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Documents\Hackathons\Unilever Datathon\New folder\"/>
    </mc:Choice>
  </mc:AlternateContent>
  <xr:revisionPtr revIDLastSave="0" documentId="13_ncr:1_{088C0DEA-0C72-4E22-BE6F-B5BC13F8A81F}" xr6:coauthVersionLast="40" xr6:coauthVersionMax="40" xr10:uidLastSave="{00000000-0000-0000-0000-000000000000}"/>
  <bookViews>
    <workbookView xWindow="1392" yWindow="1392" windowWidth="2388" windowHeight="564" firstSheet="1" activeTab="5" xr2:uid="{4384ADAE-78F0-4993-86CC-A1B9405B6A5C}"/>
  </bookViews>
  <sheets>
    <sheet name="Sheet1" sheetId="1" r:id="rId1"/>
    <sheet name="Sheet6" sheetId="6" r:id="rId2"/>
    <sheet name="Sheet2" sheetId="7" r:id="rId3"/>
    <sheet name="Sheet3" sheetId="3" r:id="rId4"/>
    <sheet name="Sheet4" sheetId="4" r:id="rId5"/>
    <sheet name="Sheet5" sheetId="5" r:id="rId6"/>
  </sheets>
  <definedNames>
    <definedName name="_xlnm._FilterDatabase" localSheetId="0" hidden="1">Sheet1!$C$1:$C$63</definedName>
    <definedName name="_xlnm._FilterDatabase" localSheetId="4" hidden="1">Sheet4!$A$2:$A$43</definedName>
    <definedName name="_xlnm._FilterDatabase" localSheetId="5" hidden="1">Sheet5!$B$1:$B$61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2" i="4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BC9" i="7"/>
  <c r="B9" i="7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13" i="6"/>
  <c r="D63" i="1" l="1"/>
</calcChain>
</file>

<file path=xl/sharedStrings.xml><?xml version="1.0" encoding="utf-8"?>
<sst xmlns="http://schemas.openxmlformats.org/spreadsheetml/2006/main" count="179" uniqueCount="78">
  <si>
    <t>Description</t>
  </si>
  <si>
    <t>Classification- derived from previous file shared</t>
  </si>
  <si>
    <t>Category</t>
  </si>
  <si>
    <t>Impairment provision for non-current trading receivables</t>
  </si>
  <si>
    <t>Non current receivables</t>
  </si>
  <si>
    <t>Debtors</t>
  </si>
  <si>
    <t>Non-current receivables - employee loans</t>
  </si>
  <si>
    <t>Non-current other prepayments and accrued income</t>
  </si>
  <si>
    <t>Inventories - Packing materials</t>
  </si>
  <si>
    <t>Packing materials</t>
  </si>
  <si>
    <t>Stocks</t>
  </si>
  <si>
    <t>Inventories - Raw materials</t>
  </si>
  <si>
    <t>Raw materials</t>
  </si>
  <si>
    <t>Inventories - Semi-finished product</t>
  </si>
  <si>
    <t>WIP Inventories</t>
  </si>
  <si>
    <t>Inventories - Finished goods</t>
  </si>
  <si>
    <t>Inventories - Engineering spare parts</t>
  </si>
  <si>
    <t>Other inventories</t>
  </si>
  <si>
    <t>Inventories - Other engineering items</t>
  </si>
  <si>
    <t>Inventory provisions - Packing materials</t>
  </si>
  <si>
    <t>Inventory provisions - Raw materials</t>
  </si>
  <si>
    <t>Inventory provisions - Finished goods</t>
  </si>
  <si>
    <t>Inventory provisions - Other</t>
  </si>
  <si>
    <t>Inventory provisions - Semi-finished product</t>
  </si>
  <si>
    <t>Current trade receivables - trading</t>
  </si>
  <si>
    <t>Trading receivables</t>
  </si>
  <si>
    <t>Current trade receivables - reclassification</t>
  </si>
  <si>
    <t>Current accruals - sales rebates TTS national</t>
  </si>
  <si>
    <t>Current trade receivables - debit balances</t>
  </si>
  <si>
    <t>Impairment provision for current trade receivables</t>
  </si>
  <si>
    <t>Current other receivables - trading</t>
  </si>
  <si>
    <t>Other Receivables</t>
  </si>
  <si>
    <t>Current other receivables - employee loans &amp;payroll advances</t>
  </si>
  <si>
    <t>Current other receivables - import duty deposits/refunds</t>
  </si>
  <si>
    <t>Current other receivables - VAT input</t>
  </si>
  <si>
    <t>Current other receivables - other taxes</t>
  </si>
  <si>
    <t>Other recievables</t>
  </si>
  <si>
    <t>Impairment provision for current other receivables - trading</t>
  </si>
  <si>
    <t>Current prepayments - other trading</t>
  </si>
  <si>
    <t>Current accrued income - 3rd party interest</t>
  </si>
  <si>
    <t>Current accrued income - trading</t>
  </si>
  <si>
    <t>Current trading receivables - disputed items</t>
  </si>
  <si>
    <t>Current other receivables - deposits &amp; ST loans w supl &amp;cust</t>
  </si>
  <si>
    <t>Current trade Creditors - trading</t>
  </si>
  <si>
    <t>Creditors</t>
  </si>
  <si>
    <t>Current trade Creditors - reclassification</t>
  </si>
  <si>
    <t>Current trade Creditors - goods/invoice received suspense</t>
  </si>
  <si>
    <t>Current trade Creditors - goods received no invoice</t>
  </si>
  <si>
    <t>Current trade Creditors - invoice rec'd - goods not delivered</t>
  </si>
  <si>
    <t>Current trade Creditors - credit balances</t>
  </si>
  <si>
    <t>Current other Creditors - trading</t>
  </si>
  <si>
    <t>Current other Creditors - VAT output</t>
  </si>
  <si>
    <t>Current other Creditors - monies due to employees</t>
  </si>
  <si>
    <t>Current other Creditors - other payroll related</t>
  </si>
  <si>
    <t>Current other Creditors - 3rd party dividends ordinary shares</t>
  </si>
  <si>
    <t>Current other Creditors-3rd party dividends preference shares</t>
  </si>
  <si>
    <t>Current other Creditors - funded benefit plans contributions</t>
  </si>
  <si>
    <t>Current other Creditors - social security &amp; sundry taxes</t>
  </si>
  <si>
    <t>Current other Creditors - financial</t>
  </si>
  <si>
    <t>Other Creditors</t>
  </si>
  <si>
    <t>Current accruals - freight/transportation</t>
  </si>
  <si>
    <t>Other Payables</t>
  </si>
  <si>
    <t>Current accruals - payroll</t>
  </si>
  <si>
    <t>Current accruals - other personnel costs</t>
  </si>
  <si>
    <t>Current accruals - 3rd party interest</t>
  </si>
  <si>
    <t>Current accruals - trading other</t>
  </si>
  <si>
    <t>Current Creditors - deferred income</t>
  </si>
  <si>
    <t>Current accruals - Brand &amp; Marketing Investments</t>
  </si>
  <si>
    <t>Media payables</t>
  </si>
  <si>
    <t>Non-current other Creditors - trading</t>
  </si>
  <si>
    <t>Modern</t>
  </si>
  <si>
    <t>Retail</t>
  </si>
  <si>
    <t>E-commerce</t>
  </si>
  <si>
    <t>Net Sales</t>
  </si>
  <si>
    <t>Total</t>
  </si>
  <si>
    <t>Month</t>
  </si>
  <si>
    <t>total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</si>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</sst>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0" applyFont="1" applyFill="1" applyBorder="1"/>
    <xf numFmtId="0" fontId="0" fillId="0" borderId="0" xfId="0" applyFill="1" applyBorder="1"/>
    <xf numFmtId="43" fontId="0" fillId="0" borderId="0" xfId="0" applyNumberFormat="1"/>
    <xf numFmtId="1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F8566-0DAB-4920-9DB7-46EA0677AF0F}">
  <sheetPr filterMode="1"/>
  <dimension ref="A1:BE63"/>
  <sheetViews>
    <sheetView topLeftCell="C1" workbookViewId="0">
      <selection activeCell="D2" sqref="D2:BE2"/>
    </sheetView>
  </sheetViews>
  <sheetFormatPr defaultRowHeight="14.4" x14ac:dyDescent="0.3"/>
  <cols>
    <col min="1" max="1" width="53.33203125" hidden="1" customWidth="1"/>
    <col min="2" max="2" width="41" hidden="1" customWidth="1"/>
    <col min="3" max="3" width="8.44140625" bestFit="1" customWidth="1"/>
    <col min="4" max="8" width="16.21875" bestFit="1" customWidth="1"/>
    <col min="9" max="9" width="17.21875" bestFit="1" customWidth="1"/>
    <col min="10" max="57" width="16.77734375" bestFit="1" customWidth="1"/>
    <col min="59" max="59" width="17.44140625" bestFit="1" customWidth="1"/>
  </cols>
  <sheetData>
    <row r="1" spans="1:57" x14ac:dyDescent="0.3">
      <c r="D1">
        <v>2013</v>
      </c>
      <c r="P1">
        <v>2014</v>
      </c>
      <c r="AB1">
        <v>2015</v>
      </c>
      <c r="AN1">
        <v>2016</v>
      </c>
      <c r="AZ1">
        <v>2017</v>
      </c>
    </row>
    <row r="2" spans="1:57" x14ac:dyDescent="0.3">
      <c r="A2" t="s">
        <v>0</v>
      </c>
      <c r="B2" t="s">
        <v>1</v>
      </c>
      <c r="C2" t="s">
        <v>2</v>
      </c>
      <c r="D2" s="5">
        <v>41275</v>
      </c>
      <c r="E2" s="5">
        <v>41306</v>
      </c>
      <c r="F2" s="5">
        <v>41334</v>
      </c>
      <c r="G2" s="5">
        <v>41365</v>
      </c>
      <c r="H2" s="5">
        <v>41395</v>
      </c>
      <c r="I2" s="5">
        <v>41426</v>
      </c>
      <c r="J2" s="5">
        <v>41456</v>
      </c>
      <c r="K2" s="5">
        <v>41487</v>
      </c>
      <c r="L2" s="5">
        <v>41518</v>
      </c>
      <c r="M2" s="5">
        <v>41548</v>
      </c>
      <c r="N2" s="5">
        <v>41579</v>
      </c>
      <c r="O2" s="5">
        <v>41609</v>
      </c>
      <c r="P2" s="5">
        <v>41640</v>
      </c>
      <c r="Q2" s="5">
        <v>41671</v>
      </c>
      <c r="R2" s="5">
        <v>41699</v>
      </c>
      <c r="S2" s="5">
        <v>41730</v>
      </c>
      <c r="T2" s="5">
        <v>41760</v>
      </c>
      <c r="U2" s="5">
        <v>41791</v>
      </c>
      <c r="V2" s="5">
        <v>41821</v>
      </c>
      <c r="W2" s="5">
        <v>41852</v>
      </c>
      <c r="X2" s="5">
        <v>41883</v>
      </c>
      <c r="Y2" s="5">
        <v>41913</v>
      </c>
      <c r="Z2" s="5">
        <v>41944</v>
      </c>
      <c r="AA2" s="5">
        <v>41974</v>
      </c>
      <c r="AB2" s="5">
        <v>42005</v>
      </c>
      <c r="AC2" s="5">
        <v>42036</v>
      </c>
      <c r="AD2" s="5">
        <v>42064</v>
      </c>
      <c r="AE2" s="5">
        <v>42095</v>
      </c>
      <c r="AF2" s="5">
        <v>42125</v>
      </c>
      <c r="AG2" s="5">
        <v>42156</v>
      </c>
      <c r="AH2" s="5">
        <v>42186</v>
      </c>
      <c r="AI2" s="5">
        <v>42217</v>
      </c>
      <c r="AJ2" s="5">
        <v>42248</v>
      </c>
      <c r="AK2" s="5">
        <v>42278</v>
      </c>
      <c r="AL2" s="5">
        <v>42309</v>
      </c>
      <c r="AM2" s="5">
        <v>42339</v>
      </c>
      <c r="AN2" s="5">
        <v>42370</v>
      </c>
      <c r="AO2" s="5">
        <v>42401</v>
      </c>
      <c r="AP2" s="5">
        <v>42430</v>
      </c>
      <c r="AQ2" s="5">
        <v>42461</v>
      </c>
      <c r="AR2" s="5">
        <v>42491</v>
      </c>
      <c r="AS2" s="5">
        <v>42522</v>
      </c>
      <c r="AT2" s="5">
        <v>42552</v>
      </c>
      <c r="AU2" s="5">
        <v>42583</v>
      </c>
      <c r="AV2" s="5">
        <v>42614</v>
      </c>
      <c r="AW2" s="5">
        <v>42644</v>
      </c>
      <c r="AX2" s="5">
        <v>42675</v>
      </c>
      <c r="AY2" s="5">
        <v>42705</v>
      </c>
      <c r="AZ2" s="5">
        <v>42736</v>
      </c>
      <c r="BA2" s="5">
        <v>42767</v>
      </c>
      <c r="BB2" s="5">
        <v>42795</v>
      </c>
      <c r="BC2" s="5">
        <v>42826</v>
      </c>
      <c r="BD2" s="5">
        <v>42856</v>
      </c>
      <c r="BE2" s="5">
        <v>42887</v>
      </c>
    </row>
    <row r="3" spans="1:57" hidden="1" x14ac:dyDescent="0.3">
      <c r="A3" t="s">
        <v>3</v>
      </c>
      <c r="B3" t="s">
        <v>4</v>
      </c>
      <c r="C3" t="s">
        <v>5</v>
      </c>
      <c r="D3" s="1">
        <v>-2925000</v>
      </c>
      <c r="E3" s="1">
        <v>-2925000</v>
      </c>
      <c r="F3" s="1">
        <v>-2925000</v>
      </c>
      <c r="G3" s="1">
        <v>-2925000</v>
      </c>
      <c r="H3" s="1">
        <v>-2925000</v>
      </c>
      <c r="I3" s="1">
        <v>-2925000</v>
      </c>
      <c r="J3" s="1">
        <v>-2925000</v>
      </c>
      <c r="K3" s="1">
        <v>-2925000</v>
      </c>
      <c r="L3" s="1">
        <v>-2925000</v>
      </c>
      <c r="M3" s="1">
        <v>-2925000</v>
      </c>
      <c r="N3" s="1">
        <v>-2925000</v>
      </c>
      <c r="O3" s="1">
        <v>-2925000</v>
      </c>
      <c r="P3" s="1">
        <v>-2925000</v>
      </c>
      <c r="Q3" s="1">
        <v>-2925000</v>
      </c>
      <c r="R3" s="1">
        <v>-2925000</v>
      </c>
      <c r="S3" s="1">
        <v>-2925000</v>
      </c>
      <c r="T3" s="1">
        <v>-2925000</v>
      </c>
      <c r="U3" s="1">
        <v>-2925000</v>
      </c>
      <c r="V3" s="1">
        <v>-2925000</v>
      </c>
      <c r="W3" s="1">
        <v>-2925000</v>
      </c>
      <c r="X3" s="1">
        <v>-2925000</v>
      </c>
      <c r="Y3" s="1">
        <v>-2925000</v>
      </c>
      <c r="Z3" s="1">
        <v>-2925000</v>
      </c>
      <c r="AA3" s="1">
        <v>-2925000</v>
      </c>
      <c r="AB3" s="1">
        <v>-2925000</v>
      </c>
      <c r="AC3" s="1">
        <v>-2925000</v>
      </c>
      <c r="AD3" s="1">
        <v>-2925000</v>
      </c>
      <c r="AE3" s="1">
        <v>-2925000</v>
      </c>
      <c r="AF3" s="1">
        <v>-2925000</v>
      </c>
      <c r="AG3" s="1">
        <v>-2925000</v>
      </c>
      <c r="AH3" s="1">
        <v>-2925000</v>
      </c>
      <c r="AI3" s="1">
        <v>-2925000</v>
      </c>
      <c r="AJ3" s="1">
        <v>-2925000</v>
      </c>
      <c r="AK3" s="1">
        <v>-2925000</v>
      </c>
      <c r="AL3" s="1">
        <v>-2925000</v>
      </c>
      <c r="AM3" s="1">
        <v>-2925000</v>
      </c>
      <c r="AN3" s="1">
        <v>-2925000</v>
      </c>
      <c r="AO3" s="1">
        <v>-2925000</v>
      </c>
      <c r="AP3" s="1">
        <v>-2925000</v>
      </c>
      <c r="AQ3" s="1">
        <v>-2925000</v>
      </c>
      <c r="AR3" s="1">
        <v>-2925000</v>
      </c>
      <c r="AS3" s="1">
        <v>-2925000</v>
      </c>
      <c r="AT3" s="1">
        <v>-2925000</v>
      </c>
      <c r="AU3" s="1">
        <v>-2925000</v>
      </c>
      <c r="AV3" s="1">
        <v>-2925000</v>
      </c>
      <c r="AW3" s="1">
        <v>-2925000</v>
      </c>
      <c r="AX3" s="1">
        <v>-2925000</v>
      </c>
      <c r="AY3" s="1">
        <v>-2925000</v>
      </c>
      <c r="AZ3" s="1">
        <v>-2925000</v>
      </c>
      <c r="BA3" s="1">
        <v>-2925000</v>
      </c>
      <c r="BB3" s="1">
        <v>-2925000</v>
      </c>
      <c r="BC3" s="1">
        <v>-2925000</v>
      </c>
      <c r="BD3" s="1">
        <v>-2925000</v>
      </c>
      <c r="BE3" s="1">
        <v>-2925000</v>
      </c>
    </row>
    <row r="4" spans="1:57" hidden="1" x14ac:dyDescent="0.3">
      <c r="A4" t="s">
        <v>6</v>
      </c>
      <c r="B4" t="s">
        <v>4</v>
      </c>
      <c r="C4" t="s">
        <v>5</v>
      </c>
      <c r="D4" s="1">
        <v>159072934</v>
      </c>
      <c r="E4" s="1">
        <v>157811291</v>
      </c>
      <c r="F4" s="1">
        <v>156547943</v>
      </c>
      <c r="G4" s="1">
        <v>166871481</v>
      </c>
      <c r="H4" s="1">
        <v>168459807</v>
      </c>
      <c r="I4" s="1">
        <v>174730803</v>
      </c>
      <c r="J4" s="1">
        <v>177687108</v>
      </c>
      <c r="K4" s="1">
        <v>179858184</v>
      </c>
      <c r="L4" s="1">
        <v>182340153</v>
      </c>
      <c r="M4" s="1">
        <v>180708993</v>
      </c>
      <c r="N4" s="1">
        <v>181484391</v>
      </c>
      <c r="O4" s="1">
        <v>174745740</v>
      </c>
      <c r="P4" s="1">
        <v>168354955</v>
      </c>
      <c r="Q4" s="1">
        <v>167879304</v>
      </c>
      <c r="R4" s="1">
        <v>162768978</v>
      </c>
      <c r="S4" s="1">
        <v>159397762</v>
      </c>
      <c r="T4" s="1">
        <v>164499087</v>
      </c>
      <c r="U4" s="1">
        <v>169446437</v>
      </c>
      <c r="V4" s="1">
        <v>171345722</v>
      </c>
      <c r="W4" s="1">
        <v>167965664</v>
      </c>
      <c r="X4" s="1">
        <v>169446163</v>
      </c>
      <c r="Y4" s="1">
        <v>164631291</v>
      </c>
      <c r="Z4" s="1">
        <v>163821708</v>
      </c>
      <c r="AA4" s="1">
        <v>160215727</v>
      </c>
      <c r="AB4" s="1">
        <v>152151558</v>
      </c>
      <c r="AC4" s="1">
        <v>149545126</v>
      </c>
      <c r="AD4" s="1">
        <v>173057211</v>
      </c>
      <c r="AE4" s="1">
        <v>179606514</v>
      </c>
      <c r="AF4" s="1">
        <v>180635900</v>
      </c>
      <c r="AG4" s="1">
        <v>166844504</v>
      </c>
      <c r="AH4" s="1">
        <v>167152019</v>
      </c>
      <c r="AI4" s="1">
        <v>168222874</v>
      </c>
      <c r="AJ4" s="1">
        <v>174403124</v>
      </c>
      <c r="AK4" s="1">
        <v>170137495</v>
      </c>
      <c r="AL4" s="1">
        <v>170813158</v>
      </c>
      <c r="AM4" s="1">
        <v>162057091</v>
      </c>
      <c r="AN4" s="1">
        <v>158885160</v>
      </c>
      <c r="AO4" s="1">
        <v>154259128</v>
      </c>
      <c r="AP4" s="1">
        <v>149857677</v>
      </c>
      <c r="AQ4" s="1">
        <v>155857236</v>
      </c>
      <c r="AR4" s="1">
        <v>153238097</v>
      </c>
      <c r="AS4" s="1">
        <v>153999656</v>
      </c>
      <c r="AT4" s="1">
        <v>147018574</v>
      </c>
      <c r="AU4" s="1">
        <v>154355857</v>
      </c>
      <c r="AV4" s="1">
        <v>158255143.81999999</v>
      </c>
      <c r="AW4" s="1">
        <v>150934787.81999999</v>
      </c>
      <c r="AX4" s="1">
        <v>147213874.81999999</v>
      </c>
      <c r="AY4" s="1">
        <v>155928609</v>
      </c>
      <c r="AZ4" s="1">
        <v>159441486</v>
      </c>
      <c r="BA4" s="1">
        <v>159058745</v>
      </c>
      <c r="BB4" s="1">
        <v>136661431</v>
      </c>
      <c r="BC4" s="1">
        <v>139299157</v>
      </c>
      <c r="BD4" s="1">
        <v>148069470</v>
      </c>
      <c r="BE4" s="1">
        <v>159198691</v>
      </c>
    </row>
    <row r="5" spans="1:57" hidden="1" x14ac:dyDescent="0.3">
      <c r="A5" t="s">
        <v>7</v>
      </c>
      <c r="B5" t="s">
        <v>4</v>
      </c>
      <c r="C5" t="s">
        <v>5</v>
      </c>
      <c r="D5" s="1">
        <v>26014244</v>
      </c>
      <c r="E5" s="1">
        <v>25475719</v>
      </c>
      <c r="F5" s="1">
        <v>23601385</v>
      </c>
      <c r="G5" s="1">
        <v>23732136</v>
      </c>
      <c r="H5" s="1">
        <v>24962682</v>
      </c>
      <c r="I5" s="1">
        <v>1129811669</v>
      </c>
      <c r="J5" s="1">
        <v>1128683031</v>
      </c>
      <c r="K5" s="1">
        <v>1127320982</v>
      </c>
      <c r="L5" s="1">
        <v>1126431242</v>
      </c>
      <c r="M5" s="1">
        <v>1123917429</v>
      </c>
      <c r="N5" s="1">
        <v>1122665109</v>
      </c>
      <c r="O5" s="1">
        <v>999274398</v>
      </c>
      <c r="P5" s="1">
        <v>997841484</v>
      </c>
      <c r="Q5" s="1">
        <v>1023133853</v>
      </c>
      <c r="R5" s="1">
        <v>967099626</v>
      </c>
      <c r="S5" s="1">
        <v>965847193</v>
      </c>
      <c r="T5" s="1">
        <v>965631383</v>
      </c>
      <c r="U5" s="1">
        <v>897180704.22000003</v>
      </c>
      <c r="V5" s="1">
        <v>897445275.22000003</v>
      </c>
      <c r="W5" s="1">
        <v>902948324.22000003</v>
      </c>
      <c r="X5" s="1">
        <v>834012053.85000002</v>
      </c>
      <c r="Y5" s="1">
        <v>828647823.85000002</v>
      </c>
      <c r="Z5" s="1">
        <v>825676090.85000002</v>
      </c>
      <c r="AA5" s="1">
        <v>765873107.02999997</v>
      </c>
      <c r="AB5" s="1">
        <v>761832997.02999997</v>
      </c>
      <c r="AC5" s="1">
        <v>896112621.02999997</v>
      </c>
      <c r="AD5" s="1">
        <v>701253886.3599999</v>
      </c>
      <c r="AE5" s="1">
        <v>697741475.3599999</v>
      </c>
      <c r="AF5" s="1">
        <v>692892504.3599999</v>
      </c>
      <c r="AG5" s="1">
        <v>618261655.96999991</v>
      </c>
      <c r="AH5" s="1">
        <v>613382841.55999994</v>
      </c>
      <c r="AI5" s="1">
        <v>612169310.14999998</v>
      </c>
      <c r="AJ5" s="1">
        <v>539820406.25</v>
      </c>
      <c r="AK5" s="1">
        <v>538661018.25</v>
      </c>
      <c r="AL5" s="1">
        <v>538803693.25</v>
      </c>
      <c r="AM5" s="1">
        <v>483533012.88999999</v>
      </c>
      <c r="AN5" s="1">
        <v>476837316.00999999</v>
      </c>
      <c r="AO5" s="1">
        <v>477394315.68000001</v>
      </c>
      <c r="AP5" s="1">
        <v>403485426.44999999</v>
      </c>
      <c r="AQ5" s="1">
        <v>401619763.12</v>
      </c>
      <c r="AR5" s="1">
        <v>400423260.90000004</v>
      </c>
      <c r="AS5" s="1">
        <v>306176163.54000002</v>
      </c>
      <c r="AT5" s="1">
        <v>322850613.21000004</v>
      </c>
      <c r="AU5" s="1">
        <v>321199477.88</v>
      </c>
      <c r="AV5" s="1">
        <v>240523605.96000001</v>
      </c>
      <c r="AW5" s="1">
        <v>237217950.63000003</v>
      </c>
      <c r="AX5" s="1">
        <v>250449683.28</v>
      </c>
      <c r="AY5" s="1">
        <v>173497384.20000002</v>
      </c>
      <c r="AZ5" s="1">
        <v>174443885.62</v>
      </c>
      <c r="BA5" s="1">
        <v>174238142.37</v>
      </c>
      <c r="BB5" s="1">
        <v>92092111.840000004</v>
      </c>
      <c r="BC5" s="1">
        <v>97297979.680000007</v>
      </c>
      <c r="BD5" s="1">
        <v>93573500.770000011</v>
      </c>
      <c r="BE5" s="1">
        <v>65449232.659999996</v>
      </c>
    </row>
    <row r="6" spans="1:57" hidden="1" x14ac:dyDescent="0.3">
      <c r="A6" t="s">
        <v>8</v>
      </c>
      <c r="B6" t="s">
        <v>9</v>
      </c>
      <c r="C6" t="s">
        <v>10</v>
      </c>
      <c r="D6" s="1">
        <v>926504425.40999997</v>
      </c>
      <c r="E6" s="1">
        <v>834167948.77999997</v>
      </c>
      <c r="F6" s="1">
        <v>874262852.32999992</v>
      </c>
      <c r="G6" s="1">
        <v>863029240.28999996</v>
      </c>
      <c r="H6" s="1">
        <v>811185254.86000001</v>
      </c>
      <c r="I6" s="1">
        <v>801437430.09000003</v>
      </c>
      <c r="J6" s="1">
        <v>735814260.37</v>
      </c>
      <c r="K6" s="1">
        <v>696721314.39999998</v>
      </c>
      <c r="L6" s="1">
        <v>692567044.30999994</v>
      </c>
      <c r="M6" s="1">
        <v>725391407.35000002</v>
      </c>
      <c r="N6" s="1">
        <v>672942802.54999995</v>
      </c>
      <c r="O6" s="1">
        <v>620137397.40999997</v>
      </c>
      <c r="P6" s="1">
        <v>676300633.73000002</v>
      </c>
      <c r="Q6" s="1">
        <v>689932477.70000005</v>
      </c>
      <c r="R6" s="1">
        <v>664644467.67000008</v>
      </c>
      <c r="S6" s="1">
        <v>714675262.24000001</v>
      </c>
      <c r="T6" s="1">
        <v>706657246.69000006</v>
      </c>
      <c r="U6" s="1">
        <v>720568107.96000016</v>
      </c>
      <c r="V6" s="1">
        <v>748904912.28999996</v>
      </c>
      <c r="W6" s="1">
        <v>824058618.81999993</v>
      </c>
      <c r="X6" s="1">
        <v>842644853.4000001</v>
      </c>
      <c r="Y6" s="1">
        <v>857023331.00999999</v>
      </c>
      <c r="Z6" s="1">
        <v>901433057.26999998</v>
      </c>
      <c r="AA6" s="1">
        <v>906037746.37</v>
      </c>
      <c r="AB6" s="1">
        <v>893400981.25999999</v>
      </c>
      <c r="AC6" s="1">
        <v>875269362.81000006</v>
      </c>
      <c r="AD6" s="1">
        <v>844989330.49000013</v>
      </c>
      <c r="AE6" s="1">
        <v>820598100.20000005</v>
      </c>
      <c r="AF6" s="1">
        <v>789932282.44999993</v>
      </c>
      <c r="AG6" s="1">
        <v>787076789.03999996</v>
      </c>
      <c r="AH6" s="1">
        <v>808284345.84000015</v>
      </c>
      <c r="AI6" s="1">
        <v>799200099.02999985</v>
      </c>
      <c r="AJ6" s="1">
        <v>764769021.88</v>
      </c>
      <c r="AK6" s="1">
        <v>694955232.3499999</v>
      </c>
      <c r="AL6" s="1">
        <v>639862664.70999992</v>
      </c>
      <c r="AM6" s="1">
        <v>646453607.25999999</v>
      </c>
      <c r="AN6" s="1">
        <v>711558791.08000004</v>
      </c>
      <c r="AO6" s="1">
        <v>663461037.7700001</v>
      </c>
      <c r="AP6" s="1">
        <v>696097626.67999995</v>
      </c>
      <c r="AQ6" s="1">
        <v>709812450.84000003</v>
      </c>
      <c r="AR6" s="1">
        <v>763685602.56000006</v>
      </c>
      <c r="AS6" s="1">
        <v>719537809.75</v>
      </c>
      <c r="AT6" s="1">
        <v>762540244</v>
      </c>
      <c r="AU6" s="1">
        <v>766411670.01999998</v>
      </c>
      <c r="AV6" s="1">
        <v>784413131.86999989</v>
      </c>
      <c r="AW6" s="1">
        <v>777374464.71999991</v>
      </c>
      <c r="AX6" s="1">
        <v>700333998.33000004</v>
      </c>
      <c r="AY6" s="1">
        <v>700780019.42999995</v>
      </c>
      <c r="AZ6" s="1">
        <v>770204518.61000001</v>
      </c>
      <c r="BA6" s="1">
        <v>717421660.22000003</v>
      </c>
      <c r="BB6" s="1">
        <v>696189385.28999984</v>
      </c>
      <c r="BC6" s="1">
        <v>763910577.35000002</v>
      </c>
      <c r="BD6" s="1">
        <v>719344829.82999992</v>
      </c>
      <c r="BE6" s="1">
        <v>736821742.65999997</v>
      </c>
    </row>
    <row r="7" spans="1:57" hidden="1" x14ac:dyDescent="0.3">
      <c r="A7" t="s">
        <v>11</v>
      </c>
      <c r="B7" t="s">
        <v>12</v>
      </c>
      <c r="C7" t="s">
        <v>10</v>
      </c>
      <c r="D7" s="1">
        <v>3214205444.54</v>
      </c>
      <c r="E7" s="1">
        <v>3056199734.5200005</v>
      </c>
      <c r="F7" s="1">
        <v>3445644932.3299999</v>
      </c>
      <c r="G7" s="1">
        <v>3320818659.2400002</v>
      </c>
      <c r="H7" s="1">
        <v>2940905019.25</v>
      </c>
      <c r="I7" s="1">
        <v>2817923121.6799998</v>
      </c>
      <c r="J7" s="1">
        <v>2507240713.4699998</v>
      </c>
      <c r="K7" s="1">
        <v>2740476004.1500001</v>
      </c>
      <c r="L7" s="1">
        <v>2930716986.7400002</v>
      </c>
      <c r="M7" s="1">
        <v>2653494537.5100002</v>
      </c>
      <c r="N7" s="1">
        <v>2288928453.6299996</v>
      </c>
      <c r="O7" s="1">
        <v>2011125613.0499997</v>
      </c>
      <c r="P7" s="1">
        <v>2082937598.4100001</v>
      </c>
      <c r="Q7" s="1">
        <v>2113021452.75</v>
      </c>
      <c r="R7" s="1">
        <v>2750097331.6599998</v>
      </c>
      <c r="S7" s="1">
        <v>2351354462.9500003</v>
      </c>
      <c r="T7" s="1">
        <v>2286432535.46</v>
      </c>
      <c r="U7" s="1">
        <v>2617918752.1999998</v>
      </c>
      <c r="V7" s="1">
        <v>2129939504.5899999</v>
      </c>
      <c r="W7" s="1">
        <v>1836371041.9700003</v>
      </c>
      <c r="X7" s="1">
        <v>2557740141.0000005</v>
      </c>
      <c r="Y7" s="1">
        <v>2066676993.2800002</v>
      </c>
      <c r="Z7" s="1">
        <v>2243311291.8800001</v>
      </c>
      <c r="AA7" s="1">
        <v>2703346701.9100003</v>
      </c>
      <c r="AB7" s="1">
        <v>2983923173.4100003</v>
      </c>
      <c r="AC7" s="1">
        <v>2989192383.2899995</v>
      </c>
      <c r="AD7" s="1">
        <v>3103708932.2400002</v>
      </c>
      <c r="AE7" s="1">
        <v>2816976496.8499999</v>
      </c>
      <c r="AF7" s="1">
        <v>2760711933.5100002</v>
      </c>
      <c r="AG7" s="1">
        <v>2727345810.9099998</v>
      </c>
      <c r="AH7" s="1">
        <v>2481845490.2900004</v>
      </c>
      <c r="AI7" s="1">
        <v>2005088899.3</v>
      </c>
      <c r="AJ7" s="1">
        <v>2721411998.25</v>
      </c>
      <c r="AK7" s="1">
        <v>2065939627.4100001</v>
      </c>
      <c r="AL7" s="1">
        <v>1902518103.7</v>
      </c>
      <c r="AM7" s="1">
        <v>2411738483.9500003</v>
      </c>
      <c r="AN7" s="1">
        <v>2010938343.6299999</v>
      </c>
      <c r="AO7" s="1">
        <v>2082785251.1700001</v>
      </c>
      <c r="AP7" s="1">
        <v>2200091214.3299999</v>
      </c>
      <c r="AQ7" s="1">
        <v>1844546276.3099999</v>
      </c>
      <c r="AR7" s="1">
        <v>2366014704.3699999</v>
      </c>
      <c r="AS7" s="1">
        <v>2381863828.4200001</v>
      </c>
      <c r="AT7" s="1">
        <v>2465002374.0099998</v>
      </c>
      <c r="AU7" s="1">
        <v>2689978697.0099998</v>
      </c>
      <c r="AV7" s="1">
        <v>3006023963.5800004</v>
      </c>
      <c r="AW7" s="1">
        <v>2699093645.3400002</v>
      </c>
      <c r="AX7" s="1">
        <v>2303610500.3299999</v>
      </c>
      <c r="AY7" s="1">
        <v>2755165897.4499998</v>
      </c>
      <c r="AZ7" s="1">
        <v>2611678722.6100001</v>
      </c>
      <c r="BA7" s="1">
        <v>2331246099.3600001</v>
      </c>
      <c r="BB7" s="1">
        <v>2557962394.5099998</v>
      </c>
      <c r="BC7" s="1">
        <v>2683510117.5300002</v>
      </c>
      <c r="BD7" s="1">
        <v>2319792690.96</v>
      </c>
      <c r="BE7" s="1">
        <v>2460130161.2399998</v>
      </c>
    </row>
    <row r="8" spans="1:57" hidden="1" x14ac:dyDescent="0.3">
      <c r="A8" t="s">
        <v>13</v>
      </c>
      <c r="B8" t="s">
        <v>14</v>
      </c>
      <c r="C8" t="s">
        <v>10</v>
      </c>
      <c r="D8" s="1">
        <v>408217554.23000002</v>
      </c>
      <c r="E8" s="1">
        <v>420293144.56999999</v>
      </c>
      <c r="F8" s="1">
        <v>304323362.96999997</v>
      </c>
      <c r="G8" s="1">
        <v>304323865.25</v>
      </c>
      <c r="H8" s="1">
        <v>314943200.47000003</v>
      </c>
      <c r="I8" s="1">
        <v>309931712.43000001</v>
      </c>
      <c r="J8" s="1">
        <v>271068945.08999997</v>
      </c>
      <c r="K8" s="1">
        <v>282727070.61000001</v>
      </c>
      <c r="L8" s="1">
        <v>293101211.22000003</v>
      </c>
      <c r="M8" s="1">
        <v>294184951.88</v>
      </c>
      <c r="N8" s="1">
        <v>286599338.90000004</v>
      </c>
      <c r="O8" s="1">
        <v>259715740.72999999</v>
      </c>
      <c r="P8" s="1">
        <v>285044848.00999999</v>
      </c>
      <c r="Q8" s="1">
        <v>313602641.00999999</v>
      </c>
      <c r="R8" s="1">
        <v>253979735.81</v>
      </c>
      <c r="S8" s="1">
        <v>243463797.98000002</v>
      </c>
      <c r="T8" s="1">
        <v>229820076.51999998</v>
      </c>
      <c r="U8" s="1">
        <v>230336632.71000001</v>
      </c>
      <c r="V8" s="1">
        <v>254159591.66</v>
      </c>
      <c r="W8" s="1">
        <v>286314125.30000001</v>
      </c>
      <c r="X8" s="1">
        <v>327704445.06</v>
      </c>
      <c r="Y8" s="1">
        <v>291347783.91000003</v>
      </c>
      <c r="Z8" s="1">
        <v>273911110.89999998</v>
      </c>
      <c r="AA8" s="1">
        <v>313757544.88</v>
      </c>
      <c r="AB8" s="1">
        <v>334244381.09999996</v>
      </c>
      <c r="AC8" s="1">
        <v>398709587.5</v>
      </c>
      <c r="AD8" s="1">
        <v>363653552.74000001</v>
      </c>
      <c r="AE8" s="1">
        <v>308313861.64999998</v>
      </c>
      <c r="AF8" s="1">
        <v>315474193.56</v>
      </c>
      <c r="AG8" s="1">
        <v>310958044.08000004</v>
      </c>
      <c r="AH8" s="1">
        <v>338939237.46000004</v>
      </c>
      <c r="AI8" s="1">
        <v>324521257</v>
      </c>
      <c r="AJ8" s="1">
        <v>341009636.44</v>
      </c>
      <c r="AK8" s="1">
        <v>402997954.38999999</v>
      </c>
      <c r="AL8" s="1">
        <v>326385351.75999999</v>
      </c>
      <c r="AM8" s="1">
        <v>232920830.31</v>
      </c>
      <c r="AN8" s="1">
        <v>285751943.68000001</v>
      </c>
      <c r="AO8" s="1">
        <v>286352165.94</v>
      </c>
      <c r="AP8" s="1">
        <v>298145899</v>
      </c>
      <c r="AQ8" s="1">
        <v>287445934.38</v>
      </c>
      <c r="AR8" s="1">
        <v>269309486.38999999</v>
      </c>
      <c r="AS8" s="1">
        <v>265771404.75</v>
      </c>
      <c r="AT8" s="1">
        <v>241501688.38999999</v>
      </c>
      <c r="AU8" s="1">
        <v>290293094.19999999</v>
      </c>
      <c r="AV8" s="1">
        <v>290573895.96999997</v>
      </c>
      <c r="AW8" s="1">
        <v>298547693.25</v>
      </c>
      <c r="AX8" s="1">
        <v>257009794.03999999</v>
      </c>
      <c r="AY8" s="1">
        <v>355140288.04000002</v>
      </c>
      <c r="AZ8" s="1">
        <v>248597072.94999999</v>
      </c>
      <c r="BA8" s="1">
        <v>348375402.97000003</v>
      </c>
      <c r="BB8" s="1">
        <v>330914715.69999999</v>
      </c>
      <c r="BC8" s="1">
        <v>365979208.48000002</v>
      </c>
      <c r="BD8" s="1">
        <v>390414787.58999997</v>
      </c>
      <c r="BE8" s="1">
        <v>355150853.44</v>
      </c>
    </row>
    <row r="9" spans="1:57" hidden="1" x14ac:dyDescent="0.3">
      <c r="A9" t="s">
        <v>15</v>
      </c>
      <c r="B9" t="s">
        <v>15</v>
      </c>
      <c r="C9" t="s">
        <v>10</v>
      </c>
      <c r="D9" s="1">
        <v>3232130991.8299999</v>
      </c>
      <c r="E9" s="1">
        <v>3218105620.3600006</v>
      </c>
      <c r="F9" s="1">
        <v>3164532897.4500003</v>
      </c>
      <c r="G9" s="1">
        <v>2872847258.7400002</v>
      </c>
      <c r="H9" s="1">
        <v>3132717958.6200004</v>
      </c>
      <c r="I9" s="1">
        <v>2858716875.4200001</v>
      </c>
      <c r="J9" s="1">
        <v>2764111821.8600001</v>
      </c>
      <c r="K9" s="1">
        <v>2900604055.6000004</v>
      </c>
      <c r="L9" s="1">
        <v>2625194353</v>
      </c>
      <c r="M9" s="1">
        <v>2259899250.8000002</v>
      </c>
      <c r="N9" s="1">
        <v>2356552948.27</v>
      </c>
      <c r="O9" s="1">
        <v>2342354027.8500004</v>
      </c>
      <c r="P9" s="1">
        <v>2348381423.4400001</v>
      </c>
      <c r="Q9" s="1">
        <v>2371644094.0599999</v>
      </c>
      <c r="R9" s="1">
        <v>2295863958.21</v>
      </c>
      <c r="S9" s="1">
        <v>2550921056.5399995</v>
      </c>
      <c r="T9" s="1">
        <v>2681494029.4199996</v>
      </c>
      <c r="U9" s="1">
        <v>2266145316.0100002</v>
      </c>
      <c r="V9" s="1">
        <v>2239265329.6699996</v>
      </c>
      <c r="W9" s="1">
        <v>2355460280.7800002</v>
      </c>
      <c r="X9" s="1">
        <v>2212341390.4700003</v>
      </c>
      <c r="Y9" s="1">
        <v>2239646733.4299998</v>
      </c>
      <c r="Z9" s="1">
        <v>2350140268.0899997</v>
      </c>
      <c r="AA9" s="1">
        <v>2482942221.1500001</v>
      </c>
      <c r="AB9" s="1">
        <v>2696415604.4400001</v>
      </c>
      <c r="AC9" s="1">
        <v>2819110947.8800001</v>
      </c>
      <c r="AD9" s="1">
        <v>2466247934.9400001</v>
      </c>
      <c r="AE9" s="1">
        <v>2637339716.8100004</v>
      </c>
      <c r="AF9" s="1">
        <v>2648969431.9999995</v>
      </c>
      <c r="AG9" s="1">
        <v>2391135637.4499998</v>
      </c>
      <c r="AH9" s="1">
        <v>2268516645.7000003</v>
      </c>
      <c r="AI9" s="1">
        <v>2422916995.8600001</v>
      </c>
      <c r="AJ9" s="1">
        <v>2264158875.3700004</v>
      </c>
      <c r="AK9" s="1">
        <v>2468925238.2600002</v>
      </c>
      <c r="AL9" s="1">
        <v>2341065810.1700001</v>
      </c>
      <c r="AM9" s="1">
        <v>2441662013.3500004</v>
      </c>
      <c r="AN9" s="1">
        <v>2494095093.7399993</v>
      </c>
      <c r="AO9" s="1">
        <v>2504999089.1999998</v>
      </c>
      <c r="AP9" s="1">
        <v>2406585633.25</v>
      </c>
      <c r="AQ9" s="1">
        <v>2583876800.4400005</v>
      </c>
      <c r="AR9" s="1">
        <v>2457219365.25</v>
      </c>
      <c r="AS9" s="1">
        <v>2445214650.2800002</v>
      </c>
      <c r="AT9" s="1">
        <v>2456740590.3800001</v>
      </c>
      <c r="AU9" s="1">
        <v>2817171528.3599997</v>
      </c>
      <c r="AV9" s="1">
        <v>2649879527.23</v>
      </c>
      <c r="AW9" s="1">
        <v>2670290623.8299999</v>
      </c>
      <c r="AX9" s="1">
        <v>2652544817.1599998</v>
      </c>
      <c r="AY9" s="1">
        <v>3013525857.1599998</v>
      </c>
      <c r="AZ9" s="1">
        <v>2926720815.8999996</v>
      </c>
      <c r="BA9" s="1">
        <v>3071812338.2000003</v>
      </c>
      <c r="BB9" s="1">
        <v>3431508077.3600006</v>
      </c>
      <c r="BC9" s="1">
        <v>3224361425.3000002</v>
      </c>
      <c r="BD9" s="1">
        <v>2829785675.8100004</v>
      </c>
      <c r="BE9" s="1">
        <v>2539636743.9500003</v>
      </c>
    </row>
    <row r="10" spans="1:57" hidden="1" x14ac:dyDescent="0.3">
      <c r="A10" t="s">
        <v>16</v>
      </c>
      <c r="B10" t="s">
        <v>17</v>
      </c>
      <c r="C10" t="s">
        <v>10</v>
      </c>
      <c r="D10" s="1">
        <v>473999111.66000003</v>
      </c>
      <c r="E10" s="1">
        <v>477567973.90000004</v>
      </c>
      <c r="F10" s="1">
        <v>499276582.44</v>
      </c>
      <c r="G10" s="1">
        <v>494864912.47999996</v>
      </c>
      <c r="H10" s="1">
        <v>497222600.56</v>
      </c>
      <c r="I10" s="1">
        <v>541461187.62</v>
      </c>
      <c r="J10" s="1">
        <v>562225178.18000007</v>
      </c>
      <c r="K10" s="1">
        <v>565982879.87</v>
      </c>
      <c r="L10" s="1">
        <v>572152963.93000007</v>
      </c>
      <c r="M10" s="1">
        <v>582004491.30000007</v>
      </c>
      <c r="N10" s="1">
        <v>589784307.73000014</v>
      </c>
      <c r="O10" s="1">
        <v>608598488.20000005</v>
      </c>
      <c r="P10" s="1">
        <v>610555143.58000004</v>
      </c>
      <c r="Q10" s="1">
        <v>640395218.63</v>
      </c>
      <c r="R10" s="1">
        <v>627782834.4000001</v>
      </c>
      <c r="S10" s="1">
        <v>657542908.78999996</v>
      </c>
      <c r="T10" s="1">
        <v>669068109.42999995</v>
      </c>
      <c r="U10" s="1">
        <v>659570739.55999994</v>
      </c>
      <c r="V10" s="1">
        <v>664655836.27999997</v>
      </c>
      <c r="W10" s="1">
        <v>664565510.18999994</v>
      </c>
      <c r="X10" s="1">
        <v>666658878.42000008</v>
      </c>
      <c r="Y10" s="1">
        <v>664820974.06999993</v>
      </c>
      <c r="Z10" s="1">
        <v>659880038.04999995</v>
      </c>
      <c r="AA10" s="1">
        <v>660871554.15999985</v>
      </c>
      <c r="AB10" s="1">
        <v>659145581.61999989</v>
      </c>
      <c r="AC10" s="1">
        <v>653004397.33000004</v>
      </c>
      <c r="AD10" s="1">
        <v>657069785.10000002</v>
      </c>
      <c r="AE10" s="1">
        <v>656920295.8599999</v>
      </c>
      <c r="AF10" s="1">
        <v>655474595.75999999</v>
      </c>
      <c r="AG10" s="1">
        <v>647424423.60000002</v>
      </c>
      <c r="AH10" s="1">
        <v>651014259.69999993</v>
      </c>
      <c r="AI10" s="1">
        <v>666284390.47000015</v>
      </c>
      <c r="AJ10" s="1">
        <v>661876365.31000006</v>
      </c>
      <c r="AK10" s="1">
        <v>684429218.34000003</v>
      </c>
      <c r="AL10" s="1">
        <v>644182798.82000005</v>
      </c>
      <c r="AM10" s="1">
        <v>633714332.78000009</v>
      </c>
      <c r="AN10" s="1">
        <v>638990385.63000011</v>
      </c>
      <c r="AO10" s="1">
        <v>656623912.92000008</v>
      </c>
      <c r="AP10" s="1">
        <v>673466936.70999992</v>
      </c>
      <c r="AQ10" s="1">
        <v>674523421.72000003</v>
      </c>
      <c r="AR10" s="1">
        <v>681388943.73000002</v>
      </c>
      <c r="AS10" s="1">
        <v>696572961.10000002</v>
      </c>
      <c r="AT10" s="1">
        <v>700901033.25000012</v>
      </c>
      <c r="AU10" s="1">
        <v>715486510.64999998</v>
      </c>
      <c r="AV10" s="1">
        <v>727798484.27999997</v>
      </c>
      <c r="AW10" s="1">
        <v>729976662.44999993</v>
      </c>
      <c r="AX10" s="1">
        <v>628165524.75</v>
      </c>
      <c r="AY10" s="1">
        <v>645060038.29000008</v>
      </c>
      <c r="AZ10" s="1">
        <v>682965711.11000001</v>
      </c>
      <c r="BA10" s="1">
        <v>694061706.59000015</v>
      </c>
      <c r="BB10" s="1">
        <v>693351912.10000002</v>
      </c>
      <c r="BC10" s="1">
        <v>712815316.24000001</v>
      </c>
      <c r="BD10" s="1">
        <v>731323827.22000003</v>
      </c>
      <c r="BE10" s="1">
        <v>740191965.48000002</v>
      </c>
    </row>
    <row r="11" spans="1:57" hidden="1" x14ac:dyDescent="0.3">
      <c r="A11" t="s">
        <v>18</v>
      </c>
      <c r="B11" t="s">
        <v>17</v>
      </c>
      <c r="C11" t="s">
        <v>10</v>
      </c>
      <c r="D11" s="1">
        <v>28472843.93</v>
      </c>
      <c r="E11" s="1">
        <v>30006843.93</v>
      </c>
      <c r="F11" s="1">
        <v>27232043.93</v>
      </c>
      <c r="G11" s="1">
        <v>38526903.240000002</v>
      </c>
      <c r="H11" s="1">
        <v>42811433.07</v>
      </c>
      <c r="I11" s="1">
        <v>46455511.119999997</v>
      </c>
      <c r="J11" s="1">
        <v>48684648.119999997</v>
      </c>
      <c r="K11" s="1">
        <v>53191058.710000001</v>
      </c>
      <c r="L11" s="1">
        <v>13282727.1</v>
      </c>
      <c r="M11" s="1">
        <v>9722125.0099999998</v>
      </c>
      <c r="N11" s="1">
        <v>13309845.65</v>
      </c>
      <c r="O11" s="1">
        <v>20656110.280000001</v>
      </c>
      <c r="P11" s="1">
        <v>23233713.449999999</v>
      </c>
      <c r="Q11" s="1">
        <v>23233713.449999999</v>
      </c>
      <c r="R11" s="1">
        <v>12451142.029999999</v>
      </c>
      <c r="S11" s="1">
        <v>17057925.609999999</v>
      </c>
      <c r="T11" s="1">
        <v>15978641.130000001</v>
      </c>
      <c r="U11" s="1">
        <v>9910583.5299999993</v>
      </c>
      <c r="V11" s="1">
        <v>10153924</v>
      </c>
      <c r="W11" s="1">
        <v>12957477.960000001</v>
      </c>
      <c r="X11" s="1">
        <v>18689736.530000001</v>
      </c>
      <c r="Y11" s="1">
        <v>18689736.530000001</v>
      </c>
      <c r="Z11" s="1">
        <v>18689736.530000001</v>
      </c>
      <c r="AA11" s="1">
        <v>-116669440.62</v>
      </c>
      <c r="AB11" s="1">
        <v>-116669440.62</v>
      </c>
      <c r="AC11" s="1">
        <v>-62682065.469999999</v>
      </c>
      <c r="AD11" s="1">
        <v>18689736.530000001</v>
      </c>
      <c r="AE11" s="1">
        <v>18689736.530000001</v>
      </c>
      <c r="AF11" s="1">
        <v>18689736.530000001</v>
      </c>
      <c r="AG11" s="1">
        <v>18901682.170000002</v>
      </c>
      <c r="AH11" s="1">
        <v>18689736.530000001</v>
      </c>
      <c r="AI11" s="1">
        <v>18689736.530000001</v>
      </c>
      <c r="AJ11" s="1">
        <v>-14780864.470000001</v>
      </c>
      <c r="AK11" s="1">
        <v>-85759399.469999999</v>
      </c>
      <c r="AL11" s="1">
        <v>-28371934.469999999</v>
      </c>
      <c r="AM11" s="1">
        <v>20477603.859999999</v>
      </c>
      <c r="AN11" s="1">
        <v>20477641.350000001</v>
      </c>
      <c r="AO11" s="1">
        <v>18964809.059999999</v>
      </c>
      <c r="AP11" s="1">
        <v>18964809.059999999</v>
      </c>
      <c r="AQ11" s="1">
        <v>18675476.02</v>
      </c>
      <c r="AR11" s="1">
        <v>18964809.059999999</v>
      </c>
      <c r="AS11" s="1">
        <v>18675438.530000001</v>
      </c>
      <c r="AT11" s="1">
        <v>18964809.059999999</v>
      </c>
      <c r="AU11" s="1">
        <v>18964771.57</v>
      </c>
      <c r="AV11" s="1">
        <v>19235447.260000002</v>
      </c>
      <c r="AW11" s="1">
        <v>18675438.530000001</v>
      </c>
      <c r="AX11" s="1">
        <v>18675438.530000001</v>
      </c>
      <c r="AY11" s="1">
        <v>18675438.530000001</v>
      </c>
      <c r="AZ11" s="1">
        <v>18805250.73</v>
      </c>
      <c r="BA11" s="1">
        <v>18675438.530000001</v>
      </c>
      <c r="BB11" s="1">
        <v>19156890.050000001</v>
      </c>
      <c r="BC11" s="1">
        <v>18675438.530000001</v>
      </c>
      <c r="BD11" s="1">
        <v>18675438.530000001</v>
      </c>
      <c r="BE11" s="1">
        <v>18675438.530000001</v>
      </c>
    </row>
    <row r="12" spans="1:57" hidden="1" x14ac:dyDescent="0.3">
      <c r="A12" t="s">
        <v>19</v>
      </c>
      <c r="B12" t="s">
        <v>9</v>
      </c>
      <c r="C12" t="s">
        <v>10</v>
      </c>
      <c r="D12" s="1">
        <v>-100910625.15000001</v>
      </c>
      <c r="E12" s="1">
        <v>-101664893.8</v>
      </c>
      <c r="F12" s="1">
        <v>-106491788.82000001</v>
      </c>
      <c r="G12" s="1">
        <v>-103746852.02</v>
      </c>
      <c r="H12" s="1">
        <v>-100878486.63</v>
      </c>
      <c r="I12" s="1">
        <v>-104830078.23999999</v>
      </c>
      <c r="J12" s="1">
        <v>-105126652.23999999</v>
      </c>
      <c r="K12" s="1">
        <v>-104463978.47</v>
      </c>
      <c r="L12" s="1">
        <v>-95857598.810000002</v>
      </c>
      <c r="M12" s="1">
        <v>-95857598.810000002</v>
      </c>
      <c r="N12" s="1">
        <v>-86245844.810000002</v>
      </c>
      <c r="O12" s="1">
        <v>-72163062.659999996</v>
      </c>
      <c r="P12" s="1">
        <v>-58888346.659999996</v>
      </c>
      <c r="Q12" s="1">
        <v>-69072926.159999996</v>
      </c>
      <c r="R12" s="1">
        <v>-77152465.159999996</v>
      </c>
      <c r="S12" s="1">
        <v>-82219624.159999996</v>
      </c>
      <c r="T12" s="1">
        <v>-83626802.159999996</v>
      </c>
      <c r="U12" s="1">
        <v>-90060104.780000001</v>
      </c>
      <c r="V12" s="1">
        <v>-96211717.780000001</v>
      </c>
      <c r="W12" s="1">
        <v>-102363330.78</v>
      </c>
      <c r="X12" s="1">
        <v>-95131048.579999998</v>
      </c>
      <c r="Y12" s="1">
        <v>-99301558.579999998</v>
      </c>
      <c r="Z12" s="1">
        <v>-104798545.58</v>
      </c>
      <c r="AA12" s="1">
        <v>-109946750.58</v>
      </c>
      <c r="AB12" s="1">
        <v>-116654510.58</v>
      </c>
      <c r="AC12" s="1">
        <v>-124469593.58</v>
      </c>
      <c r="AD12" s="1">
        <v>-116177260.58</v>
      </c>
      <c r="AE12" s="1">
        <v>-95379551.579999998</v>
      </c>
      <c r="AF12" s="1">
        <v>-89693925.539999992</v>
      </c>
      <c r="AG12" s="1">
        <v>-79540686.539999992</v>
      </c>
      <c r="AH12" s="1">
        <v>-75534491.539999992</v>
      </c>
      <c r="AI12" s="1">
        <v>-76023685.539999992</v>
      </c>
      <c r="AJ12" s="1">
        <v>-71652311.939999998</v>
      </c>
      <c r="AK12" s="1">
        <v>-62498298.050000004</v>
      </c>
      <c r="AL12" s="1">
        <v>-65070746.050000004</v>
      </c>
      <c r="AM12" s="1">
        <v>-42109223.050000004</v>
      </c>
      <c r="AN12" s="1">
        <v>-52169462.960000001</v>
      </c>
      <c r="AO12" s="1">
        <v>-62175964.359999999</v>
      </c>
      <c r="AP12" s="1">
        <v>-70956843.460000008</v>
      </c>
      <c r="AQ12" s="1">
        <v>-78380205.819999993</v>
      </c>
      <c r="AR12" s="1">
        <v>-82799844.469999999</v>
      </c>
      <c r="AS12" s="1">
        <v>-87769200.900000006</v>
      </c>
      <c r="AT12" s="1">
        <v>-87738300.900000006</v>
      </c>
      <c r="AU12" s="1">
        <v>-82441291.280000001</v>
      </c>
      <c r="AV12" s="1">
        <v>-80320325.789999992</v>
      </c>
      <c r="AW12" s="1">
        <v>-74225523.789999992</v>
      </c>
      <c r="AX12" s="1">
        <v>-67827413.879999995</v>
      </c>
      <c r="AY12" s="1">
        <v>-54792262.200000003</v>
      </c>
      <c r="AZ12" s="1">
        <v>-60721162.200000003</v>
      </c>
      <c r="BA12" s="1">
        <v>-66291153.180000007</v>
      </c>
      <c r="BB12" s="1">
        <v>-60137727.299999997</v>
      </c>
      <c r="BC12" s="1">
        <v>-63076138.219999999</v>
      </c>
      <c r="BD12" s="1">
        <v>-70157616.349999994</v>
      </c>
      <c r="BE12" s="1">
        <v>-71272761.079999998</v>
      </c>
    </row>
    <row r="13" spans="1:57" hidden="1" x14ac:dyDescent="0.3">
      <c r="A13" t="s">
        <v>20</v>
      </c>
      <c r="B13" t="s">
        <v>12</v>
      </c>
      <c r="C13" t="s">
        <v>10</v>
      </c>
      <c r="D13" s="1">
        <v>-63178173.429999992</v>
      </c>
      <c r="E13" s="1">
        <v>-70641183.549999997</v>
      </c>
      <c r="F13" s="1">
        <v>-75174329.709999993</v>
      </c>
      <c r="G13" s="1">
        <v>-63385915.719999999</v>
      </c>
      <c r="H13" s="1">
        <v>-69523820.459999993</v>
      </c>
      <c r="I13" s="1">
        <v>-78097698.200000003</v>
      </c>
      <c r="J13" s="1">
        <v>-69701651.200000003</v>
      </c>
      <c r="K13" s="1">
        <v>-74529144.959999993</v>
      </c>
      <c r="L13" s="1">
        <v>-54005775.530000001</v>
      </c>
      <c r="M13" s="1">
        <v>-52809569.530000001</v>
      </c>
      <c r="N13" s="1">
        <v>-61875117.530000001</v>
      </c>
      <c r="O13" s="1">
        <v>-79957561.829999998</v>
      </c>
      <c r="P13" s="1">
        <v>-63776936.830000006</v>
      </c>
      <c r="Q13" s="1">
        <v>-71531672.329999998</v>
      </c>
      <c r="R13" s="1">
        <v>-79599256.329999998</v>
      </c>
      <c r="S13" s="1">
        <v>-86552164.329999998</v>
      </c>
      <c r="T13" s="1">
        <v>-93505072.329999998</v>
      </c>
      <c r="U13" s="1">
        <v>-100666175.09999999</v>
      </c>
      <c r="V13" s="1">
        <v>-107916753.09999999</v>
      </c>
      <c r="W13" s="1">
        <v>-115167331.09999999</v>
      </c>
      <c r="X13" s="1">
        <v>-116586406.67</v>
      </c>
      <c r="Y13" s="1">
        <v>-116216914.67</v>
      </c>
      <c r="Z13" s="1">
        <v>-115509743.67</v>
      </c>
      <c r="AA13" s="1">
        <v>-115732213.67</v>
      </c>
      <c r="AB13" s="1">
        <v>-122152238.67</v>
      </c>
      <c r="AC13" s="1">
        <v>-127464940.67</v>
      </c>
      <c r="AD13" s="1">
        <v>-110927923.24000001</v>
      </c>
      <c r="AE13" s="1">
        <v>-68081018.239999995</v>
      </c>
      <c r="AF13" s="1">
        <v>-72107657.239999995</v>
      </c>
      <c r="AG13" s="1">
        <v>-72807972.239999995</v>
      </c>
      <c r="AH13" s="1">
        <v>-73630181.239999995</v>
      </c>
      <c r="AI13" s="1">
        <v>-68267347.239999995</v>
      </c>
      <c r="AJ13" s="1">
        <v>-60516835.239999995</v>
      </c>
      <c r="AK13" s="1">
        <v>-65231063.120000005</v>
      </c>
      <c r="AL13" s="1">
        <v>-66811479.120000005</v>
      </c>
      <c r="AM13" s="1">
        <v>-52408402.120000005</v>
      </c>
      <c r="AN13" s="1">
        <v>-58491264.799999997</v>
      </c>
      <c r="AO13" s="1">
        <v>-64574126.799999997</v>
      </c>
      <c r="AP13" s="1">
        <v>-53518362.670000002</v>
      </c>
      <c r="AQ13" s="1">
        <v>-58870799.25</v>
      </c>
      <c r="AR13" s="1">
        <v>-59432055.5</v>
      </c>
      <c r="AS13" s="1">
        <v>-65185823.650000006</v>
      </c>
      <c r="AT13" s="1">
        <v>-65185823.650000006</v>
      </c>
      <c r="AU13" s="1">
        <v>-67928953</v>
      </c>
      <c r="AV13" s="1">
        <v>-73270482.920000002</v>
      </c>
      <c r="AW13" s="1">
        <v>-79568664.920000002</v>
      </c>
      <c r="AX13" s="1">
        <v>-84889964.439999998</v>
      </c>
      <c r="AY13" s="1">
        <v>-83329628.140000001</v>
      </c>
      <c r="AZ13" s="1">
        <v>-88566325.090000004</v>
      </c>
      <c r="BA13" s="1">
        <v>-90274551.039999992</v>
      </c>
      <c r="BB13" s="1">
        <v>-44084418.189999998</v>
      </c>
      <c r="BC13" s="1">
        <v>-64184154.239999995</v>
      </c>
      <c r="BD13" s="1">
        <v>-66777290.420000002</v>
      </c>
      <c r="BE13" s="1">
        <v>-77598539.979999989</v>
      </c>
    </row>
    <row r="14" spans="1:57" hidden="1" x14ac:dyDescent="0.3">
      <c r="A14" t="s">
        <v>21</v>
      </c>
      <c r="B14" t="s">
        <v>15</v>
      </c>
      <c r="C14" t="s">
        <v>10</v>
      </c>
      <c r="D14" s="1">
        <v>-79675242.680000007</v>
      </c>
      <c r="E14" s="1">
        <v>-84233325.180000007</v>
      </c>
      <c r="F14" s="1">
        <v>-78670996.159999996</v>
      </c>
      <c r="G14" s="1">
        <v>-77584420.710000008</v>
      </c>
      <c r="H14" s="1">
        <v>-84622487.309999987</v>
      </c>
      <c r="I14" s="1">
        <v>-92350166.909999996</v>
      </c>
      <c r="J14" s="1">
        <v>-92544869.909999996</v>
      </c>
      <c r="K14" s="1">
        <v>-87797106.700000003</v>
      </c>
      <c r="L14" s="1">
        <v>-55501315.93</v>
      </c>
      <c r="M14" s="1">
        <v>-55501315.93</v>
      </c>
      <c r="N14" s="1">
        <v>-106951653.93000001</v>
      </c>
      <c r="O14" s="1">
        <v>-204643858.39000002</v>
      </c>
      <c r="P14" s="1">
        <v>-204643858.39000002</v>
      </c>
      <c r="Q14" s="1">
        <v>-209180807.39000002</v>
      </c>
      <c r="R14" s="1">
        <v>-127786866.39</v>
      </c>
      <c r="S14" s="1">
        <v>-125509473.39</v>
      </c>
      <c r="T14" s="1">
        <v>-130999877.39</v>
      </c>
      <c r="U14" s="1">
        <v>-138818163.39000002</v>
      </c>
      <c r="V14" s="1">
        <v>-141307864.12</v>
      </c>
      <c r="W14" s="1">
        <v>-137539932.12</v>
      </c>
      <c r="X14" s="1">
        <v>-127522981.53999999</v>
      </c>
      <c r="Y14" s="1">
        <v>-119726020.16999999</v>
      </c>
      <c r="Z14" s="1">
        <v>-126427350.16999999</v>
      </c>
      <c r="AA14" s="1">
        <v>-125542113.16999999</v>
      </c>
      <c r="AB14" s="1">
        <v>-129996816.16999999</v>
      </c>
      <c r="AC14" s="1">
        <v>-136060513.16999999</v>
      </c>
      <c r="AD14" s="1">
        <v>-103065269.16999999</v>
      </c>
      <c r="AE14" s="1">
        <v>-108597423.16999999</v>
      </c>
      <c r="AF14" s="1">
        <v>-114129577.16999999</v>
      </c>
      <c r="AG14" s="1">
        <v>-119661731.16999999</v>
      </c>
      <c r="AH14" s="1">
        <v>-129264616.16999999</v>
      </c>
      <c r="AI14" s="1">
        <v>-136540977.16999999</v>
      </c>
      <c r="AJ14" s="1">
        <v>-124310973.16999999</v>
      </c>
      <c r="AK14" s="1">
        <v>-116778581.31999999</v>
      </c>
      <c r="AL14" s="1">
        <v>-126264949.31999999</v>
      </c>
      <c r="AM14" s="1">
        <v>-152331216.31999999</v>
      </c>
      <c r="AN14" s="1">
        <v>-105725433.12</v>
      </c>
      <c r="AO14" s="1">
        <v>-118240788.08000001</v>
      </c>
      <c r="AP14" s="1">
        <v>-122968281.08000001</v>
      </c>
      <c r="AQ14" s="1">
        <v>-130608526.25999999</v>
      </c>
      <c r="AR14" s="1">
        <v>-138255261.25999999</v>
      </c>
      <c r="AS14" s="1">
        <v>-166390160.25999999</v>
      </c>
      <c r="AT14" s="1">
        <v>-162820112.25999999</v>
      </c>
      <c r="AU14" s="1">
        <v>-178676751.84999999</v>
      </c>
      <c r="AV14" s="1">
        <v>-196022270.97999999</v>
      </c>
      <c r="AW14" s="1">
        <v>-178056432.81</v>
      </c>
      <c r="AX14" s="1">
        <v>-118639700.28</v>
      </c>
      <c r="AY14" s="1">
        <v>-116321591.31</v>
      </c>
      <c r="AZ14" s="1">
        <v>-114242614.17</v>
      </c>
      <c r="BA14" s="1">
        <v>-108551679.40000001</v>
      </c>
      <c r="BB14" s="1">
        <v>-100196291</v>
      </c>
      <c r="BC14" s="1">
        <v>-91049277.879999995</v>
      </c>
      <c r="BD14" s="1">
        <v>-108015382.47999999</v>
      </c>
      <c r="BE14" s="1">
        <v>-104590840.86000001</v>
      </c>
    </row>
    <row r="15" spans="1:57" hidden="1" x14ac:dyDescent="0.3">
      <c r="A15" t="s">
        <v>22</v>
      </c>
      <c r="B15" t="s">
        <v>17</v>
      </c>
      <c r="C15" t="s">
        <v>10</v>
      </c>
      <c r="D15" s="1">
        <v>-41947987.520000003</v>
      </c>
      <c r="E15" s="1">
        <v>-41947987.520000003</v>
      </c>
      <c r="F15" s="1">
        <v>-41947987.520000003</v>
      </c>
      <c r="G15" s="1">
        <v>-41947987.520000003</v>
      </c>
      <c r="H15" s="1">
        <v>-41947987.520000003</v>
      </c>
      <c r="I15" s="1">
        <v>-41947987.520000003</v>
      </c>
      <c r="J15" s="1">
        <v>-41947987.520000003</v>
      </c>
      <c r="K15" s="1">
        <v>-41947987.520000003</v>
      </c>
      <c r="L15" s="1">
        <v>-41947987.520000003</v>
      </c>
      <c r="M15" s="1">
        <v>-41947987.520000003</v>
      </c>
      <c r="N15" s="1">
        <v>-72023764.599999994</v>
      </c>
      <c r="O15" s="1">
        <v>-81032820.599999994</v>
      </c>
      <c r="P15" s="1">
        <v>-81032820.599999994</v>
      </c>
      <c r="Q15" s="1">
        <v>-63032820.600000001</v>
      </c>
      <c r="R15" s="1">
        <v>-63032820.600000001</v>
      </c>
      <c r="S15" s="1">
        <v>-81032820.599999994</v>
      </c>
      <c r="T15" s="1">
        <v>-81032820.599999994</v>
      </c>
      <c r="U15" s="1">
        <v>-81032820.599999994</v>
      </c>
      <c r="V15" s="1">
        <v>-101301254.75999999</v>
      </c>
      <c r="W15" s="1">
        <v>-101301254.75999999</v>
      </c>
      <c r="X15" s="1">
        <v>-101301254.75999999</v>
      </c>
      <c r="Y15" s="1">
        <v>-104767428.95</v>
      </c>
      <c r="Z15" s="1">
        <v>-104767428.95</v>
      </c>
      <c r="AA15" s="1">
        <v>-105639862.48999999</v>
      </c>
      <c r="AB15" s="1">
        <v>-105639862.48999999</v>
      </c>
      <c r="AC15" s="1">
        <v>-105639862.48999999</v>
      </c>
      <c r="AD15" s="1">
        <v>-105639862.48999999</v>
      </c>
      <c r="AE15" s="1">
        <v>-105639862.48999999</v>
      </c>
      <c r="AF15" s="1">
        <v>-105639862.48999999</v>
      </c>
      <c r="AG15" s="1">
        <v>-105639862.48999999</v>
      </c>
      <c r="AH15" s="1">
        <v>-105639862.48999999</v>
      </c>
      <c r="AI15" s="1">
        <v>-105639862.48999999</v>
      </c>
      <c r="AJ15" s="1">
        <v>-105639862.48999999</v>
      </c>
      <c r="AK15" s="1">
        <v>-105639862.48999999</v>
      </c>
      <c r="AL15" s="1">
        <v>-85689173.969999999</v>
      </c>
      <c r="AM15" s="1">
        <v>-83514409.030000001</v>
      </c>
      <c r="AN15" s="1">
        <v>-83514409.030000001</v>
      </c>
      <c r="AO15" s="1">
        <v>-83514409.030000001</v>
      </c>
      <c r="AP15" s="1">
        <v>-83514409.030000001</v>
      </c>
      <c r="AQ15" s="1">
        <v>-83514409.030000001</v>
      </c>
      <c r="AR15" s="1">
        <v>-83514409.030000001</v>
      </c>
      <c r="AS15" s="1">
        <v>-83514409.030000001</v>
      </c>
      <c r="AT15" s="1">
        <v>-83514409.030000001</v>
      </c>
      <c r="AU15" s="1">
        <v>-83514409.030000001</v>
      </c>
      <c r="AV15" s="1">
        <v>-83586769.399999991</v>
      </c>
      <c r="AW15" s="1">
        <v>-83586769.399999991</v>
      </c>
      <c r="AX15" s="1">
        <v>6.77</v>
      </c>
      <c r="AY15" s="1">
        <v>-53119409.229999997</v>
      </c>
      <c r="AZ15" s="1">
        <v>-53119409.229999997</v>
      </c>
      <c r="BA15" s="1">
        <v>-53119409.229999997</v>
      </c>
      <c r="BB15" s="1">
        <v>-53119409.229999997</v>
      </c>
      <c r="BC15" s="1">
        <v>-59868263.229999997</v>
      </c>
      <c r="BD15" s="1">
        <v>-59868263.229999997</v>
      </c>
      <c r="BE15" s="1">
        <v>-59868263.229999997</v>
      </c>
    </row>
    <row r="16" spans="1:57" hidden="1" x14ac:dyDescent="0.3">
      <c r="A16" t="s">
        <v>23</v>
      </c>
      <c r="B16" t="s">
        <v>14</v>
      </c>
      <c r="C16" t="s">
        <v>10</v>
      </c>
      <c r="D16" s="1">
        <v>-5725155</v>
      </c>
      <c r="E16" s="1">
        <v>-5725155</v>
      </c>
      <c r="F16" s="1">
        <v>-6157090</v>
      </c>
      <c r="G16" s="1">
        <v>-6157090</v>
      </c>
      <c r="H16" s="1">
        <v>-6157090</v>
      </c>
      <c r="I16" s="1">
        <v>-6157090</v>
      </c>
      <c r="J16" s="1">
        <v>-6157090</v>
      </c>
      <c r="K16" s="1">
        <v>-6157090</v>
      </c>
      <c r="L16" s="1">
        <v>-6157090</v>
      </c>
      <c r="M16" s="1">
        <v>-6157090</v>
      </c>
      <c r="N16" s="1">
        <v>-6157090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</row>
    <row r="17" spans="1:57" hidden="1" x14ac:dyDescent="0.3">
      <c r="A17" t="s">
        <v>24</v>
      </c>
      <c r="B17" t="s">
        <v>25</v>
      </c>
      <c r="C17" t="s">
        <v>5</v>
      </c>
      <c r="D17" s="1">
        <v>993593243.6500001</v>
      </c>
      <c r="E17" s="1">
        <v>1330790280.7099998</v>
      </c>
      <c r="F17" s="1">
        <v>1359612313.8599997</v>
      </c>
      <c r="G17" s="1">
        <v>1369843543.6099999</v>
      </c>
      <c r="H17" s="1">
        <v>1415572877.0399997</v>
      </c>
      <c r="I17" s="1">
        <v>2342189692.29</v>
      </c>
      <c r="J17" s="1">
        <v>1958955235.8000002</v>
      </c>
      <c r="K17" s="1">
        <v>1455011452.9400001</v>
      </c>
      <c r="L17" s="1">
        <v>1659441423.0299995</v>
      </c>
      <c r="M17" s="1">
        <v>1292297725.1500001</v>
      </c>
      <c r="N17" s="1">
        <v>1181824110.8799999</v>
      </c>
      <c r="O17" s="1">
        <v>897086758.00000012</v>
      </c>
      <c r="P17" s="1">
        <v>1352315786.23</v>
      </c>
      <c r="Q17" s="1">
        <v>1199579645.6400001</v>
      </c>
      <c r="R17" s="1">
        <v>1373399543.8799999</v>
      </c>
      <c r="S17" s="1">
        <v>1506665207.0199997</v>
      </c>
      <c r="T17" s="1">
        <v>1910682676.3800001</v>
      </c>
      <c r="U17" s="1">
        <v>2608346437.9699998</v>
      </c>
      <c r="V17" s="1">
        <v>2844375516.1500001</v>
      </c>
      <c r="W17" s="1">
        <v>1797523778.7299995</v>
      </c>
      <c r="X17" s="1">
        <v>1802086593.2399998</v>
      </c>
      <c r="Y17" s="1">
        <v>1843571918.9699998</v>
      </c>
      <c r="Z17" s="1">
        <v>2024426990.2299998</v>
      </c>
      <c r="AA17" s="1">
        <v>1042473348.51</v>
      </c>
      <c r="AB17" s="1">
        <v>1707053689.4799998</v>
      </c>
      <c r="AC17" s="1">
        <v>2055002147.3</v>
      </c>
      <c r="AD17" s="1">
        <v>2533575704.7700005</v>
      </c>
      <c r="AE17" s="1">
        <v>1949609242.3000002</v>
      </c>
      <c r="AF17" s="1">
        <v>2643199641.2700005</v>
      </c>
      <c r="AG17" s="1">
        <v>3154402765.1700006</v>
      </c>
      <c r="AH17" s="1">
        <v>2279620284.3400002</v>
      </c>
      <c r="AI17" s="1">
        <v>1934645567.4199998</v>
      </c>
      <c r="AJ17" s="1">
        <v>2048466796.4899998</v>
      </c>
      <c r="AK17" s="1">
        <v>2178697225.9899998</v>
      </c>
      <c r="AL17" s="1">
        <v>2316936948.6399999</v>
      </c>
      <c r="AM17" s="1">
        <v>1263962421.4699998</v>
      </c>
      <c r="AN17" s="1">
        <v>1509151655.0599999</v>
      </c>
      <c r="AO17" s="1">
        <v>1401262033.3300002</v>
      </c>
      <c r="AP17" s="1">
        <v>1415821189.0599999</v>
      </c>
      <c r="AQ17" s="1">
        <v>1560942824.28</v>
      </c>
      <c r="AR17" s="1">
        <v>2386678056.3700004</v>
      </c>
      <c r="AS17" s="1">
        <v>2659021020.5999999</v>
      </c>
      <c r="AT17" s="1">
        <v>2420448178.71</v>
      </c>
      <c r="AU17" s="1">
        <v>1549924448.3599999</v>
      </c>
      <c r="AV17" s="1">
        <v>1659699335.5399997</v>
      </c>
      <c r="AW17" s="1">
        <v>2054236875.76</v>
      </c>
      <c r="AX17" s="1">
        <v>2158344792.9000001</v>
      </c>
      <c r="AY17" s="1">
        <v>1138288821.6699998</v>
      </c>
      <c r="AZ17" s="1">
        <v>1484820574.0799999</v>
      </c>
      <c r="BA17" s="1">
        <v>1732208316.9400001</v>
      </c>
      <c r="BB17" s="1">
        <v>1788888784.6800001</v>
      </c>
      <c r="BC17" s="1">
        <v>2890548929.1200004</v>
      </c>
      <c r="BD17" s="1">
        <v>3762723401.6399999</v>
      </c>
      <c r="BE17" s="1">
        <v>3681834054.6300001</v>
      </c>
    </row>
    <row r="18" spans="1:57" hidden="1" x14ac:dyDescent="0.3">
      <c r="A18" t="s">
        <v>26</v>
      </c>
      <c r="B18" t="s">
        <v>25</v>
      </c>
      <c r="C18" t="s">
        <v>5</v>
      </c>
      <c r="D18" s="1">
        <v>151185984.69</v>
      </c>
      <c r="E18" s="1">
        <v>140809530.31</v>
      </c>
      <c r="F18" s="1">
        <v>145454139.31999999</v>
      </c>
      <c r="G18" s="1">
        <v>0</v>
      </c>
      <c r="H18" s="1">
        <v>194178926.80000001</v>
      </c>
      <c r="I18" s="1">
        <v>153099066.94</v>
      </c>
      <c r="J18" s="1">
        <v>51116831.920000002</v>
      </c>
      <c r="K18" s="1">
        <v>179715733.03</v>
      </c>
      <c r="L18" s="1">
        <v>162454533.75999999</v>
      </c>
      <c r="M18" s="1">
        <v>205347725.08000001</v>
      </c>
      <c r="N18" s="1">
        <v>202650860.34999999</v>
      </c>
      <c r="O18" s="1">
        <v>210148655.81</v>
      </c>
      <c r="P18" s="1">
        <v>223326791.15000001</v>
      </c>
      <c r="Q18" s="1">
        <v>216538813.24000001</v>
      </c>
      <c r="R18" s="1">
        <v>132908954.80000001</v>
      </c>
      <c r="S18" s="1">
        <v>0</v>
      </c>
      <c r="T18" s="1">
        <v>144897216.27000001</v>
      </c>
      <c r="U18" s="1">
        <v>208255311.86000001</v>
      </c>
      <c r="V18" s="1">
        <v>257001001.70000002</v>
      </c>
      <c r="W18" s="1">
        <v>264502117.63</v>
      </c>
      <c r="X18" s="1">
        <v>216179320.38</v>
      </c>
      <c r="Y18" s="1">
        <v>160369286.91999999</v>
      </c>
      <c r="Z18" s="1">
        <v>249179969.28999999</v>
      </c>
      <c r="AA18" s="1">
        <v>513166468.80999994</v>
      </c>
      <c r="AB18" s="1">
        <v>215214650.35999998</v>
      </c>
      <c r="AC18" s="1">
        <v>135562611.47999999</v>
      </c>
      <c r="AD18" s="1">
        <v>228030356.34</v>
      </c>
      <c r="AE18" s="1">
        <v>174410480.06999999</v>
      </c>
      <c r="AF18" s="1">
        <v>184160243.81</v>
      </c>
      <c r="AG18" s="1">
        <v>205615735.53999996</v>
      </c>
      <c r="AH18" s="1">
        <v>272729094.97000003</v>
      </c>
      <c r="AI18" s="1">
        <v>314862913.86000001</v>
      </c>
      <c r="AJ18" s="1">
        <v>343305409.39000005</v>
      </c>
      <c r="AK18" s="1">
        <v>317025442.92999995</v>
      </c>
      <c r="AL18" s="1">
        <v>258289665.59999999</v>
      </c>
      <c r="AM18" s="1">
        <v>446594088.82999998</v>
      </c>
      <c r="AN18" s="1">
        <v>406639994.81</v>
      </c>
      <c r="AO18" s="1">
        <v>575154439.52999997</v>
      </c>
      <c r="AP18" s="1">
        <v>571720250.21999991</v>
      </c>
      <c r="AQ18" s="1">
        <v>578738653.0999999</v>
      </c>
      <c r="AR18" s="1">
        <v>346813016.25999999</v>
      </c>
      <c r="AS18" s="1">
        <v>256546360.14000002</v>
      </c>
      <c r="AT18" s="1">
        <v>126004851.59</v>
      </c>
      <c r="AU18" s="1">
        <v>500700355.92999995</v>
      </c>
      <c r="AV18" s="1">
        <v>487841630.39999998</v>
      </c>
      <c r="AW18" s="1">
        <v>284224105.29000002</v>
      </c>
      <c r="AX18" s="1">
        <v>305910856.08000004</v>
      </c>
      <c r="AY18" s="1">
        <v>909890463.76999998</v>
      </c>
      <c r="AZ18" s="1">
        <v>476323040.92000002</v>
      </c>
      <c r="BA18" s="1">
        <v>370358527.47000003</v>
      </c>
      <c r="BB18" s="1">
        <v>327191164.01999998</v>
      </c>
      <c r="BC18" s="1">
        <v>156844345.53</v>
      </c>
      <c r="BD18" s="1">
        <v>252586617.28999999</v>
      </c>
      <c r="BE18" s="1">
        <v>296460176.45999998</v>
      </c>
    </row>
    <row r="19" spans="1:57" hidden="1" x14ac:dyDescent="0.3">
      <c r="A19" t="s">
        <v>27</v>
      </c>
      <c r="B19" t="s">
        <v>25</v>
      </c>
      <c r="C19" t="s">
        <v>5</v>
      </c>
      <c r="D19" s="1">
        <v>-928904687.9000001</v>
      </c>
      <c r="E19" s="1">
        <v>-938158962.75999999</v>
      </c>
      <c r="F19" s="1">
        <v>-895240147.28000009</v>
      </c>
      <c r="G19" s="1">
        <v>-931685972.38999999</v>
      </c>
      <c r="H19" s="1">
        <v>-996239639.14999998</v>
      </c>
      <c r="I19" s="1">
        <v>-1054398268.41</v>
      </c>
      <c r="J19" s="1">
        <v>-1145828810.75</v>
      </c>
      <c r="K19" s="1">
        <v>-1146317668.7</v>
      </c>
      <c r="L19" s="1">
        <v>-1131768769.2099998</v>
      </c>
      <c r="M19" s="1">
        <v>-1215163555.8199997</v>
      </c>
      <c r="N19" s="1">
        <v>-1320356485.7799997</v>
      </c>
      <c r="O19" s="1">
        <v>-1346877089.3900001</v>
      </c>
      <c r="P19" s="1">
        <v>-1364008019.9300001</v>
      </c>
      <c r="Q19" s="1">
        <v>-1347300627.0899999</v>
      </c>
      <c r="R19" s="1">
        <v>-1436614277.5400002</v>
      </c>
      <c r="S19" s="1">
        <v>-1312550296.9199998</v>
      </c>
      <c r="T19" s="1">
        <v>-1330578214.7300003</v>
      </c>
      <c r="U19" s="1">
        <v>-1336041469.1200001</v>
      </c>
      <c r="V19" s="1">
        <v>-1357848304.21</v>
      </c>
      <c r="W19" s="1">
        <v>-1363983301.9799995</v>
      </c>
      <c r="X19" s="1">
        <v>-1422003415.5700004</v>
      </c>
      <c r="Y19" s="1">
        <v>-1408266068.7599998</v>
      </c>
      <c r="Z19" s="1">
        <v>-1479549864.9299998</v>
      </c>
      <c r="AA19" s="1">
        <v>-1292048544.5599995</v>
      </c>
      <c r="AB19" s="1">
        <v>-1403338485.1199992</v>
      </c>
      <c r="AC19" s="1">
        <v>-1438881033.1699998</v>
      </c>
      <c r="AD19" s="1">
        <v>-1520832563.9999998</v>
      </c>
      <c r="AE19" s="1">
        <v>-1573091809.4800003</v>
      </c>
      <c r="AF19" s="1">
        <v>-1665557645.5399997</v>
      </c>
      <c r="AG19" s="1">
        <v>-1740085827.3000002</v>
      </c>
      <c r="AH19" s="1">
        <v>-1888423924.6799998</v>
      </c>
      <c r="AI19" s="1">
        <v>-1795326765.6999998</v>
      </c>
      <c r="AJ19" s="1">
        <v>-1790919592.0299997</v>
      </c>
      <c r="AK19" s="1">
        <v>-1779861777.0299997</v>
      </c>
      <c r="AL19" s="1">
        <v>-1829462027.3599997</v>
      </c>
      <c r="AM19" s="1">
        <v>-1713711691.5299997</v>
      </c>
      <c r="AN19" s="1">
        <v>-2002817216.1499996</v>
      </c>
      <c r="AO19" s="1">
        <v>-2080571006.7699997</v>
      </c>
      <c r="AP19" s="1">
        <v>-2062177595.95</v>
      </c>
      <c r="AQ19" s="1">
        <v>-2195694967.25</v>
      </c>
      <c r="AR19" s="1">
        <v>-2345555750.2399998</v>
      </c>
      <c r="AS19" s="1">
        <v>-2413495105.2399998</v>
      </c>
      <c r="AT19" s="1">
        <v>-2138755167.7399998</v>
      </c>
      <c r="AU19" s="1">
        <v>-2079240971.3299999</v>
      </c>
      <c r="AV19" s="1">
        <v>-2174370007.3299999</v>
      </c>
      <c r="AW19" s="1">
        <v>-2103881545.5799999</v>
      </c>
      <c r="AX19" s="1">
        <v>-2349561373.5299997</v>
      </c>
      <c r="AY19" s="1">
        <v>-2061821620.6499999</v>
      </c>
      <c r="AZ19" s="1">
        <v>-1965554692.8699996</v>
      </c>
      <c r="BA19" s="1">
        <v>-2090078644.8899999</v>
      </c>
      <c r="BB19" s="1">
        <v>-1882563460.9300001</v>
      </c>
      <c r="BC19" s="1">
        <v>-1985375638.3699999</v>
      </c>
      <c r="BD19" s="1">
        <v>-2176385072.0999999</v>
      </c>
      <c r="BE19" s="1">
        <v>-2383079974.4900002</v>
      </c>
    </row>
    <row r="20" spans="1:57" hidden="1" x14ac:dyDescent="0.3">
      <c r="A20" t="s">
        <v>28</v>
      </c>
      <c r="B20" t="s">
        <v>25</v>
      </c>
      <c r="C20" t="s">
        <v>5</v>
      </c>
      <c r="D20" s="1">
        <v>24320926.030000001</v>
      </c>
      <c r="E20" s="1">
        <v>28447267.52</v>
      </c>
      <c r="F20" s="1">
        <v>22147751.969999999</v>
      </c>
      <c r="G20" s="1">
        <v>-5622086.9699999997</v>
      </c>
      <c r="H20" s="1">
        <v>24802995.219999999</v>
      </c>
      <c r="I20" s="1">
        <v>5828712.6699999999</v>
      </c>
      <c r="J20" s="1">
        <v>422174</v>
      </c>
      <c r="K20" s="1">
        <v>7738085.6699999999</v>
      </c>
      <c r="L20" s="1">
        <v>8215771.7700000005</v>
      </c>
      <c r="M20" s="1">
        <v>6512976.1699999999</v>
      </c>
      <c r="N20" s="1">
        <v>9392525.5700000003</v>
      </c>
      <c r="O20" s="1">
        <v>8511604.6099999994</v>
      </c>
      <c r="P20" s="1">
        <v>15232112.85</v>
      </c>
      <c r="Q20" s="1">
        <v>8371849.2800000003</v>
      </c>
      <c r="R20" s="1">
        <v>8449563.2800000012</v>
      </c>
      <c r="S20" s="1">
        <v>13106932.560000001</v>
      </c>
      <c r="T20" s="1">
        <v>6660811.25</v>
      </c>
      <c r="U20" s="1">
        <v>8502994.120000001</v>
      </c>
      <c r="V20" s="1">
        <v>9414331.1300000008</v>
      </c>
      <c r="W20" s="1">
        <v>9403081.0199999996</v>
      </c>
      <c r="X20" s="1">
        <v>8469259.1600000001</v>
      </c>
      <c r="Y20" s="1">
        <v>9707817.4199999999</v>
      </c>
      <c r="Z20" s="1">
        <v>25951243.73</v>
      </c>
      <c r="AA20" s="1">
        <v>21132392.399999999</v>
      </c>
      <c r="AB20" s="1">
        <v>20920358.870000001</v>
      </c>
      <c r="AC20" s="1">
        <v>39861800.140000001</v>
      </c>
      <c r="AD20" s="1">
        <v>26534452.190000001</v>
      </c>
      <c r="AE20" s="1">
        <v>32849566.309999999</v>
      </c>
      <c r="AF20" s="1">
        <v>30731976.920000002</v>
      </c>
      <c r="AG20" s="1">
        <v>68940488.5</v>
      </c>
      <c r="AH20" s="1">
        <v>53761521.030000001</v>
      </c>
      <c r="AI20" s="1">
        <v>51792247.649999999</v>
      </c>
      <c r="AJ20" s="1">
        <v>54818058.939999998</v>
      </c>
      <c r="AK20" s="1">
        <v>75020325.629999995</v>
      </c>
      <c r="AL20" s="1">
        <v>80972849.25</v>
      </c>
      <c r="AM20" s="1">
        <v>77186074</v>
      </c>
      <c r="AN20" s="1">
        <v>79373642.280000001</v>
      </c>
      <c r="AO20" s="1">
        <v>90978109.540000007</v>
      </c>
      <c r="AP20" s="1">
        <v>65040658.009999998</v>
      </c>
      <c r="AQ20" s="1">
        <v>51297826.899999999</v>
      </c>
      <c r="AR20" s="1">
        <v>32532656.300000001</v>
      </c>
      <c r="AS20" s="1">
        <v>32680514.73</v>
      </c>
      <c r="AT20" s="1">
        <v>29156690.460000001</v>
      </c>
      <c r="AU20" s="1">
        <v>27371187.84</v>
      </c>
      <c r="AV20" s="1">
        <v>25252089.449999999</v>
      </c>
      <c r="AW20" s="1">
        <v>3889158.27</v>
      </c>
      <c r="AX20" s="1">
        <v>13423953.91</v>
      </c>
      <c r="AY20" s="1">
        <v>8152188.2800000003</v>
      </c>
      <c r="AZ20" s="1">
        <v>12233695.949999999</v>
      </c>
      <c r="BA20" s="1">
        <v>6180597.2999999998</v>
      </c>
      <c r="BB20" s="1">
        <v>5411867.0899999999</v>
      </c>
      <c r="BC20" s="1">
        <v>10378730.859999999</v>
      </c>
      <c r="BD20" s="1">
        <v>15390656.77</v>
      </c>
      <c r="BE20" s="1">
        <v>15387312.77</v>
      </c>
    </row>
    <row r="21" spans="1:57" hidden="1" x14ac:dyDescent="0.3">
      <c r="A21" t="s">
        <v>29</v>
      </c>
      <c r="B21" t="s">
        <v>25</v>
      </c>
      <c r="C21" t="s">
        <v>5</v>
      </c>
      <c r="D21" s="1">
        <v>-46681801.490000002</v>
      </c>
      <c r="E21" s="1">
        <v>-46681801.490000002</v>
      </c>
      <c r="F21" s="1">
        <v>-47085801.489999995</v>
      </c>
      <c r="G21" s="1">
        <v>-47085801.489999995</v>
      </c>
      <c r="H21" s="1">
        <v>-47085801.489999995</v>
      </c>
      <c r="I21" s="1">
        <v>-49953999.489999995</v>
      </c>
      <c r="J21" s="1">
        <v>-49953999.489999995</v>
      </c>
      <c r="K21" s="1">
        <v>-49953999.489999995</v>
      </c>
      <c r="L21" s="1">
        <v>-59879801.489999995</v>
      </c>
      <c r="M21" s="1">
        <v>-59879801.489999995</v>
      </c>
      <c r="N21" s="1">
        <v>-59879801.489999995</v>
      </c>
      <c r="O21" s="1">
        <v>-68659801.489999995</v>
      </c>
      <c r="P21" s="1">
        <v>-68659801.489999995</v>
      </c>
      <c r="Q21" s="1">
        <v>-68659801.489999995</v>
      </c>
      <c r="R21" s="1">
        <v>-74219801.489999995</v>
      </c>
      <c r="S21" s="1">
        <v>-74219801.489999995</v>
      </c>
      <c r="T21" s="1">
        <v>-74219801.489999995</v>
      </c>
      <c r="U21" s="1">
        <v>-72562389.489999995</v>
      </c>
      <c r="V21" s="1">
        <v>-72562389.489999995</v>
      </c>
      <c r="W21" s="1">
        <v>-72562389.489999995</v>
      </c>
      <c r="X21" s="1">
        <v>-73200389.489999995</v>
      </c>
      <c r="Y21" s="1">
        <v>-73200389.489999995</v>
      </c>
      <c r="Z21" s="1">
        <v>-73200389.489999995</v>
      </c>
      <c r="AA21" s="1">
        <v>-73200389.489999995</v>
      </c>
      <c r="AB21" s="1">
        <v>-73200389.489999995</v>
      </c>
      <c r="AC21" s="1">
        <v>-73200389.489999995</v>
      </c>
      <c r="AD21" s="1">
        <v>-78992389.489999995</v>
      </c>
      <c r="AE21" s="1">
        <v>-78992389.489999995</v>
      </c>
      <c r="AF21" s="1">
        <v>-78992389.489999995</v>
      </c>
      <c r="AG21" s="1">
        <v>-78992389.489999995</v>
      </c>
      <c r="AH21" s="1">
        <v>-78992389.489999995</v>
      </c>
      <c r="AI21" s="1">
        <v>-78992389.489999995</v>
      </c>
      <c r="AJ21" s="1">
        <v>-78992389.489999995</v>
      </c>
      <c r="AK21" s="1">
        <v>-78992389.489999995</v>
      </c>
      <c r="AL21" s="1">
        <v>-78992389.489999995</v>
      </c>
      <c r="AM21" s="1">
        <v>-78257999.489999995</v>
      </c>
      <c r="AN21" s="1">
        <v>-78257999.489999995</v>
      </c>
      <c r="AO21" s="1">
        <v>-78257999.489999995</v>
      </c>
      <c r="AP21" s="1">
        <v>-77969999.489999995</v>
      </c>
      <c r="AQ21" s="1">
        <v>-77969999.489999995</v>
      </c>
      <c r="AR21" s="1">
        <v>-77969999.489999995</v>
      </c>
      <c r="AS21" s="1">
        <v>-77969999.489999995</v>
      </c>
      <c r="AT21" s="1">
        <v>-79334999.980000004</v>
      </c>
      <c r="AU21" s="1">
        <v>-79334999.980000004</v>
      </c>
      <c r="AV21" s="1">
        <v>-79690999.980000004</v>
      </c>
      <c r="AW21" s="1">
        <v>-79690999.980000004</v>
      </c>
      <c r="AX21" s="1">
        <v>-79690999.980000004</v>
      </c>
      <c r="AY21" s="1">
        <v>-79394999.980000004</v>
      </c>
      <c r="AZ21" s="1">
        <v>-79394999.980000004</v>
      </c>
      <c r="BA21" s="1">
        <v>-79394999.980000004</v>
      </c>
      <c r="BB21" s="1">
        <v>-79394999.980000004</v>
      </c>
      <c r="BC21" s="1">
        <v>-79098999.980000004</v>
      </c>
      <c r="BD21" s="1">
        <v>-83803999.980000004</v>
      </c>
      <c r="BE21" s="1">
        <v>-83745999.980000004</v>
      </c>
    </row>
    <row r="22" spans="1:57" hidden="1" x14ac:dyDescent="0.3">
      <c r="A22" t="s">
        <v>30</v>
      </c>
      <c r="B22" t="s">
        <v>31</v>
      </c>
      <c r="C22" t="s">
        <v>5</v>
      </c>
      <c r="D22" s="1">
        <v>386105581.68000001</v>
      </c>
      <c r="E22" s="1">
        <v>399006800.52999997</v>
      </c>
      <c r="F22" s="1">
        <v>381216982.15999997</v>
      </c>
      <c r="G22" s="1">
        <v>426233361.22999996</v>
      </c>
      <c r="H22" s="1">
        <v>426099017.17999995</v>
      </c>
      <c r="I22" s="1">
        <v>486335068.31999993</v>
      </c>
      <c r="J22" s="1">
        <v>402272209.63999999</v>
      </c>
      <c r="K22" s="1">
        <v>416389269.77000004</v>
      </c>
      <c r="L22" s="1">
        <v>428517263.85000002</v>
      </c>
      <c r="M22" s="1">
        <v>487285026.38000005</v>
      </c>
      <c r="N22" s="1">
        <v>504035906.46000004</v>
      </c>
      <c r="O22" s="1">
        <v>362709243.32000005</v>
      </c>
      <c r="P22" s="1">
        <v>408044481.75000012</v>
      </c>
      <c r="Q22" s="1">
        <v>387584023.83000004</v>
      </c>
      <c r="R22" s="1">
        <v>577402672.26999998</v>
      </c>
      <c r="S22" s="1">
        <v>525533564.90999997</v>
      </c>
      <c r="T22" s="1">
        <v>525659090.33999997</v>
      </c>
      <c r="U22" s="1">
        <v>458704489.30000013</v>
      </c>
      <c r="V22" s="1">
        <v>363712743.96000004</v>
      </c>
      <c r="W22" s="1">
        <v>373651633.04000002</v>
      </c>
      <c r="X22" s="1">
        <v>378048885.04000002</v>
      </c>
      <c r="Y22" s="1">
        <v>402224770.27000004</v>
      </c>
      <c r="Z22" s="1">
        <v>450078064.56999999</v>
      </c>
      <c r="AA22" s="1">
        <v>390172152.65000004</v>
      </c>
      <c r="AB22" s="1">
        <v>697699727.20000005</v>
      </c>
      <c r="AC22" s="1">
        <v>790185782.1700002</v>
      </c>
      <c r="AD22" s="1">
        <v>724280562.44000006</v>
      </c>
      <c r="AE22" s="1">
        <v>723258527.50999999</v>
      </c>
      <c r="AF22" s="1">
        <v>751658006.8900001</v>
      </c>
      <c r="AG22" s="1">
        <v>464925564.32999998</v>
      </c>
      <c r="AH22" s="1">
        <v>473846265.73000002</v>
      </c>
      <c r="AI22" s="1">
        <v>221167858.02000004</v>
      </c>
      <c r="AJ22" s="1">
        <v>262826262.02000001</v>
      </c>
      <c r="AK22" s="1">
        <v>272396769.63</v>
      </c>
      <c r="AL22" s="1">
        <v>275454826.88000005</v>
      </c>
      <c r="AM22" s="1">
        <v>212439816.76000002</v>
      </c>
      <c r="AN22" s="1">
        <v>204487884.96000004</v>
      </c>
      <c r="AO22" s="1">
        <v>214039006.66000003</v>
      </c>
      <c r="AP22" s="1">
        <v>243996384.36000001</v>
      </c>
      <c r="AQ22" s="1">
        <v>234765060.80000004</v>
      </c>
      <c r="AR22" s="1">
        <v>279148111.16000003</v>
      </c>
      <c r="AS22" s="1">
        <v>220275209.31000003</v>
      </c>
      <c r="AT22" s="1">
        <v>200237790.95000002</v>
      </c>
      <c r="AU22" s="1">
        <v>204764532.99000004</v>
      </c>
      <c r="AV22" s="1">
        <v>256499595.07999998</v>
      </c>
      <c r="AW22" s="1">
        <v>272312637.42000002</v>
      </c>
      <c r="AX22" s="1">
        <v>268818242.38</v>
      </c>
      <c r="AY22" s="1">
        <v>143021689.69999999</v>
      </c>
      <c r="AZ22" s="1">
        <v>258072350.37000003</v>
      </c>
      <c r="BA22" s="1">
        <v>244850334.78999999</v>
      </c>
      <c r="BB22" s="1">
        <v>139244534.37000003</v>
      </c>
      <c r="BC22" s="1">
        <v>246969804.67000005</v>
      </c>
      <c r="BD22" s="1">
        <v>210298569.31</v>
      </c>
      <c r="BE22" s="1">
        <v>84653004.700000003</v>
      </c>
    </row>
    <row r="23" spans="1:57" hidden="1" x14ac:dyDescent="0.3">
      <c r="A23" t="s">
        <v>32</v>
      </c>
      <c r="B23" t="s">
        <v>31</v>
      </c>
      <c r="C23" t="s">
        <v>5</v>
      </c>
      <c r="D23" s="1">
        <v>140993818.19999999</v>
      </c>
      <c r="E23" s="1">
        <v>140998516.22</v>
      </c>
      <c r="F23" s="1">
        <v>145062244.97</v>
      </c>
      <c r="G23" s="1">
        <v>156193195.38</v>
      </c>
      <c r="H23" s="1">
        <v>165646592.93000001</v>
      </c>
      <c r="I23" s="1">
        <v>141257645.63</v>
      </c>
      <c r="J23" s="1">
        <v>155378873.61999997</v>
      </c>
      <c r="K23" s="1">
        <v>164262758.21000001</v>
      </c>
      <c r="L23" s="1">
        <v>162251921.73000002</v>
      </c>
      <c r="M23" s="1">
        <v>161022631.73999998</v>
      </c>
      <c r="N23" s="1">
        <v>159762544.47000003</v>
      </c>
      <c r="O23" s="1">
        <v>164982311.27999997</v>
      </c>
      <c r="P23" s="1">
        <v>163253803.07999995</v>
      </c>
      <c r="Q23" s="1">
        <v>164494922.54000002</v>
      </c>
      <c r="R23" s="1">
        <v>174711252.63000003</v>
      </c>
      <c r="S23" s="1">
        <v>182578501.87</v>
      </c>
      <c r="T23" s="1">
        <v>167928686.60000002</v>
      </c>
      <c r="U23" s="1">
        <v>163004902.34000003</v>
      </c>
      <c r="V23" s="1">
        <v>164887505.25</v>
      </c>
      <c r="W23" s="1">
        <v>194243968.06</v>
      </c>
      <c r="X23" s="1">
        <v>195717849.77999997</v>
      </c>
      <c r="Y23" s="1">
        <v>193949764.84999999</v>
      </c>
      <c r="Z23" s="1">
        <v>192058216.86999997</v>
      </c>
      <c r="AA23" s="1">
        <v>171294040.78</v>
      </c>
      <c r="AB23" s="1">
        <v>169354532.78</v>
      </c>
      <c r="AC23" s="1">
        <v>170630719.78</v>
      </c>
      <c r="AD23" s="1">
        <v>142047080.78</v>
      </c>
      <c r="AE23" s="1">
        <v>145394755.78</v>
      </c>
      <c r="AF23" s="1">
        <v>131085419.78</v>
      </c>
      <c r="AG23" s="1">
        <v>151749397.78</v>
      </c>
      <c r="AH23" s="1">
        <v>151094681.78</v>
      </c>
      <c r="AI23" s="1">
        <v>150251708.78</v>
      </c>
      <c r="AJ23" s="1">
        <v>146213220.78</v>
      </c>
      <c r="AK23" s="1">
        <v>142569974.78</v>
      </c>
      <c r="AL23" s="1">
        <v>105600609.78</v>
      </c>
      <c r="AM23" s="1">
        <v>111326710.78</v>
      </c>
      <c r="AN23" s="1">
        <v>110170666.78</v>
      </c>
      <c r="AO23" s="1">
        <v>109791089.78</v>
      </c>
      <c r="AP23" s="1">
        <v>108071374.06999999</v>
      </c>
      <c r="AQ23" s="1">
        <v>163855216.06999999</v>
      </c>
      <c r="AR23" s="1">
        <v>129524225.06999999</v>
      </c>
      <c r="AS23" s="1">
        <v>122063468.06999999</v>
      </c>
      <c r="AT23" s="1">
        <v>118982021.06999999</v>
      </c>
      <c r="AU23" s="1">
        <v>64682175.07</v>
      </c>
      <c r="AV23" s="1">
        <v>66168349.25</v>
      </c>
      <c r="AW23" s="1">
        <v>71349399.659999996</v>
      </c>
      <c r="AX23" s="1">
        <v>64751893.25</v>
      </c>
      <c r="AY23" s="1">
        <v>61983733.07</v>
      </c>
      <c r="AZ23" s="1">
        <v>61398954.07</v>
      </c>
      <c r="BA23" s="1">
        <v>59158313.07</v>
      </c>
      <c r="BB23" s="1">
        <v>86016472.069999993</v>
      </c>
      <c r="BC23" s="1">
        <v>89952050.069999993</v>
      </c>
      <c r="BD23" s="1">
        <v>100548103.06999999</v>
      </c>
      <c r="BE23" s="1">
        <v>97900665.069999993</v>
      </c>
    </row>
    <row r="24" spans="1:57" hidden="1" x14ac:dyDescent="0.3">
      <c r="A24" t="s">
        <v>33</v>
      </c>
      <c r="B24" t="s">
        <v>31</v>
      </c>
      <c r="C24" t="s">
        <v>5</v>
      </c>
      <c r="D24" s="1">
        <v>60777014.209999993</v>
      </c>
      <c r="E24" s="1">
        <v>87833579.129999995</v>
      </c>
      <c r="F24" s="1">
        <v>59530192.480000004</v>
      </c>
      <c r="G24" s="1">
        <v>58075634.36999999</v>
      </c>
      <c r="H24" s="1">
        <v>60731742.609999999</v>
      </c>
      <c r="I24" s="1">
        <v>50940846.960000008</v>
      </c>
      <c r="J24" s="1">
        <v>49250532.939999998</v>
      </c>
      <c r="K24" s="1">
        <v>45128955.939999998</v>
      </c>
      <c r="L24" s="1">
        <v>49683804.82</v>
      </c>
      <c r="M24" s="1">
        <v>90589059.050000012</v>
      </c>
      <c r="N24" s="1">
        <v>53820008.449999988</v>
      </c>
      <c r="O24" s="1">
        <v>131690499.40000001</v>
      </c>
      <c r="P24" s="1">
        <v>124074910.47000001</v>
      </c>
      <c r="Q24" s="1">
        <v>67421910.470000014</v>
      </c>
      <c r="R24" s="1">
        <v>43583564.069999993</v>
      </c>
      <c r="S24" s="1">
        <v>42586260.149999976</v>
      </c>
      <c r="T24" s="1">
        <v>54565700.730000019</v>
      </c>
      <c r="U24" s="1">
        <v>40775137.730000019</v>
      </c>
      <c r="V24" s="1">
        <v>52221113.730000019</v>
      </c>
      <c r="W24" s="1">
        <v>56710368.729999989</v>
      </c>
      <c r="X24" s="1">
        <v>43403221</v>
      </c>
      <c r="Y24" s="1">
        <v>47344400</v>
      </c>
      <c r="Z24" s="1">
        <v>52416300</v>
      </c>
      <c r="AA24" s="1">
        <v>86545978</v>
      </c>
      <c r="AB24" s="1">
        <v>88924078</v>
      </c>
      <c r="AC24" s="1">
        <v>91368178</v>
      </c>
      <c r="AD24" s="1">
        <v>85806478</v>
      </c>
      <c r="AE24" s="1">
        <v>88098200</v>
      </c>
      <c r="AF24" s="1">
        <v>94239803</v>
      </c>
      <c r="AG24" s="1">
        <v>89516100</v>
      </c>
      <c r="AH24" s="1">
        <v>96766990</v>
      </c>
      <c r="AI24" s="1">
        <v>99401073.310000002</v>
      </c>
      <c r="AJ24" s="1">
        <v>103538073.31</v>
      </c>
      <c r="AK24" s="1">
        <v>149848474.31</v>
      </c>
      <c r="AL24" s="1">
        <v>177618880</v>
      </c>
      <c r="AM24" s="1">
        <v>109435972</v>
      </c>
      <c r="AN24" s="1">
        <v>74406046</v>
      </c>
      <c r="AO24" s="1">
        <v>120708606</v>
      </c>
      <c r="AP24" s="1">
        <v>79436706</v>
      </c>
      <c r="AQ24" s="1">
        <v>67840663</v>
      </c>
      <c r="AR24" s="1">
        <v>65764210.100000024</v>
      </c>
      <c r="AS24" s="1">
        <v>63751560.100000024</v>
      </c>
      <c r="AT24" s="1">
        <v>105183688.52999997</v>
      </c>
      <c r="AU24" s="1">
        <v>111111553.52999997</v>
      </c>
      <c r="AV24" s="1">
        <v>98616253.529999971</v>
      </c>
      <c r="AW24" s="1">
        <v>80317325.529999971</v>
      </c>
      <c r="AX24" s="1">
        <v>69392178.529999971</v>
      </c>
      <c r="AY24" s="1">
        <v>88887478.529999971</v>
      </c>
      <c r="AZ24" s="1">
        <v>110963834.10000002</v>
      </c>
      <c r="BA24" s="1">
        <v>109417856.10000002</v>
      </c>
      <c r="BB24" s="1">
        <v>167217191</v>
      </c>
      <c r="BC24" s="1">
        <v>281251211.50999999</v>
      </c>
      <c r="BD24" s="1">
        <v>292562013.27000004</v>
      </c>
      <c r="BE24" s="1">
        <v>345214694.52999997</v>
      </c>
    </row>
    <row r="25" spans="1:57" hidden="1" x14ac:dyDescent="0.3">
      <c r="A25" t="s">
        <v>34</v>
      </c>
      <c r="B25" t="s">
        <v>31</v>
      </c>
      <c r="C25" t="s">
        <v>5</v>
      </c>
      <c r="D25" s="1">
        <v>476081554.14000142</v>
      </c>
      <c r="E25" s="1">
        <v>382767823.10999978</v>
      </c>
      <c r="F25" s="1">
        <v>85793847.139998496</v>
      </c>
      <c r="G25" s="1">
        <v>11337725.559999151</v>
      </c>
      <c r="H25" s="1">
        <v>-0.5000028982758522</v>
      </c>
      <c r="I25" s="1">
        <v>-20673215.730002001</v>
      </c>
      <c r="J25" s="1">
        <v>0.11000077240169048</v>
      </c>
      <c r="K25" s="1">
        <v>-9.9994465708732605E-3</v>
      </c>
      <c r="L25" s="1">
        <v>-3.5390257835388184E-7</v>
      </c>
      <c r="M25" s="1">
        <v>-1.0095536708831787E-6</v>
      </c>
      <c r="N25" s="1">
        <v>-5.5134296417236328E-6</v>
      </c>
      <c r="O25" s="1">
        <v>101461555.89000121</v>
      </c>
      <c r="P25" s="1">
        <v>77320191.46000354</v>
      </c>
      <c r="Q25" s="1">
        <v>75368873.489997238</v>
      </c>
      <c r="R25" s="1">
        <v>66532714.699998409</v>
      </c>
      <c r="S25" s="1">
        <v>88401994.249997616</v>
      </c>
      <c r="T25" s="1">
        <v>61306903.969995148</v>
      </c>
      <c r="U25" s="1">
        <v>62347740.169997782</v>
      </c>
      <c r="V25" s="1">
        <v>76842813.769997001</v>
      </c>
      <c r="W25" s="1">
        <v>94638831.010003641</v>
      </c>
      <c r="X25" s="1">
        <v>77349099.779998273</v>
      </c>
      <c r="Y25" s="1">
        <v>62939698.190001562</v>
      </c>
      <c r="Z25" s="1">
        <v>155928963.61000225</v>
      </c>
      <c r="AA25" s="1">
        <v>61043381.389997847</v>
      </c>
      <c r="AB25" s="1">
        <v>13217331.320004366</v>
      </c>
      <c r="AC25" s="1">
        <v>19551650.719996035</v>
      </c>
      <c r="AD25" s="1">
        <v>17989556.00999774</v>
      </c>
      <c r="AE25" s="1">
        <v>18689241.279996455</v>
      </c>
      <c r="AF25" s="1">
        <v>18903655.849997088</v>
      </c>
      <c r="AG25" s="1">
        <v>19111030.549994379</v>
      </c>
      <c r="AH25" s="1">
        <v>20752683.65000011</v>
      </c>
      <c r="AI25" s="1">
        <v>21161601.560001522</v>
      </c>
      <c r="AJ25" s="1">
        <v>25897487.089996889</v>
      </c>
      <c r="AK25" s="1">
        <v>32039361.690001756</v>
      </c>
      <c r="AL25" s="1">
        <v>33262693.910000175</v>
      </c>
      <c r="AM25" s="1">
        <v>330833513.27999604</v>
      </c>
      <c r="AN25" s="1">
        <v>204375396.02000031</v>
      </c>
      <c r="AO25" s="1">
        <v>43087446.389998734</v>
      </c>
      <c r="AP25" s="1">
        <v>44197675.939996392</v>
      </c>
      <c r="AQ25" s="1">
        <v>47503712.849996358</v>
      </c>
      <c r="AR25" s="1">
        <v>50702662.440002501</v>
      </c>
      <c r="AS25" s="1">
        <v>145975376.34000048</v>
      </c>
      <c r="AT25" s="1">
        <v>56769907.349994034</v>
      </c>
      <c r="AU25" s="1">
        <v>89848952.939994395</v>
      </c>
      <c r="AV25" s="1">
        <v>207313978.1100038</v>
      </c>
      <c r="AW25" s="1">
        <v>258307030.32999778</v>
      </c>
      <c r="AX25" s="1">
        <v>133788412.03000116</v>
      </c>
      <c r="AY25" s="1">
        <v>290461262.15999162</v>
      </c>
      <c r="AZ25" s="1">
        <v>150348618.72999829</v>
      </c>
      <c r="BA25" s="1">
        <v>391372162.89000303</v>
      </c>
      <c r="BB25" s="1">
        <v>141237318.60000098</v>
      </c>
      <c r="BC25" s="1">
        <v>144136956.24999934</v>
      </c>
      <c r="BD25" s="1">
        <v>520286817.31</v>
      </c>
      <c r="BE25" s="1">
        <v>608111447.46000195</v>
      </c>
    </row>
    <row r="26" spans="1:57" hidden="1" x14ac:dyDescent="0.3">
      <c r="A26" t="s">
        <v>35</v>
      </c>
      <c r="B26" t="s">
        <v>31</v>
      </c>
      <c r="C26" t="s">
        <v>5</v>
      </c>
      <c r="D26" s="1">
        <v>8489657.7800000012</v>
      </c>
      <c r="E26" s="1">
        <v>8922159.7800000012</v>
      </c>
      <c r="F26" s="1">
        <v>4398801.03</v>
      </c>
      <c r="G26" s="1">
        <v>0.03</v>
      </c>
      <c r="H26" s="1">
        <v>0.03</v>
      </c>
      <c r="I26" s="1">
        <v>0.03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134830644.81999999</v>
      </c>
      <c r="AC26" s="1">
        <v>239607941.99000001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-13.69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36466.61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</row>
    <row r="27" spans="1:57" hidden="1" x14ac:dyDescent="0.3">
      <c r="A27" t="s">
        <v>36</v>
      </c>
      <c r="B27" t="s">
        <v>31</v>
      </c>
      <c r="C27" t="s">
        <v>5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</row>
    <row r="28" spans="1:57" hidden="1" x14ac:dyDescent="0.3">
      <c r="A28" t="s">
        <v>37</v>
      </c>
      <c r="B28" t="s">
        <v>31</v>
      </c>
      <c r="C28" t="s">
        <v>5</v>
      </c>
      <c r="D28" s="1">
        <v>-13933607.98</v>
      </c>
      <c r="E28" s="1">
        <v>-13933607.98</v>
      </c>
      <c r="F28" s="1">
        <v>-13933607.98</v>
      </c>
      <c r="G28" s="1">
        <v>-13933607.98</v>
      </c>
      <c r="H28" s="1">
        <v>-13933607.98</v>
      </c>
      <c r="I28" s="1">
        <v>-13933607.98</v>
      </c>
      <c r="J28" s="1">
        <v>-13933607.98</v>
      </c>
      <c r="K28" s="1">
        <v>-13933607.98</v>
      </c>
      <c r="L28" s="1">
        <v>-13933607.98</v>
      </c>
      <c r="M28" s="1">
        <v>-13933607.98</v>
      </c>
      <c r="N28" s="1">
        <v>-13933607.98</v>
      </c>
      <c r="O28" s="1">
        <v>-13933607.98</v>
      </c>
      <c r="P28" s="1">
        <v>-13933607.98</v>
      </c>
      <c r="Q28" s="1">
        <v>-13933607.98</v>
      </c>
      <c r="R28" s="1">
        <v>-13933607.98</v>
      </c>
      <c r="S28" s="1">
        <v>-13933607.98</v>
      </c>
      <c r="T28" s="1">
        <v>-13933607.98</v>
      </c>
      <c r="U28" s="1">
        <v>-13933607.98</v>
      </c>
      <c r="V28" s="1">
        <v>-13933607.98</v>
      </c>
      <c r="W28" s="1">
        <v>-13933607.98</v>
      </c>
      <c r="X28" s="1">
        <v>-13933607.98</v>
      </c>
      <c r="Y28" s="1">
        <v>-13933607.98</v>
      </c>
      <c r="Z28" s="1">
        <v>-13933607.98</v>
      </c>
      <c r="AA28" s="1">
        <v>-13933607.98</v>
      </c>
      <c r="AB28" s="1">
        <v>-13933607.98</v>
      </c>
      <c r="AC28" s="1">
        <v>-13933607.98</v>
      </c>
      <c r="AD28" s="1">
        <v>-13933607.98</v>
      </c>
      <c r="AE28" s="1">
        <v>-13933607.98</v>
      </c>
      <c r="AF28" s="1">
        <v>-13933607.98</v>
      </c>
      <c r="AG28" s="1">
        <v>-13933607.98</v>
      </c>
      <c r="AH28" s="1">
        <v>-13933607.98</v>
      </c>
      <c r="AI28" s="1">
        <v>-13933607.98</v>
      </c>
      <c r="AJ28" s="1">
        <v>-13933607.98</v>
      </c>
      <c r="AK28" s="1">
        <v>-13933607.98</v>
      </c>
      <c r="AL28" s="1">
        <v>-13933607.98</v>
      </c>
      <c r="AM28" s="1">
        <v>-13933607.98</v>
      </c>
      <c r="AN28" s="1">
        <v>-13933607.98</v>
      </c>
      <c r="AO28" s="1">
        <v>-13933607.98</v>
      </c>
      <c r="AP28" s="1">
        <v>-13933607.98</v>
      </c>
      <c r="AQ28" s="1">
        <v>-13933607.98</v>
      </c>
      <c r="AR28" s="1">
        <v>-13933607.98</v>
      </c>
      <c r="AS28" s="1">
        <v>-13933607.98</v>
      </c>
      <c r="AT28" s="1">
        <v>-13933607.98</v>
      </c>
      <c r="AU28" s="1">
        <v>-68288056.659999996</v>
      </c>
      <c r="AV28" s="1">
        <v>-68288056.659999996</v>
      </c>
      <c r="AW28" s="1">
        <v>-68288056.659999996</v>
      </c>
      <c r="AX28" s="1">
        <v>-68288056.659999996</v>
      </c>
      <c r="AY28" s="1">
        <v>-68288056.659999996</v>
      </c>
      <c r="AZ28" s="1">
        <v>-68288056.659999996</v>
      </c>
      <c r="BA28" s="1">
        <v>-68288056.659999996</v>
      </c>
      <c r="BB28" s="1">
        <v>-68288056.659999996</v>
      </c>
      <c r="BC28" s="1">
        <v>-68288056.659999996</v>
      </c>
      <c r="BD28" s="1">
        <v>-13933606.98</v>
      </c>
      <c r="BE28" s="1">
        <v>-13933606.98</v>
      </c>
    </row>
    <row r="29" spans="1:57" hidden="1" x14ac:dyDescent="0.3">
      <c r="A29" t="s">
        <v>38</v>
      </c>
      <c r="B29" t="s">
        <v>31</v>
      </c>
      <c r="C29" t="s">
        <v>5</v>
      </c>
      <c r="D29" s="1">
        <v>143120397.87</v>
      </c>
      <c r="E29" s="1">
        <v>163706424.22</v>
      </c>
      <c r="F29" s="1">
        <v>187057657.25</v>
      </c>
      <c r="G29" s="1">
        <v>166270801.07999998</v>
      </c>
      <c r="H29" s="1">
        <v>160027004.39999998</v>
      </c>
      <c r="I29" s="1">
        <v>416556085.23000002</v>
      </c>
      <c r="J29" s="1">
        <v>374757940.75</v>
      </c>
      <c r="K29" s="1">
        <v>350183835.22000003</v>
      </c>
      <c r="L29" s="1">
        <v>334824660.88</v>
      </c>
      <c r="M29" s="1">
        <v>398714215.37000006</v>
      </c>
      <c r="N29" s="1">
        <v>359159406.09000003</v>
      </c>
      <c r="O29" s="1">
        <v>557780718.54999995</v>
      </c>
      <c r="P29" s="1">
        <v>542679926.12</v>
      </c>
      <c r="Q29" s="1">
        <v>523103513.59999996</v>
      </c>
      <c r="R29" s="1">
        <v>610134291.88999987</v>
      </c>
      <c r="S29" s="1">
        <v>596675799.24999988</v>
      </c>
      <c r="T29" s="1">
        <v>590361761.63999999</v>
      </c>
      <c r="U29" s="1">
        <v>667263602.52999997</v>
      </c>
      <c r="V29" s="1">
        <v>642073196.48999989</v>
      </c>
      <c r="W29" s="1">
        <v>572913219.75999999</v>
      </c>
      <c r="X29" s="1">
        <v>536531381.01999998</v>
      </c>
      <c r="Y29" s="1">
        <v>574441060.26999998</v>
      </c>
      <c r="Z29" s="1">
        <v>543613143.67999995</v>
      </c>
      <c r="AA29" s="1">
        <v>529263469.75999999</v>
      </c>
      <c r="AB29" s="1">
        <v>509338850.32999998</v>
      </c>
      <c r="AC29" s="1">
        <v>544043091.77999997</v>
      </c>
      <c r="AD29" s="1">
        <v>598242681.85000002</v>
      </c>
      <c r="AE29" s="1">
        <v>576761499.20000005</v>
      </c>
      <c r="AF29" s="1">
        <v>522454002.85999995</v>
      </c>
      <c r="AG29" s="1">
        <v>557634552.35000002</v>
      </c>
      <c r="AH29" s="1">
        <v>582205054.14999998</v>
      </c>
      <c r="AI29" s="1">
        <v>574243631.02999997</v>
      </c>
      <c r="AJ29" s="1">
        <v>610420362.11000001</v>
      </c>
      <c r="AK29" s="1">
        <v>564453613.12999988</v>
      </c>
      <c r="AL29" s="1">
        <v>473548920.79000002</v>
      </c>
      <c r="AM29" s="1">
        <v>494266420.43999994</v>
      </c>
      <c r="AN29" s="1">
        <v>460444189.05000001</v>
      </c>
      <c r="AO29" s="1">
        <v>495231473.11000007</v>
      </c>
      <c r="AP29" s="1">
        <v>546070214.70000005</v>
      </c>
      <c r="AQ29" s="1">
        <v>528833107.96000004</v>
      </c>
      <c r="AR29" s="1">
        <v>519552135.57999998</v>
      </c>
      <c r="AS29" s="1">
        <v>602214789.05999994</v>
      </c>
      <c r="AT29" s="1">
        <v>538620107.59000003</v>
      </c>
      <c r="AU29" s="1">
        <v>541431898.06000018</v>
      </c>
      <c r="AV29" s="1">
        <v>618666309.67999995</v>
      </c>
      <c r="AW29" s="1">
        <v>568825919.01999998</v>
      </c>
      <c r="AX29" s="1">
        <v>528025450.38999999</v>
      </c>
      <c r="AY29" s="1">
        <v>508954906.40999997</v>
      </c>
      <c r="AZ29" s="1">
        <v>482222199.22999996</v>
      </c>
      <c r="BA29" s="1">
        <v>459436449.99999994</v>
      </c>
      <c r="BB29" s="1">
        <v>519014611.37999994</v>
      </c>
      <c r="BC29" s="1">
        <v>586480147.39999986</v>
      </c>
      <c r="BD29" s="1">
        <v>556960394.87</v>
      </c>
      <c r="BE29" s="1">
        <v>543663220.36000001</v>
      </c>
    </row>
    <row r="30" spans="1:57" hidden="1" x14ac:dyDescent="0.3">
      <c r="A30" t="s">
        <v>39</v>
      </c>
      <c r="B30" t="s">
        <v>31</v>
      </c>
      <c r="C30" t="s">
        <v>5</v>
      </c>
      <c r="D30" s="1">
        <v>-15878</v>
      </c>
      <c r="E30" s="1">
        <v>-0.48</v>
      </c>
      <c r="F30" s="1">
        <v>-0.79</v>
      </c>
      <c r="G30" s="1">
        <v>-1.06</v>
      </c>
      <c r="H30" s="1">
        <v>-1.1599999999999999</v>
      </c>
      <c r="I30" s="1">
        <v>447812</v>
      </c>
      <c r="J30" s="1">
        <v>-0.37</v>
      </c>
      <c r="K30" s="1">
        <v>-0.37</v>
      </c>
      <c r="L30" s="1">
        <v>0</v>
      </c>
      <c r="M30" s="1">
        <v>-3900042.92</v>
      </c>
      <c r="N30" s="1">
        <v>-4825719.1100000003</v>
      </c>
      <c r="O30" s="1">
        <v>8699178.0600000005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11825356.470000001</v>
      </c>
      <c r="AE30" s="1">
        <v>0</v>
      </c>
      <c r="AF30" s="1">
        <v>0</v>
      </c>
      <c r="AG30" s="1">
        <v>0</v>
      </c>
      <c r="AH30" s="1">
        <v>113190.85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-28679759.920000002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</row>
    <row r="31" spans="1:57" hidden="1" x14ac:dyDescent="0.3">
      <c r="A31" t="s">
        <v>40</v>
      </c>
      <c r="B31" t="s">
        <v>31</v>
      </c>
      <c r="C31" t="s">
        <v>5</v>
      </c>
      <c r="D31" s="1">
        <v>288301335.80000001</v>
      </c>
      <c r="E31" s="1">
        <v>273352586.80000001</v>
      </c>
      <c r="F31" s="1">
        <v>325265532.74000001</v>
      </c>
      <c r="G31" s="1">
        <v>302474172.74000001</v>
      </c>
      <c r="H31" s="1">
        <v>271321816.74000001</v>
      </c>
      <c r="I31" s="1">
        <v>320726741.56999999</v>
      </c>
      <c r="J31" s="1">
        <v>311030562.56999999</v>
      </c>
      <c r="K31" s="1">
        <v>307852817.56999999</v>
      </c>
      <c r="L31" s="1">
        <v>353487409.21000004</v>
      </c>
      <c r="M31" s="1">
        <v>353468020.21000004</v>
      </c>
      <c r="N31" s="1">
        <v>353050094.21000004</v>
      </c>
      <c r="O31" s="1">
        <v>435299219.34000003</v>
      </c>
      <c r="P31" s="1">
        <v>434948844.34000003</v>
      </c>
      <c r="Q31" s="1">
        <v>442689993.35000002</v>
      </c>
      <c r="R31" s="1">
        <v>486185261.33999997</v>
      </c>
      <c r="S31" s="1">
        <v>481232371.33999997</v>
      </c>
      <c r="T31" s="1">
        <v>303232758.33999997</v>
      </c>
      <c r="U31" s="1">
        <v>367416975.69000006</v>
      </c>
      <c r="V31" s="1">
        <v>327578238.69</v>
      </c>
      <c r="W31" s="1">
        <v>326653531.69</v>
      </c>
      <c r="X31" s="1">
        <v>384122940.61000001</v>
      </c>
      <c r="Y31" s="1">
        <v>402104826.22000003</v>
      </c>
      <c r="Z31" s="1">
        <v>318141565.22000003</v>
      </c>
      <c r="AA31" s="1">
        <v>429038811.94999999</v>
      </c>
      <c r="AB31" s="1">
        <v>378186929.94999999</v>
      </c>
      <c r="AC31" s="1">
        <v>331984966.94999999</v>
      </c>
      <c r="AD31" s="1">
        <v>369391347.28000003</v>
      </c>
      <c r="AE31" s="1">
        <v>367642444.75</v>
      </c>
      <c r="AF31" s="1">
        <v>367037615.75</v>
      </c>
      <c r="AG31" s="1">
        <v>391447674.66000003</v>
      </c>
      <c r="AH31" s="1">
        <v>378361508.66000003</v>
      </c>
      <c r="AI31" s="1">
        <v>376314663.66000003</v>
      </c>
      <c r="AJ31" s="1">
        <v>397497994.19</v>
      </c>
      <c r="AK31" s="1">
        <v>350016815.21999997</v>
      </c>
      <c r="AL31" s="1">
        <v>252271644.22</v>
      </c>
      <c r="AM31" s="1">
        <v>341471073.06</v>
      </c>
      <c r="AN31" s="1">
        <v>270295722.06</v>
      </c>
      <c r="AO31" s="1">
        <v>248207279.59999999</v>
      </c>
      <c r="AP31" s="1">
        <v>269618182.18000001</v>
      </c>
      <c r="AQ31" s="1">
        <v>324550654.18000001</v>
      </c>
      <c r="AR31" s="1">
        <v>325656079.18000001</v>
      </c>
      <c r="AS31" s="1">
        <v>396704218.63999999</v>
      </c>
      <c r="AT31" s="1">
        <v>396449718.63999999</v>
      </c>
      <c r="AU31" s="1">
        <v>396356478.63999999</v>
      </c>
      <c r="AV31" s="1">
        <v>454460176.82999998</v>
      </c>
      <c r="AW31" s="1">
        <v>418828323.82999998</v>
      </c>
      <c r="AX31" s="1">
        <v>276667214.82999998</v>
      </c>
      <c r="AY31" s="1">
        <v>403162016.83000004</v>
      </c>
      <c r="AZ31" s="1">
        <v>366030284.83000004</v>
      </c>
      <c r="BA31" s="1">
        <v>363445030.83000004</v>
      </c>
      <c r="BB31" s="1">
        <v>354502886.46000004</v>
      </c>
      <c r="BC31" s="1">
        <v>305798732.45999998</v>
      </c>
      <c r="BD31" s="1">
        <v>285301511.45999998</v>
      </c>
      <c r="BE31" s="1">
        <v>350672288.46000004</v>
      </c>
    </row>
    <row r="32" spans="1:57" hidden="1" x14ac:dyDescent="0.3">
      <c r="A32" t="s">
        <v>41</v>
      </c>
      <c r="B32" t="s">
        <v>31</v>
      </c>
      <c r="C32" t="s">
        <v>5</v>
      </c>
      <c r="D32" s="1">
        <v>0</v>
      </c>
      <c r="E32" s="1">
        <v>0</v>
      </c>
      <c r="F32" s="1">
        <v>22657351.27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</row>
    <row r="33" spans="1:57" hidden="1" x14ac:dyDescent="0.3">
      <c r="A33" t="s">
        <v>42</v>
      </c>
      <c r="B33" t="s">
        <v>31</v>
      </c>
      <c r="C33" t="s">
        <v>5</v>
      </c>
      <c r="D33" s="1">
        <v>1496541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</row>
    <row r="34" spans="1:57" x14ac:dyDescent="0.3">
      <c r="A34" t="s">
        <v>43</v>
      </c>
      <c r="B34" t="e">
        <v>#N/A</v>
      </c>
      <c r="C34" t="s">
        <v>44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</row>
    <row r="35" spans="1:57" x14ac:dyDescent="0.3">
      <c r="A35" t="s">
        <v>45</v>
      </c>
      <c r="B35" t="e">
        <v>#N/A</v>
      </c>
      <c r="C35" t="s">
        <v>44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</row>
    <row r="36" spans="1:57" x14ac:dyDescent="0.3">
      <c r="A36" t="s">
        <v>46</v>
      </c>
      <c r="B36" t="e">
        <v>#N/A</v>
      </c>
      <c r="C36" t="s">
        <v>44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</row>
    <row r="37" spans="1:57" x14ac:dyDescent="0.3">
      <c r="A37" t="s">
        <v>47</v>
      </c>
      <c r="B37" t="e">
        <v>#N/A</v>
      </c>
      <c r="C37" t="s">
        <v>44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</row>
    <row r="38" spans="1:57" x14ac:dyDescent="0.3">
      <c r="A38" t="s">
        <v>48</v>
      </c>
      <c r="B38" t="e">
        <v>#N/A</v>
      </c>
      <c r="C38" t="s">
        <v>44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</row>
    <row r="39" spans="1:57" x14ac:dyDescent="0.3">
      <c r="A39" t="s">
        <v>49</v>
      </c>
      <c r="B39" t="e">
        <v>#N/A</v>
      </c>
      <c r="C39" t="s">
        <v>44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</row>
    <row r="40" spans="1:57" x14ac:dyDescent="0.3">
      <c r="A40" t="s">
        <v>50</v>
      </c>
      <c r="B40" t="e">
        <v>#N/A</v>
      </c>
      <c r="C40" t="s">
        <v>44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</row>
    <row r="41" spans="1:57" x14ac:dyDescent="0.3">
      <c r="A41" t="s">
        <v>51</v>
      </c>
      <c r="B41" t="e">
        <v>#N/A</v>
      </c>
      <c r="C41" t="s">
        <v>44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</row>
    <row r="42" spans="1:57" x14ac:dyDescent="0.3">
      <c r="A42" t="s">
        <v>52</v>
      </c>
      <c r="B42" t="e">
        <v>#N/A</v>
      </c>
      <c r="C42" t="s">
        <v>44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</row>
    <row r="43" spans="1:57" x14ac:dyDescent="0.3">
      <c r="A43" t="s">
        <v>53</v>
      </c>
      <c r="B43" t="e">
        <v>#N/A</v>
      </c>
      <c r="C43" t="s">
        <v>44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</row>
    <row r="44" spans="1:57" x14ac:dyDescent="0.3">
      <c r="A44" t="s">
        <v>54</v>
      </c>
      <c r="B44" t="e">
        <v>#N/A</v>
      </c>
      <c r="C44" t="s">
        <v>44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</row>
    <row r="45" spans="1:57" x14ac:dyDescent="0.3">
      <c r="A45" t="s">
        <v>55</v>
      </c>
      <c r="B45" t="e">
        <v>#N/A</v>
      </c>
      <c r="C45" t="s">
        <v>44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</row>
    <row r="46" spans="1:57" x14ac:dyDescent="0.3">
      <c r="A46" t="s">
        <v>56</v>
      </c>
      <c r="B46" t="e">
        <v>#N/A</v>
      </c>
      <c r="C46" t="s">
        <v>44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</row>
    <row r="47" spans="1:57" x14ac:dyDescent="0.3">
      <c r="A47" t="s">
        <v>57</v>
      </c>
      <c r="B47" t="e">
        <v>#N/A</v>
      </c>
      <c r="C47" t="s">
        <v>44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</row>
    <row r="48" spans="1:57" x14ac:dyDescent="0.3">
      <c r="A48" t="s">
        <v>58</v>
      </c>
      <c r="B48" t="e">
        <v>#N/A</v>
      </c>
      <c r="C48" t="s">
        <v>44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</row>
    <row r="49" spans="1:57" x14ac:dyDescent="0.3">
      <c r="A49" t="s">
        <v>59</v>
      </c>
      <c r="B49" t="e">
        <v>#N/A</v>
      </c>
      <c r="C49" t="s">
        <v>44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</row>
    <row r="50" spans="1:57" x14ac:dyDescent="0.3">
      <c r="A50" t="s">
        <v>60</v>
      </c>
      <c r="B50" t="s">
        <v>61</v>
      </c>
      <c r="C50" t="s">
        <v>44</v>
      </c>
      <c r="D50" s="1">
        <v>-205072490.47999999</v>
      </c>
      <c r="E50" s="1">
        <v>-172260197.51999998</v>
      </c>
      <c r="F50" s="1">
        <v>-201965992.13000003</v>
      </c>
      <c r="G50" s="1">
        <v>-207294835.27000001</v>
      </c>
      <c r="H50" s="1">
        <v>-217310671.03</v>
      </c>
      <c r="I50" s="1">
        <v>-233262100.05999997</v>
      </c>
      <c r="J50" s="1">
        <v>-324267849.09000003</v>
      </c>
      <c r="K50" s="1">
        <v>-349279167.35999995</v>
      </c>
      <c r="L50" s="1">
        <v>-285398859.37</v>
      </c>
      <c r="M50" s="1">
        <v>-273945088.31999999</v>
      </c>
      <c r="N50" s="1">
        <v>-358889811.53999996</v>
      </c>
      <c r="O50" s="1">
        <v>-367151557.98999995</v>
      </c>
      <c r="P50" s="1">
        <v>-453846849.00999999</v>
      </c>
      <c r="Q50" s="1">
        <v>-426258426.58999991</v>
      </c>
      <c r="R50" s="1">
        <v>-499492365.39999998</v>
      </c>
      <c r="S50" s="1">
        <v>-536722447.26999998</v>
      </c>
      <c r="T50" s="1">
        <v>-486033042.02999997</v>
      </c>
      <c r="U50" s="1">
        <v>-445947028.37999994</v>
      </c>
      <c r="V50" s="1">
        <v>-348035420.42999995</v>
      </c>
      <c r="W50" s="1">
        <v>-287980895.81999999</v>
      </c>
      <c r="X50" s="1">
        <v>-187159291.32999998</v>
      </c>
      <c r="Y50" s="1">
        <v>-250961650.52999997</v>
      </c>
      <c r="Z50" s="1">
        <v>-262310638.11000001</v>
      </c>
      <c r="AA50" s="1">
        <v>-374075502.88999999</v>
      </c>
      <c r="AB50" s="1">
        <v>-390004143.93000001</v>
      </c>
      <c r="AC50" s="1">
        <v>-366618215.06999999</v>
      </c>
      <c r="AD50" s="1">
        <v>-427341144.14999998</v>
      </c>
      <c r="AE50" s="1">
        <v>-406922560.83999997</v>
      </c>
      <c r="AF50" s="1">
        <v>-381638325.5</v>
      </c>
      <c r="AG50" s="1">
        <v>-399913593.56</v>
      </c>
      <c r="AH50" s="1">
        <v>-445697319.79000002</v>
      </c>
      <c r="AI50" s="1">
        <v>-440769674.20999998</v>
      </c>
      <c r="AJ50" s="1">
        <v>-460374072.00999999</v>
      </c>
      <c r="AK50" s="1">
        <v>-386977227.83999997</v>
      </c>
      <c r="AL50" s="1">
        <v>-436203679.58999997</v>
      </c>
      <c r="AM50" s="1">
        <v>-431239348.84999996</v>
      </c>
      <c r="AN50" s="1">
        <v>-441144376.83000004</v>
      </c>
      <c r="AO50" s="1">
        <v>-528033415.24000007</v>
      </c>
      <c r="AP50" s="1">
        <v>-529466888.73000002</v>
      </c>
      <c r="AQ50" s="1">
        <v>-605337763.2299999</v>
      </c>
      <c r="AR50" s="1">
        <v>-538119468.45000005</v>
      </c>
      <c r="AS50" s="1">
        <v>-556614954.09000003</v>
      </c>
      <c r="AT50" s="1">
        <v>-596205166.88999999</v>
      </c>
      <c r="AU50" s="1">
        <v>-630423427.03000009</v>
      </c>
      <c r="AV50" s="1">
        <v>-525747501.17000002</v>
      </c>
      <c r="AW50" s="1">
        <v>-559574659.06000006</v>
      </c>
      <c r="AX50" s="1">
        <v>-525597105.44</v>
      </c>
      <c r="AY50" s="1">
        <v>-511673900.69</v>
      </c>
      <c r="AZ50" s="1">
        <v>-505132292.38000005</v>
      </c>
      <c r="BA50" s="1">
        <v>-613458187.93999994</v>
      </c>
      <c r="BB50" s="1">
        <v>-660175048.12</v>
      </c>
      <c r="BC50" s="1">
        <v>-666360225.7099998</v>
      </c>
      <c r="BD50" s="1">
        <v>-696929928.11000001</v>
      </c>
      <c r="BE50" s="1">
        <v>-739517138.5</v>
      </c>
    </row>
    <row r="51" spans="1:57" x14ac:dyDescent="0.3">
      <c r="A51" t="s">
        <v>62</v>
      </c>
      <c r="B51" t="s">
        <v>61</v>
      </c>
      <c r="C51" t="s">
        <v>44</v>
      </c>
      <c r="D51" s="1">
        <v>-705186323.53000009</v>
      </c>
      <c r="E51" s="1">
        <v>-743540146.6500001</v>
      </c>
      <c r="F51" s="1">
        <v>-788649276.75</v>
      </c>
      <c r="G51" s="1">
        <v>-721430649.85000002</v>
      </c>
      <c r="H51" s="1">
        <v>-753739120.09000003</v>
      </c>
      <c r="I51" s="1">
        <v>-601101628.61000001</v>
      </c>
      <c r="J51" s="1">
        <v>-621851621.19000006</v>
      </c>
      <c r="K51" s="1">
        <v>-646561197.71000004</v>
      </c>
      <c r="L51" s="1">
        <v>-549515706.44000006</v>
      </c>
      <c r="M51" s="1">
        <v>-420584309.56999999</v>
      </c>
      <c r="N51" s="1">
        <v>-439823173.30000001</v>
      </c>
      <c r="O51" s="1">
        <v>-459400454.90999997</v>
      </c>
      <c r="P51" s="1">
        <v>-526137664.14999998</v>
      </c>
      <c r="Q51" s="1">
        <v>-484869273.07000005</v>
      </c>
      <c r="R51" s="1">
        <v>-529483207.31000006</v>
      </c>
      <c r="S51" s="1">
        <v>-525744830.35000002</v>
      </c>
      <c r="T51" s="1">
        <v>-535731458.69</v>
      </c>
      <c r="U51" s="1">
        <v>-534556462.98999995</v>
      </c>
      <c r="V51" s="1">
        <v>-542816457.53999996</v>
      </c>
      <c r="W51" s="1">
        <v>-636870039.89999998</v>
      </c>
      <c r="X51" s="1">
        <v>-535926806.11000001</v>
      </c>
      <c r="Y51" s="1">
        <v>-590056125.20000005</v>
      </c>
      <c r="Z51" s="1">
        <v>-581008334.91000009</v>
      </c>
      <c r="AA51" s="1">
        <v>-787877068.20000005</v>
      </c>
      <c r="AB51" s="1">
        <v>-787461710.95000005</v>
      </c>
      <c r="AC51" s="1">
        <v>-819601442.68999994</v>
      </c>
      <c r="AD51" s="1">
        <v>-885058276</v>
      </c>
      <c r="AE51" s="1">
        <v>-882077595.06000006</v>
      </c>
      <c r="AF51" s="1">
        <v>-658493458.11000001</v>
      </c>
      <c r="AG51" s="1">
        <v>-662633929.57000005</v>
      </c>
      <c r="AH51" s="1">
        <v>-690871424.10000002</v>
      </c>
      <c r="AI51" s="1">
        <v>-705545914.89999998</v>
      </c>
      <c r="AJ51" s="1">
        <v>-694332367.42000008</v>
      </c>
      <c r="AK51" s="1">
        <v>-667430251.51999998</v>
      </c>
      <c r="AL51" s="1">
        <v>-703372151.96000004</v>
      </c>
      <c r="AM51" s="1">
        <v>-679225738.31000006</v>
      </c>
      <c r="AN51" s="1">
        <v>-654414298.20000005</v>
      </c>
      <c r="AO51" s="1">
        <v>-703220937.22000003</v>
      </c>
      <c r="AP51" s="1">
        <v>-806543087.43000007</v>
      </c>
      <c r="AQ51" s="1">
        <v>-652963346.62</v>
      </c>
      <c r="AR51" s="1">
        <v>-652428498.83000004</v>
      </c>
      <c r="AS51" s="1">
        <v>-702298737.84000015</v>
      </c>
      <c r="AT51" s="1">
        <v>-745398736.75000012</v>
      </c>
      <c r="AU51" s="1">
        <v>-726905719.09000003</v>
      </c>
      <c r="AV51" s="1">
        <v>-798687861.84000003</v>
      </c>
      <c r="AW51" s="1">
        <v>-850589057.25999999</v>
      </c>
      <c r="AX51" s="1">
        <v>-896451787.83000004</v>
      </c>
      <c r="AY51" s="1">
        <v>-935429425.10000002</v>
      </c>
      <c r="AZ51" s="1">
        <v>-946434278.99000001</v>
      </c>
      <c r="BA51" s="1">
        <v>-990004116.71000004</v>
      </c>
      <c r="BB51" s="1">
        <v>-1022027938.9400002</v>
      </c>
      <c r="BC51" s="1">
        <v>-882390511.49000013</v>
      </c>
      <c r="BD51" s="1">
        <v>-753851701.38000011</v>
      </c>
      <c r="BE51" s="1">
        <v>-707505923.17999995</v>
      </c>
    </row>
    <row r="52" spans="1:57" x14ac:dyDescent="0.3">
      <c r="A52" t="s">
        <v>63</v>
      </c>
      <c r="B52" t="s">
        <v>61</v>
      </c>
      <c r="C52" t="s">
        <v>44</v>
      </c>
      <c r="D52" s="1">
        <v>-450412943</v>
      </c>
      <c r="E52" s="1">
        <v>-478105037</v>
      </c>
      <c r="F52" s="1">
        <v>-278198000</v>
      </c>
      <c r="G52" s="1">
        <v>-278909910</v>
      </c>
      <c r="H52" s="1">
        <v>-302670371</v>
      </c>
      <c r="I52" s="1">
        <v>-219179688</v>
      </c>
      <c r="J52" s="1">
        <v>-270856694</v>
      </c>
      <c r="K52" s="1">
        <v>-306087733.71000004</v>
      </c>
      <c r="L52" s="1">
        <v>-338187882.60000002</v>
      </c>
      <c r="M52" s="1">
        <v>-369304268.76999998</v>
      </c>
      <c r="N52" s="1">
        <v>-346112389.49000001</v>
      </c>
      <c r="O52" s="1">
        <v>-380061186.72000003</v>
      </c>
      <c r="P52" s="1">
        <v>-404695308.92000002</v>
      </c>
      <c r="Q52" s="1">
        <v>-431730372.56</v>
      </c>
      <c r="R52" s="1">
        <v>-293957740.41999996</v>
      </c>
      <c r="S52" s="1">
        <v>-320705866.65000004</v>
      </c>
      <c r="T52" s="1">
        <v>-347090339.22000003</v>
      </c>
      <c r="U52" s="1">
        <v>-376552274.43000001</v>
      </c>
      <c r="V52" s="1">
        <v>-401214860.89999998</v>
      </c>
      <c r="W52" s="1">
        <v>-392896966.00999999</v>
      </c>
      <c r="X52" s="1">
        <v>-356262100.53999996</v>
      </c>
      <c r="Y52" s="1">
        <v>-373913928.59000003</v>
      </c>
      <c r="Z52" s="1">
        <v>-335106532.78999996</v>
      </c>
      <c r="AA52" s="1">
        <v>-364936825.37</v>
      </c>
      <c r="AB52" s="1">
        <v>-390888514.84000003</v>
      </c>
      <c r="AC52" s="1">
        <v>-415443434.29000002</v>
      </c>
      <c r="AD52" s="1">
        <v>-186739412.81</v>
      </c>
      <c r="AE52" s="1">
        <v>-172015096.40000001</v>
      </c>
      <c r="AF52" s="1">
        <v>-195558041.70000002</v>
      </c>
      <c r="AG52" s="1">
        <v>-225871299.23999998</v>
      </c>
      <c r="AH52" s="1">
        <v>-253712936.45000002</v>
      </c>
      <c r="AI52" s="1">
        <v>-279076351.07999998</v>
      </c>
      <c r="AJ52" s="1">
        <v>-302348892.18999994</v>
      </c>
      <c r="AK52" s="1">
        <v>-327027005.21000004</v>
      </c>
      <c r="AL52" s="1">
        <v>-301581941.22000003</v>
      </c>
      <c r="AM52" s="1">
        <v>-359962767.43000001</v>
      </c>
      <c r="AN52" s="1">
        <v>-385087242.94999999</v>
      </c>
      <c r="AO52" s="1">
        <v>-409519841.76999998</v>
      </c>
      <c r="AP52" s="1">
        <v>-225967422.40000001</v>
      </c>
      <c r="AQ52" s="1">
        <v>-222572000.27000001</v>
      </c>
      <c r="AR52" s="1">
        <v>-244335633.63</v>
      </c>
      <c r="AS52" s="1">
        <v>-251762644.17999998</v>
      </c>
      <c r="AT52" s="1">
        <v>-276503083.18000001</v>
      </c>
      <c r="AU52" s="1">
        <v>-315460618.96999997</v>
      </c>
      <c r="AV52" s="1">
        <v>-331402161.03999996</v>
      </c>
      <c r="AW52" s="1">
        <v>-363023804.90999997</v>
      </c>
      <c r="AX52" s="1">
        <v>-395800588.00999999</v>
      </c>
      <c r="AY52" s="1">
        <v>-436391840.26999998</v>
      </c>
      <c r="AZ52" s="1">
        <v>-477430711.82999998</v>
      </c>
      <c r="BA52" s="1">
        <v>-518038103.73999995</v>
      </c>
      <c r="BB52" s="1">
        <v>-400484941.60000002</v>
      </c>
      <c r="BC52" s="1">
        <v>-318349785.39000005</v>
      </c>
      <c r="BD52" s="1">
        <v>-349958711.06999999</v>
      </c>
      <c r="BE52" s="1">
        <v>-265429757.31</v>
      </c>
    </row>
    <row r="53" spans="1:57" x14ac:dyDescent="0.3">
      <c r="A53" t="s">
        <v>64</v>
      </c>
      <c r="B53" t="s">
        <v>61</v>
      </c>
      <c r="C53" t="s">
        <v>44</v>
      </c>
      <c r="D53" s="1">
        <v>-7002569.71</v>
      </c>
      <c r="E53" s="1">
        <v>-7002569.71</v>
      </c>
      <c r="F53" s="1">
        <v>-12139285.92</v>
      </c>
      <c r="G53" s="1">
        <v>-4834925.4800000004</v>
      </c>
      <c r="H53" s="1">
        <v>-4834925.4800000004</v>
      </c>
      <c r="I53" s="1">
        <v>-15315596.48</v>
      </c>
      <c r="J53" s="1">
        <v>-6041273.6500000004</v>
      </c>
      <c r="K53" s="1">
        <v>-6041273.6500000004</v>
      </c>
      <c r="L53" s="1">
        <v>-11410328.369999999</v>
      </c>
      <c r="M53" s="1">
        <v>301805.52</v>
      </c>
      <c r="N53" s="1">
        <v>-637915.48</v>
      </c>
      <c r="O53" s="1">
        <v>-950914.73</v>
      </c>
      <c r="P53" s="1">
        <v>-1416317.43</v>
      </c>
      <c r="Q53" s="1">
        <v>-1391130.2999999998</v>
      </c>
      <c r="R53" s="1">
        <v>-1422587.4500000002</v>
      </c>
      <c r="S53" s="1">
        <v>-1516434.27</v>
      </c>
      <c r="T53" s="1">
        <v>-1582048.33</v>
      </c>
      <c r="U53" s="1">
        <v>-1477351.3599999999</v>
      </c>
      <c r="V53" s="1">
        <v>-1502793.03</v>
      </c>
      <c r="W53" s="1">
        <v>-3392709.5200000005</v>
      </c>
      <c r="X53" s="1">
        <v>-3216058.17</v>
      </c>
      <c r="Y53" s="1">
        <v>-3786499.84</v>
      </c>
      <c r="Z53" s="1">
        <v>-3801039.1500000004</v>
      </c>
      <c r="AA53" s="1">
        <v>-2623631.79</v>
      </c>
      <c r="AB53" s="1">
        <v>-3233777.29</v>
      </c>
      <c r="AC53" s="1">
        <v>-2996860.73</v>
      </c>
      <c r="AD53" s="1">
        <v>-7892120.5499999989</v>
      </c>
      <c r="AE53" s="1">
        <v>-2940050.3</v>
      </c>
      <c r="AF53" s="1">
        <v>-3190050.3</v>
      </c>
      <c r="AG53" s="1">
        <v>-3603639.9000000004</v>
      </c>
      <c r="AH53" s="1">
        <v>-602861.85</v>
      </c>
      <c r="AI53" s="1">
        <v>-3190050.2199999997</v>
      </c>
      <c r="AJ53" s="1">
        <v>-3278251.35</v>
      </c>
      <c r="AK53" s="1">
        <v>-3489850.3</v>
      </c>
      <c r="AL53" s="1">
        <v>-2957822.64</v>
      </c>
      <c r="AM53" s="1">
        <v>-3420715</v>
      </c>
      <c r="AN53" s="1">
        <v>-2840050.3</v>
      </c>
      <c r="AO53" s="1">
        <v>-3640050.3</v>
      </c>
      <c r="AP53" s="1">
        <v>-2740050.3</v>
      </c>
      <c r="AQ53" s="1">
        <v>-3240050.3</v>
      </c>
      <c r="AR53" s="1">
        <v>-3140050.3</v>
      </c>
      <c r="AS53" s="1">
        <v>-3146132.79</v>
      </c>
      <c r="AT53" s="1">
        <v>159949.70000000001</v>
      </c>
      <c r="AU53" s="1">
        <v>-3090050.3</v>
      </c>
      <c r="AV53" s="1">
        <v>-3352106.7</v>
      </c>
      <c r="AW53" s="1">
        <v>-3040050.3</v>
      </c>
      <c r="AX53" s="1">
        <v>-2871775.1599999997</v>
      </c>
      <c r="AY53" s="1">
        <v>-2830550.1</v>
      </c>
      <c r="AZ53" s="1">
        <v>-2571775.16</v>
      </c>
      <c r="BA53" s="1">
        <v>-2595385.0099999998</v>
      </c>
      <c r="BB53" s="1">
        <v>228224.84000000003</v>
      </c>
      <c r="BC53" s="1">
        <v>-6121775.1600000001</v>
      </c>
      <c r="BD53" s="1">
        <v>-3171775.1599999997</v>
      </c>
      <c r="BE53" s="1">
        <v>-4997454.7799999993</v>
      </c>
    </row>
    <row r="54" spans="1:57" x14ac:dyDescent="0.3">
      <c r="A54" t="s">
        <v>65</v>
      </c>
      <c r="B54" t="s">
        <v>61</v>
      </c>
      <c r="C54" t="s">
        <v>44</v>
      </c>
      <c r="D54" s="1">
        <v>-304820250.50000006</v>
      </c>
      <c r="E54" s="1">
        <v>-318873880.71000004</v>
      </c>
      <c r="F54" s="1">
        <v>-345196177.32999992</v>
      </c>
      <c r="G54" s="1">
        <v>-379666482.03999996</v>
      </c>
      <c r="H54" s="1">
        <v>-397437905.04999995</v>
      </c>
      <c r="I54" s="1">
        <v>-456515139.36999995</v>
      </c>
      <c r="J54" s="1">
        <v>-586467295.74000001</v>
      </c>
      <c r="K54" s="1">
        <v>-672237158.33999991</v>
      </c>
      <c r="L54" s="1">
        <v>-833764625.13</v>
      </c>
      <c r="M54" s="1">
        <v>-871646318.78999984</v>
      </c>
      <c r="N54" s="1">
        <v>-971889189.5799998</v>
      </c>
      <c r="O54" s="1">
        <v>-637210271.18999994</v>
      </c>
      <c r="P54" s="1">
        <v>-2273397005.2999997</v>
      </c>
      <c r="Q54" s="1">
        <v>-2287388178.4899998</v>
      </c>
      <c r="R54" s="1">
        <v>-2248402125.4300003</v>
      </c>
      <c r="S54" s="1">
        <v>-2130256601.8800001</v>
      </c>
      <c r="T54" s="1">
        <v>-2128775226.3900001</v>
      </c>
      <c r="U54" s="1">
        <v>-1945308535.1300004</v>
      </c>
      <c r="V54" s="1">
        <v>-1993711140.0899999</v>
      </c>
      <c r="W54" s="1">
        <v>-1804256833.5500002</v>
      </c>
      <c r="X54" s="1">
        <v>-1651138432.0099995</v>
      </c>
      <c r="Y54" s="1">
        <v>-1533672403.3899999</v>
      </c>
      <c r="Z54" s="1">
        <v>-1890999917.3399999</v>
      </c>
      <c r="AA54" s="1">
        <v>-1287325917.0599999</v>
      </c>
      <c r="AB54" s="1">
        <v>-1421964530.1600001</v>
      </c>
      <c r="AC54" s="1">
        <v>-1448032815.6500003</v>
      </c>
      <c r="AD54" s="1">
        <v>-1447004753.74</v>
      </c>
      <c r="AE54" s="1">
        <v>-1415244399.5799999</v>
      </c>
      <c r="AF54" s="1">
        <v>-1330614264.28</v>
      </c>
      <c r="AG54" s="1">
        <v>-1298766062.5999997</v>
      </c>
      <c r="AH54" s="1">
        <v>-1320999322.8499999</v>
      </c>
      <c r="AI54" s="1">
        <v>-1453631942</v>
      </c>
      <c r="AJ54" s="1">
        <v>-1250641133.47</v>
      </c>
      <c r="AK54" s="1">
        <v>-1348500759.8100002</v>
      </c>
      <c r="AL54" s="1">
        <v>-1266762617.5699999</v>
      </c>
      <c r="AM54" s="1">
        <v>-1266247281.6900001</v>
      </c>
      <c r="AN54" s="1">
        <v>-1187224370.3399999</v>
      </c>
      <c r="AO54" s="1">
        <v>-1410358616.5799999</v>
      </c>
      <c r="AP54" s="1">
        <v>-1361223676.04</v>
      </c>
      <c r="AQ54" s="1">
        <v>-1466877626.4199998</v>
      </c>
      <c r="AR54" s="1">
        <v>-1323366642.6199999</v>
      </c>
      <c r="AS54" s="1">
        <v>-1222028461.3999996</v>
      </c>
      <c r="AT54" s="1">
        <v>-1250803787.9999998</v>
      </c>
      <c r="AU54" s="1">
        <v>-1365651616.5999999</v>
      </c>
      <c r="AV54" s="1">
        <v>-1337715273.6699998</v>
      </c>
      <c r="AW54" s="1">
        <v>-1285831728.3499999</v>
      </c>
      <c r="AX54" s="1">
        <v>-1279001844.4699996</v>
      </c>
      <c r="AY54" s="1">
        <v>-1251187135.4899998</v>
      </c>
      <c r="AZ54" s="1">
        <v>-1421333464.9499998</v>
      </c>
      <c r="BA54" s="1">
        <v>-1573546880.1899998</v>
      </c>
      <c r="BB54" s="1">
        <v>-1366371286.4199998</v>
      </c>
      <c r="BC54" s="1">
        <v>-1461851420.0699997</v>
      </c>
      <c r="BD54" s="1">
        <v>-1408557440.55</v>
      </c>
      <c r="BE54" s="1">
        <v>-1352240143.8799999</v>
      </c>
    </row>
    <row r="55" spans="1:57" x14ac:dyDescent="0.3">
      <c r="A55" t="s">
        <v>66</v>
      </c>
      <c r="B55" t="e">
        <v>#N/A</v>
      </c>
      <c r="C55" t="s">
        <v>44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</row>
    <row r="56" spans="1:57" x14ac:dyDescent="0.3">
      <c r="A56" t="s">
        <v>67</v>
      </c>
      <c r="B56" t="s">
        <v>68</v>
      </c>
      <c r="C56" t="s">
        <v>44</v>
      </c>
      <c r="D56" s="1">
        <v>-35173501.519999996</v>
      </c>
      <c r="E56" s="1">
        <v>-30166203.52</v>
      </c>
      <c r="F56" s="1">
        <v>-67284957.719999999</v>
      </c>
      <c r="G56" s="1">
        <v>-64588827.719999999</v>
      </c>
      <c r="H56" s="1">
        <v>-71466706.719999999</v>
      </c>
      <c r="I56" s="1">
        <v>-59013553.719999999</v>
      </c>
      <c r="J56" s="1">
        <v>-67122749.879999995</v>
      </c>
      <c r="K56" s="1">
        <v>-66368421.07</v>
      </c>
      <c r="L56" s="1">
        <v>-57327124.420000002</v>
      </c>
      <c r="M56" s="1">
        <v>-56089134.210000001</v>
      </c>
      <c r="N56" s="1">
        <v>-42694709.950000003</v>
      </c>
      <c r="O56" s="1">
        <v>-71283995.310000002</v>
      </c>
      <c r="P56" s="1">
        <v>-911682971.83000004</v>
      </c>
      <c r="Q56" s="1">
        <v>-1076220525.96</v>
      </c>
      <c r="R56" s="1">
        <v>-1236823678.1399999</v>
      </c>
      <c r="S56" s="1">
        <v>-1111301355.49</v>
      </c>
      <c r="T56" s="1">
        <v>-1163310290.51</v>
      </c>
      <c r="U56" s="1">
        <v>-1429064200.2300003</v>
      </c>
      <c r="V56" s="1">
        <v>-1587648026.1400001</v>
      </c>
      <c r="W56" s="1">
        <v>-1751461922.4199998</v>
      </c>
      <c r="X56" s="1">
        <v>-1712617273.7900002</v>
      </c>
      <c r="Y56" s="1">
        <v>-1938956780.3099999</v>
      </c>
      <c r="Z56" s="1">
        <v>-1425267109.8800001</v>
      </c>
      <c r="AA56" s="1">
        <v>-867117672.54999995</v>
      </c>
      <c r="AB56" s="1">
        <v>-973414897.19999993</v>
      </c>
      <c r="AC56" s="1">
        <v>-1029806798</v>
      </c>
      <c r="AD56" s="1">
        <v>-1193194134.5900002</v>
      </c>
      <c r="AE56" s="1">
        <v>-1545390906.9300001</v>
      </c>
      <c r="AF56" s="1">
        <v>-1490243603.01</v>
      </c>
      <c r="AG56" s="1">
        <v>-1225576739.8099999</v>
      </c>
      <c r="AH56" s="1">
        <v>-1571380062.3300002</v>
      </c>
      <c r="AI56" s="1">
        <v>-967805796.31999993</v>
      </c>
      <c r="AJ56" s="1">
        <v>-968614039.88</v>
      </c>
      <c r="AK56" s="1">
        <v>-827333432.37000012</v>
      </c>
      <c r="AL56" s="1">
        <v>-688723296.29999995</v>
      </c>
      <c r="AM56" s="1">
        <v>-593683394.36000001</v>
      </c>
      <c r="AN56" s="1">
        <v>-806960756.24000001</v>
      </c>
      <c r="AO56" s="1">
        <v>-1040139374.4400001</v>
      </c>
      <c r="AP56" s="1">
        <v>-1212992322.05</v>
      </c>
      <c r="AQ56" s="1">
        <v>-1477593388.5899997</v>
      </c>
      <c r="AR56" s="1">
        <v>-1849695455.53</v>
      </c>
      <c r="AS56" s="1">
        <v>-1561440167.4899998</v>
      </c>
      <c r="AT56" s="1">
        <v>-1747287834.05</v>
      </c>
      <c r="AU56" s="1">
        <v>-1312045531.2599998</v>
      </c>
      <c r="AV56" s="1">
        <v>-1255479113.4099998</v>
      </c>
      <c r="AW56" s="1">
        <v>-1188645755.5999999</v>
      </c>
      <c r="AX56" s="1">
        <v>-1414315125.8100002</v>
      </c>
      <c r="AY56" s="1">
        <v>-1500339882.8499999</v>
      </c>
      <c r="AZ56" s="1">
        <v>-1286249933.2199998</v>
      </c>
      <c r="BA56" s="1">
        <v>-1506952793.0599997</v>
      </c>
      <c r="BB56" s="1">
        <v>-1577203206.8099999</v>
      </c>
      <c r="BC56" s="1">
        <v>-1882708185.7900002</v>
      </c>
      <c r="BD56" s="1">
        <v>-2046752776.3099999</v>
      </c>
      <c r="BE56" s="1">
        <v>-2217035132.4100003</v>
      </c>
    </row>
    <row r="57" spans="1:57" x14ac:dyDescent="0.3">
      <c r="A57" t="s">
        <v>69</v>
      </c>
      <c r="B57" t="e">
        <v>#N/A</v>
      </c>
      <c r="C57" t="s">
        <v>44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</row>
    <row r="58" spans="1:57" hidden="1" x14ac:dyDescent="0.3"/>
    <row r="59" spans="1:57" hidden="1" x14ac:dyDescent="0.3">
      <c r="C59" s="2" t="s">
        <v>73</v>
      </c>
      <c r="D59" s="1">
        <v>9859185445.5000019</v>
      </c>
      <c r="E59" s="1">
        <v>9870351326.6299992</v>
      </c>
      <c r="F59" s="1">
        <v>9965992063.8899956</v>
      </c>
      <c r="G59" s="1">
        <v>9281368154.3799992</v>
      </c>
      <c r="H59" s="1">
        <v>9288275006.5799961</v>
      </c>
      <c r="I59" s="1">
        <v>11132582869.52</v>
      </c>
      <c r="J59" s="1">
        <v>9970580397.9800014</v>
      </c>
      <c r="K59" s="1">
        <v>9945138873.4899979</v>
      </c>
      <c r="L59" s="1">
        <v>10132686523.880001</v>
      </c>
      <c r="M59" s="1">
        <v>9276484995</v>
      </c>
      <c r="N59" s="1">
        <v>8600788567.9799938</v>
      </c>
      <c r="O59" s="1">
        <v>8044784457.4400005</v>
      </c>
      <c r="P59" s="1">
        <v>8675978255.1900024</v>
      </c>
      <c r="Q59" s="1">
        <v>8582359036.9999981</v>
      </c>
      <c r="R59" s="1">
        <v>9332731797.1499977</v>
      </c>
      <c r="S59" s="1">
        <v>9318098211.5899963</v>
      </c>
      <c r="T59" s="1">
        <v>9674055517.489994</v>
      </c>
      <c r="U59" s="1">
        <v>10319655134.439999</v>
      </c>
      <c r="V59" s="1">
        <v>9959969665.1399956</v>
      </c>
      <c r="W59" s="1">
        <v>8831105424.7000046</v>
      </c>
      <c r="X59" s="1">
        <v>9318542107.1499977</v>
      </c>
      <c r="Y59" s="1">
        <v>8889801221.5900002</v>
      </c>
      <c r="Z59" s="1">
        <v>9427545828.0000019</v>
      </c>
      <c r="AA59" s="1">
        <v>9281536724.1899986</v>
      </c>
      <c r="AB59" s="1">
        <v>10331344718.850008</v>
      </c>
      <c r="AC59" s="1">
        <v>11113486310.129997</v>
      </c>
      <c r="AD59" s="1">
        <v>11013900068.580004</v>
      </c>
      <c r="AE59" s="1">
        <v>10166259492.029999</v>
      </c>
      <c r="AF59" s="1">
        <v>10663271278.849998</v>
      </c>
      <c r="AG59" s="1">
        <v>10557704778.889997</v>
      </c>
      <c r="AH59" s="1">
        <v>9288731777.6499996</v>
      </c>
      <c r="AI59" s="1">
        <v>8483285192.0200024</v>
      </c>
      <c r="AJ59" s="1">
        <v>9196761641.3199997</v>
      </c>
      <c r="AK59" s="1">
        <v>8796493808.3600044</v>
      </c>
      <c r="AL59" s="1">
        <v>8240067311.7200003</v>
      </c>
      <c r="AM59" s="1">
        <v>8280881516.4999971</v>
      </c>
      <c r="AN59" s="1">
        <v>7719045478.6100025</v>
      </c>
      <c r="AO59" s="1">
        <v>7639106291.1700001</v>
      </c>
      <c r="AP59" s="1">
        <v>7702703757.3599987</v>
      </c>
      <c r="AQ59" s="1">
        <v>7592787562.8899975</v>
      </c>
      <c r="AR59" s="1">
        <v>8442229493.7500029</v>
      </c>
      <c r="AS59" s="1">
        <v>8547181362.8900023</v>
      </c>
      <c r="AT59" s="1">
        <v>8473165459.6499968</v>
      </c>
      <c r="AU59" s="1">
        <v>8617702756.9199944</v>
      </c>
      <c r="AV59" s="1">
        <v>8992783471.3900032</v>
      </c>
      <c r="AW59" s="1">
        <v>8924179048.539999</v>
      </c>
      <c r="AX59" s="1">
        <v>8005304123.5400038</v>
      </c>
      <c r="AY59" s="1">
        <v>8850583524.3499908</v>
      </c>
      <c r="AZ59" s="1">
        <v>8562458755.6099968</v>
      </c>
      <c r="BA59" s="1">
        <v>8692393628.2500057</v>
      </c>
      <c r="BB59" s="1">
        <v>9195852384.2300034</v>
      </c>
      <c r="BC59" s="1">
        <v>10304344599.4</v>
      </c>
      <c r="BD59" s="1">
        <v>10665772074.160002</v>
      </c>
      <c r="BE59" s="1">
        <v>10302136706.800003</v>
      </c>
    </row>
    <row r="60" spans="1:57" hidden="1" x14ac:dyDescent="0.3">
      <c r="C60" s="3" t="s">
        <v>70</v>
      </c>
      <c r="D60" s="1">
        <v>4929592722.750001</v>
      </c>
      <c r="E60" s="1">
        <v>4935175663.3149996</v>
      </c>
      <c r="F60" s="1">
        <v>4982996031.9449978</v>
      </c>
      <c r="G60" s="1">
        <v>4640684077.1899996</v>
      </c>
      <c r="H60" s="1">
        <v>4644137503.2899981</v>
      </c>
      <c r="I60" s="1">
        <v>5566291434.7600002</v>
      </c>
      <c r="J60" s="1">
        <v>4985290198.9900007</v>
      </c>
      <c r="K60" s="1">
        <v>4972569436.7449989</v>
      </c>
      <c r="L60" s="1">
        <v>5066343261.9400005</v>
      </c>
      <c r="M60" s="1">
        <v>4638242497.5</v>
      </c>
      <c r="N60" s="1">
        <v>4300394283.9899969</v>
      </c>
      <c r="O60" s="1">
        <v>4022392228.7200003</v>
      </c>
      <c r="P60" s="1">
        <v>4337989127.5950012</v>
      </c>
      <c r="Q60" s="1">
        <v>4291179518.499999</v>
      </c>
      <c r="R60" s="1">
        <v>4666365898.5749989</v>
      </c>
      <c r="S60" s="1">
        <v>4659049105.7949982</v>
      </c>
      <c r="T60" s="1">
        <v>4837027758.744997</v>
      </c>
      <c r="U60" s="1">
        <v>5159827567.2199993</v>
      </c>
      <c r="V60" s="1">
        <v>4979984832.5699978</v>
      </c>
      <c r="W60" s="1">
        <v>4415552712.3500023</v>
      </c>
      <c r="X60" s="1">
        <v>4659271053.5749989</v>
      </c>
      <c r="Y60" s="1">
        <v>4444900610.7950001</v>
      </c>
      <c r="Z60" s="1">
        <v>4713772914.000001</v>
      </c>
      <c r="AA60" s="1">
        <v>4640768362.0949993</v>
      </c>
      <c r="AB60" s="1">
        <v>5165672359.425004</v>
      </c>
      <c r="AC60" s="1">
        <v>5556743155.0649986</v>
      </c>
      <c r="AD60" s="1">
        <v>5506950034.2900019</v>
      </c>
      <c r="AE60" s="1">
        <v>5083129746.0149994</v>
      </c>
      <c r="AF60" s="1">
        <v>5331635639.4249992</v>
      </c>
      <c r="AG60" s="1">
        <v>5278852389.4449987</v>
      </c>
      <c r="AH60" s="1">
        <v>4644365888.8249998</v>
      </c>
      <c r="AI60" s="1">
        <v>4241642596.0100012</v>
      </c>
      <c r="AJ60" s="1">
        <v>4598380820.6599998</v>
      </c>
      <c r="AK60" s="1">
        <v>4398246904.1800022</v>
      </c>
      <c r="AL60" s="1">
        <v>4120033655.8600001</v>
      </c>
      <c r="AM60" s="1">
        <v>4140440758.2499986</v>
      </c>
      <c r="AN60" s="1">
        <v>3859522739.3050013</v>
      </c>
      <c r="AO60" s="1">
        <v>3819553145.585</v>
      </c>
      <c r="AP60" s="1">
        <v>3851351878.6799994</v>
      </c>
      <c r="AQ60" s="1">
        <v>3796393781.4449987</v>
      </c>
      <c r="AR60" s="1">
        <v>4221114746.8750014</v>
      </c>
      <c r="AS60" s="1">
        <v>4273590681.4450011</v>
      </c>
      <c r="AT60" s="1">
        <v>4236582729.8249984</v>
      </c>
      <c r="AU60" s="1">
        <v>4308851378.4599972</v>
      </c>
      <c r="AV60" s="1">
        <v>4496391735.6950016</v>
      </c>
      <c r="AW60" s="1">
        <v>4462089524.2699995</v>
      </c>
      <c r="AX60" s="1">
        <v>4002652061.7700019</v>
      </c>
      <c r="AY60" s="1">
        <v>4425291762.1749954</v>
      </c>
      <c r="AZ60" s="1">
        <v>4281229377.8049984</v>
      </c>
      <c r="BA60" s="1">
        <v>4346196814.1250029</v>
      </c>
      <c r="BB60" s="1">
        <v>4597926192.1150017</v>
      </c>
      <c r="BC60" s="1">
        <v>5152172299.6999998</v>
      </c>
      <c r="BD60" s="1">
        <v>5332886037.0800009</v>
      </c>
      <c r="BE60" s="1">
        <v>5151068353.4000015</v>
      </c>
    </row>
    <row r="61" spans="1:57" hidden="1" x14ac:dyDescent="0.3">
      <c r="C61" s="3" t="s">
        <v>71</v>
      </c>
      <c r="D61" s="4">
        <v>2957755633.6500006</v>
      </c>
      <c r="E61" s="4">
        <v>2961105397.9889998</v>
      </c>
      <c r="F61" s="4">
        <v>2989797619.1669984</v>
      </c>
      <c r="G61" s="4">
        <v>2784410446.3139997</v>
      </c>
      <c r="H61" s="4">
        <v>2786482501.9739985</v>
      </c>
      <c r="I61" s="4">
        <v>3339774860.8559999</v>
      </c>
      <c r="J61" s="4">
        <v>2991174119.3940005</v>
      </c>
      <c r="K61" s="4">
        <v>2983541662.0469995</v>
      </c>
      <c r="L61" s="4">
        <v>3039805957.164</v>
      </c>
      <c r="M61" s="4">
        <v>2782945498.5</v>
      </c>
      <c r="N61" s="4">
        <v>2580236570.3939981</v>
      </c>
      <c r="O61" s="4">
        <v>2413435337.2319999</v>
      </c>
      <c r="P61" s="4">
        <v>2602793476.5570006</v>
      </c>
      <c r="Q61" s="4">
        <v>2574707711.0999994</v>
      </c>
      <c r="R61" s="4">
        <v>2799819539.144999</v>
      </c>
      <c r="S61" s="4">
        <v>2795429463.4769988</v>
      </c>
      <c r="T61" s="4">
        <v>2902216655.2469983</v>
      </c>
      <c r="U61" s="4">
        <v>3095896540.3319993</v>
      </c>
      <c r="V61" s="4">
        <v>2987990899.5419984</v>
      </c>
      <c r="W61" s="4">
        <v>2649331627.4100013</v>
      </c>
      <c r="X61" s="4">
        <v>2795562632.144999</v>
      </c>
      <c r="Y61" s="4">
        <v>2666940366.4769998</v>
      </c>
      <c r="Z61" s="4">
        <v>2828263748.4000006</v>
      </c>
      <c r="AA61" s="4">
        <v>2784461017.2569995</v>
      </c>
      <c r="AB61" s="4">
        <v>3099403415.6550021</v>
      </c>
      <c r="AC61" s="4">
        <v>3334045893.0389991</v>
      </c>
      <c r="AD61" s="4">
        <v>3304170020.5740008</v>
      </c>
      <c r="AE61" s="4">
        <v>3049877847.6089997</v>
      </c>
      <c r="AF61" s="4">
        <v>3198981383.6549993</v>
      </c>
      <c r="AG61" s="4">
        <v>3167311433.6669993</v>
      </c>
      <c r="AH61" s="4">
        <v>2786619533.2949996</v>
      </c>
      <c r="AI61" s="4">
        <v>2544985557.6060004</v>
      </c>
      <c r="AJ61" s="4">
        <v>2759028492.3959999</v>
      </c>
      <c r="AK61" s="4">
        <v>2638948142.5080013</v>
      </c>
      <c r="AL61" s="4">
        <v>2472020193.5159998</v>
      </c>
      <c r="AM61" s="4">
        <v>2484264454.9499989</v>
      </c>
      <c r="AN61" s="4">
        <v>2315713643.5830007</v>
      </c>
      <c r="AO61" s="4">
        <v>2291731887.3509998</v>
      </c>
      <c r="AP61" s="4">
        <v>2310811127.2079997</v>
      </c>
      <c r="AQ61" s="4">
        <v>2277836268.8669991</v>
      </c>
      <c r="AR61" s="4">
        <v>2532668848.125001</v>
      </c>
      <c r="AS61" s="4">
        <v>2564154408.8670006</v>
      </c>
      <c r="AT61" s="4">
        <v>2541949637.894999</v>
      </c>
      <c r="AU61" s="4">
        <v>2585310827.0759983</v>
      </c>
      <c r="AV61" s="4">
        <v>2697835041.4170008</v>
      </c>
      <c r="AW61" s="4">
        <v>2677253714.5619998</v>
      </c>
      <c r="AX61" s="4">
        <v>2401591237.0620012</v>
      </c>
      <c r="AY61" s="4">
        <v>2655175057.304997</v>
      </c>
      <c r="AZ61" s="4">
        <v>2568737626.6829991</v>
      </c>
      <c r="BA61" s="4">
        <v>2607718088.4750018</v>
      </c>
      <c r="BB61" s="4">
        <v>2758755715.269001</v>
      </c>
      <c r="BC61" s="4">
        <v>3091303379.8199997</v>
      </c>
      <c r="BD61" s="4">
        <v>3199731622.2480006</v>
      </c>
      <c r="BE61" s="4">
        <v>3090641012.0400009</v>
      </c>
    </row>
    <row r="62" spans="1:57" hidden="1" x14ac:dyDescent="0.3">
      <c r="C62" s="3" t="s">
        <v>72</v>
      </c>
      <c r="D62" s="4">
        <v>1971837089.1000004</v>
      </c>
      <c r="E62" s="4">
        <v>1974070265.326</v>
      </c>
      <c r="F62" s="4">
        <v>1993198412.7779992</v>
      </c>
      <c r="G62" s="4">
        <v>1856273630.8759999</v>
      </c>
      <c r="H62" s="4">
        <v>1857655001.3159993</v>
      </c>
      <c r="I62" s="4">
        <v>2226516573.9040003</v>
      </c>
      <c r="J62" s="4">
        <v>1994116079.5960004</v>
      </c>
      <c r="K62" s="4">
        <v>1989027774.6979997</v>
      </c>
      <c r="L62" s="4">
        <v>2026537304.7760003</v>
      </c>
      <c r="M62" s="4">
        <v>1855296999</v>
      </c>
      <c r="N62" s="4">
        <v>1720157713.5959988</v>
      </c>
      <c r="O62" s="4">
        <v>1608956891.4880002</v>
      </c>
      <c r="P62" s="4">
        <v>1735195651.0380006</v>
      </c>
      <c r="Q62" s="4">
        <v>1716471807.3999996</v>
      </c>
      <c r="R62" s="4">
        <v>1866546359.4299996</v>
      </c>
      <c r="S62" s="4">
        <v>1863619642.3179994</v>
      </c>
      <c r="T62" s="4">
        <v>1934811103.497999</v>
      </c>
      <c r="U62" s="4">
        <v>2063931026.8879998</v>
      </c>
      <c r="V62" s="4">
        <v>1991993933.0279992</v>
      </c>
      <c r="W62" s="4">
        <v>1766221084.940001</v>
      </c>
      <c r="X62" s="4">
        <v>1863708421.4299996</v>
      </c>
      <c r="Y62" s="4">
        <v>1777960244.3180001</v>
      </c>
      <c r="Z62" s="4">
        <v>1885509165.6000004</v>
      </c>
      <c r="AA62" s="4">
        <v>1856307344.8379998</v>
      </c>
      <c r="AB62" s="4">
        <v>2066268943.7700016</v>
      </c>
      <c r="AC62" s="4">
        <v>2222697262.0259995</v>
      </c>
      <c r="AD62" s="4">
        <v>2202780013.716001</v>
      </c>
      <c r="AE62" s="4">
        <v>2033251898.4059999</v>
      </c>
      <c r="AF62" s="4">
        <v>2132654255.7699997</v>
      </c>
      <c r="AG62" s="4">
        <v>2111540955.7779996</v>
      </c>
      <c r="AH62" s="4">
        <v>1857746355.53</v>
      </c>
      <c r="AI62" s="4">
        <v>1696657038.4040005</v>
      </c>
      <c r="AJ62" s="4">
        <v>1839352328.2639999</v>
      </c>
      <c r="AK62" s="4">
        <v>1759298761.6720009</v>
      </c>
      <c r="AL62" s="4">
        <v>1648013462.3440001</v>
      </c>
      <c r="AM62" s="4">
        <v>1656176303.2999995</v>
      </c>
      <c r="AN62" s="4">
        <v>1543809095.7220006</v>
      </c>
      <c r="AO62" s="4">
        <v>1527821258.2340002</v>
      </c>
      <c r="AP62" s="4">
        <v>1540540751.4719999</v>
      </c>
      <c r="AQ62" s="4">
        <v>1518557512.5779996</v>
      </c>
      <c r="AR62" s="4">
        <v>1688445898.7500007</v>
      </c>
      <c r="AS62" s="4">
        <v>1709436272.5780005</v>
      </c>
      <c r="AT62" s="4">
        <v>1694633091.9299994</v>
      </c>
      <c r="AU62" s="4">
        <v>1723540551.3839989</v>
      </c>
      <c r="AV62" s="4">
        <v>1798556694.2780008</v>
      </c>
      <c r="AW62" s="4">
        <v>1784835809.7079999</v>
      </c>
      <c r="AX62" s="4">
        <v>1601060824.7080009</v>
      </c>
      <c r="AY62" s="4">
        <v>1770116704.8699982</v>
      </c>
      <c r="AZ62" s="4">
        <v>1712491751.1219995</v>
      </c>
      <c r="BA62" s="4">
        <v>1738478725.6500013</v>
      </c>
      <c r="BB62" s="4">
        <v>1839170476.8460007</v>
      </c>
      <c r="BC62" s="4">
        <v>2060868919.8800001</v>
      </c>
      <c r="BD62" s="4">
        <v>2133154414.8320005</v>
      </c>
      <c r="BE62" s="4">
        <v>2060427341.3600006</v>
      </c>
    </row>
    <row r="63" spans="1:57" hidden="1" x14ac:dyDescent="0.3">
      <c r="D63" s="4">
        <f>SUM(D34:D57)</f>
        <v>-1707668078.7400002</v>
      </c>
    </row>
  </sheetData>
  <autoFilter ref="C1:C63" xr:uid="{429F105B-C5B4-49EF-BD40-702773ABB128}">
    <filterColumn colId="0">
      <filters>
        <filter val="Category"/>
        <filter val="Creditor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BDEF-42B3-454A-B717-80D407052392}">
  <dimension ref="A1:BC26"/>
  <sheetViews>
    <sheetView workbookViewId="0">
      <selection sqref="A1:BC13"/>
    </sheetView>
  </sheetViews>
  <sheetFormatPr defaultRowHeight="14.4" x14ac:dyDescent="0.3"/>
  <cols>
    <col min="2" max="2" width="16.33203125" bestFit="1" customWidth="1"/>
  </cols>
  <sheetData>
    <row r="1" spans="1:55" x14ac:dyDescent="0.3">
      <c r="A1" t="s">
        <v>75</v>
      </c>
      <c r="B1" s="5">
        <v>41275</v>
      </c>
      <c r="C1" s="5">
        <v>41306</v>
      </c>
      <c r="D1" s="5">
        <v>41334</v>
      </c>
      <c r="E1" s="5">
        <v>41365</v>
      </c>
      <c r="F1" s="5">
        <v>41395</v>
      </c>
      <c r="G1" s="5">
        <v>41426</v>
      </c>
      <c r="H1" s="5">
        <v>41456</v>
      </c>
      <c r="I1" s="5">
        <v>41487</v>
      </c>
      <c r="J1" s="5">
        <v>41518</v>
      </c>
      <c r="K1" s="5">
        <v>41548</v>
      </c>
      <c r="L1" s="5">
        <v>41579</v>
      </c>
      <c r="M1" s="5">
        <v>41609</v>
      </c>
      <c r="N1" s="5">
        <v>41640</v>
      </c>
      <c r="O1" s="5">
        <v>41671</v>
      </c>
      <c r="P1" s="5">
        <v>41699</v>
      </c>
      <c r="Q1" s="5">
        <v>41730</v>
      </c>
      <c r="R1" s="5">
        <v>41760</v>
      </c>
      <c r="S1" s="5">
        <v>41791</v>
      </c>
      <c r="T1" s="5">
        <v>41821</v>
      </c>
      <c r="U1" s="5">
        <v>41852</v>
      </c>
      <c r="V1" s="5">
        <v>41883</v>
      </c>
      <c r="W1" s="5">
        <v>41913</v>
      </c>
      <c r="X1" s="5">
        <v>41944</v>
      </c>
      <c r="Y1" s="5">
        <v>41974</v>
      </c>
      <c r="Z1" s="5">
        <v>42005</v>
      </c>
      <c r="AA1" s="5">
        <v>42036</v>
      </c>
      <c r="AB1" s="5">
        <v>42064</v>
      </c>
      <c r="AC1" s="5">
        <v>42095</v>
      </c>
      <c r="AD1" s="5">
        <v>42125</v>
      </c>
      <c r="AE1" s="5">
        <v>42156</v>
      </c>
      <c r="AF1" s="5">
        <v>42186</v>
      </c>
      <c r="AG1" s="5">
        <v>42217</v>
      </c>
      <c r="AH1" s="5">
        <v>42248</v>
      </c>
      <c r="AI1" s="5">
        <v>42278</v>
      </c>
      <c r="AJ1" s="5">
        <v>42309</v>
      </c>
      <c r="AK1" s="5">
        <v>42339</v>
      </c>
      <c r="AL1" s="5">
        <v>42370</v>
      </c>
      <c r="AM1" s="5">
        <v>42401</v>
      </c>
      <c r="AN1" s="5">
        <v>42430</v>
      </c>
      <c r="AO1" s="5">
        <v>42461</v>
      </c>
      <c r="AP1" s="5">
        <v>42491</v>
      </c>
      <c r="AQ1" s="5">
        <v>42522</v>
      </c>
      <c r="AR1" s="5">
        <v>42552</v>
      </c>
      <c r="AS1" s="5">
        <v>42583</v>
      </c>
      <c r="AT1" s="5">
        <v>42614</v>
      </c>
      <c r="AU1" s="5">
        <v>42644</v>
      </c>
      <c r="AV1" s="5">
        <v>42675</v>
      </c>
      <c r="AW1" s="5">
        <v>42705</v>
      </c>
      <c r="AX1" s="5">
        <v>42736</v>
      </c>
      <c r="AY1" s="5">
        <v>42767</v>
      </c>
      <c r="AZ1" s="5">
        <v>42795</v>
      </c>
      <c r="BA1" s="5">
        <v>42826</v>
      </c>
      <c r="BB1" s="5">
        <v>42856</v>
      </c>
      <c r="BC1" s="5">
        <v>42887</v>
      </c>
    </row>
    <row r="2" spans="1:55" hidden="1" x14ac:dyDescent="0.3">
      <c r="A2" t="s">
        <v>10</v>
      </c>
      <c r="B2">
        <v>926504425.40999997</v>
      </c>
      <c r="C2">
        <v>834167948.77999997</v>
      </c>
      <c r="D2">
        <v>874262852.32999992</v>
      </c>
      <c r="E2">
        <v>863029240.28999996</v>
      </c>
      <c r="F2">
        <v>811185254.86000001</v>
      </c>
      <c r="G2">
        <v>801437430.09000003</v>
      </c>
      <c r="H2">
        <v>735814260.37</v>
      </c>
      <c r="I2">
        <v>696721314.39999998</v>
      </c>
      <c r="J2">
        <v>692567044.30999994</v>
      </c>
      <c r="K2">
        <v>725391407.35000002</v>
      </c>
      <c r="L2">
        <v>672942802.54999995</v>
      </c>
      <c r="M2">
        <v>620137397.40999997</v>
      </c>
      <c r="N2">
        <v>676300633.73000002</v>
      </c>
      <c r="O2">
        <v>689932477.70000005</v>
      </c>
      <c r="P2">
        <v>664644467.67000008</v>
      </c>
      <c r="Q2">
        <v>714675262.24000001</v>
      </c>
      <c r="R2">
        <v>706657246.69000006</v>
      </c>
      <c r="S2">
        <v>720568107.96000016</v>
      </c>
      <c r="T2">
        <v>748904912.28999996</v>
      </c>
      <c r="U2">
        <v>824058618.81999993</v>
      </c>
      <c r="V2">
        <v>842644853.4000001</v>
      </c>
      <c r="W2">
        <v>857023331.00999999</v>
      </c>
      <c r="X2">
        <v>901433057.26999998</v>
      </c>
      <c r="Y2">
        <v>906037746.37</v>
      </c>
      <c r="Z2">
        <v>893400981.25999999</v>
      </c>
      <c r="AA2">
        <v>875269362.81000006</v>
      </c>
      <c r="AB2">
        <v>844989330.49000013</v>
      </c>
      <c r="AC2">
        <v>820598100.20000005</v>
      </c>
      <c r="AD2">
        <v>789932282.44999993</v>
      </c>
      <c r="AE2">
        <v>787076789.03999996</v>
      </c>
      <c r="AF2">
        <v>808284345.84000015</v>
      </c>
      <c r="AG2">
        <v>799200099.02999985</v>
      </c>
      <c r="AH2">
        <v>764769021.88</v>
      </c>
      <c r="AI2">
        <v>694955232.3499999</v>
      </c>
      <c r="AJ2">
        <v>639862664.70999992</v>
      </c>
      <c r="AK2">
        <v>646453607.25999999</v>
      </c>
      <c r="AL2">
        <v>711558791.08000004</v>
      </c>
      <c r="AM2">
        <v>663461037.7700001</v>
      </c>
      <c r="AN2">
        <v>696097626.67999995</v>
      </c>
      <c r="AO2">
        <v>709812450.84000003</v>
      </c>
      <c r="AP2">
        <v>763685602.56000006</v>
      </c>
      <c r="AQ2">
        <v>719537809.75</v>
      </c>
      <c r="AR2">
        <v>762540244</v>
      </c>
      <c r="AS2">
        <v>766411670.01999998</v>
      </c>
      <c r="AT2">
        <v>784413131.86999989</v>
      </c>
      <c r="AU2">
        <v>777374464.71999991</v>
      </c>
      <c r="AV2">
        <v>700333998.33000004</v>
      </c>
      <c r="AW2">
        <v>700780019.42999995</v>
      </c>
      <c r="AX2">
        <v>770204518.61000001</v>
      </c>
      <c r="AY2">
        <v>717421660.22000003</v>
      </c>
      <c r="AZ2">
        <v>696189385.28999984</v>
      </c>
      <c r="BA2">
        <v>763910577.35000002</v>
      </c>
      <c r="BB2">
        <v>719344829.82999992</v>
      </c>
      <c r="BC2">
        <v>736821742.65999997</v>
      </c>
    </row>
    <row r="3" spans="1:55" hidden="1" x14ac:dyDescent="0.3">
      <c r="A3" t="s">
        <v>10</v>
      </c>
      <c r="B3">
        <v>3214205444.54</v>
      </c>
      <c r="C3">
        <v>3056199734.5200005</v>
      </c>
      <c r="D3">
        <v>3445644932.3299999</v>
      </c>
      <c r="E3">
        <v>3320818659.2400002</v>
      </c>
      <c r="F3">
        <v>2940905019.25</v>
      </c>
      <c r="G3">
        <v>2817923121.6799998</v>
      </c>
      <c r="H3">
        <v>2507240713.4699998</v>
      </c>
      <c r="I3">
        <v>2740476004.1500001</v>
      </c>
      <c r="J3">
        <v>2930716986.7400002</v>
      </c>
      <c r="K3">
        <v>2653494537.5100002</v>
      </c>
      <c r="L3">
        <v>2288928453.6299996</v>
      </c>
      <c r="M3">
        <v>2011125613.0499997</v>
      </c>
      <c r="N3">
        <v>2082937598.4100001</v>
      </c>
      <c r="O3">
        <v>2113021452.75</v>
      </c>
      <c r="P3">
        <v>2750097331.6599998</v>
      </c>
      <c r="Q3">
        <v>2351354462.9500003</v>
      </c>
      <c r="R3">
        <v>2286432535.46</v>
      </c>
      <c r="S3">
        <v>2617918752.1999998</v>
      </c>
      <c r="T3">
        <v>2129939504.5899999</v>
      </c>
      <c r="U3">
        <v>1836371041.9700003</v>
      </c>
      <c r="V3">
        <v>2557740141.0000005</v>
      </c>
      <c r="W3">
        <v>2066676993.2800002</v>
      </c>
      <c r="X3">
        <v>2243311291.8800001</v>
      </c>
      <c r="Y3">
        <v>2703346701.9100003</v>
      </c>
      <c r="Z3">
        <v>2983923173.4100003</v>
      </c>
      <c r="AA3">
        <v>2989192383.2899995</v>
      </c>
      <c r="AB3">
        <v>3103708932.2400002</v>
      </c>
      <c r="AC3">
        <v>2816976496.8499999</v>
      </c>
      <c r="AD3">
        <v>2760711933.5100002</v>
      </c>
      <c r="AE3">
        <v>2727345810.9099998</v>
      </c>
      <c r="AF3">
        <v>2481845490.2900004</v>
      </c>
      <c r="AG3">
        <v>2005088899.3</v>
      </c>
      <c r="AH3">
        <v>2721411998.25</v>
      </c>
      <c r="AI3">
        <v>2065939627.4100001</v>
      </c>
      <c r="AJ3">
        <v>1902518103.7</v>
      </c>
      <c r="AK3">
        <v>2411738483.9500003</v>
      </c>
      <c r="AL3">
        <v>2010938343.6299999</v>
      </c>
      <c r="AM3">
        <v>2082785251.1700001</v>
      </c>
      <c r="AN3">
        <v>2200091214.3299999</v>
      </c>
      <c r="AO3">
        <v>1844546276.3099999</v>
      </c>
      <c r="AP3">
        <v>2366014704.3699999</v>
      </c>
      <c r="AQ3">
        <v>2381863828.4200001</v>
      </c>
      <c r="AR3">
        <v>2465002374.0099998</v>
      </c>
      <c r="AS3">
        <v>2689978697.0099998</v>
      </c>
      <c r="AT3">
        <v>3006023963.5800004</v>
      </c>
      <c r="AU3">
        <v>2699093645.3400002</v>
      </c>
      <c r="AV3">
        <v>2303610500.3299999</v>
      </c>
      <c r="AW3">
        <v>2755165897.4499998</v>
      </c>
      <c r="AX3">
        <v>2611678722.6100001</v>
      </c>
      <c r="AY3">
        <v>2331246099.3600001</v>
      </c>
      <c r="AZ3">
        <v>2557962394.5099998</v>
      </c>
      <c r="BA3">
        <v>2683510117.5300002</v>
      </c>
      <c r="BB3">
        <v>2319792690.96</v>
      </c>
      <c r="BC3">
        <v>2460130161.2399998</v>
      </c>
    </row>
    <row r="4" spans="1:55" hidden="1" x14ac:dyDescent="0.3">
      <c r="A4" t="s">
        <v>10</v>
      </c>
      <c r="B4">
        <v>408217554.23000002</v>
      </c>
      <c r="C4">
        <v>420293144.56999999</v>
      </c>
      <c r="D4">
        <v>304323362.96999997</v>
      </c>
      <c r="E4">
        <v>304323865.25</v>
      </c>
      <c r="F4">
        <v>314943200.47000003</v>
      </c>
      <c r="G4">
        <v>309931712.43000001</v>
      </c>
      <c r="H4">
        <v>271068945.08999997</v>
      </c>
      <c r="I4">
        <v>282727070.61000001</v>
      </c>
      <c r="J4">
        <v>293101211.22000003</v>
      </c>
      <c r="K4">
        <v>294184951.88</v>
      </c>
      <c r="L4">
        <v>286599338.90000004</v>
      </c>
      <c r="M4">
        <v>259715740.72999999</v>
      </c>
      <c r="N4">
        <v>285044848.00999999</v>
      </c>
      <c r="O4">
        <v>313602641.00999999</v>
      </c>
      <c r="P4">
        <v>253979735.81</v>
      </c>
      <c r="Q4">
        <v>243463797.98000002</v>
      </c>
      <c r="R4">
        <v>229820076.51999998</v>
      </c>
      <c r="S4">
        <v>230336632.71000001</v>
      </c>
      <c r="T4">
        <v>254159591.66</v>
      </c>
      <c r="U4">
        <v>286314125.30000001</v>
      </c>
      <c r="V4">
        <v>327704445.06</v>
      </c>
      <c r="W4">
        <v>291347783.91000003</v>
      </c>
      <c r="X4">
        <v>273911110.89999998</v>
      </c>
      <c r="Y4">
        <v>313757544.88</v>
      </c>
      <c r="Z4">
        <v>334244381.09999996</v>
      </c>
      <c r="AA4">
        <v>398709587.5</v>
      </c>
      <c r="AB4">
        <v>363653552.74000001</v>
      </c>
      <c r="AC4">
        <v>308313861.64999998</v>
      </c>
      <c r="AD4">
        <v>315474193.56</v>
      </c>
      <c r="AE4">
        <v>310958044.08000004</v>
      </c>
      <c r="AF4">
        <v>338939237.46000004</v>
      </c>
      <c r="AG4">
        <v>324521257</v>
      </c>
      <c r="AH4">
        <v>341009636.44</v>
      </c>
      <c r="AI4">
        <v>402997954.38999999</v>
      </c>
      <c r="AJ4">
        <v>326385351.75999999</v>
      </c>
      <c r="AK4">
        <v>232920830.31</v>
      </c>
      <c r="AL4">
        <v>285751943.68000001</v>
      </c>
      <c r="AM4">
        <v>286352165.94</v>
      </c>
      <c r="AN4">
        <v>298145899</v>
      </c>
      <c r="AO4">
        <v>287445934.38</v>
      </c>
      <c r="AP4">
        <v>269309486.38999999</v>
      </c>
      <c r="AQ4">
        <v>265771404.75</v>
      </c>
      <c r="AR4">
        <v>241501688.38999999</v>
      </c>
      <c r="AS4">
        <v>290293094.19999999</v>
      </c>
      <c r="AT4">
        <v>290573895.96999997</v>
      </c>
      <c r="AU4">
        <v>298547693.25</v>
      </c>
      <c r="AV4">
        <v>257009794.03999999</v>
      </c>
      <c r="AW4">
        <v>355140288.04000002</v>
      </c>
      <c r="AX4">
        <v>248597072.94999999</v>
      </c>
      <c r="AY4">
        <v>348375402.97000003</v>
      </c>
      <c r="AZ4">
        <v>330914715.69999999</v>
      </c>
      <c r="BA4">
        <v>365979208.48000002</v>
      </c>
      <c r="BB4">
        <v>390414787.58999997</v>
      </c>
      <c r="BC4">
        <v>355150853.44</v>
      </c>
    </row>
    <row r="5" spans="1:55" hidden="1" x14ac:dyDescent="0.3">
      <c r="A5" t="s">
        <v>10</v>
      </c>
      <c r="B5">
        <v>3232130991.8299999</v>
      </c>
      <c r="C5">
        <v>3218105620.3600006</v>
      </c>
      <c r="D5">
        <v>3164532897.4500003</v>
      </c>
      <c r="E5">
        <v>2872847258.7400002</v>
      </c>
      <c r="F5">
        <v>3132717958.6200004</v>
      </c>
      <c r="G5">
        <v>2858716875.4200001</v>
      </c>
      <c r="H5">
        <v>2764111821.8600001</v>
      </c>
      <c r="I5">
        <v>2900604055.6000004</v>
      </c>
      <c r="J5">
        <v>2625194353</v>
      </c>
      <c r="K5">
        <v>2259899250.8000002</v>
      </c>
      <c r="L5">
        <v>2356552948.27</v>
      </c>
      <c r="M5">
        <v>2342354027.8500004</v>
      </c>
      <c r="N5">
        <v>2348381423.4400001</v>
      </c>
      <c r="O5">
        <v>2371644094.0599999</v>
      </c>
      <c r="P5">
        <v>2295863958.21</v>
      </c>
      <c r="Q5">
        <v>2550921056.5399995</v>
      </c>
      <c r="R5">
        <v>2681494029.4199996</v>
      </c>
      <c r="S5">
        <v>2266145316.0100002</v>
      </c>
      <c r="T5">
        <v>2239265329.6699996</v>
      </c>
      <c r="U5">
        <v>2355460280.7800002</v>
      </c>
      <c r="V5">
        <v>2212341390.4700003</v>
      </c>
      <c r="W5">
        <v>2239646733.4299998</v>
      </c>
      <c r="X5">
        <v>2350140268.0899997</v>
      </c>
      <c r="Y5">
        <v>2482942221.1500001</v>
      </c>
      <c r="Z5">
        <v>2696415604.4400001</v>
      </c>
      <c r="AA5">
        <v>2819110947.8800001</v>
      </c>
      <c r="AB5">
        <v>2466247934.9400001</v>
      </c>
      <c r="AC5">
        <v>2637339716.8100004</v>
      </c>
      <c r="AD5">
        <v>2648969431.9999995</v>
      </c>
      <c r="AE5">
        <v>2391135637.4499998</v>
      </c>
      <c r="AF5">
        <v>2268516645.7000003</v>
      </c>
      <c r="AG5">
        <v>2422916995.8600001</v>
      </c>
      <c r="AH5">
        <v>2264158875.3700004</v>
      </c>
      <c r="AI5">
        <v>2468925238.2600002</v>
      </c>
      <c r="AJ5">
        <v>2341065810.1700001</v>
      </c>
      <c r="AK5">
        <v>2441662013.3500004</v>
      </c>
      <c r="AL5">
        <v>2494095093.7399993</v>
      </c>
      <c r="AM5">
        <v>2504999089.1999998</v>
      </c>
      <c r="AN5">
        <v>2406585633.25</v>
      </c>
      <c r="AO5">
        <v>2583876800.4400005</v>
      </c>
      <c r="AP5">
        <v>2457219365.25</v>
      </c>
      <c r="AQ5">
        <v>2445214650.2800002</v>
      </c>
      <c r="AR5">
        <v>2456740590.3800001</v>
      </c>
      <c r="AS5">
        <v>2817171528.3599997</v>
      </c>
      <c r="AT5">
        <v>2649879527.23</v>
      </c>
      <c r="AU5">
        <v>2670290623.8299999</v>
      </c>
      <c r="AV5">
        <v>2652544817.1599998</v>
      </c>
      <c r="AW5">
        <v>3013525857.1599998</v>
      </c>
      <c r="AX5">
        <v>2926720815.8999996</v>
      </c>
      <c r="AY5">
        <v>3071812338.2000003</v>
      </c>
      <c r="AZ5">
        <v>3431508077.3600006</v>
      </c>
      <c r="BA5">
        <v>3224361425.3000002</v>
      </c>
      <c r="BB5">
        <v>2829785675.8100004</v>
      </c>
      <c r="BC5">
        <v>2539636743.9500003</v>
      </c>
    </row>
    <row r="6" spans="1:55" hidden="1" x14ac:dyDescent="0.3">
      <c r="A6" t="s">
        <v>10</v>
      </c>
      <c r="B6">
        <v>473999111.66000003</v>
      </c>
      <c r="C6">
        <v>477567973.90000004</v>
      </c>
      <c r="D6">
        <v>499276582.44</v>
      </c>
      <c r="E6">
        <v>494864912.47999996</v>
      </c>
      <c r="F6">
        <v>497222600.56</v>
      </c>
      <c r="G6">
        <v>541461187.62</v>
      </c>
      <c r="H6">
        <v>562225178.18000007</v>
      </c>
      <c r="I6">
        <v>565982879.87</v>
      </c>
      <c r="J6">
        <v>572152963.93000007</v>
      </c>
      <c r="K6">
        <v>582004491.30000007</v>
      </c>
      <c r="L6">
        <v>589784307.73000014</v>
      </c>
      <c r="M6">
        <v>608598488.20000005</v>
      </c>
      <c r="N6">
        <v>610555143.58000004</v>
      </c>
      <c r="O6">
        <v>640395218.63</v>
      </c>
      <c r="P6">
        <v>627782834.4000001</v>
      </c>
      <c r="Q6">
        <v>657542908.78999996</v>
      </c>
      <c r="R6">
        <v>669068109.42999995</v>
      </c>
      <c r="S6">
        <v>659570739.55999994</v>
      </c>
      <c r="T6">
        <v>664655836.27999997</v>
      </c>
      <c r="U6">
        <v>664565510.18999994</v>
      </c>
      <c r="V6">
        <v>666658878.42000008</v>
      </c>
      <c r="W6">
        <v>664820974.06999993</v>
      </c>
      <c r="X6">
        <v>659880038.04999995</v>
      </c>
      <c r="Y6">
        <v>660871554.15999985</v>
      </c>
      <c r="Z6">
        <v>659145581.61999989</v>
      </c>
      <c r="AA6">
        <v>653004397.33000004</v>
      </c>
      <c r="AB6">
        <v>657069785.10000002</v>
      </c>
      <c r="AC6">
        <v>656920295.8599999</v>
      </c>
      <c r="AD6">
        <v>655474595.75999999</v>
      </c>
      <c r="AE6">
        <v>647424423.60000002</v>
      </c>
      <c r="AF6">
        <v>651014259.69999993</v>
      </c>
      <c r="AG6">
        <v>666284390.47000015</v>
      </c>
      <c r="AH6">
        <v>661876365.31000006</v>
      </c>
      <c r="AI6">
        <v>684429218.34000003</v>
      </c>
      <c r="AJ6">
        <v>644182798.82000005</v>
      </c>
      <c r="AK6">
        <v>633714332.78000009</v>
      </c>
      <c r="AL6">
        <v>638990385.63000011</v>
      </c>
      <c r="AM6">
        <v>656623912.92000008</v>
      </c>
      <c r="AN6">
        <v>673466936.70999992</v>
      </c>
      <c r="AO6">
        <v>674523421.72000003</v>
      </c>
      <c r="AP6">
        <v>681388943.73000002</v>
      </c>
      <c r="AQ6">
        <v>696572961.10000002</v>
      </c>
      <c r="AR6">
        <v>700901033.25000012</v>
      </c>
      <c r="AS6">
        <v>715486510.64999998</v>
      </c>
      <c r="AT6">
        <v>727798484.27999997</v>
      </c>
      <c r="AU6">
        <v>729976662.44999993</v>
      </c>
      <c r="AV6">
        <v>628165524.75</v>
      </c>
      <c r="AW6">
        <v>645060038.29000008</v>
      </c>
      <c r="AX6">
        <v>682965711.11000001</v>
      </c>
      <c r="AY6">
        <v>694061706.59000015</v>
      </c>
      <c r="AZ6">
        <v>693351912.10000002</v>
      </c>
      <c r="BA6">
        <v>712815316.24000001</v>
      </c>
      <c r="BB6">
        <v>731323827.22000003</v>
      </c>
      <c r="BC6">
        <v>740191965.48000002</v>
      </c>
    </row>
    <row r="7" spans="1:55" hidden="1" x14ac:dyDescent="0.3">
      <c r="A7" t="s">
        <v>10</v>
      </c>
      <c r="B7">
        <v>28472843.93</v>
      </c>
      <c r="C7">
        <v>30006843.93</v>
      </c>
      <c r="D7">
        <v>27232043.93</v>
      </c>
      <c r="E7">
        <v>38526903.240000002</v>
      </c>
      <c r="F7">
        <v>42811433.07</v>
      </c>
      <c r="G7">
        <v>46455511.119999997</v>
      </c>
      <c r="H7">
        <v>48684648.119999997</v>
      </c>
      <c r="I7">
        <v>53191058.710000001</v>
      </c>
      <c r="J7">
        <v>13282727.1</v>
      </c>
      <c r="K7">
        <v>9722125.0099999998</v>
      </c>
      <c r="L7">
        <v>13309845.65</v>
      </c>
      <c r="M7">
        <v>20656110.280000001</v>
      </c>
      <c r="N7">
        <v>23233713.449999999</v>
      </c>
      <c r="O7">
        <v>23233713.449999999</v>
      </c>
      <c r="P7">
        <v>12451142.029999999</v>
      </c>
      <c r="Q7">
        <v>17057925.609999999</v>
      </c>
      <c r="R7">
        <v>15978641.130000001</v>
      </c>
      <c r="S7">
        <v>9910583.5299999993</v>
      </c>
      <c r="T7">
        <v>10153924</v>
      </c>
      <c r="U7">
        <v>12957477.960000001</v>
      </c>
      <c r="V7">
        <v>18689736.530000001</v>
      </c>
      <c r="W7">
        <v>18689736.530000001</v>
      </c>
      <c r="X7">
        <v>18689736.530000001</v>
      </c>
      <c r="Y7">
        <v>-116669440.62</v>
      </c>
      <c r="Z7">
        <v>-116669440.62</v>
      </c>
      <c r="AA7">
        <v>-62682065.469999999</v>
      </c>
      <c r="AB7">
        <v>18689736.530000001</v>
      </c>
      <c r="AC7">
        <v>18689736.530000001</v>
      </c>
      <c r="AD7">
        <v>18689736.530000001</v>
      </c>
      <c r="AE7">
        <v>18901682.170000002</v>
      </c>
      <c r="AF7">
        <v>18689736.530000001</v>
      </c>
      <c r="AG7">
        <v>18689736.530000001</v>
      </c>
      <c r="AH7">
        <v>-14780864.470000001</v>
      </c>
      <c r="AI7">
        <v>-85759399.469999999</v>
      </c>
      <c r="AJ7">
        <v>-28371934.469999999</v>
      </c>
      <c r="AK7">
        <v>20477603.859999999</v>
      </c>
      <c r="AL7">
        <v>20477641.350000001</v>
      </c>
      <c r="AM7">
        <v>18964809.059999999</v>
      </c>
      <c r="AN7">
        <v>18964809.059999999</v>
      </c>
      <c r="AO7">
        <v>18675476.02</v>
      </c>
      <c r="AP7">
        <v>18964809.059999999</v>
      </c>
      <c r="AQ7">
        <v>18675438.530000001</v>
      </c>
      <c r="AR7">
        <v>18964809.059999999</v>
      </c>
      <c r="AS7">
        <v>18964771.57</v>
      </c>
      <c r="AT7">
        <v>19235447.260000002</v>
      </c>
      <c r="AU7">
        <v>18675438.530000001</v>
      </c>
      <c r="AV7">
        <v>18675438.530000001</v>
      </c>
      <c r="AW7">
        <v>18675438.530000001</v>
      </c>
      <c r="AX7">
        <v>18805250.73</v>
      </c>
      <c r="AY7">
        <v>18675438.530000001</v>
      </c>
      <c r="AZ7">
        <v>19156890.050000001</v>
      </c>
      <c r="BA7">
        <v>18675438.530000001</v>
      </c>
      <c r="BB7">
        <v>18675438.530000001</v>
      </c>
      <c r="BC7">
        <v>18675438.530000001</v>
      </c>
    </row>
    <row r="8" spans="1:55" hidden="1" x14ac:dyDescent="0.3">
      <c r="A8" t="s">
        <v>10</v>
      </c>
      <c r="B8">
        <v>-100910625.15000001</v>
      </c>
      <c r="C8">
        <v>-101664893.8</v>
      </c>
      <c r="D8">
        <v>-106491788.82000001</v>
      </c>
      <c r="E8">
        <v>-103746852.02</v>
      </c>
      <c r="F8">
        <v>-100878486.63</v>
      </c>
      <c r="G8">
        <v>-104830078.23999999</v>
      </c>
      <c r="H8">
        <v>-105126652.23999999</v>
      </c>
      <c r="I8">
        <v>-104463978.47</v>
      </c>
      <c r="J8">
        <v>-95857598.810000002</v>
      </c>
      <c r="K8">
        <v>-95857598.810000002</v>
      </c>
      <c r="L8">
        <v>-86245844.810000002</v>
      </c>
      <c r="M8">
        <v>-72163062.659999996</v>
      </c>
      <c r="N8">
        <v>-58888346.659999996</v>
      </c>
      <c r="O8">
        <v>-69072926.159999996</v>
      </c>
      <c r="P8">
        <v>-77152465.159999996</v>
      </c>
      <c r="Q8">
        <v>-82219624.159999996</v>
      </c>
      <c r="R8">
        <v>-83626802.159999996</v>
      </c>
      <c r="S8">
        <v>-90060104.780000001</v>
      </c>
      <c r="T8">
        <v>-96211717.780000001</v>
      </c>
      <c r="U8">
        <v>-102363330.78</v>
      </c>
      <c r="V8">
        <v>-95131048.579999998</v>
      </c>
      <c r="W8">
        <v>-99301558.579999998</v>
      </c>
      <c r="X8">
        <v>-104798545.58</v>
      </c>
      <c r="Y8">
        <v>-109946750.58</v>
      </c>
      <c r="Z8">
        <v>-116654510.58</v>
      </c>
      <c r="AA8">
        <v>-124469593.58</v>
      </c>
      <c r="AB8">
        <v>-116177260.58</v>
      </c>
      <c r="AC8">
        <v>-95379551.579999998</v>
      </c>
      <c r="AD8">
        <v>-89693925.539999992</v>
      </c>
      <c r="AE8">
        <v>-79540686.539999992</v>
      </c>
      <c r="AF8">
        <v>-75534491.539999992</v>
      </c>
      <c r="AG8">
        <v>-76023685.539999992</v>
      </c>
      <c r="AH8">
        <v>-71652311.939999998</v>
      </c>
      <c r="AI8">
        <v>-62498298.050000004</v>
      </c>
      <c r="AJ8">
        <v>-65070746.050000004</v>
      </c>
      <c r="AK8">
        <v>-42109223.050000004</v>
      </c>
      <c r="AL8">
        <v>-52169462.960000001</v>
      </c>
      <c r="AM8">
        <v>-62175964.359999999</v>
      </c>
      <c r="AN8">
        <v>-70956843.460000008</v>
      </c>
      <c r="AO8">
        <v>-78380205.819999993</v>
      </c>
      <c r="AP8">
        <v>-82799844.469999999</v>
      </c>
      <c r="AQ8">
        <v>-87769200.900000006</v>
      </c>
      <c r="AR8">
        <v>-87738300.900000006</v>
      </c>
      <c r="AS8">
        <v>-82441291.280000001</v>
      </c>
      <c r="AT8">
        <v>-80320325.789999992</v>
      </c>
      <c r="AU8">
        <v>-74225523.789999992</v>
      </c>
      <c r="AV8">
        <v>-67827413.879999995</v>
      </c>
      <c r="AW8">
        <v>-54792262.200000003</v>
      </c>
      <c r="AX8">
        <v>-60721162.200000003</v>
      </c>
      <c r="AY8">
        <v>-66291153.180000007</v>
      </c>
      <c r="AZ8">
        <v>-60137727.299999997</v>
      </c>
      <c r="BA8">
        <v>-63076138.219999999</v>
      </c>
      <c r="BB8">
        <v>-70157616.349999994</v>
      </c>
      <c r="BC8">
        <v>-71272761.079999998</v>
      </c>
    </row>
    <row r="9" spans="1:55" hidden="1" x14ac:dyDescent="0.3">
      <c r="A9" t="s">
        <v>10</v>
      </c>
      <c r="B9">
        <v>-63178173.429999992</v>
      </c>
      <c r="C9">
        <v>-70641183.549999997</v>
      </c>
      <c r="D9">
        <v>-75174329.709999993</v>
      </c>
      <c r="E9">
        <v>-63385915.719999999</v>
      </c>
      <c r="F9">
        <v>-69523820.459999993</v>
      </c>
      <c r="G9">
        <v>-78097698.200000003</v>
      </c>
      <c r="H9">
        <v>-69701651.200000003</v>
      </c>
      <c r="I9">
        <v>-74529144.959999993</v>
      </c>
      <c r="J9">
        <v>-54005775.530000001</v>
      </c>
      <c r="K9">
        <v>-52809569.530000001</v>
      </c>
      <c r="L9">
        <v>-61875117.530000001</v>
      </c>
      <c r="M9">
        <v>-79957561.829999998</v>
      </c>
      <c r="N9">
        <v>-63776936.830000006</v>
      </c>
      <c r="O9">
        <v>-71531672.329999998</v>
      </c>
      <c r="P9">
        <v>-79599256.329999998</v>
      </c>
      <c r="Q9">
        <v>-86552164.329999998</v>
      </c>
      <c r="R9">
        <v>-93505072.329999998</v>
      </c>
      <c r="S9">
        <v>-100666175.09999999</v>
      </c>
      <c r="T9">
        <v>-107916753.09999999</v>
      </c>
      <c r="U9">
        <v>-115167331.09999999</v>
      </c>
      <c r="V9">
        <v>-116586406.67</v>
      </c>
      <c r="W9">
        <v>-116216914.67</v>
      </c>
      <c r="X9">
        <v>-115509743.67</v>
      </c>
      <c r="Y9">
        <v>-115732213.67</v>
      </c>
      <c r="Z9">
        <v>-122152238.67</v>
      </c>
      <c r="AA9">
        <v>-127464940.67</v>
      </c>
      <c r="AB9">
        <v>-110927923.24000001</v>
      </c>
      <c r="AC9">
        <v>-68081018.239999995</v>
      </c>
      <c r="AD9">
        <v>-72107657.239999995</v>
      </c>
      <c r="AE9">
        <v>-72807972.239999995</v>
      </c>
      <c r="AF9">
        <v>-73630181.239999995</v>
      </c>
      <c r="AG9">
        <v>-68267347.239999995</v>
      </c>
      <c r="AH9">
        <v>-60516835.239999995</v>
      </c>
      <c r="AI9">
        <v>-65231063.120000005</v>
      </c>
      <c r="AJ9">
        <v>-66811479.120000005</v>
      </c>
      <c r="AK9">
        <v>-52408402.120000005</v>
      </c>
      <c r="AL9">
        <v>-58491264.799999997</v>
      </c>
      <c r="AM9">
        <v>-64574126.799999997</v>
      </c>
      <c r="AN9">
        <v>-53518362.670000002</v>
      </c>
      <c r="AO9">
        <v>-58870799.25</v>
      </c>
      <c r="AP9">
        <v>-59432055.5</v>
      </c>
      <c r="AQ9">
        <v>-65185823.650000006</v>
      </c>
      <c r="AR9">
        <v>-65185823.650000006</v>
      </c>
      <c r="AS9">
        <v>-67928953</v>
      </c>
      <c r="AT9">
        <v>-73270482.920000002</v>
      </c>
      <c r="AU9">
        <v>-79568664.920000002</v>
      </c>
      <c r="AV9">
        <v>-84889964.439999998</v>
      </c>
      <c r="AW9">
        <v>-83329628.140000001</v>
      </c>
      <c r="AX9">
        <v>-88566325.090000004</v>
      </c>
      <c r="AY9">
        <v>-90274551.039999992</v>
      </c>
      <c r="AZ9">
        <v>-44084418.189999998</v>
      </c>
      <c r="BA9">
        <v>-64184154.239999995</v>
      </c>
      <c r="BB9">
        <v>-66777290.420000002</v>
      </c>
      <c r="BC9">
        <v>-77598539.979999989</v>
      </c>
    </row>
    <row r="10" spans="1:55" hidden="1" x14ac:dyDescent="0.3">
      <c r="A10" t="s">
        <v>10</v>
      </c>
      <c r="B10">
        <v>-79675242.680000007</v>
      </c>
      <c r="C10">
        <v>-84233325.180000007</v>
      </c>
      <c r="D10">
        <v>-78670996.159999996</v>
      </c>
      <c r="E10">
        <v>-77584420.710000008</v>
      </c>
      <c r="F10">
        <v>-84622487.309999987</v>
      </c>
      <c r="G10">
        <v>-92350166.909999996</v>
      </c>
      <c r="H10">
        <v>-92544869.909999996</v>
      </c>
      <c r="I10">
        <v>-87797106.700000003</v>
      </c>
      <c r="J10">
        <v>-55501315.93</v>
      </c>
      <c r="K10">
        <v>-55501315.93</v>
      </c>
      <c r="L10">
        <v>-106951653.93000001</v>
      </c>
      <c r="M10">
        <v>-204643858.39000002</v>
      </c>
      <c r="N10">
        <v>-204643858.39000002</v>
      </c>
      <c r="O10">
        <v>-209180807.39000002</v>
      </c>
      <c r="P10">
        <v>-127786866.39</v>
      </c>
      <c r="Q10">
        <v>-125509473.39</v>
      </c>
      <c r="R10">
        <v>-130999877.39</v>
      </c>
      <c r="S10">
        <v>-138818163.39000002</v>
      </c>
      <c r="T10">
        <v>-141307864.12</v>
      </c>
      <c r="U10">
        <v>-137539932.12</v>
      </c>
      <c r="V10">
        <v>-127522981.53999999</v>
      </c>
      <c r="W10">
        <v>-119726020.16999999</v>
      </c>
      <c r="X10">
        <v>-126427350.16999999</v>
      </c>
      <c r="Y10">
        <v>-125542113.16999999</v>
      </c>
      <c r="Z10">
        <v>-129996816.16999999</v>
      </c>
      <c r="AA10">
        <v>-136060513.16999999</v>
      </c>
      <c r="AB10">
        <v>-103065269.16999999</v>
      </c>
      <c r="AC10">
        <v>-108597423.16999999</v>
      </c>
      <c r="AD10">
        <v>-114129577.16999999</v>
      </c>
      <c r="AE10">
        <v>-119661731.16999999</v>
      </c>
      <c r="AF10">
        <v>-129264616.16999999</v>
      </c>
      <c r="AG10">
        <v>-136540977.16999999</v>
      </c>
      <c r="AH10">
        <v>-124310973.16999999</v>
      </c>
      <c r="AI10">
        <v>-116778581.31999999</v>
      </c>
      <c r="AJ10">
        <v>-126264949.31999999</v>
      </c>
      <c r="AK10">
        <v>-152331216.31999999</v>
      </c>
      <c r="AL10">
        <v>-105725433.12</v>
      </c>
      <c r="AM10">
        <v>-118240788.08000001</v>
      </c>
      <c r="AN10">
        <v>-122968281.08000001</v>
      </c>
      <c r="AO10">
        <v>-130608526.25999999</v>
      </c>
      <c r="AP10">
        <v>-138255261.25999999</v>
      </c>
      <c r="AQ10">
        <v>-166390160.25999999</v>
      </c>
      <c r="AR10">
        <v>-162820112.25999999</v>
      </c>
      <c r="AS10">
        <v>-178676751.84999999</v>
      </c>
      <c r="AT10">
        <v>-196022270.97999999</v>
      </c>
      <c r="AU10">
        <v>-178056432.81</v>
      </c>
      <c r="AV10">
        <v>-118639700.28</v>
      </c>
      <c r="AW10">
        <v>-116321591.31</v>
      </c>
      <c r="AX10">
        <v>-114242614.17</v>
      </c>
      <c r="AY10">
        <v>-108551679.40000001</v>
      </c>
      <c r="AZ10">
        <v>-100196291</v>
      </c>
      <c r="BA10">
        <v>-91049277.879999995</v>
      </c>
      <c r="BB10">
        <v>-108015382.47999999</v>
      </c>
      <c r="BC10">
        <v>-104590840.86000001</v>
      </c>
    </row>
    <row r="11" spans="1:55" hidden="1" x14ac:dyDescent="0.3">
      <c r="A11" t="s">
        <v>10</v>
      </c>
      <c r="B11">
        <v>-41947987.520000003</v>
      </c>
      <c r="C11">
        <v>-41947987.520000003</v>
      </c>
      <c r="D11">
        <v>-41947987.520000003</v>
      </c>
      <c r="E11">
        <v>-41947987.520000003</v>
      </c>
      <c r="F11">
        <v>-41947987.520000003</v>
      </c>
      <c r="G11">
        <v>-41947987.520000003</v>
      </c>
      <c r="H11">
        <v>-41947987.520000003</v>
      </c>
      <c r="I11">
        <v>-41947987.520000003</v>
      </c>
      <c r="J11">
        <v>-41947987.520000003</v>
      </c>
      <c r="K11">
        <v>-41947987.520000003</v>
      </c>
      <c r="L11">
        <v>-72023764.599999994</v>
      </c>
      <c r="M11">
        <v>-81032820.599999994</v>
      </c>
      <c r="N11">
        <v>-81032820.599999994</v>
      </c>
      <c r="O11">
        <v>-63032820.600000001</v>
      </c>
      <c r="P11">
        <v>-63032820.600000001</v>
      </c>
      <c r="Q11">
        <v>-81032820.599999994</v>
      </c>
      <c r="R11">
        <v>-81032820.599999994</v>
      </c>
      <c r="S11">
        <v>-81032820.599999994</v>
      </c>
      <c r="T11">
        <v>-101301254.75999999</v>
      </c>
      <c r="U11">
        <v>-101301254.75999999</v>
      </c>
      <c r="V11">
        <v>-101301254.75999999</v>
      </c>
      <c r="W11">
        <v>-104767428.95</v>
      </c>
      <c r="X11">
        <v>-104767428.95</v>
      </c>
      <c r="Y11">
        <v>-105639862.48999999</v>
      </c>
      <c r="Z11">
        <v>-105639862.48999999</v>
      </c>
      <c r="AA11">
        <v>-105639862.48999999</v>
      </c>
      <c r="AB11">
        <v>-105639862.48999999</v>
      </c>
      <c r="AC11">
        <v>-105639862.48999999</v>
      </c>
      <c r="AD11">
        <v>-105639862.48999999</v>
      </c>
      <c r="AE11">
        <v>-105639862.48999999</v>
      </c>
      <c r="AF11">
        <v>-105639862.48999999</v>
      </c>
      <c r="AG11">
        <v>-105639862.48999999</v>
      </c>
      <c r="AH11">
        <v>-105639862.48999999</v>
      </c>
      <c r="AI11">
        <v>-105639862.48999999</v>
      </c>
      <c r="AJ11">
        <v>-85689173.969999999</v>
      </c>
      <c r="AK11">
        <v>-83514409.030000001</v>
      </c>
      <c r="AL11">
        <v>-83514409.030000001</v>
      </c>
      <c r="AM11">
        <v>-83514409.030000001</v>
      </c>
      <c r="AN11">
        <v>-83514409.030000001</v>
      </c>
      <c r="AO11">
        <v>-83514409.030000001</v>
      </c>
      <c r="AP11">
        <v>-83514409.030000001</v>
      </c>
      <c r="AQ11">
        <v>-83514409.030000001</v>
      </c>
      <c r="AR11">
        <v>-83514409.030000001</v>
      </c>
      <c r="AS11">
        <v>-83514409.030000001</v>
      </c>
      <c r="AT11">
        <v>-83586769.399999991</v>
      </c>
      <c r="AU11">
        <v>-83586769.399999991</v>
      </c>
      <c r="AV11">
        <v>6.77</v>
      </c>
      <c r="AW11">
        <v>-53119409.229999997</v>
      </c>
      <c r="AX11">
        <v>-53119409.229999997</v>
      </c>
      <c r="AY11">
        <v>-53119409.229999997</v>
      </c>
      <c r="AZ11">
        <v>-53119409.229999997</v>
      </c>
      <c r="BA11">
        <v>-59868263.229999997</v>
      </c>
      <c r="BB11">
        <v>-59868263.229999997</v>
      </c>
      <c r="BC11">
        <v>-59868263.229999997</v>
      </c>
    </row>
    <row r="12" spans="1:55" hidden="1" x14ac:dyDescent="0.3">
      <c r="A12" t="s">
        <v>10</v>
      </c>
      <c r="B12">
        <v>-5725155</v>
      </c>
      <c r="C12">
        <v>-5725155</v>
      </c>
      <c r="D12">
        <v>-6157090</v>
      </c>
      <c r="E12">
        <v>-6157090</v>
      </c>
      <c r="F12">
        <v>-6157090</v>
      </c>
      <c r="G12">
        <v>-6157090</v>
      </c>
      <c r="H12">
        <v>-6157090</v>
      </c>
      <c r="I12">
        <v>-6157090</v>
      </c>
      <c r="J12">
        <v>-6157090</v>
      </c>
      <c r="K12">
        <v>-6157090</v>
      </c>
      <c r="L12">
        <v>-6157090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55" x14ac:dyDescent="0.3">
      <c r="A13" t="s">
        <v>74</v>
      </c>
      <c r="B13" s="1">
        <f>SUM(B2:B12)</f>
        <v>7992093187.8199997</v>
      </c>
      <c r="C13" s="1">
        <f t="shared" ref="C13:BC13" si="0">SUM(C2:C12)</f>
        <v>7732128721.0099993</v>
      </c>
      <c r="D13" s="1">
        <f t="shared" si="0"/>
        <v>8006830479.2399998</v>
      </c>
      <c r="E13" s="1">
        <f t="shared" si="0"/>
        <v>7601588573.2699986</v>
      </c>
      <c r="F13" s="1">
        <f t="shared" si="0"/>
        <v>7436655594.9099998</v>
      </c>
      <c r="G13" s="1">
        <f t="shared" si="0"/>
        <v>7052542817.4899998</v>
      </c>
      <c r="H13" s="1">
        <f t="shared" si="0"/>
        <v>6573667316.2200003</v>
      </c>
      <c r="I13" s="1">
        <f t="shared" si="0"/>
        <v>6924807075.6899996</v>
      </c>
      <c r="J13" s="1">
        <f t="shared" si="0"/>
        <v>6873545518.5100002</v>
      </c>
      <c r="K13" s="1">
        <f t="shared" si="0"/>
        <v>6272423202.0600004</v>
      </c>
      <c r="L13" s="1">
        <f t="shared" si="0"/>
        <v>5874864225.8599987</v>
      </c>
      <c r="M13" s="1">
        <f t="shared" si="0"/>
        <v>5424790074.039999</v>
      </c>
      <c r="N13" s="1">
        <f t="shared" si="0"/>
        <v>5618111398.1399994</v>
      </c>
      <c r="O13" s="1">
        <f t="shared" si="0"/>
        <v>5739011371.1199999</v>
      </c>
      <c r="P13" s="1">
        <f t="shared" si="0"/>
        <v>6257248061.2999992</v>
      </c>
      <c r="Q13" s="1">
        <f t="shared" si="0"/>
        <v>6159701331.6299992</v>
      </c>
      <c r="R13" s="1">
        <f t="shared" si="0"/>
        <v>6200286066.1700001</v>
      </c>
      <c r="S13" s="1">
        <f t="shared" si="0"/>
        <v>6093872868.0999994</v>
      </c>
      <c r="T13" s="1">
        <f t="shared" si="0"/>
        <v>5600341508.7299986</v>
      </c>
      <c r="U13" s="1">
        <f t="shared" si="0"/>
        <v>5523355206.2600002</v>
      </c>
      <c r="V13" s="1">
        <f t="shared" si="0"/>
        <v>6185237753.3299999</v>
      </c>
      <c r="W13" s="1">
        <f t="shared" si="0"/>
        <v>5698193629.8599987</v>
      </c>
      <c r="X13" s="1">
        <f t="shared" si="0"/>
        <v>5995862434.3499994</v>
      </c>
      <c r="Y13" s="1">
        <f t="shared" si="0"/>
        <v>6493425387.9400005</v>
      </c>
      <c r="Z13" s="1">
        <f t="shared" si="0"/>
        <v>6976016853.3000002</v>
      </c>
      <c r="AA13" s="1">
        <f t="shared" si="0"/>
        <v>7178969703.4299994</v>
      </c>
      <c r="AB13" s="1">
        <f t="shared" si="0"/>
        <v>7018548956.5600004</v>
      </c>
      <c r="AC13" s="1">
        <f t="shared" si="0"/>
        <v>6881140352.4200001</v>
      </c>
      <c r="AD13" s="1">
        <f t="shared" si="0"/>
        <v>6807681151.3699999</v>
      </c>
      <c r="AE13" s="1">
        <f t="shared" si="0"/>
        <v>6505192134.8100004</v>
      </c>
      <c r="AF13" s="1">
        <f t="shared" si="0"/>
        <v>6183220564.0800009</v>
      </c>
      <c r="AG13" s="1">
        <f t="shared" si="0"/>
        <v>5850229505.750001</v>
      </c>
      <c r="AH13" s="1">
        <f t="shared" si="0"/>
        <v>6376325049.9400015</v>
      </c>
      <c r="AI13" s="1">
        <f t="shared" si="0"/>
        <v>5881340066.3000002</v>
      </c>
      <c r="AJ13" s="1">
        <f t="shared" si="0"/>
        <v>5481806446.2299995</v>
      </c>
      <c r="AK13" s="1">
        <f t="shared" si="0"/>
        <v>6056603620.9900007</v>
      </c>
      <c r="AL13" s="1">
        <f t="shared" si="0"/>
        <v>5861911629.1999998</v>
      </c>
      <c r="AM13" s="1">
        <f t="shared" si="0"/>
        <v>5884680977.7900009</v>
      </c>
      <c r="AN13" s="1">
        <f t="shared" si="0"/>
        <v>5962394222.7900009</v>
      </c>
      <c r="AO13" s="1">
        <f t="shared" si="0"/>
        <v>5767506419.3500023</v>
      </c>
      <c r="AP13" s="1">
        <f t="shared" si="0"/>
        <v>6192581341.0999994</v>
      </c>
      <c r="AQ13" s="1">
        <f t="shared" si="0"/>
        <v>6124776498.9900017</v>
      </c>
      <c r="AR13" s="1">
        <f t="shared" si="0"/>
        <v>6246392093.250001</v>
      </c>
      <c r="AS13" s="1">
        <f t="shared" si="0"/>
        <v>6885744866.6499987</v>
      </c>
      <c r="AT13" s="1">
        <f t="shared" si="0"/>
        <v>7044724601.1000004</v>
      </c>
      <c r="AU13" s="1">
        <f t="shared" si="0"/>
        <v>6778521137.1999989</v>
      </c>
      <c r="AV13" s="1">
        <f t="shared" si="0"/>
        <v>6288983001.3100004</v>
      </c>
      <c r="AW13" s="1">
        <f t="shared" si="0"/>
        <v>7180784648.0199995</v>
      </c>
      <c r="AX13" s="1">
        <f t="shared" si="0"/>
        <v>6942322581.2199993</v>
      </c>
      <c r="AY13" s="1">
        <f t="shared" si="0"/>
        <v>6863355853.0200005</v>
      </c>
      <c r="AZ13" s="1">
        <f t="shared" si="0"/>
        <v>7471545529.2900019</v>
      </c>
      <c r="BA13" s="1">
        <f t="shared" si="0"/>
        <v>7491074249.8599997</v>
      </c>
      <c r="BB13" s="1">
        <f t="shared" si="0"/>
        <v>6704518697.460001</v>
      </c>
      <c r="BC13" s="1">
        <f t="shared" si="0"/>
        <v>6537276500.1500015</v>
      </c>
    </row>
    <row r="14" spans="1:55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5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5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2:50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2:50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2:50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2:50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2:50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2:50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2:50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2:50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2:50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2:50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C328-9ED5-4618-B334-34F34315EFBE}">
  <dimension ref="A1:BC9"/>
  <sheetViews>
    <sheetView topLeftCell="C1" workbookViewId="0">
      <selection activeCell="B1" sqref="B1:BC9"/>
    </sheetView>
  </sheetViews>
  <sheetFormatPr defaultRowHeight="14.4" x14ac:dyDescent="0.3"/>
  <sheetData>
    <row r="1" spans="1:55" x14ac:dyDescent="0.3">
      <c r="B1" s="5">
        <v>41275</v>
      </c>
      <c r="C1" s="5">
        <v>41306</v>
      </c>
      <c r="D1" s="5">
        <v>41334</v>
      </c>
      <c r="E1" s="5">
        <v>41365</v>
      </c>
      <c r="F1" s="5">
        <v>41395</v>
      </c>
      <c r="G1" s="5">
        <v>41426</v>
      </c>
      <c r="H1" s="5">
        <v>41456</v>
      </c>
      <c r="I1" s="5">
        <v>41487</v>
      </c>
      <c r="J1" s="5">
        <v>41518</v>
      </c>
      <c r="K1" s="5">
        <v>41548</v>
      </c>
      <c r="L1" s="5">
        <v>41579</v>
      </c>
      <c r="M1" s="5">
        <v>41609</v>
      </c>
      <c r="N1" s="5">
        <v>41640</v>
      </c>
      <c r="O1" s="5">
        <v>41671</v>
      </c>
      <c r="P1" s="5">
        <v>41699</v>
      </c>
      <c r="Q1" s="5">
        <v>41730</v>
      </c>
      <c r="R1" s="5">
        <v>41760</v>
      </c>
      <c r="S1" s="5">
        <v>41791</v>
      </c>
      <c r="T1" s="5">
        <v>41821</v>
      </c>
      <c r="U1" s="5">
        <v>41852</v>
      </c>
      <c r="V1" s="5">
        <v>41883</v>
      </c>
      <c r="W1" s="5">
        <v>41913</v>
      </c>
      <c r="X1" s="5">
        <v>41944</v>
      </c>
      <c r="Y1" s="5">
        <v>41974</v>
      </c>
      <c r="Z1" s="5">
        <v>42005</v>
      </c>
      <c r="AA1" s="5">
        <v>42036</v>
      </c>
      <c r="AB1" s="5">
        <v>42064</v>
      </c>
      <c r="AC1" s="5">
        <v>42095</v>
      </c>
      <c r="AD1" s="5">
        <v>42125</v>
      </c>
      <c r="AE1" s="5">
        <v>42156</v>
      </c>
      <c r="AF1" s="5">
        <v>42186</v>
      </c>
      <c r="AG1" s="5">
        <v>42217</v>
      </c>
      <c r="AH1" s="5">
        <v>42248</v>
      </c>
      <c r="AI1" s="5">
        <v>42278</v>
      </c>
      <c r="AJ1" s="5">
        <v>42309</v>
      </c>
      <c r="AK1" s="5">
        <v>42339</v>
      </c>
      <c r="AL1" s="5">
        <v>42370</v>
      </c>
      <c r="AM1" s="5">
        <v>42401</v>
      </c>
      <c r="AN1" s="5">
        <v>42430</v>
      </c>
      <c r="AO1" s="5">
        <v>42461</v>
      </c>
      <c r="AP1" s="5">
        <v>42491</v>
      </c>
      <c r="AQ1" s="5">
        <v>42522</v>
      </c>
      <c r="AR1" s="5">
        <v>42552</v>
      </c>
      <c r="AS1" s="5">
        <v>42583</v>
      </c>
      <c r="AT1" s="5">
        <v>42614</v>
      </c>
      <c r="AU1" s="5">
        <v>42644</v>
      </c>
      <c r="AV1" s="5">
        <v>42675</v>
      </c>
      <c r="AW1" s="5">
        <v>42705</v>
      </c>
      <c r="AX1" s="5">
        <v>42736</v>
      </c>
      <c r="AY1" s="5">
        <v>42767</v>
      </c>
      <c r="AZ1" s="5">
        <v>42795</v>
      </c>
      <c r="BA1" s="5">
        <v>42826</v>
      </c>
      <c r="BB1" s="5">
        <v>42856</v>
      </c>
      <c r="BC1" s="5">
        <v>42887</v>
      </c>
    </row>
    <row r="2" spans="1:55" hidden="1" x14ac:dyDescent="0.3">
      <c r="A2" t="s">
        <v>44</v>
      </c>
      <c r="B2">
        <v>-205072490.47999999</v>
      </c>
      <c r="C2">
        <v>-172260197.51999998</v>
      </c>
      <c r="D2">
        <v>-201965992.13000003</v>
      </c>
      <c r="E2">
        <v>-207294835.27000001</v>
      </c>
      <c r="F2">
        <v>-217310671.03</v>
      </c>
      <c r="G2">
        <v>-233262100.05999997</v>
      </c>
      <c r="H2">
        <v>-324267849.09000003</v>
      </c>
      <c r="I2">
        <v>-349279167.35999995</v>
      </c>
      <c r="J2">
        <v>-285398859.37</v>
      </c>
      <c r="K2">
        <v>-273945088.31999999</v>
      </c>
      <c r="L2">
        <v>-358889811.53999996</v>
      </c>
      <c r="M2">
        <v>-367151557.98999995</v>
      </c>
      <c r="N2">
        <v>-453846849.00999999</v>
      </c>
      <c r="O2">
        <v>-426258426.58999991</v>
      </c>
      <c r="P2">
        <v>-499492365.39999998</v>
      </c>
      <c r="Q2">
        <v>-536722447.26999998</v>
      </c>
      <c r="R2">
        <v>-486033042.02999997</v>
      </c>
      <c r="S2">
        <v>-445947028.37999994</v>
      </c>
      <c r="T2">
        <v>-348035420.42999995</v>
      </c>
      <c r="U2">
        <v>-287980895.81999999</v>
      </c>
      <c r="V2">
        <v>-187159291.32999998</v>
      </c>
      <c r="W2">
        <v>-250961650.52999997</v>
      </c>
      <c r="X2">
        <v>-262310638.11000001</v>
      </c>
      <c r="Y2">
        <v>-374075502.88999999</v>
      </c>
      <c r="Z2">
        <v>-390004143.93000001</v>
      </c>
      <c r="AA2">
        <v>-366618215.06999999</v>
      </c>
      <c r="AB2">
        <v>-427341144.14999998</v>
      </c>
      <c r="AC2">
        <v>-406922560.83999997</v>
      </c>
      <c r="AD2">
        <v>-381638325.5</v>
      </c>
      <c r="AE2">
        <v>-399913593.56</v>
      </c>
      <c r="AF2">
        <v>-445697319.79000002</v>
      </c>
      <c r="AG2">
        <v>-440769674.20999998</v>
      </c>
      <c r="AH2">
        <v>-460374072.00999999</v>
      </c>
      <c r="AI2">
        <v>-386977227.83999997</v>
      </c>
      <c r="AJ2">
        <v>-436203679.58999997</v>
      </c>
      <c r="AK2">
        <v>-431239348.84999996</v>
      </c>
      <c r="AL2">
        <v>-441144376.83000004</v>
      </c>
      <c r="AM2">
        <v>-528033415.24000007</v>
      </c>
      <c r="AN2">
        <v>-529466888.73000002</v>
      </c>
      <c r="AO2">
        <v>-605337763.2299999</v>
      </c>
      <c r="AP2">
        <v>-538119468.45000005</v>
      </c>
      <c r="AQ2">
        <v>-556614954.09000003</v>
      </c>
      <c r="AR2">
        <v>-596205166.88999999</v>
      </c>
      <c r="AS2">
        <v>-630423427.03000009</v>
      </c>
      <c r="AT2">
        <v>-525747501.17000002</v>
      </c>
      <c r="AU2">
        <v>-559574659.06000006</v>
      </c>
      <c r="AV2">
        <v>-525597105.44</v>
      </c>
      <c r="AW2">
        <v>-511673900.69</v>
      </c>
      <c r="AX2">
        <v>-505132292.38000005</v>
      </c>
      <c r="AY2">
        <v>-613458187.93999994</v>
      </c>
      <c r="AZ2">
        <v>-660175048.12</v>
      </c>
      <c r="BA2">
        <v>-666360225.7099998</v>
      </c>
      <c r="BB2">
        <v>-696929928.11000001</v>
      </c>
      <c r="BC2">
        <v>-739517138.5</v>
      </c>
    </row>
    <row r="3" spans="1:55" hidden="1" x14ac:dyDescent="0.3">
      <c r="A3" t="s">
        <v>44</v>
      </c>
      <c r="B3">
        <v>-705186323.53000009</v>
      </c>
      <c r="C3">
        <v>-743540146.6500001</v>
      </c>
      <c r="D3">
        <v>-788649276.75</v>
      </c>
      <c r="E3">
        <v>-721430649.85000002</v>
      </c>
      <c r="F3">
        <v>-753739120.09000003</v>
      </c>
      <c r="G3">
        <v>-601101628.61000001</v>
      </c>
      <c r="H3">
        <v>-621851621.19000006</v>
      </c>
      <c r="I3">
        <v>-646561197.71000004</v>
      </c>
      <c r="J3">
        <v>-549515706.44000006</v>
      </c>
      <c r="K3">
        <v>-420584309.56999999</v>
      </c>
      <c r="L3">
        <v>-439823173.30000001</v>
      </c>
      <c r="M3">
        <v>-459400454.90999997</v>
      </c>
      <c r="N3">
        <v>-526137664.14999998</v>
      </c>
      <c r="O3">
        <v>-484869273.07000005</v>
      </c>
      <c r="P3">
        <v>-529483207.31000006</v>
      </c>
      <c r="Q3">
        <v>-525744830.35000002</v>
      </c>
      <c r="R3">
        <v>-535731458.69</v>
      </c>
      <c r="S3">
        <v>-534556462.98999995</v>
      </c>
      <c r="T3">
        <v>-542816457.53999996</v>
      </c>
      <c r="U3">
        <v>-636870039.89999998</v>
      </c>
      <c r="V3">
        <v>-535926806.11000001</v>
      </c>
      <c r="W3">
        <v>-590056125.20000005</v>
      </c>
      <c r="X3">
        <v>-581008334.91000009</v>
      </c>
      <c r="Y3">
        <v>-787877068.20000005</v>
      </c>
      <c r="Z3">
        <v>-787461710.95000005</v>
      </c>
      <c r="AA3">
        <v>-819601442.68999994</v>
      </c>
      <c r="AB3">
        <v>-885058276</v>
      </c>
      <c r="AC3">
        <v>-882077595.06000006</v>
      </c>
      <c r="AD3">
        <v>-658493458.11000001</v>
      </c>
      <c r="AE3">
        <v>-662633929.57000005</v>
      </c>
      <c r="AF3">
        <v>-690871424.10000002</v>
      </c>
      <c r="AG3">
        <v>-705545914.89999998</v>
      </c>
      <c r="AH3">
        <v>-694332367.42000008</v>
      </c>
      <c r="AI3">
        <v>-667430251.51999998</v>
      </c>
      <c r="AJ3">
        <v>-703372151.96000004</v>
      </c>
      <c r="AK3">
        <v>-679225738.31000006</v>
      </c>
      <c r="AL3">
        <v>-654414298.20000005</v>
      </c>
      <c r="AM3">
        <v>-703220937.22000003</v>
      </c>
      <c r="AN3">
        <v>-806543087.43000007</v>
      </c>
      <c r="AO3">
        <v>-652963346.62</v>
      </c>
      <c r="AP3">
        <v>-652428498.83000004</v>
      </c>
      <c r="AQ3">
        <v>-702298737.84000015</v>
      </c>
      <c r="AR3">
        <v>-745398736.75000012</v>
      </c>
      <c r="AS3">
        <v>-726905719.09000003</v>
      </c>
      <c r="AT3">
        <v>-798687861.84000003</v>
      </c>
      <c r="AU3">
        <v>-850589057.25999999</v>
      </c>
      <c r="AV3">
        <v>-896451787.83000004</v>
      </c>
      <c r="AW3">
        <v>-935429425.10000002</v>
      </c>
      <c r="AX3">
        <v>-946434278.99000001</v>
      </c>
      <c r="AY3">
        <v>-990004116.71000004</v>
      </c>
      <c r="AZ3">
        <v>-1022027938.9400002</v>
      </c>
      <c r="BA3">
        <v>-882390511.49000013</v>
      </c>
      <c r="BB3">
        <v>-753851701.38000011</v>
      </c>
      <c r="BC3">
        <v>-707505923.17999995</v>
      </c>
    </row>
    <row r="4" spans="1:55" hidden="1" x14ac:dyDescent="0.3">
      <c r="A4" t="s">
        <v>44</v>
      </c>
      <c r="B4">
        <v>-450412943</v>
      </c>
      <c r="C4">
        <v>-478105037</v>
      </c>
      <c r="D4">
        <v>-278198000</v>
      </c>
      <c r="E4">
        <v>-278909910</v>
      </c>
      <c r="F4">
        <v>-302670371</v>
      </c>
      <c r="G4">
        <v>-219179688</v>
      </c>
      <c r="H4">
        <v>-270856694</v>
      </c>
      <c r="I4">
        <v>-306087733.71000004</v>
      </c>
      <c r="J4">
        <v>-338187882.60000002</v>
      </c>
      <c r="K4">
        <v>-369304268.76999998</v>
      </c>
      <c r="L4">
        <v>-346112389.49000001</v>
      </c>
      <c r="M4">
        <v>-380061186.72000003</v>
      </c>
      <c r="N4">
        <v>-404695308.92000002</v>
      </c>
      <c r="O4">
        <v>-431730372.56</v>
      </c>
      <c r="P4">
        <v>-293957740.41999996</v>
      </c>
      <c r="Q4">
        <v>-320705866.65000004</v>
      </c>
      <c r="R4">
        <v>-347090339.22000003</v>
      </c>
      <c r="S4">
        <v>-376552274.43000001</v>
      </c>
      <c r="T4">
        <v>-401214860.89999998</v>
      </c>
      <c r="U4">
        <v>-392896966.00999999</v>
      </c>
      <c r="V4">
        <v>-356262100.53999996</v>
      </c>
      <c r="W4">
        <v>-373913928.59000003</v>
      </c>
      <c r="X4">
        <v>-335106532.78999996</v>
      </c>
      <c r="Y4">
        <v>-364936825.37</v>
      </c>
      <c r="Z4">
        <v>-390888514.84000003</v>
      </c>
      <c r="AA4">
        <v>-415443434.29000002</v>
      </c>
      <c r="AB4">
        <v>-186739412.81</v>
      </c>
      <c r="AC4">
        <v>-172015096.40000001</v>
      </c>
      <c r="AD4">
        <v>-195558041.70000002</v>
      </c>
      <c r="AE4">
        <v>-225871299.23999998</v>
      </c>
      <c r="AF4">
        <v>-253712936.45000002</v>
      </c>
      <c r="AG4">
        <v>-279076351.07999998</v>
      </c>
      <c r="AH4">
        <v>-302348892.18999994</v>
      </c>
      <c r="AI4">
        <v>-327027005.21000004</v>
      </c>
      <c r="AJ4">
        <v>-301581941.22000003</v>
      </c>
      <c r="AK4">
        <v>-359962767.43000001</v>
      </c>
      <c r="AL4">
        <v>-385087242.94999999</v>
      </c>
      <c r="AM4">
        <v>-409519841.76999998</v>
      </c>
      <c r="AN4">
        <v>-225967422.40000001</v>
      </c>
      <c r="AO4">
        <v>-222572000.27000001</v>
      </c>
      <c r="AP4">
        <v>-244335633.63</v>
      </c>
      <c r="AQ4">
        <v>-251762644.17999998</v>
      </c>
      <c r="AR4">
        <v>-276503083.18000001</v>
      </c>
      <c r="AS4">
        <v>-315460618.96999997</v>
      </c>
      <c r="AT4">
        <v>-331402161.03999996</v>
      </c>
      <c r="AU4">
        <v>-363023804.90999997</v>
      </c>
      <c r="AV4">
        <v>-395800588.00999999</v>
      </c>
      <c r="AW4">
        <v>-436391840.26999998</v>
      </c>
      <c r="AX4">
        <v>-477430711.82999998</v>
      </c>
      <c r="AY4">
        <v>-518038103.73999995</v>
      </c>
      <c r="AZ4">
        <v>-400484941.60000002</v>
      </c>
      <c r="BA4">
        <v>-318349785.39000005</v>
      </c>
      <c r="BB4">
        <v>-349958711.06999999</v>
      </c>
      <c r="BC4">
        <v>-265429757.31</v>
      </c>
    </row>
    <row r="5" spans="1:55" hidden="1" x14ac:dyDescent="0.3">
      <c r="A5" t="s">
        <v>44</v>
      </c>
      <c r="B5">
        <v>-7002569.71</v>
      </c>
      <c r="C5">
        <v>-7002569.71</v>
      </c>
      <c r="D5">
        <v>-12139285.92</v>
      </c>
      <c r="E5">
        <v>-4834925.4800000004</v>
      </c>
      <c r="F5">
        <v>-4834925.4800000004</v>
      </c>
      <c r="G5">
        <v>-15315596.48</v>
      </c>
      <c r="H5">
        <v>-6041273.6500000004</v>
      </c>
      <c r="I5">
        <v>-6041273.6500000004</v>
      </c>
      <c r="J5">
        <v>-11410328.369999999</v>
      </c>
      <c r="K5">
        <v>301805.52</v>
      </c>
      <c r="L5">
        <v>-637915.48</v>
      </c>
      <c r="M5">
        <v>-950914.73</v>
      </c>
      <c r="N5">
        <v>-1416317.43</v>
      </c>
      <c r="O5">
        <v>-1391130.2999999998</v>
      </c>
      <c r="P5">
        <v>-1422587.4500000002</v>
      </c>
      <c r="Q5">
        <v>-1516434.27</v>
      </c>
      <c r="R5">
        <v>-1582048.33</v>
      </c>
      <c r="S5">
        <v>-1477351.3599999999</v>
      </c>
      <c r="T5">
        <v>-1502793.03</v>
      </c>
      <c r="U5">
        <v>-3392709.5200000005</v>
      </c>
      <c r="V5">
        <v>-3216058.17</v>
      </c>
      <c r="W5">
        <v>-3786499.84</v>
      </c>
      <c r="X5">
        <v>-3801039.1500000004</v>
      </c>
      <c r="Y5">
        <v>-2623631.79</v>
      </c>
      <c r="Z5">
        <v>-3233777.29</v>
      </c>
      <c r="AA5">
        <v>-2996860.73</v>
      </c>
      <c r="AB5">
        <v>-7892120.5499999989</v>
      </c>
      <c r="AC5">
        <v>-2940050.3</v>
      </c>
      <c r="AD5">
        <v>-3190050.3</v>
      </c>
      <c r="AE5">
        <v>-3603639.9000000004</v>
      </c>
      <c r="AF5">
        <v>-602861.85</v>
      </c>
      <c r="AG5">
        <v>-3190050.2199999997</v>
      </c>
      <c r="AH5">
        <v>-3278251.35</v>
      </c>
      <c r="AI5">
        <v>-3489850.3</v>
      </c>
      <c r="AJ5">
        <v>-2957822.64</v>
      </c>
      <c r="AK5">
        <v>-3420715</v>
      </c>
      <c r="AL5">
        <v>-2840050.3</v>
      </c>
      <c r="AM5">
        <v>-3640050.3</v>
      </c>
      <c r="AN5">
        <v>-2740050.3</v>
      </c>
      <c r="AO5">
        <v>-3240050.3</v>
      </c>
      <c r="AP5">
        <v>-3140050.3</v>
      </c>
      <c r="AQ5">
        <v>-3146132.79</v>
      </c>
      <c r="AR5">
        <v>159949.70000000001</v>
      </c>
      <c r="AS5">
        <v>-3090050.3</v>
      </c>
      <c r="AT5">
        <v>-3352106.7</v>
      </c>
      <c r="AU5">
        <v>-3040050.3</v>
      </c>
      <c r="AV5">
        <v>-2871775.1599999997</v>
      </c>
      <c r="AW5">
        <v>-2830550.1</v>
      </c>
      <c r="AX5">
        <v>-2571775.16</v>
      </c>
      <c r="AY5">
        <v>-2595385.0099999998</v>
      </c>
      <c r="AZ5">
        <v>228224.84000000003</v>
      </c>
      <c r="BA5">
        <v>-6121775.1600000001</v>
      </c>
      <c r="BB5">
        <v>-3171775.1599999997</v>
      </c>
      <c r="BC5">
        <v>-4997454.7799999993</v>
      </c>
    </row>
    <row r="6" spans="1:55" hidden="1" x14ac:dyDescent="0.3">
      <c r="A6" t="s">
        <v>44</v>
      </c>
      <c r="B6">
        <v>-304820250.50000006</v>
      </c>
      <c r="C6">
        <v>-318873880.71000004</v>
      </c>
      <c r="D6">
        <v>-345196177.32999992</v>
      </c>
      <c r="E6">
        <v>-379666482.03999996</v>
      </c>
      <c r="F6">
        <v>-397437905.04999995</v>
      </c>
      <c r="G6">
        <v>-456515139.36999995</v>
      </c>
      <c r="H6">
        <v>-586467295.74000001</v>
      </c>
      <c r="I6">
        <v>-672237158.33999991</v>
      </c>
      <c r="J6">
        <v>-833764625.13</v>
      </c>
      <c r="K6">
        <v>-871646318.78999984</v>
      </c>
      <c r="L6">
        <v>-971889189.5799998</v>
      </c>
      <c r="M6">
        <v>-637210271.18999994</v>
      </c>
      <c r="N6">
        <v>-2273397005.2999997</v>
      </c>
      <c r="O6">
        <v>-2287388178.4899998</v>
      </c>
      <c r="P6">
        <v>-2248402125.4300003</v>
      </c>
      <c r="Q6">
        <v>-2130256601.8800001</v>
      </c>
      <c r="R6">
        <v>-2128775226.3900001</v>
      </c>
      <c r="S6">
        <v>-1945308535.1300004</v>
      </c>
      <c r="T6">
        <v>-1993711140.0899999</v>
      </c>
      <c r="U6">
        <v>-1804256833.5500002</v>
      </c>
      <c r="V6">
        <v>-1651138432.0099995</v>
      </c>
      <c r="W6">
        <v>-1533672403.3899999</v>
      </c>
      <c r="X6">
        <v>-1890999917.3399999</v>
      </c>
      <c r="Y6">
        <v>-1287325917.0599999</v>
      </c>
      <c r="Z6">
        <v>-1421964530.1600001</v>
      </c>
      <c r="AA6">
        <v>-1448032815.6500003</v>
      </c>
      <c r="AB6">
        <v>-1447004753.74</v>
      </c>
      <c r="AC6">
        <v>-1415244399.5799999</v>
      </c>
      <c r="AD6">
        <v>-1330614264.28</v>
      </c>
      <c r="AE6">
        <v>-1298766062.5999997</v>
      </c>
      <c r="AF6">
        <v>-1320999322.8499999</v>
      </c>
      <c r="AG6">
        <v>-1453631942</v>
      </c>
      <c r="AH6">
        <v>-1250641133.47</v>
      </c>
      <c r="AI6">
        <v>-1348500759.8100002</v>
      </c>
      <c r="AJ6">
        <v>-1266762617.5699999</v>
      </c>
      <c r="AK6">
        <v>-1266247281.6900001</v>
      </c>
      <c r="AL6">
        <v>-1187224370.3399999</v>
      </c>
      <c r="AM6">
        <v>-1410358616.5799999</v>
      </c>
      <c r="AN6">
        <v>-1361223676.04</v>
      </c>
      <c r="AO6">
        <v>-1466877626.4199998</v>
      </c>
      <c r="AP6">
        <v>-1323366642.6199999</v>
      </c>
      <c r="AQ6">
        <v>-1222028461.3999996</v>
      </c>
      <c r="AR6">
        <v>-1250803787.9999998</v>
      </c>
      <c r="AS6">
        <v>-1365651616.5999999</v>
      </c>
      <c r="AT6">
        <v>-1337715273.6699998</v>
      </c>
      <c r="AU6">
        <v>-1285831728.3499999</v>
      </c>
      <c r="AV6">
        <v>-1279001844.4699996</v>
      </c>
      <c r="AW6">
        <v>-1251187135.4899998</v>
      </c>
      <c r="AX6">
        <v>-1421333464.9499998</v>
      </c>
      <c r="AY6">
        <v>-1573546880.1899998</v>
      </c>
      <c r="AZ6">
        <v>-1366371286.4199998</v>
      </c>
      <c r="BA6">
        <v>-1461851420.0699997</v>
      </c>
      <c r="BB6">
        <v>-1408557440.55</v>
      </c>
      <c r="BC6">
        <v>-1352240143.8799999</v>
      </c>
    </row>
    <row r="7" spans="1:55" hidden="1" x14ac:dyDescent="0.3">
      <c r="A7" t="s">
        <v>44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55" hidden="1" x14ac:dyDescent="0.3">
      <c r="A8" t="s">
        <v>44</v>
      </c>
      <c r="B8">
        <v>-35173501.519999996</v>
      </c>
      <c r="C8">
        <v>-30166203.52</v>
      </c>
      <c r="D8">
        <v>-67284957.719999999</v>
      </c>
      <c r="E8">
        <v>-64588827.719999999</v>
      </c>
      <c r="F8">
        <v>-71466706.719999999</v>
      </c>
      <c r="G8">
        <v>-59013553.719999999</v>
      </c>
      <c r="H8">
        <v>-67122749.879999995</v>
      </c>
      <c r="I8">
        <v>-66368421.07</v>
      </c>
      <c r="J8">
        <v>-57327124.420000002</v>
      </c>
      <c r="K8">
        <v>-56089134.210000001</v>
      </c>
      <c r="L8">
        <v>-42694709.950000003</v>
      </c>
      <c r="M8">
        <v>-71283995.310000002</v>
      </c>
      <c r="N8">
        <v>-911682971.83000004</v>
      </c>
      <c r="O8">
        <v>-1076220525.96</v>
      </c>
      <c r="P8">
        <v>-1236823678.1399999</v>
      </c>
      <c r="Q8">
        <v>-1111301355.49</v>
      </c>
      <c r="R8">
        <v>-1163310290.51</v>
      </c>
      <c r="S8">
        <v>-1429064200.2300003</v>
      </c>
      <c r="T8">
        <v>-1587648026.1400001</v>
      </c>
      <c r="U8">
        <v>-1751461922.4199998</v>
      </c>
      <c r="V8">
        <v>-1712617273.7900002</v>
      </c>
      <c r="W8">
        <v>-1938956780.3099999</v>
      </c>
      <c r="X8">
        <v>-1425267109.8800001</v>
      </c>
      <c r="Y8">
        <v>-867117672.54999995</v>
      </c>
      <c r="Z8">
        <v>-973414897.19999993</v>
      </c>
      <c r="AA8">
        <v>-1029806798</v>
      </c>
      <c r="AB8">
        <v>-1193194134.5900002</v>
      </c>
      <c r="AC8">
        <v>-1545390906.9300001</v>
      </c>
      <c r="AD8">
        <v>-1490243603.01</v>
      </c>
      <c r="AE8">
        <v>-1225576739.8099999</v>
      </c>
      <c r="AF8">
        <v>-1571380062.3300002</v>
      </c>
      <c r="AG8">
        <v>-967805796.31999993</v>
      </c>
      <c r="AH8">
        <v>-968614039.88</v>
      </c>
      <c r="AI8">
        <v>-827333432.37000012</v>
      </c>
      <c r="AJ8">
        <v>-688723296.29999995</v>
      </c>
      <c r="AK8">
        <v>-593683394.36000001</v>
      </c>
      <c r="AL8">
        <v>-806960756.24000001</v>
      </c>
      <c r="AM8">
        <v>-1040139374.4400001</v>
      </c>
      <c r="AN8">
        <v>-1212992322.05</v>
      </c>
      <c r="AO8">
        <v>-1477593388.5899997</v>
      </c>
      <c r="AP8">
        <v>-1849695455.53</v>
      </c>
      <c r="AQ8">
        <v>-1561440167.4899998</v>
      </c>
      <c r="AR8">
        <v>-1747287834.05</v>
      </c>
      <c r="AS8">
        <v>-1312045531.2599998</v>
      </c>
      <c r="AT8">
        <v>-1255479113.4099998</v>
      </c>
      <c r="AU8">
        <v>-1188645755.5999999</v>
      </c>
      <c r="AV8">
        <v>-1414315125.8100002</v>
      </c>
      <c r="AW8">
        <v>-1500339882.8499999</v>
      </c>
      <c r="AX8">
        <v>-1286249933.2199998</v>
      </c>
      <c r="AY8">
        <v>-1506952793.0599997</v>
      </c>
      <c r="AZ8">
        <v>-1577203206.8099999</v>
      </c>
      <c r="BA8">
        <v>-1882708185.7900002</v>
      </c>
      <c r="BB8">
        <v>-2046752776.3099999</v>
      </c>
      <c r="BC8">
        <v>-2217035132.4100003</v>
      </c>
    </row>
    <row r="9" spans="1:55" x14ac:dyDescent="0.3">
      <c r="B9">
        <f>SUM(B2:B8)</f>
        <v>-1707668078.7400002</v>
      </c>
      <c r="C9">
        <f t="shared" ref="C9:BC9" si="0">SUM(C2:C8)</f>
        <v>-1749948035.1100001</v>
      </c>
      <c r="D9">
        <f t="shared" si="0"/>
        <v>-1693433689.8500001</v>
      </c>
      <c r="E9">
        <f t="shared" si="0"/>
        <v>-1656725630.3599999</v>
      </c>
      <c r="F9">
        <f t="shared" si="0"/>
        <v>-1747459699.3699999</v>
      </c>
      <c r="G9">
        <f t="shared" si="0"/>
        <v>-1584387706.24</v>
      </c>
      <c r="H9">
        <f t="shared" si="0"/>
        <v>-1876607483.5500002</v>
      </c>
      <c r="I9">
        <f t="shared" si="0"/>
        <v>-2046574951.8399999</v>
      </c>
      <c r="J9">
        <f t="shared" si="0"/>
        <v>-2075604526.3299999</v>
      </c>
      <c r="K9">
        <f t="shared" si="0"/>
        <v>-1991267314.1399999</v>
      </c>
      <c r="L9">
        <f t="shared" si="0"/>
        <v>-2160047189.3399997</v>
      </c>
      <c r="M9">
        <f t="shared" si="0"/>
        <v>-1916058380.8499999</v>
      </c>
      <c r="N9">
        <f t="shared" si="0"/>
        <v>-4571176116.6399994</v>
      </c>
      <c r="O9">
        <f t="shared" si="0"/>
        <v>-4707857906.9699993</v>
      </c>
      <c r="P9">
        <f t="shared" si="0"/>
        <v>-4809581704.1499996</v>
      </c>
      <c r="Q9">
        <f t="shared" si="0"/>
        <v>-4626247535.9099998</v>
      </c>
      <c r="R9">
        <f t="shared" si="0"/>
        <v>-4662522405.1700001</v>
      </c>
      <c r="S9">
        <f t="shared" si="0"/>
        <v>-4732905852.5200005</v>
      </c>
      <c r="T9">
        <f t="shared" si="0"/>
        <v>-4874928698.1300001</v>
      </c>
      <c r="U9">
        <f t="shared" si="0"/>
        <v>-4876859367.2200003</v>
      </c>
      <c r="V9">
        <f t="shared" si="0"/>
        <v>-4446319961.9499998</v>
      </c>
      <c r="W9">
        <f t="shared" si="0"/>
        <v>-4691347387.8600006</v>
      </c>
      <c r="X9">
        <f t="shared" si="0"/>
        <v>-4498493572.1800003</v>
      </c>
      <c r="Y9">
        <f t="shared" si="0"/>
        <v>-3683956617.8599997</v>
      </c>
      <c r="Z9">
        <f t="shared" si="0"/>
        <v>-3966967574.3699999</v>
      </c>
      <c r="AA9">
        <f t="shared" si="0"/>
        <v>-4082499566.4300003</v>
      </c>
      <c r="AB9">
        <f t="shared" si="0"/>
        <v>-4147229841.8400002</v>
      </c>
      <c r="AC9">
        <f t="shared" si="0"/>
        <v>-4424590609.1100006</v>
      </c>
      <c r="AD9">
        <f t="shared" si="0"/>
        <v>-4059737742.8999996</v>
      </c>
      <c r="AE9">
        <f t="shared" si="0"/>
        <v>-3816365264.6799998</v>
      </c>
      <c r="AF9">
        <f t="shared" si="0"/>
        <v>-4283263927.3699999</v>
      </c>
      <c r="AG9">
        <f t="shared" si="0"/>
        <v>-3850019728.7299995</v>
      </c>
      <c r="AH9">
        <f t="shared" si="0"/>
        <v>-3679588756.3199997</v>
      </c>
      <c r="AI9">
        <f t="shared" si="0"/>
        <v>-3560758527.0500002</v>
      </c>
      <c r="AJ9">
        <f t="shared" si="0"/>
        <v>-3399601509.2799997</v>
      </c>
      <c r="AK9">
        <f t="shared" si="0"/>
        <v>-3333779245.6400003</v>
      </c>
      <c r="AL9">
        <f t="shared" si="0"/>
        <v>-3477671094.8599997</v>
      </c>
      <c r="AM9">
        <f t="shared" si="0"/>
        <v>-4094912235.5499997</v>
      </c>
      <c r="AN9">
        <f t="shared" si="0"/>
        <v>-4138933446.9499998</v>
      </c>
      <c r="AO9">
        <f t="shared" si="0"/>
        <v>-4428584175.4299994</v>
      </c>
      <c r="AP9">
        <f t="shared" si="0"/>
        <v>-4611085749.3599997</v>
      </c>
      <c r="AQ9">
        <f t="shared" si="0"/>
        <v>-4297291097.79</v>
      </c>
      <c r="AR9">
        <f t="shared" si="0"/>
        <v>-4616038659.1700001</v>
      </c>
      <c r="AS9">
        <f t="shared" si="0"/>
        <v>-4353576963.25</v>
      </c>
      <c r="AT9">
        <f t="shared" si="0"/>
        <v>-4252384017.8299999</v>
      </c>
      <c r="AU9">
        <f t="shared" si="0"/>
        <v>-4250705055.48</v>
      </c>
      <c r="AV9">
        <f t="shared" si="0"/>
        <v>-4514038226.7200003</v>
      </c>
      <c r="AW9">
        <f t="shared" si="0"/>
        <v>-4637852734.5</v>
      </c>
      <c r="AX9">
        <f t="shared" si="0"/>
        <v>-4639152456.5299997</v>
      </c>
      <c r="AY9">
        <f t="shared" si="0"/>
        <v>-5204595466.6499996</v>
      </c>
      <c r="AZ9">
        <f t="shared" si="0"/>
        <v>-5026034197.0500002</v>
      </c>
      <c r="BA9">
        <f t="shared" si="0"/>
        <v>-5217781903.6099997</v>
      </c>
      <c r="BB9">
        <f t="shared" si="0"/>
        <v>-5259222332.5799999</v>
      </c>
      <c r="BC9">
        <f t="shared" si="0"/>
        <v>-5286725550.0599995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663AB-D8CC-4540-B2F9-FBF111DDA530}">
  <dimension ref="A1:BE55"/>
  <sheetViews>
    <sheetView topLeftCell="A26" workbookViewId="0">
      <selection activeCell="I1" sqref="I1:I54"/>
    </sheetView>
  </sheetViews>
  <sheetFormatPr defaultRowHeight="14.4" x14ac:dyDescent="0.3"/>
  <cols>
    <col min="2" max="2" width="24.21875" hidden="1" customWidth="1"/>
    <col min="3" max="4" width="16.33203125" hidden="1" customWidth="1"/>
    <col min="5" max="5" width="17.44140625" hidden="1" customWidth="1"/>
    <col min="6" max="8" width="0" hidden="1" customWidth="1"/>
  </cols>
  <sheetData>
    <row r="1" spans="1:57" x14ac:dyDescent="0.3">
      <c r="A1" s="5">
        <v>41275</v>
      </c>
      <c r="B1">
        <v>-205072490.47999999</v>
      </c>
      <c r="C1">
        <v>-705186323.53000009</v>
      </c>
      <c r="D1">
        <v>-450412943</v>
      </c>
      <c r="E1">
        <v>-7002569.71</v>
      </c>
      <c r="F1">
        <v>-304820250.50000006</v>
      </c>
      <c r="G1">
        <v>0</v>
      </c>
      <c r="H1">
        <v>-35173501.519999996</v>
      </c>
      <c r="I1">
        <f>SUM(B1:H1)</f>
        <v>-1707668078.7400002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</row>
    <row r="2" spans="1:57" x14ac:dyDescent="0.3">
      <c r="A2" s="5">
        <v>41306</v>
      </c>
      <c r="B2">
        <v>-172260197.51999998</v>
      </c>
      <c r="C2">
        <v>-743540146.6500001</v>
      </c>
      <c r="D2">
        <v>-478105037</v>
      </c>
      <c r="E2">
        <v>-7002569.71</v>
      </c>
      <c r="F2">
        <v>-318873880.71000004</v>
      </c>
      <c r="G2">
        <v>0</v>
      </c>
      <c r="H2">
        <v>-30166203.52</v>
      </c>
      <c r="I2">
        <f>SUM(B2:H2)</f>
        <v>-1749948035.1100001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spans="1:57" x14ac:dyDescent="0.3">
      <c r="A3" s="5">
        <v>41334</v>
      </c>
      <c r="B3">
        <v>-201965992.13000003</v>
      </c>
      <c r="C3">
        <v>-788649276.75</v>
      </c>
      <c r="D3">
        <v>-278198000</v>
      </c>
      <c r="E3">
        <v>-12139285.92</v>
      </c>
      <c r="F3">
        <v>-345196177.32999992</v>
      </c>
      <c r="G3">
        <v>0</v>
      </c>
      <c r="H3">
        <v>-67284957.719999999</v>
      </c>
      <c r="I3">
        <f>SUM(B3:H3)</f>
        <v>-1693433689.8500001</v>
      </c>
    </row>
    <row r="4" spans="1:57" x14ac:dyDescent="0.3">
      <c r="A4" s="5">
        <v>41365</v>
      </c>
      <c r="B4">
        <v>-207294835.27000001</v>
      </c>
      <c r="C4">
        <v>-721430649.85000002</v>
      </c>
      <c r="D4">
        <v>-278909910</v>
      </c>
      <c r="E4">
        <v>-4834925.4800000004</v>
      </c>
      <c r="F4">
        <v>-379666482.03999996</v>
      </c>
      <c r="G4">
        <v>0</v>
      </c>
      <c r="H4">
        <v>-64588827.719999999</v>
      </c>
      <c r="I4">
        <f>SUM(B4:H4)</f>
        <v>-1656725630.3599999</v>
      </c>
    </row>
    <row r="5" spans="1:57" x14ac:dyDescent="0.3">
      <c r="A5" s="5">
        <v>41395</v>
      </c>
      <c r="B5">
        <v>-217310671.03</v>
      </c>
      <c r="C5">
        <v>-753739120.09000003</v>
      </c>
      <c r="D5">
        <v>-302670371</v>
      </c>
      <c r="E5">
        <v>-4834925.4800000004</v>
      </c>
      <c r="F5">
        <v>-397437905.04999995</v>
      </c>
      <c r="G5">
        <v>0</v>
      </c>
      <c r="H5">
        <v>-71466706.719999999</v>
      </c>
      <c r="I5">
        <f>SUM(B5:H5)</f>
        <v>-1747459699.3699999</v>
      </c>
    </row>
    <row r="6" spans="1:57" x14ac:dyDescent="0.3">
      <c r="A6" s="5">
        <v>41426</v>
      </c>
      <c r="B6">
        <v>-233262100.05999997</v>
      </c>
      <c r="C6">
        <v>-601101628.61000001</v>
      </c>
      <c r="D6">
        <v>-219179688</v>
      </c>
      <c r="E6">
        <v>-15315596.48</v>
      </c>
      <c r="F6">
        <v>-456515139.36999995</v>
      </c>
      <c r="G6">
        <v>0</v>
      </c>
      <c r="H6">
        <v>-59013553.719999999</v>
      </c>
      <c r="I6">
        <f>SUM(B6:H6)</f>
        <v>-1584387706.24</v>
      </c>
    </row>
    <row r="7" spans="1:57" x14ac:dyDescent="0.3">
      <c r="A7" s="5">
        <v>41456</v>
      </c>
      <c r="B7">
        <v>-324267849.09000003</v>
      </c>
      <c r="C7">
        <v>-621851621.19000006</v>
      </c>
      <c r="D7">
        <v>-270856694</v>
      </c>
      <c r="E7">
        <v>-6041273.6500000004</v>
      </c>
      <c r="F7">
        <v>-586467295.74000001</v>
      </c>
      <c r="G7">
        <v>0</v>
      </c>
      <c r="H7">
        <v>-67122749.879999995</v>
      </c>
      <c r="I7">
        <f>SUM(B7:H7)</f>
        <v>-1876607483.5500002</v>
      </c>
    </row>
    <row r="8" spans="1:57" x14ac:dyDescent="0.3">
      <c r="A8" s="5">
        <v>41487</v>
      </c>
      <c r="B8">
        <v>-349279167.35999995</v>
      </c>
      <c r="C8">
        <v>-646561197.71000004</v>
      </c>
      <c r="D8">
        <v>-306087733.71000004</v>
      </c>
      <c r="E8">
        <v>-6041273.6500000004</v>
      </c>
      <c r="F8">
        <v>-672237158.33999991</v>
      </c>
      <c r="G8">
        <v>0</v>
      </c>
      <c r="H8">
        <v>-66368421.07</v>
      </c>
      <c r="I8">
        <f>SUM(B8:H8)</f>
        <v>-2046574951.8399999</v>
      </c>
    </row>
    <row r="9" spans="1:57" x14ac:dyDescent="0.3">
      <c r="A9" s="5">
        <v>41518</v>
      </c>
      <c r="B9">
        <v>-285398859.37</v>
      </c>
      <c r="C9">
        <v>-549515706.44000006</v>
      </c>
      <c r="D9">
        <v>-338187882.60000002</v>
      </c>
      <c r="E9">
        <v>-11410328.369999999</v>
      </c>
      <c r="F9">
        <v>-833764625.13</v>
      </c>
      <c r="G9">
        <v>0</v>
      </c>
      <c r="H9">
        <v>-57327124.420000002</v>
      </c>
      <c r="I9">
        <f>SUM(B9:H9)</f>
        <v>-2075604526.3299999</v>
      </c>
    </row>
    <row r="10" spans="1:57" x14ac:dyDescent="0.3">
      <c r="A10" s="5">
        <v>41548</v>
      </c>
      <c r="B10">
        <v>-273945088.31999999</v>
      </c>
      <c r="C10">
        <v>-420584309.56999999</v>
      </c>
      <c r="D10">
        <v>-369304268.76999998</v>
      </c>
      <c r="E10">
        <v>301805.52</v>
      </c>
      <c r="F10">
        <v>-871646318.78999984</v>
      </c>
      <c r="G10">
        <v>0</v>
      </c>
      <c r="H10">
        <v>-56089134.210000001</v>
      </c>
      <c r="I10">
        <f>SUM(B10:H10)</f>
        <v>-1991267314.1399999</v>
      </c>
    </row>
    <row r="11" spans="1:57" x14ac:dyDescent="0.3">
      <c r="A11" s="5">
        <v>41579</v>
      </c>
      <c r="B11">
        <v>-358889811.53999996</v>
      </c>
      <c r="C11">
        <v>-439823173.30000001</v>
      </c>
      <c r="D11">
        <v>-346112389.49000001</v>
      </c>
      <c r="E11">
        <v>-637915.48</v>
      </c>
      <c r="F11">
        <v>-971889189.5799998</v>
      </c>
      <c r="G11">
        <v>0</v>
      </c>
      <c r="H11">
        <v>-42694709.950000003</v>
      </c>
      <c r="I11">
        <f>SUM(B11:H11)</f>
        <v>-2160047189.3399997</v>
      </c>
    </row>
    <row r="12" spans="1:57" x14ac:dyDescent="0.3">
      <c r="A12" s="5">
        <v>41609</v>
      </c>
      <c r="B12">
        <v>-367151557.98999995</v>
      </c>
      <c r="C12">
        <v>-459400454.90999997</v>
      </c>
      <c r="D12">
        <v>-380061186.72000003</v>
      </c>
      <c r="E12">
        <v>-950914.73</v>
      </c>
      <c r="F12">
        <v>-637210271.18999994</v>
      </c>
      <c r="G12">
        <v>0</v>
      </c>
      <c r="H12">
        <v>-71283995.310000002</v>
      </c>
      <c r="I12">
        <f>SUM(B12:H12)</f>
        <v>-1916058380.8499999</v>
      </c>
    </row>
    <row r="13" spans="1:57" x14ac:dyDescent="0.3">
      <c r="A13" s="5">
        <v>41640</v>
      </c>
      <c r="B13">
        <v>-453846849.00999999</v>
      </c>
      <c r="C13">
        <v>-526137664.14999998</v>
      </c>
      <c r="D13">
        <v>-404695308.92000002</v>
      </c>
      <c r="E13">
        <v>-1416317.43</v>
      </c>
      <c r="F13">
        <v>-2273397005.2999997</v>
      </c>
      <c r="G13">
        <v>0</v>
      </c>
      <c r="H13">
        <v>-911682971.83000004</v>
      </c>
      <c r="I13">
        <f>SUM(B13:H13)</f>
        <v>-4571176116.6399994</v>
      </c>
    </row>
    <row r="14" spans="1:57" x14ac:dyDescent="0.3">
      <c r="A14" s="5">
        <v>41671</v>
      </c>
      <c r="B14">
        <v>-426258426.58999991</v>
      </c>
      <c r="C14">
        <v>-484869273.07000005</v>
      </c>
      <c r="D14">
        <v>-431730372.56</v>
      </c>
      <c r="E14">
        <v>-1391130.2999999998</v>
      </c>
      <c r="F14">
        <v>-2287388178.4899998</v>
      </c>
      <c r="G14">
        <v>0</v>
      </c>
      <c r="H14">
        <v>-1076220525.96</v>
      </c>
      <c r="I14">
        <f>SUM(B14:H14)</f>
        <v>-4707857906.9699993</v>
      </c>
    </row>
    <row r="15" spans="1:57" x14ac:dyDescent="0.3">
      <c r="A15" s="5">
        <v>41699</v>
      </c>
      <c r="B15">
        <v>-499492365.39999998</v>
      </c>
      <c r="C15">
        <v>-529483207.31000006</v>
      </c>
      <c r="D15">
        <v>-293957740.41999996</v>
      </c>
      <c r="E15">
        <v>-1422587.4500000002</v>
      </c>
      <c r="F15">
        <v>-2248402125.4300003</v>
      </c>
      <c r="G15">
        <v>0</v>
      </c>
      <c r="H15">
        <v>-1236823678.1399999</v>
      </c>
      <c r="I15">
        <f>SUM(B15:H15)</f>
        <v>-4809581704.1499996</v>
      </c>
    </row>
    <row r="16" spans="1:57" x14ac:dyDescent="0.3">
      <c r="A16" s="5">
        <v>41730</v>
      </c>
      <c r="B16">
        <v>-536722447.26999998</v>
      </c>
      <c r="C16">
        <v>-525744830.35000002</v>
      </c>
      <c r="D16">
        <v>-320705866.65000004</v>
      </c>
      <c r="E16">
        <v>-1516434.27</v>
      </c>
      <c r="F16">
        <v>-2130256601.8800001</v>
      </c>
      <c r="G16">
        <v>0</v>
      </c>
      <c r="H16">
        <v>-1111301355.49</v>
      </c>
      <c r="I16">
        <f>SUM(B16:H16)</f>
        <v>-4626247535.9099998</v>
      </c>
    </row>
    <row r="17" spans="1:9" x14ac:dyDescent="0.3">
      <c r="A17" s="5">
        <v>41760</v>
      </c>
      <c r="B17">
        <v>-486033042.02999997</v>
      </c>
      <c r="C17">
        <v>-535731458.69</v>
      </c>
      <c r="D17">
        <v>-347090339.22000003</v>
      </c>
      <c r="E17">
        <v>-1582048.33</v>
      </c>
      <c r="F17">
        <v>-2128775226.3900001</v>
      </c>
      <c r="G17">
        <v>0</v>
      </c>
      <c r="H17">
        <v>-1163310290.51</v>
      </c>
      <c r="I17">
        <f>SUM(B17:H17)</f>
        <v>-4662522405.1700001</v>
      </c>
    </row>
    <row r="18" spans="1:9" x14ac:dyDescent="0.3">
      <c r="A18" s="5">
        <v>41791</v>
      </c>
      <c r="B18">
        <v>-445947028.37999994</v>
      </c>
      <c r="C18">
        <v>-534556462.98999995</v>
      </c>
      <c r="D18">
        <v>-376552274.43000001</v>
      </c>
      <c r="E18">
        <v>-1477351.3599999999</v>
      </c>
      <c r="F18">
        <v>-1945308535.1300004</v>
      </c>
      <c r="G18">
        <v>0</v>
      </c>
      <c r="H18">
        <v>-1429064200.2300003</v>
      </c>
      <c r="I18">
        <f>SUM(B18:H18)</f>
        <v>-4732905852.5200005</v>
      </c>
    </row>
    <row r="19" spans="1:9" x14ac:dyDescent="0.3">
      <c r="A19" s="5">
        <v>41821</v>
      </c>
      <c r="B19">
        <v>-348035420.42999995</v>
      </c>
      <c r="C19">
        <v>-542816457.53999996</v>
      </c>
      <c r="D19">
        <v>-401214860.89999998</v>
      </c>
      <c r="E19">
        <v>-1502793.03</v>
      </c>
      <c r="F19">
        <v>-1993711140.0899999</v>
      </c>
      <c r="G19">
        <v>0</v>
      </c>
      <c r="H19">
        <v>-1587648026.1400001</v>
      </c>
      <c r="I19">
        <f>SUM(B19:H19)</f>
        <v>-4874928698.1300001</v>
      </c>
    </row>
    <row r="20" spans="1:9" x14ac:dyDescent="0.3">
      <c r="A20" s="5">
        <v>41852</v>
      </c>
      <c r="B20">
        <v>-287980895.81999999</v>
      </c>
      <c r="C20">
        <v>-636870039.89999998</v>
      </c>
      <c r="D20">
        <v>-392896966.00999999</v>
      </c>
      <c r="E20">
        <v>-3392709.5200000005</v>
      </c>
      <c r="F20">
        <v>-1804256833.5500002</v>
      </c>
      <c r="G20">
        <v>0</v>
      </c>
      <c r="H20">
        <v>-1751461922.4199998</v>
      </c>
      <c r="I20">
        <f>SUM(B20:H20)</f>
        <v>-4876859367.2200003</v>
      </c>
    </row>
    <row r="21" spans="1:9" x14ac:dyDescent="0.3">
      <c r="A21" s="5">
        <v>41883</v>
      </c>
      <c r="B21">
        <v>-187159291.32999998</v>
      </c>
      <c r="C21">
        <v>-535926806.11000001</v>
      </c>
      <c r="D21">
        <v>-356262100.53999996</v>
      </c>
      <c r="E21">
        <v>-3216058.17</v>
      </c>
      <c r="F21">
        <v>-1651138432.0099995</v>
      </c>
      <c r="G21">
        <v>0</v>
      </c>
      <c r="H21">
        <v>-1712617273.7900002</v>
      </c>
      <c r="I21">
        <f>SUM(B21:H21)</f>
        <v>-4446319961.9499998</v>
      </c>
    </row>
    <row r="22" spans="1:9" x14ac:dyDescent="0.3">
      <c r="A22" s="5">
        <v>41913</v>
      </c>
      <c r="B22">
        <v>-250961650.52999997</v>
      </c>
      <c r="C22">
        <v>-590056125.20000005</v>
      </c>
      <c r="D22">
        <v>-373913928.59000003</v>
      </c>
      <c r="E22">
        <v>-3786499.84</v>
      </c>
      <c r="F22">
        <v>-1533672403.3899999</v>
      </c>
      <c r="G22">
        <v>0</v>
      </c>
      <c r="H22">
        <v>-1938956780.3099999</v>
      </c>
      <c r="I22">
        <f>SUM(B22:H22)</f>
        <v>-4691347387.8600006</v>
      </c>
    </row>
    <row r="23" spans="1:9" x14ac:dyDescent="0.3">
      <c r="A23" s="5">
        <v>41944</v>
      </c>
      <c r="B23">
        <v>-262310638.11000001</v>
      </c>
      <c r="C23">
        <v>-581008334.91000009</v>
      </c>
      <c r="D23">
        <v>-335106532.78999996</v>
      </c>
      <c r="E23">
        <v>-3801039.1500000004</v>
      </c>
      <c r="F23">
        <v>-1890999917.3399999</v>
      </c>
      <c r="G23">
        <v>0</v>
      </c>
      <c r="H23">
        <v>-1425267109.8800001</v>
      </c>
      <c r="I23">
        <f>SUM(B23:H23)</f>
        <v>-4498493572.1800003</v>
      </c>
    </row>
    <row r="24" spans="1:9" x14ac:dyDescent="0.3">
      <c r="A24" s="5">
        <v>41974</v>
      </c>
      <c r="B24">
        <v>-374075502.88999999</v>
      </c>
      <c r="C24">
        <v>-787877068.20000005</v>
      </c>
      <c r="D24">
        <v>-364936825.37</v>
      </c>
      <c r="E24">
        <v>-2623631.79</v>
      </c>
      <c r="F24">
        <v>-1287325917.0599999</v>
      </c>
      <c r="G24">
        <v>0</v>
      </c>
      <c r="H24">
        <v>-867117672.54999995</v>
      </c>
      <c r="I24">
        <f>SUM(B24:H24)</f>
        <v>-3683956617.8599997</v>
      </c>
    </row>
    <row r="25" spans="1:9" x14ac:dyDescent="0.3">
      <c r="A25" s="5">
        <v>42005</v>
      </c>
      <c r="B25">
        <v>-390004143.93000001</v>
      </c>
      <c r="C25">
        <v>-787461710.95000005</v>
      </c>
      <c r="D25">
        <v>-390888514.84000003</v>
      </c>
      <c r="E25">
        <v>-3233777.29</v>
      </c>
      <c r="F25">
        <v>-1421964530.1600001</v>
      </c>
      <c r="G25">
        <v>0</v>
      </c>
      <c r="H25">
        <v>-973414897.19999993</v>
      </c>
      <c r="I25">
        <f>SUM(B25:H25)</f>
        <v>-3966967574.3699999</v>
      </c>
    </row>
    <row r="26" spans="1:9" x14ac:dyDescent="0.3">
      <c r="A26" s="5">
        <v>42036</v>
      </c>
      <c r="B26">
        <v>-366618215.06999999</v>
      </c>
      <c r="C26">
        <v>-819601442.68999994</v>
      </c>
      <c r="D26">
        <v>-415443434.29000002</v>
      </c>
      <c r="E26">
        <v>-2996860.73</v>
      </c>
      <c r="F26">
        <v>-1448032815.6500003</v>
      </c>
      <c r="G26">
        <v>0</v>
      </c>
      <c r="H26">
        <v>-1029806798</v>
      </c>
      <c r="I26">
        <f>SUM(B26:H26)</f>
        <v>-4082499566.4300003</v>
      </c>
    </row>
    <row r="27" spans="1:9" x14ac:dyDescent="0.3">
      <c r="A27" s="5">
        <v>42064</v>
      </c>
      <c r="B27">
        <v>-427341144.14999998</v>
      </c>
      <c r="C27">
        <v>-885058276</v>
      </c>
      <c r="D27">
        <v>-186739412.81</v>
      </c>
      <c r="E27">
        <v>-7892120.5499999989</v>
      </c>
      <c r="F27">
        <v>-1447004753.74</v>
      </c>
      <c r="G27">
        <v>0</v>
      </c>
      <c r="H27">
        <v>-1193194134.5900002</v>
      </c>
      <c r="I27">
        <f>SUM(B27:H27)</f>
        <v>-4147229841.8400002</v>
      </c>
    </row>
    <row r="28" spans="1:9" x14ac:dyDescent="0.3">
      <c r="A28" s="5">
        <v>42095</v>
      </c>
      <c r="B28">
        <v>-406922560.83999997</v>
      </c>
      <c r="C28">
        <v>-882077595.06000006</v>
      </c>
      <c r="D28">
        <v>-172015096.40000001</v>
      </c>
      <c r="E28">
        <v>-2940050.3</v>
      </c>
      <c r="F28">
        <v>-1415244399.5799999</v>
      </c>
      <c r="G28">
        <v>0</v>
      </c>
      <c r="H28">
        <v>-1545390906.9300001</v>
      </c>
      <c r="I28">
        <f>SUM(B28:H28)</f>
        <v>-4424590609.1100006</v>
      </c>
    </row>
    <row r="29" spans="1:9" x14ac:dyDescent="0.3">
      <c r="A29" s="5">
        <v>42125</v>
      </c>
      <c r="B29">
        <v>-381638325.5</v>
      </c>
      <c r="C29">
        <v>-658493458.11000001</v>
      </c>
      <c r="D29">
        <v>-195558041.70000002</v>
      </c>
      <c r="E29">
        <v>-3190050.3</v>
      </c>
      <c r="F29">
        <v>-1330614264.28</v>
      </c>
      <c r="G29">
        <v>0</v>
      </c>
      <c r="H29">
        <v>-1490243603.01</v>
      </c>
      <c r="I29">
        <f>SUM(B29:H29)</f>
        <v>-4059737742.8999996</v>
      </c>
    </row>
    <row r="30" spans="1:9" x14ac:dyDescent="0.3">
      <c r="A30" s="5">
        <v>42156</v>
      </c>
      <c r="B30">
        <v>-399913593.56</v>
      </c>
      <c r="C30">
        <v>-662633929.57000005</v>
      </c>
      <c r="D30">
        <v>-225871299.23999998</v>
      </c>
      <c r="E30">
        <v>-3603639.9000000004</v>
      </c>
      <c r="F30">
        <v>-1298766062.5999997</v>
      </c>
      <c r="G30">
        <v>0</v>
      </c>
      <c r="H30">
        <v>-1225576739.8099999</v>
      </c>
      <c r="I30">
        <f>SUM(B30:H30)</f>
        <v>-3816365264.6799998</v>
      </c>
    </row>
    <row r="31" spans="1:9" x14ac:dyDescent="0.3">
      <c r="A31" s="5">
        <v>42186</v>
      </c>
      <c r="B31">
        <v>-445697319.79000002</v>
      </c>
      <c r="C31">
        <v>-690871424.10000002</v>
      </c>
      <c r="D31">
        <v>-253712936.45000002</v>
      </c>
      <c r="E31">
        <v>-602861.85</v>
      </c>
      <c r="F31">
        <v>-1320999322.8499999</v>
      </c>
      <c r="G31">
        <v>0</v>
      </c>
      <c r="H31">
        <v>-1571380062.3300002</v>
      </c>
      <c r="I31">
        <f>SUM(B31:H31)</f>
        <v>-4283263927.3699999</v>
      </c>
    </row>
    <row r="32" spans="1:9" x14ac:dyDescent="0.3">
      <c r="A32" s="5">
        <v>42217</v>
      </c>
      <c r="B32">
        <v>-440769674.20999998</v>
      </c>
      <c r="C32">
        <v>-705545914.89999998</v>
      </c>
      <c r="D32">
        <v>-279076351.07999998</v>
      </c>
      <c r="E32">
        <v>-3190050.2199999997</v>
      </c>
      <c r="F32">
        <v>-1453631942</v>
      </c>
      <c r="G32">
        <v>0</v>
      </c>
      <c r="H32">
        <v>-967805796.31999993</v>
      </c>
      <c r="I32">
        <f>SUM(B32:H32)</f>
        <v>-3850019728.7299995</v>
      </c>
    </row>
    <row r="33" spans="1:9" x14ac:dyDescent="0.3">
      <c r="A33" s="5">
        <v>42248</v>
      </c>
      <c r="B33">
        <v>-460374072.00999999</v>
      </c>
      <c r="C33">
        <v>-694332367.42000008</v>
      </c>
      <c r="D33">
        <v>-302348892.18999994</v>
      </c>
      <c r="E33">
        <v>-3278251.35</v>
      </c>
      <c r="F33">
        <v>-1250641133.47</v>
      </c>
      <c r="G33">
        <v>0</v>
      </c>
      <c r="H33">
        <v>-968614039.88</v>
      </c>
      <c r="I33">
        <f>SUM(B33:H33)</f>
        <v>-3679588756.3199997</v>
      </c>
    </row>
    <row r="34" spans="1:9" x14ac:dyDescent="0.3">
      <c r="A34" s="5">
        <v>42278</v>
      </c>
      <c r="B34">
        <v>-386977227.83999997</v>
      </c>
      <c r="C34">
        <v>-667430251.51999998</v>
      </c>
      <c r="D34">
        <v>-327027005.21000004</v>
      </c>
      <c r="E34">
        <v>-3489850.3</v>
      </c>
      <c r="F34">
        <v>-1348500759.8100002</v>
      </c>
      <c r="G34">
        <v>0</v>
      </c>
      <c r="H34">
        <v>-827333432.37000012</v>
      </c>
      <c r="I34">
        <f>SUM(B34:H34)</f>
        <v>-3560758527.0500002</v>
      </c>
    </row>
    <row r="35" spans="1:9" x14ac:dyDescent="0.3">
      <c r="A35" s="5">
        <v>42309</v>
      </c>
      <c r="B35">
        <v>-436203679.58999997</v>
      </c>
      <c r="C35">
        <v>-703372151.96000004</v>
      </c>
      <c r="D35">
        <v>-301581941.22000003</v>
      </c>
      <c r="E35">
        <v>-2957822.64</v>
      </c>
      <c r="F35">
        <v>-1266762617.5699999</v>
      </c>
      <c r="G35">
        <v>0</v>
      </c>
      <c r="H35">
        <v>-688723296.29999995</v>
      </c>
      <c r="I35">
        <f>SUM(B35:H35)</f>
        <v>-3399601509.2799997</v>
      </c>
    </row>
    <row r="36" spans="1:9" x14ac:dyDescent="0.3">
      <c r="A36" s="5">
        <v>42339</v>
      </c>
      <c r="B36">
        <v>-431239348.84999996</v>
      </c>
      <c r="C36">
        <v>-679225738.31000006</v>
      </c>
      <c r="D36">
        <v>-359962767.43000001</v>
      </c>
      <c r="E36">
        <v>-3420715</v>
      </c>
      <c r="F36">
        <v>-1266247281.6900001</v>
      </c>
      <c r="G36">
        <v>0</v>
      </c>
      <c r="H36">
        <v>-593683394.36000001</v>
      </c>
      <c r="I36">
        <f>SUM(B36:H36)</f>
        <v>-3333779245.6400003</v>
      </c>
    </row>
    <row r="37" spans="1:9" x14ac:dyDescent="0.3">
      <c r="A37" s="5">
        <v>42370</v>
      </c>
      <c r="B37">
        <v>-441144376.83000004</v>
      </c>
      <c r="C37">
        <v>-654414298.20000005</v>
      </c>
      <c r="D37">
        <v>-385087242.94999999</v>
      </c>
      <c r="E37">
        <v>-2840050.3</v>
      </c>
      <c r="F37">
        <v>-1187224370.3399999</v>
      </c>
      <c r="G37">
        <v>0</v>
      </c>
      <c r="H37">
        <v>-806960756.24000001</v>
      </c>
      <c r="I37">
        <f>SUM(B37:H37)</f>
        <v>-3477671094.8599997</v>
      </c>
    </row>
    <row r="38" spans="1:9" x14ac:dyDescent="0.3">
      <c r="A38" s="5">
        <v>42401</v>
      </c>
      <c r="B38">
        <v>-528033415.24000007</v>
      </c>
      <c r="C38">
        <v>-703220937.22000003</v>
      </c>
      <c r="D38">
        <v>-409519841.76999998</v>
      </c>
      <c r="E38">
        <v>-3640050.3</v>
      </c>
      <c r="F38">
        <v>-1410358616.5799999</v>
      </c>
      <c r="G38">
        <v>0</v>
      </c>
      <c r="H38">
        <v>-1040139374.4400001</v>
      </c>
      <c r="I38">
        <f>SUM(B38:H38)</f>
        <v>-4094912235.5499997</v>
      </c>
    </row>
    <row r="39" spans="1:9" x14ac:dyDescent="0.3">
      <c r="A39" s="5">
        <v>42430</v>
      </c>
      <c r="B39">
        <v>-529466888.73000002</v>
      </c>
      <c r="C39">
        <v>-806543087.43000007</v>
      </c>
      <c r="D39">
        <v>-225967422.40000001</v>
      </c>
      <c r="E39">
        <v>-2740050.3</v>
      </c>
      <c r="F39">
        <v>-1361223676.04</v>
      </c>
      <c r="G39">
        <v>0</v>
      </c>
      <c r="H39">
        <v>-1212992322.05</v>
      </c>
      <c r="I39">
        <f>SUM(B39:H39)</f>
        <v>-4138933446.9499998</v>
      </c>
    </row>
    <row r="40" spans="1:9" x14ac:dyDescent="0.3">
      <c r="A40" s="5">
        <v>42461</v>
      </c>
      <c r="B40">
        <v>-605337763.2299999</v>
      </c>
      <c r="C40">
        <v>-652963346.62</v>
      </c>
      <c r="D40">
        <v>-222572000.27000001</v>
      </c>
      <c r="E40">
        <v>-3240050.3</v>
      </c>
      <c r="F40">
        <v>-1466877626.4199998</v>
      </c>
      <c r="G40">
        <v>0</v>
      </c>
      <c r="H40">
        <v>-1477593388.5899997</v>
      </c>
      <c r="I40">
        <f>SUM(B40:H40)</f>
        <v>-4428584175.4299994</v>
      </c>
    </row>
    <row r="41" spans="1:9" x14ac:dyDescent="0.3">
      <c r="A41" s="5">
        <v>42491</v>
      </c>
      <c r="B41">
        <v>-538119468.45000005</v>
      </c>
      <c r="C41">
        <v>-652428498.83000004</v>
      </c>
      <c r="D41">
        <v>-244335633.63</v>
      </c>
      <c r="E41">
        <v>-3140050.3</v>
      </c>
      <c r="F41">
        <v>-1323366642.6199999</v>
      </c>
      <c r="G41">
        <v>0</v>
      </c>
      <c r="H41">
        <v>-1849695455.53</v>
      </c>
      <c r="I41">
        <f>SUM(B41:H41)</f>
        <v>-4611085749.3599997</v>
      </c>
    </row>
    <row r="42" spans="1:9" x14ac:dyDescent="0.3">
      <c r="A42" s="5">
        <v>42522</v>
      </c>
      <c r="B42">
        <v>-556614954.09000003</v>
      </c>
      <c r="C42">
        <v>-702298737.84000015</v>
      </c>
      <c r="D42">
        <v>-251762644.17999998</v>
      </c>
      <c r="E42">
        <v>-3146132.79</v>
      </c>
      <c r="F42">
        <v>-1222028461.3999996</v>
      </c>
      <c r="G42">
        <v>0</v>
      </c>
      <c r="H42">
        <v>-1561440167.4899998</v>
      </c>
      <c r="I42">
        <f>SUM(B42:H42)</f>
        <v>-4297291097.79</v>
      </c>
    </row>
    <row r="43" spans="1:9" x14ac:dyDescent="0.3">
      <c r="A43" s="5">
        <v>42552</v>
      </c>
      <c r="B43">
        <v>-596205166.88999999</v>
      </c>
      <c r="C43">
        <v>-745398736.75000012</v>
      </c>
      <c r="D43">
        <v>-276503083.18000001</v>
      </c>
      <c r="E43">
        <v>159949.70000000001</v>
      </c>
      <c r="F43">
        <v>-1250803787.9999998</v>
      </c>
      <c r="G43">
        <v>0</v>
      </c>
      <c r="H43">
        <v>-1747287834.05</v>
      </c>
      <c r="I43">
        <f>SUM(B43:H43)</f>
        <v>-4616038659.1700001</v>
      </c>
    </row>
    <row r="44" spans="1:9" x14ac:dyDescent="0.3">
      <c r="A44" s="5">
        <v>42583</v>
      </c>
      <c r="B44">
        <v>-630423427.03000009</v>
      </c>
      <c r="C44">
        <v>-726905719.09000003</v>
      </c>
      <c r="D44">
        <v>-315460618.96999997</v>
      </c>
      <c r="E44">
        <v>-3090050.3</v>
      </c>
      <c r="F44">
        <v>-1365651616.5999999</v>
      </c>
      <c r="G44">
        <v>0</v>
      </c>
      <c r="H44">
        <v>-1312045531.2599998</v>
      </c>
      <c r="I44">
        <f>SUM(B44:H44)</f>
        <v>-4353576963.25</v>
      </c>
    </row>
    <row r="45" spans="1:9" x14ac:dyDescent="0.3">
      <c r="A45" s="5">
        <v>42614</v>
      </c>
      <c r="B45">
        <v>-525747501.17000002</v>
      </c>
      <c r="C45">
        <v>-798687861.84000003</v>
      </c>
      <c r="D45">
        <v>-331402161.03999996</v>
      </c>
      <c r="E45">
        <v>-3352106.7</v>
      </c>
      <c r="F45">
        <v>-1337715273.6699998</v>
      </c>
      <c r="G45">
        <v>0</v>
      </c>
      <c r="H45">
        <v>-1255479113.4099998</v>
      </c>
      <c r="I45">
        <f>SUM(B45:H45)</f>
        <v>-4252384017.8299999</v>
      </c>
    </row>
    <row r="46" spans="1:9" x14ac:dyDescent="0.3">
      <c r="A46" s="5">
        <v>42644</v>
      </c>
      <c r="B46">
        <v>-559574659.06000006</v>
      </c>
      <c r="C46">
        <v>-850589057.25999999</v>
      </c>
      <c r="D46">
        <v>-363023804.90999997</v>
      </c>
      <c r="E46">
        <v>-3040050.3</v>
      </c>
      <c r="F46">
        <v>-1285831728.3499999</v>
      </c>
      <c r="G46">
        <v>0</v>
      </c>
      <c r="H46">
        <v>-1188645755.5999999</v>
      </c>
      <c r="I46">
        <f>SUM(B46:H46)</f>
        <v>-4250705055.48</v>
      </c>
    </row>
    <row r="47" spans="1:9" x14ac:dyDescent="0.3">
      <c r="A47" s="5">
        <v>42675</v>
      </c>
      <c r="B47">
        <v>-525597105.44</v>
      </c>
      <c r="C47">
        <v>-896451787.83000004</v>
      </c>
      <c r="D47">
        <v>-395800588.00999999</v>
      </c>
      <c r="E47">
        <v>-2871775.1599999997</v>
      </c>
      <c r="F47">
        <v>-1279001844.4699996</v>
      </c>
      <c r="G47">
        <v>0</v>
      </c>
      <c r="H47">
        <v>-1414315125.8100002</v>
      </c>
      <c r="I47">
        <f>SUM(B47:H47)</f>
        <v>-4514038226.7200003</v>
      </c>
    </row>
    <row r="48" spans="1:9" x14ac:dyDescent="0.3">
      <c r="A48" s="5">
        <v>42705</v>
      </c>
      <c r="B48">
        <v>-511673900.69</v>
      </c>
      <c r="C48">
        <v>-935429425.10000002</v>
      </c>
      <c r="D48">
        <v>-436391840.26999998</v>
      </c>
      <c r="E48">
        <v>-2830550.1</v>
      </c>
      <c r="F48">
        <v>-1251187135.4899998</v>
      </c>
      <c r="G48">
        <v>0</v>
      </c>
      <c r="H48">
        <v>-1500339882.8499999</v>
      </c>
      <c r="I48">
        <f>SUM(B48:H48)</f>
        <v>-4637852734.5</v>
      </c>
    </row>
    <row r="49" spans="1:9" x14ac:dyDescent="0.3">
      <c r="A49" s="5">
        <v>42736</v>
      </c>
      <c r="B49">
        <v>-505132292.38000005</v>
      </c>
      <c r="C49">
        <v>-946434278.99000001</v>
      </c>
      <c r="D49">
        <v>-477430711.82999998</v>
      </c>
      <c r="E49">
        <v>-2571775.16</v>
      </c>
      <c r="F49">
        <v>-1421333464.9499998</v>
      </c>
      <c r="G49">
        <v>0</v>
      </c>
      <c r="H49">
        <v>-1286249933.2199998</v>
      </c>
      <c r="I49">
        <f>SUM(B49:H49)</f>
        <v>-4639152456.5299997</v>
      </c>
    </row>
    <row r="50" spans="1:9" x14ac:dyDescent="0.3">
      <c r="A50" s="5">
        <v>42767</v>
      </c>
      <c r="B50">
        <v>-613458187.93999994</v>
      </c>
      <c r="C50">
        <v>-990004116.71000004</v>
      </c>
      <c r="D50">
        <v>-518038103.73999995</v>
      </c>
      <c r="E50">
        <v>-2595385.0099999998</v>
      </c>
      <c r="F50">
        <v>-1573546880.1899998</v>
      </c>
      <c r="G50">
        <v>0</v>
      </c>
      <c r="H50">
        <v>-1506952793.0599997</v>
      </c>
      <c r="I50">
        <f>SUM(B50:H50)</f>
        <v>-5204595466.6499996</v>
      </c>
    </row>
    <row r="51" spans="1:9" x14ac:dyDescent="0.3">
      <c r="A51" s="5">
        <v>42795</v>
      </c>
      <c r="B51">
        <v>-660175048.12</v>
      </c>
      <c r="C51">
        <v>-1022027938.9400002</v>
      </c>
      <c r="D51">
        <v>-400484941.60000002</v>
      </c>
      <c r="E51">
        <v>228224.84000000003</v>
      </c>
      <c r="F51">
        <v>-1366371286.4199998</v>
      </c>
      <c r="G51">
        <v>0</v>
      </c>
      <c r="H51">
        <v>-1577203206.8099999</v>
      </c>
      <c r="I51">
        <f>SUM(B51:H51)</f>
        <v>-5026034197.0500002</v>
      </c>
    </row>
    <row r="52" spans="1:9" x14ac:dyDescent="0.3">
      <c r="A52" s="5">
        <v>42826</v>
      </c>
      <c r="B52">
        <v>-666360225.7099998</v>
      </c>
      <c r="C52">
        <v>-882390511.49000013</v>
      </c>
      <c r="D52">
        <v>-318349785.39000005</v>
      </c>
      <c r="E52">
        <v>-6121775.1600000001</v>
      </c>
      <c r="F52">
        <v>-1461851420.0699997</v>
      </c>
      <c r="G52">
        <v>0</v>
      </c>
      <c r="H52">
        <v>-1882708185.7900002</v>
      </c>
      <c r="I52">
        <f>SUM(B52:H52)</f>
        <v>-5217781903.6099997</v>
      </c>
    </row>
    <row r="53" spans="1:9" x14ac:dyDescent="0.3">
      <c r="A53" s="5">
        <v>42856</v>
      </c>
      <c r="B53">
        <v>-696929928.11000001</v>
      </c>
      <c r="C53">
        <v>-753851701.38000011</v>
      </c>
      <c r="D53">
        <v>-349958711.06999999</v>
      </c>
      <c r="E53">
        <v>-3171775.1599999997</v>
      </c>
      <c r="F53">
        <v>-1408557440.55</v>
      </c>
      <c r="G53">
        <v>0</v>
      </c>
      <c r="H53">
        <v>-2046752776.3099999</v>
      </c>
      <c r="I53">
        <f>SUM(B53:H53)</f>
        <v>-5259222332.5799999</v>
      </c>
    </row>
    <row r="54" spans="1:9" x14ac:dyDescent="0.3">
      <c r="A54" s="5">
        <v>42887</v>
      </c>
      <c r="B54">
        <v>-739517138.5</v>
      </c>
      <c r="C54">
        <v>-707505923.17999995</v>
      </c>
      <c r="D54">
        <v>-265429757.31</v>
      </c>
      <c r="E54">
        <v>-4997454.7799999993</v>
      </c>
      <c r="F54">
        <v>-1352240143.8799999</v>
      </c>
      <c r="G54">
        <v>0</v>
      </c>
      <c r="H54">
        <v>-2217035132.4100003</v>
      </c>
      <c r="I54">
        <f>SUM(B54:H54)</f>
        <v>-5286725550.0599995</v>
      </c>
    </row>
    <row r="55" spans="1:9" x14ac:dyDescent="0.3">
      <c r="A55" s="5"/>
      <c r="B55" s="4"/>
      <c r="C55" s="5"/>
      <c r="D55" s="4"/>
      <c r="E5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BB317-0742-4A74-B7DA-0192F4D2AC9D}">
  <dimension ref="A1:C57"/>
  <sheetViews>
    <sheetView workbookViewId="0">
      <selection activeCell="C1" activeCellId="1" sqref="A1:A1048576 C1:C1048576"/>
    </sheetView>
  </sheetViews>
  <sheetFormatPr defaultRowHeight="14.4" x14ac:dyDescent="0.3"/>
  <cols>
    <col min="1" max="2" width="17.44140625" bestFit="1" customWidth="1"/>
    <col min="3" max="3" width="17" bestFit="1" customWidth="1"/>
  </cols>
  <sheetData>
    <row r="1" spans="1:3" x14ac:dyDescent="0.3">
      <c r="A1" t="s">
        <v>75</v>
      </c>
      <c r="B1" s="5" t="s">
        <v>76</v>
      </c>
      <c r="C1" t="s">
        <v>77</v>
      </c>
    </row>
    <row r="2" spans="1:3" x14ac:dyDescent="0.3">
      <c r="A2" s="5">
        <v>41275</v>
      </c>
      <c r="B2" s="4">
        <v>-1707668078.7400002</v>
      </c>
      <c r="C2" s="4">
        <f>ROUND(B2,0)</f>
        <v>-1707668079</v>
      </c>
    </row>
    <row r="3" spans="1:3" x14ac:dyDescent="0.3">
      <c r="A3" s="5">
        <v>41306</v>
      </c>
      <c r="B3">
        <v>-1749948035.1100001</v>
      </c>
      <c r="C3" s="4">
        <f>ROUND(B3,0)</f>
        <v>-1749948035</v>
      </c>
    </row>
    <row r="4" spans="1:3" x14ac:dyDescent="0.3">
      <c r="A4" s="5">
        <v>41334</v>
      </c>
      <c r="B4">
        <v>-1693433689.8500001</v>
      </c>
      <c r="C4" s="4">
        <f>ROUND(B4,0)</f>
        <v>-1693433690</v>
      </c>
    </row>
    <row r="5" spans="1:3" x14ac:dyDescent="0.3">
      <c r="A5" s="5">
        <v>41365</v>
      </c>
      <c r="B5">
        <v>-1656725630.3599999</v>
      </c>
      <c r="C5" s="4">
        <f>ROUND(B5,0)</f>
        <v>-1656725630</v>
      </c>
    </row>
    <row r="6" spans="1:3" x14ac:dyDescent="0.3">
      <c r="A6" s="5">
        <v>41395</v>
      </c>
      <c r="B6">
        <v>-1747459699.3699999</v>
      </c>
      <c r="C6" s="4">
        <f>ROUND(B6,0)</f>
        <v>-1747459699</v>
      </c>
    </row>
    <row r="7" spans="1:3" x14ac:dyDescent="0.3">
      <c r="A7" s="5">
        <v>41426</v>
      </c>
      <c r="B7">
        <v>-1584387706.24</v>
      </c>
      <c r="C7" s="4">
        <f>ROUND(B7,0)</f>
        <v>-1584387706</v>
      </c>
    </row>
    <row r="8" spans="1:3" x14ac:dyDescent="0.3">
      <c r="A8" s="5">
        <v>41456</v>
      </c>
      <c r="B8">
        <v>-1876607483.5500002</v>
      </c>
      <c r="C8" s="4">
        <f>ROUND(B8,0)</f>
        <v>-1876607484</v>
      </c>
    </row>
    <row r="9" spans="1:3" x14ac:dyDescent="0.3">
      <c r="A9" s="5">
        <v>41487</v>
      </c>
      <c r="B9">
        <v>-2046574951.8399999</v>
      </c>
      <c r="C9" s="4">
        <f>ROUND(B9,0)</f>
        <v>-2046574952</v>
      </c>
    </row>
    <row r="10" spans="1:3" x14ac:dyDescent="0.3">
      <c r="A10" s="5">
        <v>41518</v>
      </c>
      <c r="B10">
        <v>-2075604526.3299999</v>
      </c>
      <c r="C10" s="4">
        <f>ROUND(B10,0)</f>
        <v>-2075604526</v>
      </c>
    </row>
    <row r="11" spans="1:3" x14ac:dyDescent="0.3">
      <c r="A11" s="5">
        <v>41548</v>
      </c>
      <c r="B11">
        <v>-1991267314.1399999</v>
      </c>
      <c r="C11" s="4">
        <f>ROUND(B11,0)</f>
        <v>-1991267314</v>
      </c>
    </row>
    <row r="12" spans="1:3" x14ac:dyDescent="0.3">
      <c r="A12" s="5">
        <v>41579</v>
      </c>
      <c r="B12">
        <v>-2160047189.3399997</v>
      </c>
      <c r="C12" s="4">
        <f>ROUND(B12,0)</f>
        <v>-2160047189</v>
      </c>
    </row>
    <row r="13" spans="1:3" x14ac:dyDescent="0.3">
      <c r="A13" s="5">
        <v>41609</v>
      </c>
      <c r="B13">
        <v>-1916058380.8499999</v>
      </c>
      <c r="C13" s="4">
        <f>ROUND(B13,0)</f>
        <v>-1916058381</v>
      </c>
    </row>
    <row r="14" spans="1:3" x14ac:dyDescent="0.3">
      <c r="A14" s="5">
        <v>41640</v>
      </c>
      <c r="B14">
        <v>-4571176116.6399994</v>
      </c>
      <c r="C14" s="4">
        <f>ROUND(B14,0)</f>
        <v>-4571176117</v>
      </c>
    </row>
    <row r="15" spans="1:3" x14ac:dyDescent="0.3">
      <c r="A15" s="5">
        <v>41671</v>
      </c>
      <c r="B15">
        <v>-4707857906.9699993</v>
      </c>
      <c r="C15" s="4">
        <f>ROUND(B15,0)</f>
        <v>-4707857907</v>
      </c>
    </row>
    <row r="16" spans="1:3" x14ac:dyDescent="0.3">
      <c r="A16" s="5">
        <v>41699</v>
      </c>
      <c r="B16">
        <v>-4809581704.1499996</v>
      </c>
      <c r="C16" s="4">
        <f>ROUND(B16,0)</f>
        <v>-4809581704</v>
      </c>
    </row>
    <row r="17" spans="1:3" x14ac:dyDescent="0.3">
      <c r="A17" s="5">
        <v>41730</v>
      </c>
      <c r="B17">
        <v>-4626247535.9099998</v>
      </c>
      <c r="C17" s="4">
        <f>ROUND(B17,0)</f>
        <v>-4626247536</v>
      </c>
    </row>
    <row r="18" spans="1:3" x14ac:dyDescent="0.3">
      <c r="A18" s="5">
        <v>41760</v>
      </c>
      <c r="B18">
        <v>-4662522405.1700001</v>
      </c>
      <c r="C18" s="4">
        <f>ROUND(B18,0)</f>
        <v>-4662522405</v>
      </c>
    </row>
    <row r="19" spans="1:3" x14ac:dyDescent="0.3">
      <c r="A19" s="5">
        <v>41791</v>
      </c>
      <c r="B19">
        <v>-4732905852.5200005</v>
      </c>
      <c r="C19" s="4">
        <f>ROUND(B19,0)</f>
        <v>-4732905853</v>
      </c>
    </row>
    <row r="20" spans="1:3" x14ac:dyDescent="0.3">
      <c r="A20" s="5">
        <v>41821</v>
      </c>
      <c r="B20">
        <v>-4874928698.1300001</v>
      </c>
      <c r="C20" s="4">
        <f>ROUND(B20,0)</f>
        <v>-4874928698</v>
      </c>
    </row>
    <row r="21" spans="1:3" x14ac:dyDescent="0.3">
      <c r="A21" s="5">
        <v>41852</v>
      </c>
      <c r="B21">
        <v>-4876859367.2200003</v>
      </c>
      <c r="C21" s="4">
        <f>ROUND(B21,0)</f>
        <v>-4876859367</v>
      </c>
    </row>
    <row r="22" spans="1:3" x14ac:dyDescent="0.3">
      <c r="A22" s="5">
        <v>41883</v>
      </c>
      <c r="B22">
        <v>-4446319961.9499998</v>
      </c>
      <c r="C22" s="4">
        <f>ROUND(B22,0)</f>
        <v>-4446319962</v>
      </c>
    </row>
    <row r="23" spans="1:3" x14ac:dyDescent="0.3">
      <c r="A23" s="5">
        <v>41913</v>
      </c>
      <c r="B23">
        <v>-4691347387.8600006</v>
      </c>
      <c r="C23" s="4">
        <f>ROUND(B23,0)</f>
        <v>-4691347388</v>
      </c>
    </row>
    <row r="24" spans="1:3" x14ac:dyDescent="0.3">
      <c r="A24" s="5">
        <v>41944</v>
      </c>
      <c r="B24">
        <v>-4498493572.1800003</v>
      </c>
      <c r="C24" s="4">
        <f>ROUND(B24,0)</f>
        <v>-4498493572</v>
      </c>
    </row>
    <row r="25" spans="1:3" x14ac:dyDescent="0.3">
      <c r="A25" s="5">
        <v>41974</v>
      </c>
      <c r="B25">
        <v>-3683956617.8599997</v>
      </c>
      <c r="C25" s="4">
        <f>ROUND(B25,0)</f>
        <v>-3683956618</v>
      </c>
    </row>
    <row r="26" spans="1:3" x14ac:dyDescent="0.3">
      <c r="A26" s="5">
        <v>42005</v>
      </c>
      <c r="B26">
        <v>-3966967574.3699999</v>
      </c>
      <c r="C26" s="4">
        <f>ROUND(B26,0)</f>
        <v>-3966967574</v>
      </c>
    </row>
    <row r="27" spans="1:3" x14ac:dyDescent="0.3">
      <c r="A27" s="5">
        <v>42036</v>
      </c>
      <c r="B27">
        <v>-4082499566.4300003</v>
      </c>
      <c r="C27" s="4">
        <f>ROUND(B27,0)</f>
        <v>-4082499566</v>
      </c>
    </row>
    <row r="28" spans="1:3" x14ac:dyDescent="0.3">
      <c r="A28" s="5">
        <v>42064</v>
      </c>
      <c r="B28">
        <v>-4147229841.8400002</v>
      </c>
      <c r="C28" s="4">
        <f>ROUND(B28,0)</f>
        <v>-4147229842</v>
      </c>
    </row>
    <row r="29" spans="1:3" x14ac:dyDescent="0.3">
      <c r="A29" s="5">
        <v>42095</v>
      </c>
      <c r="B29">
        <v>-4424590609.1100006</v>
      </c>
      <c r="C29" s="4">
        <f>ROUND(B29,0)</f>
        <v>-4424590609</v>
      </c>
    </row>
    <row r="30" spans="1:3" x14ac:dyDescent="0.3">
      <c r="A30" s="5">
        <v>42125</v>
      </c>
      <c r="B30">
        <v>-4059737742.8999996</v>
      </c>
      <c r="C30" s="4">
        <f>ROUND(B30,0)</f>
        <v>-4059737743</v>
      </c>
    </row>
    <row r="31" spans="1:3" x14ac:dyDescent="0.3">
      <c r="A31" s="5">
        <v>42156</v>
      </c>
      <c r="B31">
        <v>-3816365264.6799998</v>
      </c>
      <c r="C31" s="4">
        <f>ROUND(B31,0)</f>
        <v>-3816365265</v>
      </c>
    </row>
    <row r="32" spans="1:3" x14ac:dyDescent="0.3">
      <c r="A32" s="5">
        <v>42186</v>
      </c>
      <c r="B32">
        <v>-4283263927.3699999</v>
      </c>
      <c r="C32" s="4">
        <f>ROUND(B32,0)</f>
        <v>-4283263927</v>
      </c>
    </row>
    <row r="33" spans="1:3" x14ac:dyDescent="0.3">
      <c r="A33" s="5">
        <v>42217</v>
      </c>
      <c r="B33">
        <v>-3850019728.7299995</v>
      </c>
      <c r="C33" s="4">
        <f>ROUND(B33,0)</f>
        <v>-3850019729</v>
      </c>
    </row>
    <row r="34" spans="1:3" x14ac:dyDescent="0.3">
      <c r="A34" s="5">
        <v>42248</v>
      </c>
      <c r="B34">
        <v>-3679588756.3199997</v>
      </c>
      <c r="C34" s="4">
        <f>ROUND(B34,0)</f>
        <v>-3679588756</v>
      </c>
    </row>
    <row r="35" spans="1:3" x14ac:dyDescent="0.3">
      <c r="A35" s="5">
        <v>42278</v>
      </c>
      <c r="B35">
        <v>-3560758527.0500002</v>
      </c>
      <c r="C35" s="4">
        <f>ROUND(B35,0)</f>
        <v>-3560758527</v>
      </c>
    </row>
    <row r="36" spans="1:3" x14ac:dyDescent="0.3">
      <c r="A36" s="5">
        <v>42309</v>
      </c>
      <c r="B36">
        <v>-3399601509.2799997</v>
      </c>
      <c r="C36" s="4">
        <f>ROUND(B36,0)</f>
        <v>-3399601509</v>
      </c>
    </row>
    <row r="37" spans="1:3" x14ac:dyDescent="0.3">
      <c r="A37" s="5">
        <v>42339</v>
      </c>
      <c r="B37">
        <v>-3333779245.6400003</v>
      </c>
      <c r="C37" s="4">
        <f>ROUND(B37,0)</f>
        <v>-3333779246</v>
      </c>
    </row>
    <row r="38" spans="1:3" x14ac:dyDescent="0.3">
      <c r="A38" s="5">
        <v>42370</v>
      </c>
      <c r="B38">
        <v>-3477671094.8599997</v>
      </c>
      <c r="C38" s="4">
        <f>ROUND(B38,0)</f>
        <v>-3477671095</v>
      </c>
    </row>
    <row r="39" spans="1:3" x14ac:dyDescent="0.3">
      <c r="A39" s="5">
        <v>42401</v>
      </c>
      <c r="B39">
        <v>-4094912235.5499997</v>
      </c>
      <c r="C39" s="4">
        <f>ROUND(B39,0)</f>
        <v>-4094912236</v>
      </c>
    </row>
    <row r="40" spans="1:3" x14ac:dyDescent="0.3">
      <c r="A40" s="5">
        <v>42430</v>
      </c>
      <c r="B40">
        <v>-4138933446.9499998</v>
      </c>
      <c r="C40" s="4">
        <f>ROUND(B40,0)</f>
        <v>-4138933447</v>
      </c>
    </row>
    <row r="41" spans="1:3" x14ac:dyDescent="0.3">
      <c r="A41" s="5">
        <v>42461</v>
      </c>
      <c r="B41">
        <v>-4428584175.4299994</v>
      </c>
      <c r="C41" s="4">
        <f>ROUND(B41,0)</f>
        <v>-4428584175</v>
      </c>
    </row>
    <row r="42" spans="1:3" x14ac:dyDescent="0.3">
      <c r="A42" s="5">
        <v>42491</v>
      </c>
      <c r="B42">
        <v>-4611085749.3599997</v>
      </c>
      <c r="C42" s="4">
        <f>ROUND(B42,0)</f>
        <v>-4611085749</v>
      </c>
    </row>
    <row r="43" spans="1:3" x14ac:dyDescent="0.3">
      <c r="A43" s="5">
        <v>42522</v>
      </c>
      <c r="B43">
        <v>-4297291097.79</v>
      </c>
      <c r="C43" s="4">
        <f>ROUND(B43,0)</f>
        <v>-4297291098</v>
      </c>
    </row>
    <row r="44" spans="1:3" x14ac:dyDescent="0.3">
      <c r="A44" s="5">
        <v>42552</v>
      </c>
      <c r="B44">
        <v>-4616038659.1700001</v>
      </c>
      <c r="C44" s="4">
        <f>ROUND(B44,0)</f>
        <v>-4616038659</v>
      </c>
    </row>
    <row r="45" spans="1:3" x14ac:dyDescent="0.3">
      <c r="A45" s="5">
        <v>42583</v>
      </c>
      <c r="B45">
        <v>-4353576963.25</v>
      </c>
      <c r="C45" s="4">
        <f>ROUND(B45,0)</f>
        <v>-4353576963</v>
      </c>
    </row>
    <row r="46" spans="1:3" x14ac:dyDescent="0.3">
      <c r="A46" s="5">
        <v>42614</v>
      </c>
      <c r="B46">
        <v>-4252384017.8299999</v>
      </c>
      <c r="C46" s="4">
        <f>ROUND(B46,0)</f>
        <v>-4252384018</v>
      </c>
    </row>
    <row r="47" spans="1:3" x14ac:dyDescent="0.3">
      <c r="A47" s="5">
        <v>42644</v>
      </c>
      <c r="B47">
        <v>-4250705055.48</v>
      </c>
      <c r="C47" s="4">
        <f>ROUND(B47,0)</f>
        <v>-4250705055</v>
      </c>
    </row>
    <row r="48" spans="1:3" x14ac:dyDescent="0.3">
      <c r="A48" s="5">
        <v>42675</v>
      </c>
      <c r="B48">
        <v>-4514038226.7200003</v>
      </c>
      <c r="C48" s="4">
        <f>ROUND(B48,0)</f>
        <v>-4514038227</v>
      </c>
    </row>
    <row r="49" spans="1:3" x14ac:dyDescent="0.3">
      <c r="A49" s="5">
        <v>42705</v>
      </c>
      <c r="B49">
        <v>-4637852734.5</v>
      </c>
      <c r="C49" s="4">
        <f>ROUND(B49,0)</f>
        <v>-4637852735</v>
      </c>
    </row>
    <row r="50" spans="1:3" x14ac:dyDescent="0.3">
      <c r="A50" s="5">
        <v>42736</v>
      </c>
      <c r="B50">
        <v>-4639152456.5299997</v>
      </c>
      <c r="C50" s="4">
        <f>ROUND(B50,0)</f>
        <v>-4639152457</v>
      </c>
    </row>
    <row r="51" spans="1:3" x14ac:dyDescent="0.3">
      <c r="A51" s="5">
        <v>42767</v>
      </c>
      <c r="B51">
        <v>-5204595466.6499996</v>
      </c>
      <c r="C51" s="4">
        <f>ROUND(B51,0)</f>
        <v>-5204595467</v>
      </c>
    </row>
    <row r="52" spans="1:3" x14ac:dyDescent="0.3">
      <c r="A52" s="5">
        <v>42795</v>
      </c>
      <c r="B52">
        <v>-5026034197.0500002</v>
      </c>
      <c r="C52" s="4">
        <f>ROUND(B52,0)</f>
        <v>-5026034197</v>
      </c>
    </row>
    <row r="53" spans="1:3" x14ac:dyDescent="0.3">
      <c r="A53" s="5">
        <v>42826</v>
      </c>
      <c r="B53">
        <v>-5217781903.6099997</v>
      </c>
      <c r="C53" s="4">
        <f>ROUND(B53,0)</f>
        <v>-5217781904</v>
      </c>
    </row>
    <row r="54" spans="1:3" x14ac:dyDescent="0.3">
      <c r="A54" s="5">
        <v>42856</v>
      </c>
      <c r="B54">
        <v>-5259222332.5799999</v>
      </c>
      <c r="C54" s="4">
        <f>ROUND(B54,0)</f>
        <v>-5259222333</v>
      </c>
    </row>
    <row r="55" spans="1:3" x14ac:dyDescent="0.3">
      <c r="A55" s="5">
        <v>42887</v>
      </c>
      <c r="B55">
        <v>-5286725550.0599995</v>
      </c>
      <c r="C55" s="4">
        <f>ROUND(B55,0)</f>
        <v>-5286725550</v>
      </c>
    </row>
    <row r="56" spans="1:3" x14ac:dyDescent="0.3">
      <c r="A56" s="5"/>
    </row>
    <row r="57" spans="1:3" x14ac:dyDescent="0.3">
      <c r="A5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8A84-203A-44D8-8466-F86D2B32236D}">
  <dimension ref="A1:H55"/>
  <sheetViews>
    <sheetView tabSelected="1" workbookViewId="0">
      <selection activeCell="F19" sqref="F19"/>
    </sheetView>
  </sheetViews>
  <sheetFormatPr defaultRowHeight="14.4" x14ac:dyDescent="0.3"/>
  <cols>
    <col min="2" max="2" width="17.44140625" bestFit="1" customWidth="1"/>
  </cols>
  <sheetData>
    <row r="1" spans="1:2" x14ac:dyDescent="0.3">
      <c r="A1" t="s">
        <v>75</v>
      </c>
      <c r="B1" s="5" t="s">
        <v>74</v>
      </c>
    </row>
    <row r="2" spans="1:2" x14ac:dyDescent="0.3">
      <c r="A2" s="5">
        <v>41275</v>
      </c>
      <c r="B2" s="4">
        <v>-1707668079</v>
      </c>
    </row>
    <row r="3" spans="1:2" x14ac:dyDescent="0.3">
      <c r="A3" s="5">
        <v>41306</v>
      </c>
      <c r="B3">
        <v>-1749948035</v>
      </c>
    </row>
    <row r="4" spans="1:2" x14ac:dyDescent="0.3">
      <c r="A4" s="5">
        <v>41334</v>
      </c>
      <c r="B4" s="4">
        <v>-1693433690</v>
      </c>
    </row>
    <row r="5" spans="1:2" x14ac:dyDescent="0.3">
      <c r="A5" s="5">
        <v>41365</v>
      </c>
      <c r="B5">
        <v>-1656725630</v>
      </c>
    </row>
    <row r="6" spans="1:2" x14ac:dyDescent="0.3">
      <c r="A6" s="5">
        <v>41395</v>
      </c>
      <c r="B6">
        <v>-1747459699</v>
      </c>
    </row>
    <row r="7" spans="1:2" x14ac:dyDescent="0.3">
      <c r="A7" s="5">
        <v>41426</v>
      </c>
      <c r="B7" s="4">
        <v>-1584387706</v>
      </c>
    </row>
    <row r="8" spans="1:2" x14ac:dyDescent="0.3">
      <c r="A8" s="5">
        <v>41456</v>
      </c>
      <c r="B8">
        <v>-1876607484</v>
      </c>
    </row>
    <row r="9" spans="1:2" x14ac:dyDescent="0.3">
      <c r="A9" s="5">
        <v>41487</v>
      </c>
      <c r="B9">
        <v>-2046574952</v>
      </c>
    </row>
    <row r="10" spans="1:2" x14ac:dyDescent="0.3">
      <c r="A10" s="5">
        <v>41518</v>
      </c>
      <c r="B10" s="4">
        <v>-2075604526</v>
      </c>
    </row>
    <row r="11" spans="1:2" x14ac:dyDescent="0.3">
      <c r="A11" s="5">
        <v>41548</v>
      </c>
      <c r="B11">
        <v>-1991267314</v>
      </c>
    </row>
    <row r="12" spans="1:2" x14ac:dyDescent="0.3">
      <c r="A12" s="5">
        <v>41579</v>
      </c>
      <c r="B12">
        <v>-2160047189</v>
      </c>
    </row>
    <row r="13" spans="1:2" x14ac:dyDescent="0.3">
      <c r="A13" s="5">
        <v>41609</v>
      </c>
      <c r="B13" s="4">
        <v>-1916058381</v>
      </c>
    </row>
    <row r="14" spans="1:2" x14ac:dyDescent="0.3">
      <c r="A14" s="5">
        <v>41640</v>
      </c>
      <c r="B14">
        <v>-4571176117</v>
      </c>
    </row>
    <row r="15" spans="1:2" x14ac:dyDescent="0.3">
      <c r="A15" s="5">
        <v>41671</v>
      </c>
      <c r="B15">
        <v>-4707857907</v>
      </c>
    </row>
    <row r="16" spans="1:2" x14ac:dyDescent="0.3">
      <c r="A16" s="5">
        <v>41699</v>
      </c>
      <c r="B16" s="4">
        <v>-4809581704</v>
      </c>
    </row>
    <row r="17" spans="1:2" x14ac:dyDescent="0.3">
      <c r="A17" s="5">
        <v>41730</v>
      </c>
      <c r="B17">
        <v>-4626247536</v>
      </c>
    </row>
    <row r="18" spans="1:2" x14ac:dyDescent="0.3">
      <c r="A18" s="5">
        <v>41760</v>
      </c>
      <c r="B18">
        <v>-4662522405</v>
      </c>
    </row>
    <row r="19" spans="1:2" x14ac:dyDescent="0.3">
      <c r="A19" s="5">
        <v>41791</v>
      </c>
      <c r="B19" s="4">
        <v>-4732905853</v>
      </c>
    </row>
    <row r="20" spans="1:2" x14ac:dyDescent="0.3">
      <c r="A20" s="5">
        <v>41821</v>
      </c>
      <c r="B20">
        <v>-4874928698</v>
      </c>
    </row>
    <row r="21" spans="1:2" x14ac:dyDescent="0.3">
      <c r="A21" s="5">
        <v>41852</v>
      </c>
      <c r="B21">
        <v>-4876859367</v>
      </c>
    </row>
    <row r="22" spans="1:2" x14ac:dyDescent="0.3">
      <c r="A22" s="5">
        <v>41883</v>
      </c>
      <c r="B22" s="4">
        <v>-4446319962</v>
      </c>
    </row>
    <row r="23" spans="1:2" x14ac:dyDescent="0.3">
      <c r="A23" s="5">
        <v>41913</v>
      </c>
      <c r="B23">
        <v>-4691347388</v>
      </c>
    </row>
    <row r="24" spans="1:2" x14ac:dyDescent="0.3">
      <c r="A24" s="5">
        <v>41944</v>
      </c>
      <c r="B24">
        <v>-4498493572</v>
      </c>
    </row>
    <row r="25" spans="1:2" x14ac:dyDescent="0.3">
      <c r="A25" s="5">
        <v>41974</v>
      </c>
      <c r="B25" s="4">
        <v>-3683956618</v>
      </c>
    </row>
    <row r="26" spans="1:2" x14ac:dyDescent="0.3">
      <c r="A26" s="5">
        <v>42005</v>
      </c>
      <c r="B26">
        <v>-3966967574</v>
      </c>
    </row>
    <row r="27" spans="1:2" x14ac:dyDescent="0.3">
      <c r="A27" s="5">
        <v>42036</v>
      </c>
      <c r="B27">
        <v>-4082499566</v>
      </c>
    </row>
    <row r="28" spans="1:2" x14ac:dyDescent="0.3">
      <c r="A28" s="5">
        <v>42064</v>
      </c>
      <c r="B28" s="4">
        <v>-4147229842</v>
      </c>
    </row>
    <row r="29" spans="1:2" x14ac:dyDescent="0.3">
      <c r="A29" s="5">
        <v>42095</v>
      </c>
      <c r="B29">
        <v>-4424590609</v>
      </c>
    </row>
    <row r="30" spans="1:2" x14ac:dyDescent="0.3">
      <c r="A30" s="5">
        <v>42125</v>
      </c>
      <c r="B30">
        <v>-4059737743</v>
      </c>
    </row>
    <row r="31" spans="1:2" x14ac:dyDescent="0.3">
      <c r="A31" s="5">
        <v>42156</v>
      </c>
      <c r="B31" s="4">
        <v>-3816365265</v>
      </c>
    </row>
    <row r="32" spans="1:2" x14ac:dyDescent="0.3">
      <c r="A32" s="5">
        <v>42186</v>
      </c>
      <c r="B32">
        <v>-4283263927</v>
      </c>
    </row>
    <row r="33" spans="1:8" x14ac:dyDescent="0.3">
      <c r="A33" s="5">
        <v>42217</v>
      </c>
      <c r="B33">
        <v>-3850019729</v>
      </c>
    </row>
    <row r="34" spans="1:8" x14ac:dyDescent="0.3">
      <c r="A34" s="5">
        <v>42248</v>
      </c>
      <c r="B34" s="4">
        <v>-3679588756</v>
      </c>
      <c r="H34" s="5"/>
    </row>
    <row r="35" spans="1:8" x14ac:dyDescent="0.3">
      <c r="A35" s="5">
        <v>42278</v>
      </c>
      <c r="B35">
        <v>-3560758527</v>
      </c>
      <c r="G35" s="5"/>
      <c r="H35" s="4"/>
    </row>
    <row r="36" spans="1:8" x14ac:dyDescent="0.3">
      <c r="A36" s="5">
        <v>42309</v>
      </c>
      <c r="B36">
        <v>-3399601509</v>
      </c>
      <c r="G36" s="5"/>
      <c r="H36" s="4"/>
    </row>
    <row r="37" spans="1:8" x14ac:dyDescent="0.3">
      <c r="A37" s="5">
        <v>42339</v>
      </c>
      <c r="B37" s="4">
        <v>-3333779246</v>
      </c>
      <c r="G37" s="5"/>
      <c r="H37" s="4"/>
    </row>
    <row r="38" spans="1:8" x14ac:dyDescent="0.3">
      <c r="A38" s="5">
        <v>42370</v>
      </c>
      <c r="B38">
        <v>-3477671095</v>
      </c>
      <c r="G38" s="5"/>
      <c r="H38" s="4"/>
    </row>
    <row r="39" spans="1:8" x14ac:dyDescent="0.3">
      <c r="A39" s="5">
        <v>42401</v>
      </c>
      <c r="B39">
        <v>-4094912236</v>
      </c>
      <c r="G39" s="5"/>
      <c r="H39" s="4"/>
    </row>
    <row r="40" spans="1:8" x14ac:dyDescent="0.3">
      <c r="A40" s="5">
        <v>42430</v>
      </c>
      <c r="B40" s="4">
        <v>-4138933447</v>
      </c>
      <c r="G40" s="5"/>
      <c r="H40" s="4"/>
    </row>
    <row r="41" spans="1:8" x14ac:dyDescent="0.3">
      <c r="A41" s="5">
        <v>42461</v>
      </c>
      <c r="B41">
        <v>-4428584175</v>
      </c>
      <c r="G41" s="5"/>
      <c r="H41" s="4"/>
    </row>
    <row r="42" spans="1:8" x14ac:dyDescent="0.3">
      <c r="A42" s="5">
        <v>42491</v>
      </c>
      <c r="B42">
        <v>-4611085749</v>
      </c>
      <c r="G42" s="5"/>
      <c r="H42" s="4"/>
    </row>
    <row r="43" spans="1:8" x14ac:dyDescent="0.3">
      <c r="A43" s="5">
        <v>42522</v>
      </c>
      <c r="B43" s="4">
        <v>-4297291098</v>
      </c>
      <c r="G43" s="5"/>
      <c r="H43" s="4"/>
    </row>
    <row r="44" spans="1:8" x14ac:dyDescent="0.3">
      <c r="A44" s="5">
        <v>42552</v>
      </c>
      <c r="B44">
        <v>-4616038659</v>
      </c>
      <c r="G44" s="5"/>
      <c r="H44" s="4"/>
    </row>
    <row r="45" spans="1:8" x14ac:dyDescent="0.3">
      <c r="A45" s="5">
        <v>42583</v>
      </c>
      <c r="B45">
        <v>-4353576963</v>
      </c>
      <c r="G45" s="5"/>
      <c r="H45" s="4"/>
    </row>
    <row r="46" spans="1:8" x14ac:dyDescent="0.3">
      <c r="A46" s="5">
        <v>42614</v>
      </c>
      <c r="B46" s="4">
        <v>-4252384018</v>
      </c>
      <c r="G46" s="5"/>
      <c r="H46" s="4"/>
    </row>
    <row r="47" spans="1:8" x14ac:dyDescent="0.3">
      <c r="A47" s="5">
        <v>42644</v>
      </c>
      <c r="B47">
        <v>-4250705055</v>
      </c>
      <c r="G47" s="5"/>
      <c r="H47" s="4"/>
    </row>
    <row r="48" spans="1:8" x14ac:dyDescent="0.3">
      <c r="A48" s="5">
        <v>42675</v>
      </c>
      <c r="B48">
        <v>-4514038227</v>
      </c>
      <c r="G48" s="5"/>
      <c r="H48" s="4"/>
    </row>
    <row r="49" spans="1:8" x14ac:dyDescent="0.3">
      <c r="A49" s="5">
        <v>42705</v>
      </c>
      <c r="B49" s="4">
        <v>-4637852735</v>
      </c>
      <c r="G49" s="5"/>
      <c r="H49" s="4"/>
    </row>
    <row r="50" spans="1:8" x14ac:dyDescent="0.3">
      <c r="A50" s="5">
        <v>42736</v>
      </c>
      <c r="B50">
        <v>-4639152457</v>
      </c>
      <c r="G50" s="5"/>
      <c r="H50" s="4"/>
    </row>
    <row r="51" spans="1:8" x14ac:dyDescent="0.3">
      <c r="A51" s="5">
        <v>42767</v>
      </c>
      <c r="B51">
        <v>-5204595467</v>
      </c>
      <c r="G51" s="5"/>
      <c r="H51" s="4"/>
    </row>
    <row r="52" spans="1:8" x14ac:dyDescent="0.3">
      <c r="A52" s="5">
        <v>42795</v>
      </c>
      <c r="B52" s="4">
        <v>-5026034197</v>
      </c>
      <c r="G52" s="5"/>
      <c r="H52" s="4"/>
    </row>
    <row r="53" spans="1:8" x14ac:dyDescent="0.3">
      <c r="A53" s="5">
        <v>42826</v>
      </c>
      <c r="B53">
        <v>-5217781904</v>
      </c>
    </row>
    <row r="54" spans="1:8" x14ac:dyDescent="0.3">
      <c r="A54" s="5">
        <v>42856</v>
      </c>
      <c r="B54">
        <v>-5259222333</v>
      </c>
    </row>
    <row r="55" spans="1:8" x14ac:dyDescent="0.3">
      <c r="A55" s="5">
        <v>42887</v>
      </c>
      <c r="B55" s="4">
        <v>-5286725550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Hegde, Laxmish</dc:creator>
  <cp:lastModifiedBy>sai aditya garlapati</cp:lastModifiedBy>
  <dcterms:created xsi:type="dcterms:W3CDTF">2019-02-18T12:58:18Z</dcterms:created>
  <dcterms:modified xsi:type="dcterms:W3CDTF">2019-02-19T05:08:23Z</dcterms:modified>
</cp:coreProperties>
</file>