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16"/>
  <workbookPr codeName="ThisWorkbook"/>
  <xr:revisionPtr revIDLastSave="0" documentId="8_{31DEF8B8-CDCC-446D-A7B9-260A19C8A4D4}" xr6:coauthVersionLast="47" xr6:coauthVersionMax="47" xr10:uidLastSave="{00000000-0000-0000-0000-000000000000}"/>
  <bookViews>
    <workbookView xWindow="0" yWindow="0" windowWidth="23040" windowHeight="10440" xr2:uid="{00000000-000D-0000-FFFF-FFFF00000000}"/>
  </bookViews>
  <sheets>
    <sheet name="dashboar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21" i="1"/>
</calcChain>
</file>

<file path=xl/sharedStrings.xml><?xml version="1.0" encoding="utf-8"?>
<sst xmlns="http://schemas.openxmlformats.org/spreadsheetml/2006/main" count="81" uniqueCount="39">
  <si>
    <r>
      <rPr>
        <b/>
        <sz val="24"/>
        <color theme="1"/>
        <rFont val="Calibri"/>
        <charset val="134"/>
        <scheme val="minor"/>
      </rPr>
      <t xml:space="preserve"> {Client Name} Data Migration Metrics Tracker | {00/00/0000} | {UAT/SIT/PROD}                          </t>
    </r>
    <r>
      <rPr>
        <b/>
        <sz val="10"/>
        <color theme="1"/>
        <rFont val="Calibri"/>
        <charset val="134"/>
        <scheme val="minor"/>
      </rPr>
      <t>Client - Confidential</t>
    </r>
  </si>
  <si>
    <t>Source</t>
  </si>
  <si>
    <t>Source Metrics</t>
  </si>
  <si>
    <t>Entity/Object</t>
  </si>
  <si>
    <t>Staging View/Table/File</t>
  </si>
  <si>
    <t>Expected</t>
  </si>
  <si>
    <t>Actual</t>
  </si>
  <si>
    <t>Validation %</t>
  </si>
  <si>
    <t>Fallout</t>
  </si>
  <si>
    <t>Fallout View/Table/File</t>
  </si>
  <si>
    <t>Fallout Notes</t>
  </si>
  <si>
    <t>Account</t>
  </si>
  <si>
    <t>INPUT-DB-Accounts</t>
  </si>
  <si>
    <t>None</t>
  </si>
  <si>
    <t>N/A</t>
  </si>
  <si>
    <t>INPUT-CSV-Account Type</t>
  </si>
  <si>
    <t>Row missing in enrichment CSV</t>
  </si>
  <si>
    <t>INPUT-SF-Account-Retry</t>
  </si>
  <si>
    <t>Account not found in retry set</t>
  </si>
  <si>
    <t>Transform</t>
  </si>
  <si>
    <t>Transformation Fallout Metrics</t>
  </si>
  <si>
    <t>LOOKUP- Account Type</t>
  </si>
  <si>
    <t>FILTER- Missing Account Type</t>
  </si>
  <si>
    <t>SUCCESS-LOOKUP-Account Type</t>
  </si>
  <si>
    <t>FALLOUT-Lookup-Account Type</t>
  </si>
  <si>
    <t>Missing from CSV</t>
  </si>
  <si>
    <t xml:space="preserve">Account </t>
  </si>
  <si>
    <t>MAP-Account Type</t>
  </si>
  <si>
    <t>REMOVE-ID</t>
  </si>
  <si>
    <t>Load</t>
  </si>
  <si>
    <t>Account Load Metrics</t>
  </si>
  <si>
    <t>Load Accuracy</t>
  </si>
  <si>
    <t>UPSERT-SF-Accounts</t>
  </si>
  <si>
    <t>FALLOUT-Loaded Accounts</t>
  </si>
  <si>
    <t>Validation error / Required field missing</t>
  </si>
  <si>
    <t>Target</t>
  </si>
  <si>
    <t>Target Metrics</t>
  </si>
  <si>
    <t>SUCCESS-Loaded Accounts</t>
  </si>
  <si>
    <t>Target validation matched Salesforce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</si>
</sst>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4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59C9F9"/>
        <bgColor indexed="64"/>
      </patternFill>
    </fill>
    <fill>
      <patternFill patternType="solid">
        <fgColor rgb="FFD2E2F4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CCB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3999450666829432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</borders>
  <cellStyleXfs count="17">
    <xf numFmtId="0" fontId="0" fillId="0" borderId="0"/>
    <xf numFmtId="0" fontId="6" fillId="0" borderId="30" applyNumberFormat="0" applyFill="0" applyAlignment="0" applyProtection="0"/>
    <xf numFmtId="0" fontId="8" fillId="8" borderId="0" applyNumberFormat="0" applyBorder="0" applyAlignment="0" applyProtection="0"/>
    <xf numFmtId="0" fontId="5" fillId="8" borderId="0" applyNumberFormat="0" applyBorder="0" applyAlignment="0" applyProtection="0"/>
    <xf numFmtId="0" fontId="8" fillId="9" borderId="0" applyNumberFormat="0" applyBorder="0" applyAlignment="0" applyProtection="0"/>
    <xf numFmtId="0" fontId="5" fillId="9" borderId="0" applyNumberFormat="0" applyBorder="0" applyAlignment="0" applyProtection="0"/>
    <xf numFmtId="0" fontId="8" fillId="10" borderId="0" applyNumberFormat="0" applyBorder="0" applyAlignment="0" applyProtection="0"/>
    <xf numFmtId="0" fontId="5" fillId="10" borderId="0" applyNumberFormat="0" applyBorder="0" applyAlignment="0" applyProtection="0"/>
    <xf numFmtId="0" fontId="8" fillId="11" borderId="0" applyNumberFormat="0" applyBorder="0" applyAlignment="0" applyProtection="0"/>
    <xf numFmtId="0" fontId="5" fillId="11" borderId="0" applyNumberFormat="0" applyBorder="0" applyAlignment="0" applyProtection="0"/>
    <xf numFmtId="0" fontId="8" fillId="12" borderId="0" applyNumberFormat="0" applyBorder="0" applyAlignment="0" applyProtection="0"/>
    <xf numFmtId="0" fontId="5" fillId="12" borderId="0" applyNumberFormat="0" applyBorder="0" applyAlignment="0" applyProtection="0"/>
    <xf numFmtId="0" fontId="8" fillId="13" borderId="0" applyNumberFormat="0" applyBorder="0" applyAlignment="0" applyProtection="0"/>
    <xf numFmtId="0" fontId="5" fillId="13" borderId="0" applyNumberFormat="0" applyBorder="0" applyAlignment="0" applyProtection="0"/>
    <xf numFmtId="0" fontId="9" fillId="7" borderId="0" applyNumberFormat="0" applyBorder="0" applyAlignment="0" applyProtection="0"/>
    <xf numFmtId="0" fontId="7" fillId="7" borderId="0" applyNumberFormat="0" applyBorder="0" applyAlignment="0" applyProtection="0"/>
    <xf numFmtId="0" fontId="10" fillId="0" borderId="0"/>
  </cellStyleXfs>
  <cellXfs count="55">
    <xf numFmtId="0" fontId="0" fillId="0" borderId="0" xfId="0"/>
    <xf numFmtId="0" fontId="0" fillId="0" borderId="0" xfId="0" applyAlignment="1">
      <alignment horizontal="left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4" borderId="12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5" borderId="16" xfId="0" applyFont="1" applyFill="1" applyBorder="1" applyAlignment="1">
      <alignment horizontal="left" vertical="center" wrapText="1"/>
    </xf>
    <xf numFmtId="9" fontId="0" fillId="5" borderId="16" xfId="0" applyNumberFormat="1" applyFill="1" applyBorder="1" applyAlignment="1">
      <alignment horizontal="left" vertical="center" wrapText="1"/>
    </xf>
    <xf numFmtId="0" fontId="0" fillId="5" borderId="17" xfId="0" applyFill="1" applyBorder="1" applyAlignment="1">
      <alignment horizontal="left" vertical="center" wrapText="1"/>
    </xf>
    <xf numFmtId="0" fontId="0" fillId="5" borderId="18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3" fillId="4" borderId="19" xfId="0" applyFont="1" applyFill="1" applyBorder="1" applyAlignment="1">
      <alignment horizontal="left" vertical="center" wrapText="1"/>
    </xf>
    <xf numFmtId="0" fontId="3" fillId="5" borderId="19" xfId="0" applyFont="1" applyFill="1" applyBorder="1" applyAlignment="1">
      <alignment horizontal="left" vertical="center" wrapText="1"/>
    </xf>
    <xf numFmtId="9" fontId="0" fillId="5" borderId="15" xfId="0" applyNumberFormat="1" applyFill="1" applyBorder="1" applyAlignment="1">
      <alignment horizontal="left" vertical="center" wrapText="1"/>
    </xf>
    <xf numFmtId="0" fontId="3" fillId="6" borderId="13" xfId="0" applyFont="1" applyFill="1" applyBorder="1" applyAlignment="1">
      <alignment horizontal="left" vertical="center" wrapText="1"/>
    </xf>
    <xf numFmtId="0" fontId="3" fillId="6" borderId="14" xfId="0" applyFont="1" applyFill="1" applyBorder="1" applyAlignment="1">
      <alignment horizontal="left" vertical="center" wrapText="1"/>
    </xf>
    <xf numFmtId="10" fontId="0" fillId="5" borderId="15" xfId="0" applyNumberFormat="1" applyFill="1" applyBorder="1" applyAlignment="1">
      <alignment horizontal="left" vertical="center" wrapText="1"/>
    </xf>
    <xf numFmtId="0" fontId="0" fillId="6" borderId="17" xfId="0" applyFill="1" applyBorder="1" applyAlignment="1">
      <alignment horizontal="left" vertical="center" wrapText="1"/>
    </xf>
    <xf numFmtId="0" fontId="0" fillId="6" borderId="18" xfId="0" applyFill="1" applyBorder="1" applyAlignment="1">
      <alignment horizontal="left" vertical="center" wrapText="1"/>
    </xf>
    <xf numFmtId="0" fontId="0" fillId="6" borderId="23" xfId="0" applyFill="1" applyBorder="1" applyAlignment="1">
      <alignment horizontal="left" vertical="center" wrapText="1"/>
    </xf>
    <xf numFmtId="0" fontId="0" fillId="6" borderId="24" xfId="0" applyFill="1" applyBorder="1" applyAlignment="1">
      <alignment horizontal="left" vertical="center" wrapText="1"/>
    </xf>
    <xf numFmtId="10" fontId="0" fillId="5" borderId="16" xfId="0" applyNumberFormat="1" applyFill="1" applyBorder="1" applyAlignment="1">
      <alignment horizontal="left" vertical="center" wrapText="1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2" fillId="3" borderId="13" xfId="1" applyFont="1" applyFill="1" applyBorder="1" applyAlignment="1">
      <alignment horizontal="center" vertical="center"/>
    </xf>
    <xf numFmtId="0" fontId="2" fillId="3" borderId="26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2" fillId="3" borderId="10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2" fillId="3" borderId="14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/>
    </xf>
    <xf numFmtId="0" fontId="2" fillId="2" borderId="14" xfId="1" applyFont="1" applyFill="1" applyBorder="1" applyAlignment="1">
      <alignment horizontal="center" vertical="center"/>
    </xf>
    <xf numFmtId="0" fontId="2" fillId="3" borderId="9" xfId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top" wrapText="1"/>
    </xf>
    <xf numFmtId="0" fontId="4" fillId="0" borderId="21" xfId="0" applyFont="1" applyBorder="1" applyAlignment="1">
      <alignment horizontal="center" vertical="top" wrapText="1"/>
    </xf>
    <xf numFmtId="0" fontId="4" fillId="0" borderId="22" xfId="0" applyFont="1" applyBorder="1" applyAlignment="1">
      <alignment horizontal="center" vertical="top" wrapText="1"/>
    </xf>
    <xf numFmtId="0" fontId="2" fillId="2" borderId="25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</cellXfs>
  <cellStyles count="17">
    <cellStyle name="60% - Accent1 2" xfId="2" xr:uid="{00000000-0005-0000-0000-000031000000}"/>
    <cellStyle name="60% - Accent1 3" xfId="3" xr:uid="{00000000-0005-0000-0000-000032000000}"/>
    <cellStyle name="60% - Accent2 2" xfId="4" xr:uid="{00000000-0005-0000-0000-000033000000}"/>
    <cellStyle name="60% - Accent2 3" xfId="5" xr:uid="{00000000-0005-0000-0000-000034000000}"/>
    <cellStyle name="60% - Accent3 2" xfId="6" xr:uid="{00000000-0005-0000-0000-000035000000}"/>
    <cellStyle name="60% - Accent3 3" xfId="7" xr:uid="{00000000-0005-0000-0000-000036000000}"/>
    <cellStyle name="60% - Accent4 2" xfId="8" xr:uid="{00000000-0005-0000-0000-000037000000}"/>
    <cellStyle name="60% - Accent4 3" xfId="9" xr:uid="{00000000-0005-0000-0000-000038000000}"/>
    <cellStyle name="60% - Accent5 2" xfId="10" xr:uid="{00000000-0005-0000-0000-000039000000}"/>
    <cellStyle name="60% - Accent5 3" xfId="11" xr:uid="{00000000-0005-0000-0000-00003A000000}"/>
    <cellStyle name="60% - Accent6 2" xfId="12" xr:uid="{00000000-0005-0000-0000-00003B000000}"/>
    <cellStyle name="60% - Accent6 3" xfId="13" xr:uid="{00000000-0005-0000-0000-00003C000000}"/>
    <cellStyle name="Heading 1" xfId="1" builtinId="16"/>
    <cellStyle name="Neutral 2" xfId="14" xr:uid="{00000000-0005-0000-0000-00003D000000}"/>
    <cellStyle name="Neutral 3" xfId="15" xr:uid="{00000000-0005-0000-0000-00003E000000}"/>
    <cellStyle name="Normal" xfId="0" builtinId="0"/>
    <cellStyle name="Normal 2" xfId="16" xr:uid="{00000000-0005-0000-0000-00003F000000}"/>
  </cellStyles>
  <dxfs count="0"/>
  <tableStyles count="0" defaultTableStyle="TableStyleMedium2" defaultPivotStyle="PivotStyleLight16"/>
  <colors>
    <mruColors>
      <color rgb="FFD3FCFB"/>
      <color rgb="FFD2E2F4"/>
      <color rgb="FF59C9F9"/>
      <color rgb="FFFFCCCB"/>
      <color rgb="FF92D050"/>
      <color rgb="FF88B6DF"/>
      <color rgb="FF849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1660059</xdr:colOff>
      <xdr:row>0</xdr:row>
      <xdr:rowOff>483870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1659890" cy="483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88B6DF"/>
  </sheetPr>
  <dimension ref="A1:I30"/>
  <sheetViews>
    <sheetView tabSelected="1" workbookViewId="0">
      <pane ySplit="1" topLeftCell="D6" activePane="bottomLeft" state="frozen"/>
      <selection pane="bottomLeft" activeCell="G16" sqref="G16"/>
    </sheetView>
  </sheetViews>
  <sheetFormatPr defaultColWidth="9.125" defaultRowHeight="14.45"/>
  <cols>
    <col min="1" max="1" width="26.125" style="1" customWidth="1"/>
    <col min="2" max="2" width="35.375" style="1" customWidth="1"/>
    <col min="3" max="4" width="11.375" style="1" customWidth="1"/>
    <col min="5" max="5" width="14.5" style="1" customWidth="1"/>
    <col min="6" max="6" width="11.375" style="1" customWidth="1"/>
    <col min="7" max="7" width="56.625" style="1" customWidth="1"/>
    <col min="8" max="8" width="73.375" style="1" customWidth="1"/>
    <col min="9" max="16384" width="9.125" style="1"/>
  </cols>
  <sheetData>
    <row r="1" spans="1:9" ht="50.1" customHeight="1">
      <c r="A1" s="47" t="s">
        <v>0</v>
      </c>
      <c r="B1" s="48"/>
      <c r="C1" s="48"/>
      <c r="D1" s="49"/>
      <c r="E1" s="49"/>
      <c r="F1" s="49"/>
      <c r="G1" s="50"/>
      <c r="H1" s="51"/>
      <c r="I1" s="27"/>
    </row>
    <row r="2" spans="1:9" ht="21.4">
      <c r="A2" s="52" t="s">
        <v>1</v>
      </c>
      <c r="B2" s="53"/>
      <c r="C2" s="53"/>
      <c r="D2" s="53"/>
      <c r="E2" s="53"/>
      <c r="F2" s="53"/>
      <c r="G2" s="53"/>
      <c r="H2" s="54"/>
      <c r="I2" s="28"/>
    </row>
    <row r="3" spans="1:9" ht="20.65">
      <c r="A3" s="40" t="s">
        <v>2</v>
      </c>
      <c r="B3" s="40"/>
      <c r="C3" s="40"/>
      <c r="D3" s="40"/>
      <c r="E3" s="40"/>
      <c r="F3" s="40"/>
      <c r="G3" s="40"/>
      <c r="H3" s="40"/>
      <c r="I3" s="28"/>
    </row>
    <row r="4" spans="1:9" ht="15.2">
      <c r="A4" s="2" t="s">
        <v>3</v>
      </c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6" t="s">
        <v>9</v>
      </c>
      <c r="H4" s="7" t="s">
        <v>10</v>
      </c>
      <c r="I4" s="28"/>
    </row>
    <row r="5" spans="1:9" ht="16.5">
      <c r="A5" s="8" t="s">
        <v>11</v>
      </c>
      <c r="B5" s="8" t="s">
        <v>12</v>
      </c>
      <c r="C5" s="9">
        <v>100</v>
      </c>
      <c r="D5" s="10">
        <v>100</v>
      </c>
      <c r="E5" s="11">
        <v>1</v>
      </c>
      <c r="F5" s="12">
        <v>0</v>
      </c>
      <c r="G5" s="13" t="s">
        <v>13</v>
      </c>
      <c r="H5" s="14" t="s">
        <v>14</v>
      </c>
      <c r="I5" s="28"/>
    </row>
    <row r="6" spans="1:9" ht="16.5">
      <c r="A6" s="15" t="s">
        <v>11</v>
      </c>
      <c r="B6" s="15" t="s">
        <v>15</v>
      </c>
      <c r="C6" s="16">
        <v>99</v>
      </c>
      <c r="D6" s="17">
        <v>98</v>
      </c>
      <c r="E6" s="18">
        <v>0.9899</v>
      </c>
      <c r="F6" s="12">
        <v>1</v>
      </c>
      <c r="G6" s="13" t="s">
        <v>13</v>
      </c>
      <c r="H6" s="14" t="s">
        <v>16</v>
      </c>
      <c r="I6" s="28"/>
    </row>
    <row r="7" spans="1:9" ht="16.5">
      <c r="A7" s="15" t="s">
        <v>11</v>
      </c>
      <c r="B7" s="15" t="s">
        <v>17</v>
      </c>
      <c r="C7" s="16">
        <v>98</v>
      </c>
      <c r="D7" s="17">
        <v>97</v>
      </c>
      <c r="E7" s="18">
        <v>0.9899</v>
      </c>
      <c r="F7" s="12">
        <v>1</v>
      </c>
      <c r="G7" s="13" t="s">
        <v>13</v>
      </c>
      <c r="H7" s="14" t="s">
        <v>18</v>
      </c>
      <c r="I7" s="28"/>
    </row>
    <row r="8" spans="1:9" ht="18.75">
      <c r="A8" s="41"/>
      <c r="B8" s="42"/>
      <c r="C8" s="42"/>
      <c r="D8" s="42"/>
      <c r="E8" s="42"/>
      <c r="F8" s="42"/>
      <c r="G8" s="42"/>
      <c r="H8" s="43"/>
      <c r="I8" s="28"/>
    </row>
    <row r="9" spans="1:9" ht="20.65">
      <c r="A9" s="35" t="s">
        <v>19</v>
      </c>
      <c r="B9" s="36"/>
      <c r="C9" s="37"/>
      <c r="D9" s="37"/>
      <c r="E9" s="37"/>
      <c r="F9" s="37"/>
      <c r="G9" s="38"/>
      <c r="H9" s="39"/>
      <c r="I9" s="28"/>
    </row>
    <row r="10" spans="1:9" ht="20.65">
      <c r="A10" s="32" t="s">
        <v>20</v>
      </c>
      <c r="B10" s="31"/>
      <c r="C10" s="33"/>
      <c r="D10" s="33"/>
      <c r="E10" s="33"/>
      <c r="F10" s="33"/>
      <c r="G10" s="29"/>
      <c r="H10" s="34"/>
      <c r="I10" s="28"/>
    </row>
    <row r="11" spans="1:9" ht="15.2">
      <c r="A11" s="2" t="s">
        <v>3</v>
      </c>
      <c r="B11" s="3" t="s">
        <v>4</v>
      </c>
      <c r="C11" s="4" t="s">
        <v>5</v>
      </c>
      <c r="D11" s="4" t="s">
        <v>6</v>
      </c>
      <c r="E11" s="6" t="s">
        <v>7</v>
      </c>
      <c r="F11" s="19" t="s">
        <v>8</v>
      </c>
      <c r="G11" s="19" t="s">
        <v>9</v>
      </c>
      <c r="H11" s="20" t="s">
        <v>10</v>
      </c>
      <c r="I11" s="28"/>
    </row>
    <row r="12" spans="1:9" ht="16.5">
      <c r="A12" s="15" t="s">
        <v>11</v>
      </c>
      <c r="B12" s="15" t="s">
        <v>21</v>
      </c>
      <c r="C12" s="16">
        <v>100</v>
      </c>
      <c r="D12" s="16">
        <v>100</v>
      </c>
      <c r="E12" s="21">
        <v>1</v>
      </c>
      <c r="F12" s="22">
        <v>0</v>
      </c>
      <c r="G12" s="23" t="s">
        <v>13</v>
      </c>
      <c r="H12" s="24" t="s">
        <v>14</v>
      </c>
      <c r="I12" s="28"/>
    </row>
    <row r="13" spans="1:9" ht="16.5">
      <c r="A13" s="15" t="s">
        <v>11</v>
      </c>
      <c r="B13" s="15" t="s">
        <v>22</v>
      </c>
      <c r="C13" s="16">
        <v>100</v>
      </c>
      <c r="D13" s="16">
        <v>100</v>
      </c>
      <c r="E13" s="18">
        <v>1</v>
      </c>
      <c r="F13" s="22">
        <v>0</v>
      </c>
      <c r="G13" s="23" t="s">
        <v>13</v>
      </c>
      <c r="H13" s="25" t="s">
        <v>14</v>
      </c>
      <c r="I13" s="28"/>
    </row>
    <row r="14" spans="1:9" ht="16.5">
      <c r="A14" s="15" t="s">
        <v>11</v>
      </c>
      <c r="B14" s="15" t="s">
        <v>23</v>
      </c>
      <c r="C14" s="16">
        <v>100</v>
      </c>
      <c r="D14" s="16">
        <v>98</v>
      </c>
      <c r="E14" s="18">
        <v>0.98</v>
      </c>
      <c r="F14" s="22">
        <v>2</v>
      </c>
      <c r="G14" s="23" t="s">
        <v>24</v>
      </c>
      <c r="H14" s="25" t="s">
        <v>25</v>
      </c>
      <c r="I14" s="28"/>
    </row>
    <row r="15" spans="1:9" ht="16.5">
      <c r="A15" s="15" t="s">
        <v>26</v>
      </c>
      <c r="B15" s="15" t="s">
        <v>27</v>
      </c>
      <c r="C15" s="16">
        <v>98</v>
      </c>
      <c r="D15" s="16">
        <v>98</v>
      </c>
      <c r="E15" s="18">
        <v>1</v>
      </c>
      <c r="F15" s="22">
        <v>0</v>
      </c>
      <c r="G15" s="23" t="s">
        <v>13</v>
      </c>
      <c r="H15" s="25" t="s">
        <v>14</v>
      </c>
      <c r="I15" s="28"/>
    </row>
    <row r="16" spans="1:9" ht="16.5">
      <c r="A16" s="15" t="s">
        <v>11</v>
      </c>
      <c r="B16" s="15" t="s">
        <v>28</v>
      </c>
      <c r="C16" s="16">
        <v>1</v>
      </c>
      <c r="D16" s="16">
        <v>1</v>
      </c>
      <c r="E16" s="18">
        <v>1</v>
      </c>
      <c r="F16" s="22">
        <v>0</v>
      </c>
      <c r="G16" s="23" t="s">
        <v>13</v>
      </c>
      <c r="H16" s="25" t="s">
        <v>14</v>
      </c>
      <c r="I16" s="28"/>
    </row>
    <row r="17" spans="1:9" ht="13.5">
      <c r="A17" s="15"/>
      <c r="B17" s="15"/>
      <c r="C17" s="16"/>
      <c r="D17" s="16"/>
      <c r="E17" s="18"/>
      <c r="F17" s="22"/>
      <c r="G17" s="23"/>
      <c r="H17" s="25"/>
      <c r="I17" s="28"/>
    </row>
    <row r="18" spans="1:9" ht="20.65">
      <c r="A18" s="35" t="s">
        <v>29</v>
      </c>
      <c r="B18" s="36"/>
      <c r="C18" s="37"/>
      <c r="D18" s="37"/>
      <c r="E18" s="37"/>
      <c r="F18" s="37"/>
      <c r="G18" s="38"/>
      <c r="H18" s="39"/>
      <c r="I18" s="28"/>
    </row>
    <row r="19" spans="1:9" ht="20.65">
      <c r="A19" s="40" t="s">
        <v>30</v>
      </c>
      <c r="B19" s="40"/>
      <c r="C19" s="40"/>
      <c r="D19" s="40"/>
      <c r="E19" s="40"/>
      <c r="F19" s="40"/>
      <c r="G19" s="40"/>
      <c r="H19" s="40"/>
      <c r="I19" s="28"/>
    </row>
    <row r="20" spans="1:9" ht="17.45" customHeight="1">
      <c r="A20" s="2" t="s">
        <v>3</v>
      </c>
      <c r="B20" s="3" t="s">
        <v>4</v>
      </c>
      <c r="C20" s="4" t="s">
        <v>5</v>
      </c>
      <c r="D20" s="4" t="s">
        <v>6</v>
      </c>
      <c r="E20" s="6" t="s">
        <v>31</v>
      </c>
      <c r="F20" s="19" t="s">
        <v>8</v>
      </c>
      <c r="G20" s="19" t="s">
        <v>9</v>
      </c>
      <c r="H20" s="20" t="s">
        <v>10</v>
      </c>
      <c r="I20" s="28"/>
    </row>
    <row r="21" spans="1:9" ht="16.5">
      <c r="A21" s="15" t="s">
        <v>11</v>
      </c>
      <c r="B21" s="15" t="s">
        <v>32</v>
      </c>
      <c r="C21" s="16">
        <v>98</v>
      </c>
      <c r="D21" s="16">
        <v>97</v>
      </c>
      <c r="E21" s="21">
        <f>D21/C21</f>
        <v>0.98979591836734693</v>
      </c>
      <c r="F21" s="22">
        <v>1</v>
      </c>
      <c r="G21" s="23" t="s">
        <v>33</v>
      </c>
      <c r="H21" s="25" t="s">
        <v>34</v>
      </c>
      <c r="I21" s="28"/>
    </row>
    <row r="22" spans="1:9">
      <c r="A22" s="15"/>
      <c r="B22" s="15"/>
      <c r="C22" s="16"/>
      <c r="D22" s="16"/>
      <c r="E22" s="14"/>
      <c r="F22" s="22"/>
      <c r="G22" s="23"/>
      <c r="H22" s="25"/>
      <c r="I22" s="28"/>
    </row>
    <row r="23" spans="1:9">
      <c r="A23" s="15"/>
      <c r="B23" s="15"/>
      <c r="C23" s="16"/>
      <c r="D23" s="16"/>
      <c r="E23" s="14"/>
      <c r="F23" s="22"/>
      <c r="G23" s="23"/>
      <c r="H23" s="25"/>
      <c r="I23" s="28"/>
    </row>
    <row r="24" spans="1:9" ht="18.75">
      <c r="A24" s="41"/>
      <c r="B24" s="42"/>
      <c r="C24" s="42"/>
      <c r="D24" s="42"/>
      <c r="E24" s="42"/>
      <c r="F24" s="42"/>
      <c r="G24" s="42"/>
      <c r="H24" s="43"/>
    </row>
    <row r="25" spans="1:9" ht="20.65">
      <c r="A25" s="44" t="s">
        <v>35</v>
      </c>
      <c r="B25" s="45"/>
      <c r="C25" s="45"/>
      <c r="D25" s="45"/>
      <c r="E25" s="45"/>
      <c r="F25" s="45"/>
      <c r="G25" s="45"/>
      <c r="H25" s="46"/>
    </row>
    <row r="26" spans="1:9" ht="20.65">
      <c r="A26" s="29" t="s">
        <v>36</v>
      </c>
      <c r="B26" s="30"/>
      <c r="C26" s="30"/>
      <c r="D26" s="30"/>
      <c r="E26" s="30"/>
      <c r="F26" s="30"/>
      <c r="G26" s="30"/>
      <c r="H26" s="31"/>
    </row>
    <row r="27" spans="1:9" ht="15.2">
      <c r="A27" s="2" t="s">
        <v>3</v>
      </c>
      <c r="B27" s="3" t="s">
        <v>4</v>
      </c>
      <c r="C27" s="4" t="s">
        <v>5</v>
      </c>
      <c r="D27" s="5" t="s">
        <v>6</v>
      </c>
      <c r="E27" s="6" t="s">
        <v>7</v>
      </c>
      <c r="F27" s="6" t="s">
        <v>8</v>
      </c>
      <c r="G27" s="6" t="s">
        <v>9</v>
      </c>
      <c r="H27" s="7" t="s">
        <v>10</v>
      </c>
    </row>
    <row r="28" spans="1:9" ht="16.5">
      <c r="A28" s="8" t="s">
        <v>11</v>
      </c>
      <c r="B28" s="8" t="s">
        <v>37</v>
      </c>
      <c r="C28" s="9">
        <v>98</v>
      </c>
      <c r="D28" s="10">
        <v>97</v>
      </c>
      <c r="E28" s="26">
        <f>D28/C28</f>
        <v>0.98979591836734693</v>
      </c>
      <c r="F28" s="12">
        <v>1</v>
      </c>
      <c r="G28" s="13" t="s">
        <v>13</v>
      </c>
      <c r="H28" s="14" t="s">
        <v>38</v>
      </c>
    </row>
    <row r="29" spans="1:9">
      <c r="A29" s="15"/>
      <c r="B29" s="15"/>
      <c r="C29" s="16"/>
      <c r="D29" s="17"/>
      <c r="E29" s="14"/>
      <c r="F29" s="12"/>
      <c r="G29" s="13"/>
      <c r="H29" s="14"/>
    </row>
    <row r="30" spans="1:9">
      <c r="A30" s="15"/>
      <c r="B30" s="15"/>
      <c r="C30" s="16"/>
      <c r="D30" s="17"/>
      <c r="E30" s="14"/>
      <c r="F30" s="12"/>
      <c r="G30" s="13"/>
      <c r="H30" s="14"/>
    </row>
  </sheetData>
  <mergeCells count="11">
    <mergeCell ref="A1:H1"/>
    <mergeCell ref="A2:H2"/>
    <mergeCell ref="A3:H3"/>
    <mergeCell ref="A8:H8"/>
    <mergeCell ref="A9:H9"/>
    <mergeCell ref="A26:H26"/>
    <mergeCell ref="A10:H10"/>
    <mergeCell ref="A18:H18"/>
    <mergeCell ref="A19:H19"/>
    <mergeCell ref="A24:H24"/>
    <mergeCell ref="A25:H25"/>
  </mergeCells>
  <pageMargins left="0.7" right="0.7" top="0.75" bottom="0.75" header="0.3" footer="0.3"/>
  <pageSetup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31F24F0E1CA046AB10D5645EBD15FF" ma:contentTypeVersion="17" ma:contentTypeDescription="Create a new document." ma:contentTypeScope="" ma:versionID="e3630023a38facb7063e99cdcc008b67">
  <xsd:schema xmlns:xsd="http://www.w3.org/2001/XMLSchema" xmlns:xs="http://www.w3.org/2001/XMLSchema" xmlns:p="http://schemas.microsoft.com/office/2006/metadata/properties" xmlns:ns2="456637e4-8492-44fc-b10d-1009fc5dbb41" xmlns:ns3="4f61fe24-13bc-44d7-b896-58af55a612e1" targetNamespace="http://schemas.microsoft.com/office/2006/metadata/properties" ma:root="true" ma:fieldsID="56fbc4029be322e751f52ea23f77e6b2" ns2:_="" ns3:_="">
    <xsd:import namespace="456637e4-8492-44fc-b10d-1009fc5dbb41"/>
    <xsd:import namespace="4f61fe24-13bc-44d7-b896-58af55a612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File_x0020_Type0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6637e4-8492-44fc-b10d-1009fc5dbb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File_x0020_Type0" ma:index="20" nillable="true" ma:displayName="File Type" ma:internalName="File_x0020_Type0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ad75eec-fe3f-483a-86fa-f2a9c366eb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61fe24-13bc-44d7-b896-58af55a612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9a8c188-ae7b-4c4d-a7e8-02116d309c61}" ma:internalName="TaxCatchAll" ma:showField="CatchAllData" ma:web="4f61fe24-13bc-44d7-b896-58af55a612e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_x0020_Type0 xmlns="456637e4-8492-44fc-b10d-1009fc5dbb41" xsi:nil="true"/>
    <TaxCatchAll xmlns="4f61fe24-13bc-44d7-b896-58af55a612e1" xsi:nil="true"/>
    <lcf76f155ced4ddcb4097134ff3c332f xmlns="456637e4-8492-44fc-b10d-1009fc5dbb4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3BFDDD-329D-44ED-9277-1CC0C3376A0C}"/>
</file>

<file path=customXml/itemProps2.xml><?xml version="1.0" encoding="utf-8"?>
<ds:datastoreItem xmlns:ds="http://schemas.openxmlformats.org/officeDocument/2006/customXml" ds:itemID="{F1FDB2C5-3AE6-4890-ABFE-96AF888A56DF}"/>
</file>

<file path=customXml/itemProps3.xml><?xml version="1.0" encoding="utf-8"?>
<ds:datastoreItem xmlns:ds="http://schemas.openxmlformats.org/officeDocument/2006/customXml" ds:itemID="{DAFB4020-1D64-4E0D-A7EA-45A79567DF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Cognizant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Miller, Ryan (Cognizant)</dc:creator>
  <cp:keywords/>
  <dc:description/>
  <cp:lastModifiedBy/>
  <cp:revision/>
  <dcterms:created xsi:type="dcterms:W3CDTF">2020-06-22T14:16:00Z</dcterms:created>
  <dcterms:modified xsi:type="dcterms:W3CDTF">2025-04-24T13:50:34Z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8c79423b-0cd2-489a-b564-a080751193d1</vt:lpwstr>
  </property>
  <property fmtid="{D5CDD505-2E9C-101B-9397-08002B2CF9AE}" pid="3" name="ContentTypeId">
    <vt:lpwstr>0x0101006931F24F0E1CA046AB10D5645EBD15FF</vt:lpwstr>
  </property>
  <property fmtid="{D5CDD505-2E9C-101B-9397-08002B2CF9AE}" pid="4" name="MediaServiceImageTags">
    <vt:lpwstr/>
  </property>
  <property fmtid="{D5CDD505-2E9C-101B-9397-08002B2CF9AE}" pid="5" name="ICV">
    <vt:lpwstr>4C076F7B1BFC4B6FA9EC2DB7D3FF1F0C_12</vt:lpwstr>
  </property>
  <property fmtid="{D5CDD505-2E9C-101B-9397-08002B2CF9AE}" pid="6" name="KSOProductBuildVer">
    <vt:lpwstr>1033-12.2.0.20795</vt:lpwstr>
  </property>
</Properties>
</file>