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c612fb1ef54cc0/Desktop/balaji/Anudep/"/>
    </mc:Choice>
  </mc:AlternateContent>
  <xr:revisionPtr revIDLastSave="0" documentId="8_{F2D33D39-31AE-4C77-8EB9-A6FC35D1B0E7}" xr6:coauthVersionLast="47" xr6:coauthVersionMax="47" xr10:uidLastSave="{00000000-0000-0000-0000-000000000000}"/>
  <bookViews>
    <workbookView xWindow="-108" yWindow="-108" windowWidth="23256" windowHeight="12456" xr2:uid="{E07FBF44-4621-45DE-8B7B-6533052F413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2" i="1"/>
  <c r="J3" i="1"/>
  <c r="J4" i="1"/>
  <c r="J5" i="1"/>
  <c r="J6" i="1"/>
  <c r="J7" i="1"/>
  <c r="J2" i="1"/>
  <c r="H3" i="1"/>
  <c r="H4" i="1"/>
  <c r="H5" i="1"/>
  <c r="H6" i="1"/>
  <c r="H7" i="1"/>
  <c r="H2" i="1"/>
  <c r="G3" i="1"/>
  <c r="G4" i="1"/>
  <c r="G5" i="1"/>
  <c r="G6" i="1"/>
  <c r="G7" i="1"/>
  <c r="G2" i="1"/>
  <c r="F2" i="1"/>
  <c r="F4" i="1"/>
  <c r="F5" i="1"/>
  <c r="F6" i="1"/>
  <c r="F7" i="1"/>
  <c r="F3" i="1"/>
</calcChain>
</file>

<file path=xl/sharedStrings.xml><?xml version="1.0" encoding="utf-8"?>
<sst xmlns="http://schemas.openxmlformats.org/spreadsheetml/2006/main" count="23" uniqueCount="23">
  <si>
    <t>ProductID</t>
  </si>
  <si>
    <t>Product  </t>
  </si>
  <si>
    <t>Sales</t>
  </si>
  <si>
    <t>Target </t>
  </si>
  <si>
    <t>Region </t>
  </si>
  <si>
    <t>Ans1</t>
  </si>
  <si>
    <t>Ans2</t>
  </si>
  <si>
    <t>Ans3</t>
  </si>
  <si>
    <t>Ans4</t>
  </si>
  <si>
    <t>Ans5</t>
  </si>
  <si>
    <t>  Product A </t>
  </si>
  <si>
    <t> 120</t>
  </si>
  <si>
    <t xml:space="preserve"> North </t>
  </si>
  <si>
    <t> Product B </t>
  </si>
  <si>
    <t>South </t>
  </si>
  <si>
    <t> Product C </t>
  </si>
  <si>
    <t>East </t>
  </si>
  <si>
    <t> Product D</t>
  </si>
  <si>
    <t>West </t>
  </si>
  <si>
    <t> Product E</t>
  </si>
  <si>
    <t>North</t>
  </si>
  <si>
    <t>Product F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</si>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</sst>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color rgb="FF262626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0" borderId="1" xfId="0" applyBorder="1"/>
    <xf numFmtId="0" fontId="0" fillId="0" borderId="2" xfId="0" applyBorder="1" applyAlignment="1">
      <alignment horizontal="center" vertical="top"/>
    </xf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1213B0E-4A75-4488-8B2F-3983CA987873}" name="Table9" displayName="Table9" ref="A1:J7" totalsRowShown="0" headerRowDxfId="13" headerRowBorderDxfId="11" tableBorderDxfId="12" totalsRowBorderDxfId="10">
  <autoFilter ref="A1:J7" xr:uid="{31213B0E-4A75-4488-8B2F-3983CA987873}"/>
  <tableColumns count="10">
    <tableColumn id="1" xr3:uid="{ACAC0F03-2CCF-4547-A1BA-379309D74EF6}" name="ProductID" dataDxfId="9"/>
    <tableColumn id="2" xr3:uid="{BF611C43-830E-4D8B-B7C8-88A0A0B53FAC}" name="Product  " dataDxfId="8"/>
    <tableColumn id="3" xr3:uid="{E7D4653B-6AFA-4D5E-947B-357F4D93DC1A}" name="Sales" dataDxfId="7"/>
    <tableColumn id="4" xr3:uid="{3E1B5CAD-263F-49E6-BEA4-B638768879F7}" name="Target " dataDxfId="6"/>
    <tableColumn id="5" xr3:uid="{9000D3C1-80D1-436A-A082-017041E07010}" name="Region " dataDxfId="5"/>
    <tableColumn id="6" xr3:uid="{B4A1608E-0AE7-45D2-83C8-3D46637420BB}" name="Ans1" dataDxfId="4">
      <calculatedColumnFormula>IF(D2&gt;C2,TRUE)</calculatedColumnFormula>
    </tableColumn>
    <tableColumn id="7" xr3:uid="{DDD20CEB-3E01-4790-B5C9-F56D01A44B32}" name="Ans2" dataDxfId="3">
      <calculatedColumnFormula>IF(AND(E2="North", C2&gt;200), "Eligible", "Not Eligible")</calculatedColumnFormula>
    </tableColumn>
    <tableColumn id="8" xr3:uid="{A919DE10-DC2A-40C4-A5C6-268D3F17015F}" name="Ans3" dataDxfId="2">
      <calculatedColumnFormula>IF(C2 &gt;= 200, 0.1, IF(C2 &gt;= 150, 0.07, 0.05))</calculatedColumnFormula>
    </tableColumn>
    <tableColumn id="9" xr3:uid="{F8AFB716-6C26-4278-BA2D-9E0176B2182D}" name="Ans4" dataDxfId="1">
      <calculatedColumnFormula>IF(C2 &gt;= D2, C2*0.1,C2* 0.05)</calculatedColumnFormula>
    </tableColumn>
    <tableColumn id="10" xr3:uid="{2217DDA2-EC28-4677-829A-1B6A0BB34C00}" name="Ans5" dataDxfId="0">
      <calculatedColumnFormula>IF(C2 &gt;= 200, "Excellent", IF(C2 &gt;= 150, "Good", "Needs Improvement"))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D75A-80AA-486E-B112-629E450FBEA0}">
  <dimension ref="A1:J7"/>
  <sheetViews>
    <sheetView tabSelected="1" workbookViewId="0">
      <selection activeCell="J14" sqref="J14"/>
    </sheetView>
  </sheetViews>
  <sheetFormatPr defaultRowHeight="14.45"/>
  <cols>
    <col min="1" max="1" width="9.7109375" customWidth="1"/>
    <col min="2" max="2" width="9.28515625" customWidth="1"/>
    <col min="3" max="3" width="12.85546875" customWidth="1"/>
    <col min="4" max="7" width="10.42578125" customWidth="1"/>
    <col min="10" max="10" width="17.7109375" bestFit="1" customWidth="1"/>
    <col min="21" max="21" width="8.5703125" customWidth="1"/>
  </cols>
  <sheetData>
    <row r="1" spans="1:10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 t="s">
        <v>9</v>
      </c>
    </row>
    <row r="2" spans="1:10">
      <c r="A2" s="4">
        <v>101</v>
      </c>
      <c r="B2" s="2" t="s">
        <v>10</v>
      </c>
      <c r="C2" s="1" t="s">
        <v>11</v>
      </c>
      <c r="D2" s="1">
        <v>150</v>
      </c>
      <c r="E2" s="1" t="s">
        <v>12</v>
      </c>
      <c r="F2" s="3" t="b">
        <f>IF(D2&gt;C2,TRUE)</f>
        <v>0</v>
      </c>
      <c r="G2" s="3" t="str">
        <f>IF(AND(E2="North", C2&gt;200), "Eligible", "Not Eligible")</f>
        <v>Not Eligible</v>
      </c>
      <c r="H2" s="3">
        <f>IF(C2 &gt;= 200, 0.1, IF(C2 &gt;= 150, 0.07, 0.05))</f>
        <v>0.1</v>
      </c>
      <c r="I2" s="3" t="e">
        <f t="shared" ref="I2:I7" si="0">IF(C2 &gt;= D2, C2*0.1,C2* 0.05)</f>
        <v>#VALUE!</v>
      </c>
      <c r="J2" s="5" t="str">
        <f>IF(C2 &gt;= 200, "Excellent", IF(C2 &gt;= 150, "Good", "Needs Improvement"))</f>
        <v>Excellent</v>
      </c>
    </row>
    <row r="3" spans="1:10">
      <c r="A3" s="4">
        <v>102</v>
      </c>
      <c r="B3" s="1" t="s">
        <v>13</v>
      </c>
      <c r="C3" s="1">
        <v>150</v>
      </c>
      <c r="D3" s="1">
        <v>140</v>
      </c>
      <c r="E3" s="1" t="s">
        <v>14</v>
      </c>
      <c r="F3" s="3" t="b">
        <f>IF(D3&gt;C3,TRUE)</f>
        <v>0</v>
      </c>
      <c r="G3" s="3" t="str">
        <f t="shared" ref="G3:G7" si="1">IF(AND(E3="North", C3&gt;200), "Eligible", "Not Eligible")</f>
        <v>Not Eligible</v>
      </c>
      <c r="H3" s="3">
        <f t="shared" ref="H3:H7" si="2">IF(C3 &gt;= 200, 0.1, IF(C3 &gt;= 150, 0.07, 0.05))</f>
        <v>7.0000000000000007E-2</v>
      </c>
      <c r="I3" s="3">
        <f t="shared" si="0"/>
        <v>15</v>
      </c>
      <c r="J3" s="5" t="str">
        <f t="shared" ref="J3:J7" si="3">IF(C3 &gt;= 200, "Excellent", IF(C3 &gt;= 150, "Good", "Needs Improvement"))</f>
        <v>Good</v>
      </c>
    </row>
    <row r="4" spans="1:10">
      <c r="A4" s="4">
        <v>103</v>
      </c>
      <c r="B4" s="2" t="s">
        <v>15</v>
      </c>
      <c r="C4" s="1">
        <v>200</v>
      </c>
      <c r="D4" s="1">
        <v>200</v>
      </c>
      <c r="E4" s="1" t="s">
        <v>16</v>
      </c>
      <c r="F4" s="3" t="b">
        <f t="shared" ref="F4:F7" si="4">IF(D4&gt;C4,TRUE)</f>
        <v>0</v>
      </c>
      <c r="G4" s="3" t="str">
        <f t="shared" si="1"/>
        <v>Not Eligible</v>
      </c>
      <c r="H4" s="3">
        <f t="shared" si="2"/>
        <v>0.1</v>
      </c>
      <c r="I4" s="3">
        <f t="shared" si="0"/>
        <v>20</v>
      </c>
      <c r="J4" s="5" t="str">
        <f t="shared" si="3"/>
        <v>Excellent</v>
      </c>
    </row>
    <row r="5" spans="1:10">
      <c r="A5" s="4">
        <v>104</v>
      </c>
      <c r="B5" s="1" t="s">
        <v>17</v>
      </c>
      <c r="C5" s="1">
        <v>90</v>
      </c>
      <c r="D5" s="1">
        <v>100</v>
      </c>
      <c r="E5" s="1" t="s">
        <v>18</v>
      </c>
      <c r="F5" s="3" t="b">
        <f t="shared" si="4"/>
        <v>1</v>
      </c>
      <c r="G5" s="3" t="str">
        <f t="shared" si="1"/>
        <v>Not Eligible</v>
      </c>
      <c r="H5" s="3">
        <f t="shared" si="2"/>
        <v>0.05</v>
      </c>
      <c r="I5" s="3">
        <f t="shared" si="0"/>
        <v>4.5</v>
      </c>
      <c r="J5" s="5" t="str">
        <f t="shared" si="3"/>
        <v>Needs Improvement</v>
      </c>
    </row>
    <row r="6" spans="1:10">
      <c r="A6" s="4">
        <v>105</v>
      </c>
      <c r="B6" s="2" t="s">
        <v>19</v>
      </c>
      <c r="C6" s="1">
        <v>220</v>
      </c>
      <c r="D6" s="1">
        <v>210</v>
      </c>
      <c r="E6" s="1" t="s">
        <v>20</v>
      </c>
      <c r="F6" s="3" t="b">
        <f t="shared" si="4"/>
        <v>0</v>
      </c>
      <c r="G6" s="3" t="str">
        <f t="shared" si="1"/>
        <v>Eligible</v>
      </c>
      <c r="H6" s="3">
        <f t="shared" si="2"/>
        <v>0.1</v>
      </c>
      <c r="I6" s="3">
        <f t="shared" si="0"/>
        <v>22</v>
      </c>
      <c r="J6" s="5" t="str">
        <f t="shared" si="3"/>
        <v>Excellent</v>
      </c>
    </row>
    <row r="7" spans="1:10">
      <c r="A7" s="10">
        <v>106</v>
      </c>
      <c r="B7" s="11" t="s">
        <v>21</v>
      </c>
      <c r="C7" s="11">
        <v>130</v>
      </c>
      <c r="D7" s="11">
        <v>160</v>
      </c>
      <c r="E7" s="11" t="s">
        <v>22</v>
      </c>
      <c r="F7" s="12" t="b">
        <f t="shared" si="4"/>
        <v>1</v>
      </c>
      <c r="G7" s="12" t="str">
        <f t="shared" si="1"/>
        <v>Not Eligible</v>
      </c>
      <c r="H7" s="12">
        <f t="shared" si="2"/>
        <v>0.05</v>
      </c>
      <c r="I7" s="3">
        <f t="shared" si="0"/>
        <v>6.5</v>
      </c>
      <c r="J7" s="13" t="str">
        <f t="shared" si="3"/>
        <v>Needs Improvement</v>
      </c>
    </row>
  </sheetData>
  <phoneticPr fontId="2" type="noConversion"/>
  <pageMargins left="0.7" right="0.7" top="0.75" bottom="0.75" header="0.3" footer="0.3"/>
  <ignoredErrors>
    <ignoredError sqref="I2" evalError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t p P p W L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L a T 6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2 k + l Y K I p H u A 4 A A A A R A A A A E w A c A E Z v c m 1 1 b G F z L 1 N l Y 3 R p b 2 4 x L m 0 g o h g A K K A U A A A A A A A A A A A A A A A A A A A A A A A A A A A A K 0 5 N L s n M z 1 M I h t C G 1 g B Q S w E C L Q A U A A I A C A C 2 k + l Y u 2 P I V K U A A A D 2 A A A A E g A A A A A A A A A A A A A A A A A A A A A A Q 2 9 u Z m l n L 1 B h Y 2 t h Z 2 U u e G 1 s U E s B A i 0 A F A A C A A g A t p P p W A / K 6 a u k A A A A 6 Q A A A B M A A A A A A A A A A A A A A A A A 8 Q A A A F t D b 2 5 0 Z W 5 0 X 1 R 5 c G V z X S 5 4 b W x Q S w E C L Q A U A A I A C A C 2 k + l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+ L s Z g b 5 F U G 7 Q R e r C g k y u g A A A A A C A A A A A A A Q Z g A A A A E A A C A A A A D y N + 3 K Y Q a C k / l 5 w 0 J M c s W D K w B M Z m s N Y D 9 5 R X E n C I 8 P B Q A A A A A O g A A A A A I A A C A A A A B 4 y Q S + f q K L f Q f H N H U q a j p k g G M u f V t d j q j p a 4 l + m D B o 3 V A A A A D F 3 H a Q F 6 4 o x / D k O D o j v Q a 0 X n X N Z H 5 S 4 I n 1 N T 7 9 l q P R Q F p P n 5 z l 6 M S I k a X o N l G B I V k s 8 w e t I R f l 2 E D L 8 c b 2 f i 0 w G d / v E F T 4 h I I n e / I 8 t l z Q 5 k A A A A B b s S O L t A I 9 R N 2 q Q h B F B N + t l I k Q W 7 G Y h n F 9 A G e o p 3 f N S c E v C U 9 u m X O f I I o 8 1 u V O o F 7 g t C M f k 1 P 2 g u f f l v h 0 K 7 a I < / D a t a M a s h u p > 
</file>

<file path=customXml/itemProps1.xml><?xml version="1.0" encoding="utf-8"?>
<ds:datastoreItem xmlns:ds="http://schemas.openxmlformats.org/officeDocument/2006/customXml" ds:itemID="{00E731CF-831A-4621-A49D-484DE41A44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 BALAJI VALLURU</dc:creator>
  <cp:keywords/>
  <dc:description/>
  <cp:lastModifiedBy/>
  <cp:revision/>
  <dcterms:created xsi:type="dcterms:W3CDTF">2024-07-09T12:31:55Z</dcterms:created>
  <dcterms:modified xsi:type="dcterms:W3CDTF">2024-07-17T14:17:12Z</dcterms:modified>
  <cp:category/>
  <cp:contentStatus/>
</cp:coreProperties>
</file>