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Desktop\cedlearn_cxcel\MIS_Dashboard\File\"/>
    </mc:Choice>
  </mc:AlternateContent>
  <xr:revisionPtr revIDLastSave="0" documentId="13_ncr:1_{A7BEAA28-DABD-4C47-88CD-D774D105A2EE}" xr6:coauthVersionLast="47" xr6:coauthVersionMax="47" xr10:uidLastSave="{00000000-0000-0000-0000-000000000000}"/>
  <bookViews>
    <workbookView xWindow="-108" yWindow="-108" windowWidth="23256" windowHeight="12456" firstSheet="4" activeTab="9" xr2:uid="{A8D9650A-DEE4-461B-98A7-8BA8968E694C}"/>
  </bookViews>
  <sheets>
    <sheet name="Pivot_1" sheetId="3" r:id="rId1"/>
    <sheet name="Pivot_2" sheetId="4" r:id="rId2"/>
    <sheet name="Pivot_3" sheetId="5" r:id="rId3"/>
    <sheet name="Pivot_4" sheetId="6" r:id="rId4"/>
    <sheet name="Pivot_5" sheetId="7" r:id="rId5"/>
    <sheet name="Pivot_6" sheetId="8" r:id="rId6"/>
    <sheet name="Pivot_7" sheetId="9" r:id="rId7"/>
    <sheet name="Pivot_8" sheetId="10" r:id="rId8"/>
    <sheet name="Data set" sheetId="2" r:id="rId9"/>
    <sheet name="DASHBOARD" sheetId="11" r:id="rId10"/>
  </sheets>
  <definedNames>
    <definedName name="ExternalData_1" localSheetId="8" hidden="1">'Data set'!$A$1:$H$276</definedName>
    <definedName name="Slicer_CTC_Level">#N/A</definedName>
    <definedName name="Slicer_Domain_Wise_Work_Ex">#N/A</definedName>
    <definedName name="Slicer_Educational_Back_Ground">#N/A</definedName>
    <definedName name="Slicer_Gender_Diversity">#N/A</definedName>
    <definedName name="Slicer_Regional">#N/A</definedName>
    <definedName name="Slicer_Specialization">#N/A</definedName>
    <definedName name="Slicer_Work_Experienc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14985D-E939-460C-BCEC-E48404A125DE}" keepAlive="1" name="Query - Data set" description="Connection to the 'Data set' query in the workbook." type="5" refreshedVersion="8" background="1" saveData="1">
    <dbPr connection="Provider=Microsoft.Mashup.OleDb.1;Data Source=$Workbook$;Location=&quot;Data set&quot;;Extended Properties=&quot;&quot;" command="SELECT * FROM [Data set]"/>
  </connection>
</connections>
</file>

<file path=xl/sharedStrings.xml><?xml version="1.0" encoding="utf-8"?>
<sst xmlns="http://schemas.openxmlformats.org/spreadsheetml/2006/main" count="2048" uniqueCount="47">
  <si>
    <t>Gender Diversity</t>
  </si>
  <si>
    <t>Regional</t>
  </si>
  <si>
    <t>Educational Back Ground</t>
  </si>
  <si>
    <t>Work Experience</t>
  </si>
  <si>
    <t>Domain Wise Work-Ex</t>
  </si>
  <si>
    <t>Specialization</t>
  </si>
  <si>
    <t>CTC Level</t>
  </si>
  <si>
    <t>CTC</t>
  </si>
  <si>
    <t>Female</t>
  </si>
  <si>
    <t>South</t>
  </si>
  <si>
    <t>B.Sc.</t>
  </si>
  <si>
    <t>Freshers</t>
  </si>
  <si>
    <t>HR</t>
  </si>
  <si>
    <t>Operations</t>
  </si>
  <si>
    <t>High CTC</t>
  </si>
  <si>
    <t>North</t>
  </si>
  <si>
    <t>B.B.A</t>
  </si>
  <si>
    <t>18-24 Months</t>
  </si>
  <si>
    <t>Finance</t>
  </si>
  <si>
    <t>Average CTC</t>
  </si>
  <si>
    <t>6-11 Months</t>
  </si>
  <si>
    <t>Marketing</t>
  </si>
  <si>
    <t>Male</t>
  </si>
  <si>
    <t>cental</t>
  </si>
  <si>
    <t>Operationss</t>
  </si>
  <si>
    <t>Others</t>
  </si>
  <si>
    <t>IT &amp; Analtyics</t>
  </si>
  <si>
    <t>Median CTC</t>
  </si>
  <si>
    <t>Consultancy</t>
  </si>
  <si>
    <t>West</t>
  </si>
  <si>
    <t>Business Analytics</t>
  </si>
  <si>
    <t>BFSI</t>
  </si>
  <si>
    <t>B.TECH</t>
  </si>
  <si>
    <t>24+ Months</t>
  </si>
  <si>
    <t>East</t>
  </si>
  <si>
    <t>B.Com.</t>
  </si>
  <si>
    <t>B.A</t>
  </si>
  <si>
    <t xml:space="preserve">CTC range </t>
  </si>
  <si>
    <t>Column Labels</t>
  </si>
  <si>
    <t>Grand Total</t>
  </si>
  <si>
    <t>Row Labels</t>
  </si>
  <si>
    <t>Max of CTC</t>
  </si>
  <si>
    <t>Count of Work Experience</t>
  </si>
  <si>
    <t>Count of Gender Diversity</t>
  </si>
  <si>
    <t>Count of Specialization</t>
  </si>
  <si>
    <t xml:space="preserve">Count of CTC range </t>
  </si>
  <si>
    <t>Average of CTC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</si>
</sst>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cellXfs>
  <cellStyles count="1">
    <cellStyle name="Normal" xfId="0" builtinId="0"/>
  </cellStyles>
  <dxfs count="13">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theme="0"/>
      </font>
    </dxf>
    <dxf>
      <font>
        <color theme="0"/>
      </font>
      <fill>
        <patternFill>
          <bgColor rgb="FF0070C0"/>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1" xr9:uid="{E579E77B-D50E-4A51-BD96-E340D1EF219C}">
      <tableStyleElement type="wholeTable" dxfId="12"/>
    </tableStyle>
    <tableStyle name="Slicer Style 2" pivot="0" table="0" count="1" xr9:uid="{D8921B01-4D65-4352-86B0-2F1E2CE8D36F}">
      <tableStyleElement type="headerRow" dxfId="11"/>
    </tableStyle>
  </tableStyle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[MIS_DASHBOARD.xlsx]Pivot_1!PivotTable1</c:name>
    <c:fmtId val="2"/>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ln>
                  <a:noFill/>
                </a:ln>
                <a:solidFill>
                  <a:schemeClr val="bg1"/>
                </a:solidFill>
                <a:latin typeface="Times New Roman" panose="02020603050405020304" pitchFamily="18" charset="0"/>
                <a:cs typeface="Times New Roman" panose="02020603050405020304" pitchFamily="18" charset="0"/>
              </a:rPr>
              <a:t>STUDENTS PLACED WITH HIGH CTC BY REGION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cene3d>
            <a:camera prst="orthographicFront"/>
            <a:lightRig rig="threePt" dir="t"/>
          </a:scene3d>
          <a:sp3d contourW="25400">
            <a:bevelT w="25400" h="635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2"/>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3"/>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4"/>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5"/>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s>
    <c:view3D>
      <c:rotX val="30"/>
      <c:rotY val="148"/>
      <c:depthPercent val="1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365923009623798E-2"/>
          <c:y val="0.22743037328667251"/>
          <c:w val="0.77568022747156595"/>
          <c:h val="0.66643554972295138"/>
        </c:manualLayout>
      </c:layout>
      <c:pie3DChart>
        <c:varyColors val="1"/>
        <c:ser>
          <c:idx val="0"/>
          <c:order val="0"/>
          <c:tx>
            <c:strRef>
              <c:f>Pivot_1!$B$3</c:f>
              <c:strCache>
                <c:ptCount val="1"/>
                <c:pt idx="0">
                  <c:v>Total</c:v>
                </c:pt>
              </c:strCache>
            </c:strRef>
          </c:tx>
          <c:spPr>
            <a:scene3d>
              <a:camera prst="orthographicFront"/>
              <a:lightRig rig="threePt" dir="t"/>
            </a:scene3d>
            <a:sp3d>
              <a:bevelT w="25400" h="63500"/>
              <a:contourClr>
                <a:srgbClr val="000000"/>
              </a:contourClr>
            </a:sp3d>
          </c:spPr>
          <c:explosion val="7"/>
          <c:dPt>
            <c:idx val="0"/>
            <c:bubble3D val="0"/>
            <c:explosion val="24"/>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9054-4702-9AF5-AFA0D27DD84A}"/>
              </c:ext>
            </c:extLst>
          </c:dPt>
          <c:dPt>
            <c:idx val="1"/>
            <c:bubble3D val="0"/>
            <c:explosion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9054-4702-9AF5-AFA0D27DD84A}"/>
              </c:ext>
            </c:extLst>
          </c:dPt>
          <c:dPt>
            <c:idx val="2"/>
            <c:bubble3D val="0"/>
            <c:explosion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9054-4702-9AF5-AFA0D27DD84A}"/>
              </c:ext>
            </c:extLst>
          </c:dPt>
          <c:dPt>
            <c:idx val="3"/>
            <c:bubble3D val="0"/>
            <c:explosion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9054-4702-9AF5-AFA0D27DD84A}"/>
              </c:ext>
            </c:extLst>
          </c:dPt>
          <c:dPt>
            <c:idx val="4"/>
            <c:bubble3D val="0"/>
            <c:explosion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9054-4702-9AF5-AFA0D27DD84A}"/>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Pivot_1!$A$4:$A$9</c:f>
              <c:strCache>
                <c:ptCount val="5"/>
                <c:pt idx="0">
                  <c:v>cental</c:v>
                </c:pt>
                <c:pt idx="1">
                  <c:v>East</c:v>
                </c:pt>
                <c:pt idx="2">
                  <c:v>North</c:v>
                </c:pt>
                <c:pt idx="3">
                  <c:v>South</c:v>
                </c:pt>
                <c:pt idx="4">
                  <c:v>West</c:v>
                </c:pt>
              </c:strCache>
            </c:strRef>
          </c:cat>
          <c:val>
            <c:numRef>
              <c:f>Pivot_1!$B$4:$B$9</c:f>
              <c:numCache>
                <c:formatCode>General</c:formatCode>
                <c:ptCount val="5"/>
                <c:pt idx="0">
                  <c:v>13.46</c:v>
                </c:pt>
                <c:pt idx="1">
                  <c:v>13.46</c:v>
                </c:pt>
                <c:pt idx="2">
                  <c:v>13.45</c:v>
                </c:pt>
                <c:pt idx="3">
                  <c:v>13.45</c:v>
                </c:pt>
                <c:pt idx="4">
                  <c:v>13.2</c:v>
                </c:pt>
              </c:numCache>
            </c:numRef>
          </c:val>
          <c:extLst>
            <c:ext xmlns:c16="http://schemas.microsoft.com/office/drawing/2014/chart" uri="{C3380CC4-5D6E-409C-BE32-E72D297353CC}">
              <c16:uniqueId val="{00000000-F6B8-4327-B600-EDB63197DF4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a:glow rad="63500">
            <a:schemeClr val="accent1">
              <a:satMod val="175000"/>
              <a:alpha val="40000"/>
            </a:schemeClr>
          </a:glo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[MIS_DASHBOARD.xlsx]Pivot_2!PivotTable1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CTC</a:t>
            </a:r>
            <a:r>
              <a:rPr lang="en-US" baseline="0">
                <a:solidFill>
                  <a:schemeClr val="bg1"/>
                </a:solidFill>
                <a:latin typeface="Times New Roman" panose="02020603050405020304" pitchFamily="18" charset="0"/>
                <a:cs typeface="Times New Roman" panose="02020603050405020304" pitchFamily="18" charset="0"/>
              </a:rPr>
              <a:t> RANGE COMPARISION BY CTC LEVELS</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rgbClr val="00B0F0"/>
          </a:solidFill>
          <a:ln>
            <a:noFill/>
          </a:ln>
          <a:effectLst/>
        </c:spPr>
      </c:pivotFmt>
      <c:pivotFmt>
        <c:idx val="7"/>
        <c:spPr>
          <a:solidFill>
            <a:srgbClr val="00B0F0"/>
          </a:solidFill>
          <a:ln>
            <a:noFill/>
          </a:ln>
          <a:effectLst/>
        </c:spPr>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rgbClr val="00B0F0"/>
          </a:solidFill>
          <a:ln>
            <a:noFill/>
          </a:ln>
          <a:effectLst/>
        </c:spPr>
      </c:pivotFmt>
      <c:pivotFmt>
        <c:idx val="11"/>
        <c:spPr>
          <a:solidFill>
            <a:srgbClr val="00B0F0"/>
          </a:solidFill>
          <a:ln>
            <a:noFill/>
          </a:ln>
          <a:effectLst/>
        </c:spPr>
      </c:pivotFmt>
    </c:pivotFmts>
    <c:plotArea>
      <c:layout/>
      <c:barChart>
        <c:barDir val="col"/>
        <c:grouping val="clustered"/>
        <c:varyColors val="1"/>
        <c:ser>
          <c:idx val="0"/>
          <c:order val="0"/>
          <c:tx>
            <c:strRef>
              <c:f>Pivot_2!$B$3</c:f>
              <c:strCache>
                <c:ptCount val="1"/>
                <c:pt idx="0">
                  <c:v>Total</c:v>
                </c:pt>
              </c:strCache>
            </c:strRef>
          </c:tx>
          <c:spPr>
            <a:solidFill>
              <a:srgbClr val="00B0F0"/>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6C47-43CF-88AF-3336A4E993F4}"/>
              </c:ext>
            </c:extLst>
          </c:dPt>
          <c:dPt>
            <c:idx val="1"/>
            <c:invertIfNegative val="0"/>
            <c:bubble3D val="0"/>
            <c:spPr>
              <a:solidFill>
                <a:srgbClr val="00B0F0"/>
              </a:solidFill>
              <a:ln>
                <a:noFill/>
              </a:ln>
              <a:effectLst/>
            </c:spPr>
            <c:extLst>
              <c:ext xmlns:c16="http://schemas.microsoft.com/office/drawing/2014/chart" uri="{C3380CC4-5D6E-409C-BE32-E72D297353CC}">
                <c16:uniqueId val="{00000003-6C47-43CF-88AF-3336A4E993F4}"/>
              </c:ext>
            </c:extLst>
          </c:dPt>
          <c:dPt>
            <c:idx val="2"/>
            <c:invertIfNegative val="0"/>
            <c:bubble3D val="0"/>
            <c:spPr>
              <a:solidFill>
                <a:srgbClr val="00B0F0"/>
              </a:solidFill>
              <a:ln>
                <a:noFill/>
              </a:ln>
              <a:effectLst/>
            </c:spPr>
            <c:extLst>
              <c:ext xmlns:c16="http://schemas.microsoft.com/office/drawing/2014/chart" uri="{C3380CC4-5D6E-409C-BE32-E72D297353CC}">
                <c16:uniqueId val="{00000005-6C47-43CF-88AF-3336A4E993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Pivot_2!$A$4:$A$7</c:f>
              <c:strCache>
                <c:ptCount val="3"/>
                <c:pt idx="0">
                  <c:v>Average CTC</c:v>
                </c:pt>
                <c:pt idx="1">
                  <c:v>High CTC</c:v>
                </c:pt>
                <c:pt idx="2">
                  <c:v>Median CTC</c:v>
                </c:pt>
              </c:strCache>
            </c:strRef>
          </c:cat>
          <c:val>
            <c:numRef>
              <c:f>Pivot_2!$B$4:$B$7</c:f>
              <c:numCache>
                <c:formatCode>General</c:formatCode>
                <c:ptCount val="3"/>
                <c:pt idx="0">
                  <c:v>126</c:v>
                </c:pt>
                <c:pt idx="1">
                  <c:v>86</c:v>
                </c:pt>
                <c:pt idx="2">
                  <c:v>63</c:v>
                </c:pt>
              </c:numCache>
            </c:numRef>
          </c:val>
          <c:extLst>
            <c:ext xmlns:c16="http://schemas.microsoft.com/office/drawing/2014/chart" uri="{C3380CC4-5D6E-409C-BE32-E72D297353CC}">
              <c16:uniqueId val="{00000006-6C47-43CF-88AF-3336A4E993F4}"/>
            </c:ext>
          </c:extLst>
        </c:ser>
        <c:dLbls>
          <c:showLegendKey val="0"/>
          <c:showVal val="0"/>
          <c:showCatName val="0"/>
          <c:showSerName val="0"/>
          <c:showPercent val="0"/>
          <c:showBubbleSize val="0"/>
        </c:dLbls>
        <c:gapWidth val="219"/>
        <c:overlap val="-27"/>
        <c:axId val="1881163760"/>
        <c:axId val="1888631216"/>
      </c:barChart>
      <c:catAx>
        <c:axId val="18811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888631216"/>
        <c:crosses val="autoZero"/>
        <c:auto val="1"/>
        <c:lblAlgn val="ctr"/>
        <c:lblOffset val="100"/>
        <c:noMultiLvlLbl val="0"/>
      </c:catAx>
      <c:valAx>
        <c:axId val="1888631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Times New Roman" panose="02020603050405020304" pitchFamily="18" charset="0"/>
                <a:ea typeface="+mn-ea"/>
                <a:cs typeface="Times New Roman" panose="02020603050405020304" pitchFamily="18" charset="0"/>
              </a:defRPr>
            </a:pPr>
            <a:endParaRPr lang="en-US"/>
          </a:p>
        </c:txPr>
        <c:crossAx val="188116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[MIS_DASHBOARD.xlsx]Pivot_3!PivotTable2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latin typeface="Times New Roman" panose="02020603050405020304" pitchFamily="18" charset="0"/>
                <a:cs typeface="Times New Roman" panose="02020603050405020304" pitchFamily="18" charset="0"/>
              </a:rPr>
              <a:t>MAX CTC BY SPECIALIZATION AND</a:t>
            </a:r>
            <a:r>
              <a:rPr lang="en-IN" baseline="0">
                <a:solidFill>
                  <a:schemeClr val="bg1"/>
                </a:solidFill>
                <a:latin typeface="Times New Roman" panose="02020603050405020304" pitchFamily="18" charset="0"/>
                <a:cs typeface="Times New Roman" panose="02020603050405020304" pitchFamily="18" charset="0"/>
              </a:rPr>
              <a:t> FREQUENCY ANALYSIS</a:t>
            </a:r>
            <a:r>
              <a:rPr lang="en-IN">
                <a:solidFill>
                  <a:schemeClr val="bg1"/>
                </a:solidFill>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75000"/>
            </a:schemeClr>
          </a:solidFill>
          <a:ln>
            <a:noFill/>
          </a:ln>
          <a:effectLst/>
        </c:spPr>
      </c:pivotFmt>
      <c:pivotFmt>
        <c:idx val="1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50"/>
          </a:solidFill>
          <a:ln>
            <a:noFill/>
          </a:ln>
          <a:effectLst/>
        </c:spPr>
      </c:pivotFmt>
      <c:pivotFmt>
        <c:idx val="20"/>
        <c:spPr>
          <a:solidFill>
            <a:srgbClr val="00B050"/>
          </a:solidFill>
          <a:ln>
            <a:noFill/>
          </a:ln>
          <a:effectLst/>
        </c:spPr>
      </c:pivotFmt>
      <c:pivotFmt>
        <c:idx val="21"/>
        <c:spPr>
          <a:solidFill>
            <a:srgbClr val="00B050"/>
          </a:solidFill>
          <a:ln>
            <a:noFill/>
          </a:ln>
          <a:effectLst/>
        </c:spPr>
      </c:pivotFmt>
      <c:pivotFmt>
        <c:idx val="22"/>
        <c:spPr>
          <a:solidFill>
            <a:srgbClr val="00B050"/>
          </a:solidFill>
          <a:ln>
            <a:noFill/>
          </a:ln>
          <a:effectLst/>
        </c:spPr>
      </c:pivotFmt>
      <c:pivotFmt>
        <c:idx val="23"/>
        <c:spPr>
          <a:solidFill>
            <a:srgbClr val="00B050"/>
          </a:solidFill>
          <a:ln>
            <a:noFill/>
          </a:ln>
          <a:effectLst/>
        </c:spPr>
      </c:pivotFmt>
    </c:pivotFmts>
    <c:plotArea>
      <c:layout>
        <c:manualLayout>
          <c:layoutTarget val="inner"/>
          <c:xMode val="edge"/>
          <c:yMode val="edge"/>
          <c:x val="0.23026662292213473"/>
          <c:y val="0.24166666666666667"/>
          <c:w val="0.54183858267716534"/>
          <c:h val="0.65735345581802274"/>
        </c:manualLayout>
      </c:layout>
      <c:barChart>
        <c:barDir val="bar"/>
        <c:grouping val="clustered"/>
        <c:varyColors val="0"/>
        <c:ser>
          <c:idx val="0"/>
          <c:order val="0"/>
          <c:tx>
            <c:strRef>
              <c:f>Pivot_3!$B$3</c:f>
              <c:strCache>
                <c:ptCount val="1"/>
                <c:pt idx="0">
                  <c:v>Max of CTC</c:v>
                </c:pt>
              </c:strCache>
            </c:strRef>
          </c:tx>
          <c:spPr>
            <a:solidFill>
              <a:srgbClr val="00B0F0"/>
            </a:solidFill>
            <a:ln>
              <a:noFill/>
            </a:ln>
            <a:effectLst/>
          </c:spPr>
          <c:invertIfNegative val="0"/>
          <c:cat>
            <c:strRef>
              <c:f>Pivot_3!$A$4:$A$9</c:f>
              <c:strCache>
                <c:ptCount val="5"/>
                <c:pt idx="0">
                  <c:v>Business Analytics</c:v>
                </c:pt>
                <c:pt idx="1">
                  <c:v>Finance</c:v>
                </c:pt>
                <c:pt idx="2">
                  <c:v>HR</c:v>
                </c:pt>
                <c:pt idx="3">
                  <c:v>Marketing</c:v>
                </c:pt>
                <c:pt idx="4">
                  <c:v>Operations</c:v>
                </c:pt>
              </c:strCache>
            </c:strRef>
          </c:cat>
          <c:val>
            <c:numRef>
              <c:f>Pivot_3!$B$4:$B$9</c:f>
              <c:numCache>
                <c:formatCode>General</c:formatCode>
                <c:ptCount val="5"/>
                <c:pt idx="0">
                  <c:v>13.46</c:v>
                </c:pt>
                <c:pt idx="1">
                  <c:v>13.45</c:v>
                </c:pt>
                <c:pt idx="2">
                  <c:v>13.46</c:v>
                </c:pt>
                <c:pt idx="3">
                  <c:v>13.45</c:v>
                </c:pt>
                <c:pt idx="4">
                  <c:v>13.2</c:v>
                </c:pt>
              </c:numCache>
            </c:numRef>
          </c:val>
          <c:extLst>
            <c:ext xmlns:c16="http://schemas.microsoft.com/office/drawing/2014/chart" uri="{C3380CC4-5D6E-409C-BE32-E72D297353CC}">
              <c16:uniqueId val="{00000000-B91C-46B4-B58D-C4F76C44E7B2}"/>
            </c:ext>
          </c:extLst>
        </c:ser>
        <c:ser>
          <c:idx val="1"/>
          <c:order val="1"/>
          <c:tx>
            <c:strRef>
              <c:f>Pivot_3!$C$3</c:f>
              <c:strCache>
                <c:ptCount val="1"/>
                <c:pt idx="0">
                  <c:v>Count of Specialization</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B91C-46B4-B58D-C4F76C44E7B2}"/>
              </c:ext>
            </c:extLst>
          </c:dPt>
          <c:dPt>
            <c:idx val="1"/>
            <c:invertIfNegative val="0"/>
            <c:bubble3D val="0"/>
            <c:spPr>
              <a:solidFill>
                <a:srgbClr val="00B050"/>
              </a:solidFill>
              <a:ln>
                <a:noFill/>
              </a:ln>
              <a:effectLst/>
            </c:spPr>
            <c:extLst>
              <c:ext xmlns:c16="http://schemas.microsoft.com/office/drawing/2014/chart" uri="{C3380CC4-5D6E-409C-BE32-E72D297353CC}">
                <c16:uniqueId val="{00000004-B91C-46B4-B58D-C4F76C44E7B2}"/>
              </c:ext>
            </c:extLst>
          </c:dPt>
          <c:dPt>
            <c:idx val="2"/>
            <c:invertIfNegative val="0"/>
            <c:bubble3D val="0"/>
            <c:spPr>
              <a:solidFill>
                <a:srgbClr val="00B050"/>
              </a:solidFill>
              <a:ln>
                <a:noFill/>
              </a:ln>
              <a:effectLst/>
            </c:spPr>
            <c:extLst>
              <c:ext xmlns:c16="http://schemas.microsoft.com/office/drawing/2014/chart" uri="{C3380CC4-5D6E-409C-BE32-E72D297353CC}">
                <c16:uniqueId val="{00000006-B91C-46B4-B58D-C4F76C44E7B2}"/>
              </c:ext>
            </c:extLst>
          </c:dPt>
          <c:dPt>
            <c:idx val="3"/>
            <c:invertIfNegative val="0"/>
            <c:bubble3D val="0"/>
            <c:spPr>
              <a:solidFill>
                <a:srgbClr val="00B050"/>
              </a:solidFill>
              <a:ln>
                <a:noFill/>
              </a:ln>
              <a:effectLst/>
            </c:spPr>
            <c:extLst>
              <c:ext xmlns:c16="http://schemas.microsoft.com/office/drawing/2014/chart" uri="{C3380CC4-5D6E-409C-BE32-E72D297353CC}">
                <c16:uniqueId val="{00000008-B91C-46B4-B58D-C4F76C44E7B2}"/>
              </c:ext>
            </c:extLst>
          </c:dPt>
          <c:dPt>
            <c:idx val="4"/>
            <c:invertIfNegative val="0"/>
            <c:bubble3D val="0"/>
            <c:spPr>
              <a:solidFill>
                <a:srgbClr val="00B050"/>
              </a:solidFill>
              <a:ln>
                <a:noFill/>
              </a:ln>
              <a:effectLst/>
            </c:spPr>
            <c:extLst>
              <c:ext xmlns:c16="http://schemas.microsoft.com/office/drawing/2014/chart" uri="{C3380CC4-5D6E-409C-BE32-E72D297353CC}">
                <c16:uniqueId val="{0000000A-B91C-46B4-B58D-C4F76C44E7B2}"/>
              </c:ext>
            </c:extLst>
          </c:dPt>
          <c:cat>
            <c:strRef>
              <c:f>Pivot_3!$A$4:$A$9</c:f>
              <c:strCache>
                <c:ptCount val="5"/>
                <c:pt idx="0">
                  <c:v>Business Analytics</c:v>
                </c:pt>
                <c:pt idx="1">
                  <c:v>Finance</c:v>
                </c:pt>
                <c:pt idx="2">
                  <c:v>HR</c:v>
                </c:pt>
                <c:pt idx="3">
                  <c:v>Marketing</c:v>
                </c:pt>
                <c:pt idx="4">
                  <c:v>Operations</c:v>
                </c:pt>
              </c:strCache>
            </c:strRef>
          </c:cat>
          <c:val>
            <c:numRef>
              <c:f>Pivot_3!$C$4:$C$9</c:f>
              <c:numCache>
                <c:formatCode>General</c:formatCode>
                <c:ptCount val="5"/>
                <c:pt idx="0">
                  <c:v>54</c:v>
                </c:pt>
                <c:pt idx="1">
                  <c:v>51</c:v>
                </c:pt>
                <c:pt idx="2">
                  <c:v>46</c:v>
                </c:pt>
                <c:pt idx="3">
                  <c:v>65</c:v>
                </c:pt>
                <c:pt idx="4">
                  <c:v>59</c:v>
                </c:pt>
              </c:numCache>
            </c:numRef>
          </c:val>
          <c:extLst>
            <c:ext xmlns:c16="http://schemas.microsoft.com/office/drawing/2014/chart" uri="{C3380CC4-5D6E-409C-BE32-E72D297353CC}">
              <c16:uniqueId val="{0000000B-B91C-46B4-B58D-C4F76C44E7B2}"/>
            </c:ext>
          </c:extLst>
        </c:ser>
        <c:dLbls>
          <c:showLegendKey val="0"/>
          <c:showVal val="0"/>
          <c:showCatName val="0"/>
          <c:showSerName val="0"/>
          <c:showPercent val="0"/>
          <c:showBubbleSize val="0"/>
        </c:dLbls>
        <c:gapWidth val="182"/>
        <c:axId val="2098498944"/>
        <c:axId val="2098489344"/>
      </c:barChart>
      <c:catAx>
        <c:axId val="209849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8489344"/>
        <c:crosses val="autoZero"/>
        <c:auto val="1"/>
        <c:lblAlgn val="ctr"/>
        <c:lblOffset val="100"/>
        <c:noMultiLvlLbl val="0"/>
      </c:catAx>
      <c:valAx>
        <c:axId val="2098489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8498944"/>
        <c:crosses val="autoZero"/>
        <c:crossBetween val="between"/>
      </c:valAx>
      <c:spPr>
        <a:noFill/>
        <a:ln>
          <a:noFill/>
        </a:ln>
        <a:effectLst/>
      </c:spPr>
    </c:plotArea>
    <c:legend>
      <c:legendPos val="r"/>
      <c:layout>
        <c:manualLayout>
          <c:xMode val="edge"/>
          <c:yMode val="edge"/>
          <c:x val="0.75960520559930012"/>
          <c:y val="0.51724482356372126"/>
          <c:w val="0.22372812773403322"/>
          <c:h val="0.2488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[MIS_DASHBOARD.xlsx]Pivot_4!PivotTable3</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DOMAIN WISE WORK EXPERIENCE USING </a:t>
            </a:r>
          </a:p>
          <a:p>
            <a:pPr>
              <a:defRPr>
                <a:solidFill>
                  <a:schemeClr val="bg1"/>
                </a:solidFill>
              </a:defRPr>
            </a:pPr>
            <a:r>
              <a:rPr lang="en-US">
                <a:solidFill>
                  <a:schemeClr val="bg1"/>
                </a:solidFill>
              </a:rPr>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T w="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T w="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T w="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8983371954055E-2"/>
          <c:y val="0.17171296296296296"/>
          <c:w val="0.91466780415259219"/>
          <c:h val="0.46091972878390203"/>
        </c:manualLayout>
      </c:layout>
      <c:lineChart>
        <c:grouping val="standard"/>
        <c:varyColors val="0"/>
        <c:ser>
          <c:idx val="0"/>
          <c:order val="0"/>
          <c:tx>
            <c:strRef>
              <c:f>Pivot_4!$B$3</c:f>
              <c:strCache>
                <c:ptCount val="1"/>
                <c:pt idx="0">
                  <c:v>Total</c:v>
                </c:pt>
              </c:strCache>
            </c:strRef>
          </c:tx>
          <c:spPr>
            <a:ln w="28575" cap="rnd">
              <a:solidFill>
                <a:srgbClr val="FF0000"/>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T w="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Pivot_4!$A$4:$A$44</c:f>
              <c:multiLvlStrCache>
                <c:ptCount val="35"/>
                <c:lvl>
                  <c:pt idx="0">
                    <c:v>BFSI</c:v>
                  </c:pt>
                  <c:pt idx="1">
                    <c:v>Consultancy</c:v>
                  </c:pt>
                  <c:pt idx="2">
                    <c:v>HR</c:v>
                  </c:pt>
                  <c:pt idx="3">
                    <c:v>IT &amp; Analtyics</c:v>
                  </c:pt>
                  <c:pt idx="4">
                    <c:v>Marketing</c:v>
                  </c:pt>
                  <c:pt idx="5">
                    <c:v>Operationss</c:v>
                  </c:pt>
                  <c:pt idx="6">
                    <c:v>Others</c:v>
                  </c:pt>
                  <c:pt idx="7">
                    <c:v>BFSI</c:v>
                  </c:pt>
                  <c:pt idx="8">
                    <c:v>Consultancy</c:v>
                  </c:pt>
                  <c:pt idx="9">
                    <c:v>HR</c:v>
                  </c:pt>
                  <c:pt idx="10">
                    <c:v>IT &amp; Analtyics</c:v>
                  </c:pt>
                  <c:pt idx="11">
                    <c:v>Marketing</c:v>
                  </c:pt>
                  <c:pt idx="12">
                    <c:v>Operationss</c:v>
                  </c:pt>
                  <c:pt idx="13">
                    <c:v>Others</c:v>
                  </c:pt>
                  <c:pt idx="14">
                    <c:v>BFSI</c:v>
                  </c:pt>
                  <c:pt idx="15">
                    <c:v>Consultancy</c:v>
                  </c:pt>
                  <c:pt idx="16">
                    <c:v>HR</c:v>
                  </c:pt>
                  <c:pt idx="17">
                    <c:v>IT &amp; Analtyics</c:v>
                  </c:pt>
                  <c:pt idx="18">
                    <c:v>Marketing</c:v>
                  </c:pt>
                  <c:pt idx="19">
                    <c:v>Operationss</c:v>
                  </c:pt>
                  <c:pt idx="20">
                    <c:v>Others</c:v>
                  </c:pt>
                  <c:pt idx="21">
                    <c:v>BFSI</c:v>
                  </c:pt>
                  <c:pt idx="22">
                    <c:v>Consultancy</c:v>
                  </c:pt>
                  <c:pt idx="23">
                    <c:v>HR</c:v>
                  </c:pt>
                  <c:pt idx="24">
                    <c:v>IT &amp; Analtyics</c:v>
                  </c:pt>
                  <c:pt idx="25">
                    <c:v>Marketing</c:v>
                  </c:pt>
                  <c:pt idx="26">
                    <c:v>Operationss</c:v>
                  </c:pt>
                  <c:pt idx="27">
                    <c:v>Others</c:v>
                  </c:pt>
                  <c:pt idx="28">
                    <c:v>BFSI</c:v>
                  </c:pt>
                  <c:pt idx="29">
                    <c:v>Consultancy</c:v>
                  </c:pt>
                  <c:pt idx="30">
                    <c:v>HR</c:v>
                  </c:pt>
                  <c:pt idx="31">
                    <c:v>IT &amp; Analtyics</c:v>
                  </c:pt>
                  <c:pt idx="32">
                    <c:v>Marketing</c:v>
                  </c:pt>
                  <c:pt idx="33">
                    <c:v>Operationss</c:v>
                  </c:pt>
                  <c:pt idx="34">
                    <c:v>Others</c:v>
                  </c:pt>
                </c:lvl>
                <c:lvl>
                  <c:pt idx="0">
                    <c:v>cental</c:v>
                  </c:pt>
                  <c:pt idx="7">
                    <c:v>East</c:v>
                  </c:pt>
                  <c:pt idx="14">
                    <c:v>North</c:v>
                  </c:pt>
                  <c:pt idx="21">
                    <c:v>South</c:v>
                  </c:pt>
                  <c:pt idx="28">
                    <c:v>West</c:v>
                  </c:pt>
                </c:lvl>
              </c:multiLvlStrCache>
            </c:multiLvlStrRef>
          </c:cat>
          <c:val>
            <c:numRef>
              <c:f>Pivot_4!$B$4:$B$44</c:f>
              <c:numCache>
                <c:formatCode>General</c:formatCode>
                <c:ptCount val="35"/>
                <c:pt idx="0">
                  <c:v>6</c:v>
                </c:pt>
                <c:pt idx="1">
                  <c:v>7</c:v>
                </c:pt>
                <c:pt idx="2">
                  <c:v>6</c:v>
                </c:pt>
                <c:pt idx="3">
                  <c:v>6</c:v>
                </c:pt>
                <c:pt idx="4">
                  <c:v>8</c:v>
                </c:pt>
                <c:pt idx="5">
                  <c:v>14</c:v>
                </c:pt>
                <c:pt idx="6">
                  <c:v>6</c:v>
                </c:pt>
                <c:pt idx="7">
                  <c:v>7</c:v>
                </c:pt>
                <c:pt idx="8">
                  <c:v>7</c:v>
                </c:pt>
                <c:pt idx="9">
                  <c:v>7</c:v>
                </c:pt>
                <c:pt idx="10">
                  <c:v>9</c:v>
                </c:pt>
                <c:pt idx="11">
                  <c:v>11</c:v>
                </c:pt>
                <c:pt idx="12">
                  <c:v>9</c:v>
                </c:pt>
                <c:pt idx="13">
                  <c:v>6</c:v>
                </c:pt>
                <c:pt idx="14">
                  <c:v>2</c:v>
                </c:pt>
                <c:pt idx="15">
                  <c:v>10</c:v>
                </c:pt>
                <c:pt idx="16">
                  <c:v>5</c:v>
                </c:pt>
                <c:pt idx="17">
                  <c:v>12</c:v>
                </c:pt>
                <c:pt idx="18">
                  <c:v>9</c:v>
                </c:pt>
                <c:pt idx="19">
                  <c:v>8</c:v>
                </c:pt>
                <c:pt idx="20">
                  <c:v>7</c:v>
                </c:pt>
                <c:pt idx="21">
                  <c:v>8</c:v>
                </c:pt>
                <c:pt idx="22">
                  <c:v>8</c:v>
                </c:pt>
                <c:pt idx="23">
                  <c:v>8</c:v>
                </c:pt>
                <c:pt idx="24">
                  <c:v>10</c:v>
                </c:pt>
                <c:pt idx="25">
                  <c:v>8</c:v>
                </c:pt>
                <c:pt idx="26">
                  <c:v>9</c:v>
                </c:pt>
                <c:pt idx="27">
                  <c:v>9</c:v>
                </c:pt>
                <c:pt idx="28">
                  <c:v>12</c:v>
                </c:pt>
                <c:pt idx="29">
                  <c:v>4</c:v>
                </c:pt>
                <c:pt idx="30">
                  <c:v>8</c:v>
                </c:pt>
                <c:pt idx="31">
                  <c:v>6</c:v>
                </c:pt>
                <c:pt idx="32">
                  <c:v>6</c:v>
                </c:pt>
                <c:pt idx="33">
                  <c:v>12</c:v>
                </c:pt>
                <c:pt idx="34">
                  <c:v>5</c:v>
                </c:pt>
              </c:numCache>
            </c:numRef>
          </c:val>
          <c:smooth val="0"/>
          <c:extLst>
            <c:ext xmlns:c16="http://schemas.microsoft.com/office/drawing/2014/chart" uri="{C3380CC4-5D6E-409C-BE32-E72D297353CC}">
              <c16:uniqueId val="{00000000-A5F1-429E-ACAD-3BA6DD65892A}"/>
            </c:ext>
          </c:extLst>
        </c:ser>
        <c:dLbls>
          <c:dLblPos val="t"/>
          <c:showLegendKey val="0"/>
          <c:showVal val="1"/>
          <c:showCatName val="0"/>
          <c:showSerName val="0"/>
          <c:showPercent val="0"/>
          <c:showBubbleSize val="0"/>
        </c:dLbls>
        <c:marker val="1"/>
        <c:smooth val="0"/>
        <c:axId val="2098499424"/>
        <c:axId val="2098491264"/>
      </c:lineChart>
      <c:catAx>
        <c:axId val="20984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491264"/>
        <c:crosses val="autoZero"/>
        <c:auto val="1"/>
        <c:lblAlgn val="ctr"/>
        <c:lblOffset val="100"/>
        <c:noMultiLvlLbl val="0"/>
      </c:catAx>
      <c:valAx>
        <c:axId val="2098491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49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[MIS_DASHBOARD.xlsx]Pivot_6!PivotTable5</c:name>
    <c:fmtId val="6"/>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GENDER ANALYSIS FOR BUSINESS ANALYTICS SPECILIZATION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555555555555552E-2"/>
          <c:y val="0.23694444444444446"/>
          <c:w val="0.72257786526684165"/>
          <c:h val="0.71315033537474493"/>
        </c:manualLayout>
      </c:layout>
      <c:pie3DChart>
        <c:varyColors val="1"/>
        <c:ser>
          <c:idx val="0"/>
          <c:order val="0"/>
          <c:tx>
            <c:strRef>
              <c:f>Pivot_6!$B$3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F24-4EEF-9FFC-19D7FE84491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F24-4EEF-9FFC-19D7FE84491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D2A-41BC-89D3-1FAC5719B5C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D2A-41BC-89D3-1FAC5719B5C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D2A-41BC-89D3-1FAC5719B5C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D2A-41BC-89D3-1FAC5719B5C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D2A-41BC-89D3-1FAC5719B5C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D2A-41BC-89D3-1FAC5719B5C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D2A-41BC-89D3-1FAC5719B5C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D2A-41BC-89D3-1FAC5719B5C9}"/>
              </c:ext>
            </c:extLst>
          </c:dPt>
          <c:dLbls>
            <c:spPr>
              <a:solidFill>
                <a:sysClr val="windowText" lastClr="000000">
                  <a:lumMod val="75000"/>
                  <a:lumOff val="25000"/>
                </a:sys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multiLvlStrRef>
              <c:f>Pivot_6!$A$4:$A$19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Business Analytics</c:v>
                  </c:pt>
                  <c:pt idx="2">
                    <c:v>Finance</c:v>
                  </c:pt>
                  <c:pt idx="4">
                    <c:v>HR</c:v>
                  </c:pt>
                  <c:pt idx="6">
                    <c:v>Marketing</c:v>
                  </c:pt>
                  <c:pt idx="8">
                    <c:v>Operations</c:v>
                  </c:pt>
                </c:lvl>
              </c:multiLvlStrCache>
            </c:multiLvlStrRef>
          </c:cat>
          <c:val>
            <c:numRef>
              <c:f>Pivot_6!$B$4:$B$19</c:f>
              <c:numCache>
                <c:formatCode>General</c:formatCode>
                <c:ptCount val="10"/>
                <c:pt idx="0">
                  <c:v>32</c:v>
                </c:pt>
                <c:pt idx="1">
                  <c:v>22</c:v>
                </c:pt>
                <c:pt idx="2">
                  <c:v>24</c:v>
                </c:pt>
                <c:pt idx="3">
                  <c:v>27</c:v>
                </c:pt>
                <c:pt idx="4">
                  <c:v>23</c:v>
                </c:pt>
                <c:pt idx="5">
                  <c:v>23</c:v>
                </c:pt>
                <c:pt idx="6">
                  <c:v>31</c:v>
                </c:pt>
                <c:pt idx="7">
                  <c:v>34</c:v>
                </c:pt>
                <c:pt idx="8">
                  <c:v>29</c:v>
                </c:pt>
                <c:pt idx="9">
                  <c:v>30</c:v>
                </c:pt>
              </c:numCache>
            </c:numRef>
          </c:val>
          <c:extLst>
            <c:ext xmlns:c16="http://schemas.microsoft.com/office/drawing/2014/chart" uri="{C3380CC4-5D6E-409C-BE32-E72D297353CC}">
              <c16:uniqueId val="{00000004-9F24-4EEF-9FFC-19D7FE844910}"/>
            </c:ext>
          </c:extLst>
        </c:ser>
        <c:dLbls>
          <c:dLblPos val="ctr"/>
          <c:showLegendKey val="0"/>
          <c:showVal val="0"/>
          <c:showCatName val="0"/>
          <c:showSerName val="0"/>
          <c:showPercent val="1"/>
          <c:showBubbleSize val="0"/>
          <c:showLeaderLines val="0"/>
        </c:dLbls>
      </c:pie3DChart>
      <c:spPr>
        <a:noFill/>
        <a:ln>
          <a:noFill/>
        </a:ln>
        <a:effectLst/>
      </c:spPr>
    </c:plotArea>
    <c:legend>
      <c:legendPos val="r"/>
      <c:layout>
        <c:manualLayout>
          <c:xMode val="edge"/>
          <c:yMode val="edge"/>
          <c:x val="0.76702230971128604"/>
          <c:y val="0.4411114756488772"/>
          <c:w val="0.21908880139982503"/>
          <c:h val="0.35532516768737243"/>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[MIS_DASHBOARD.xlsx]Pivot_7!PivotTable6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a:solidFill>
                  <a:schemeClr val="bg1"/>
                </a:solidFill>
                <a:latin typeface="Times New Roman" panose="02020603050405020304" pitchFamily="18" charset="0"/>
                <a:cs typeface="Times New Roman" panose="02020603050405020304" pitchFamily="18" charset="0"/>
              </a:rPr>
              <a:t>RELIGION &amp; WORK EXPERIENCE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5875" cmpd="dbl">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w="15875" cmpd="dbl">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0000"/>
          </a:solidFill>
          <a:ln w="15875" cmpd="dbl">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48403324584426"/>
          <c:y val="0.17171296296296296"/>
          <c:w val="0.71065004374453189"/>
          <c:h val="0.72088764946048411"/>
        </c:manualLayout>
      </c:layout>
      <c:barChart>
        <c:barDir val="bar"/>
        <c:grouping val="clustered"/>
        <c:varyColors val="0"/>
        <c:ser>
          <c:idx val="0"/>
          <c:order val="0"/>
          <c:tx>
            <c:strRef>
              <c:f>Pivot_7!$B$3:$B$4</c:f>
              <c:strCache>
                <c:ptCount val="1"/>
                <c:pt idx="0">
                  <c:v>18-24 Months</c:v>
                </c:pt>
              </c:strCache>
            </c:strRef>
          </c:tx>
          <c:spPr>
            <a:solidFill>
              <a:srgbClr val="00B0F0"/>
            </a:solidFill>
            <a:ln>
              <a:noFill/>
            </a:ln>
            <a:effectLst/>
          </c:spPr>
          <c:invertIfNegative val="0"/>
          <c:cat>
            <c:strRef>
              <c:f>Pivot_7!$A$5:$A$10</c:f>
              <c:strCache>
                <c:ptCount val="5"/>
                <c:pt idx="0">
                  <c:v>cental</c:v>
                </c:pt>
                <c:pt idx="1">
                  <c:v>East</c:v>
                </c:pt>
                <c:pt idx="2">
                  <c:v>North</c:v>
                </c:pt>
                <c:pt idx="3">
                  <c:v>South</c:v>
                </c:pt>
                <c:pt idx="4">
                  <c:v>West</c:v>
                </c:pt>
              </c:strCache>
            </c:strRef>
          </c:cat>
          <c:val>
            <c:numRef>
              <c:f>Pivot_7!$B$5:$B$10</c:f>
              <c:numCache>
                <c:formatCode>General</c:formatCode>
                <c:ptCount val="5"/>
                <c:pt idx="0">
                  <c:v>10</c:v>
                </c:pt>
                <c:pt idx="1">
                  <c:v>17</c:v>
                </c:pt>
                <c:pt idx="2">
                  <c:v>14</c:v>
                </c:pt>
                <c:pt idx="3">
                  <c:v>12</c:v>
                </c:pt>
                <c:pt idx="4">
                  <c:v>8</c:v>
                </c:pt>
              </c:numCache>
            </c:numRef>
          </c:val>
          <c:extLst>
            <c:ext xmlns:c16="http://schemas.microsoft.com/office/drawing/2014/chart" uri="{C3380CC4-5D6E-409C-BE32-E72D297353CC}">
              <c16:uniqueId val="{00000000-6D73-465C-A30C-C725FD9E34E3}"/>
            </c:ext>
          </c:extLst>
        </c:ser>
        <c:ser>
          <c:idx val="1"/>
          <c:order val="1"/>
          <c:tx>
            <c:strRef>
              <c:f>Pivot_7!$C$3:$C$4</c:f>
              <c:strCache>
                <c:ptCount val="1"/>
                <c:pt idx="0">
                  <c:v>24+ Months</c:v>
                </c:pt>
              </c:strCache>
            </c:strRef>
          </c:tx>
          <c:spPr>
            <a:solidFill>
              <a:srgbClr val="FF0000"/>
            </a:solidFill>
            <a:ln w="15875" cmpd="dbl">
              <a:solidFill>
                <a:schemeClr val="bg1"/>
              </a:solidFill>
            </a:ln>
            <a:effectLst/>
          </c:spPr>
          <c:invertIfNegative val="0"/>
          <c:cat>
            <c:strRef>
              <c:f>Pivot_7!$A$5:$A$10</c:f>
              <c:strCache>
                <c:ptCount val="5"/>
                <c:pt idx="0">
                  <c:v>cental</c:v>
                </c:pt>
                <c:pt idx="1">
                  <c:v>East</c:v>
                </c:pt>
                <c:pt idx="2">
                  <c:v>North</c:v>
                </c:pt>
                <c:pt idx="3">
                  <c:v>South</c:v>
                </c:pt>
                <c:pt idx="4">
                  <c:v>West</c:v>
                </c:pt>
              </c:strCache>
            </c:strRef>
          </c:cat>
          <c:val>
            <c:numRef>
              <c:f>Pivot_7!$C$5:$C$10</c:f>
              <c:numCache>
                <c:formatCode>General</c:formatCode>
                <c:ptCount val="5"/>
                <c:pt idx="0">
                  <c:v>16</c:v>
                </c:pt>
                <c:pt idx="1">
                  <c:v>17</c:v>
                </c:pt>
                <c:pt idx="2">
                  <c:v>11</c:v>
                </c:pt>
                <c:pt idx="3">
                  <c:v>14</c:v>
                </c:pt>
                <c:pt idx="4">
                  <c:v>19</c:v>
                </c:pt>
              </c:numCache>
            </c:numRef>
          </c:val>
          <c:extLst>
            <c:ext xmlns:c16="http://schemas.microsoft.com/office/drawing/2014/chart" uri="{C3380CC4-5D6E-409C-BE32-E72D297353CC}">
              <c16:uniqueId val="{00000001-AD01-4C88-AB82-64002693594B}"/>
            </c:ext>
          </c:extLst>
        </c:ser>
        <c:ser>
          <c:idx val="2"/>
          <c:order val="2"/>
          <c:tx>
            <c:strRef>
              <c:f>Pivot_7!$D$3:$D$4</c:f>
              <c:strCache>
                <c:ptCount val="1"/>
                <c:pt idx="0">
                  <c:v>6-11 Months</c:v>
                </c:pt>
              </c:strCache>
            </c:strRef>
          </c:tx>
          <c:spPr>
            <a:solidFill>
              <a:srgbClr val="00B050"/>
            </a:solidFill>
            <a:ln>
              <a:noFill/>
            </a:ln>
            <a:effectLst/>
          </c:spPr>
          <c:invertIfNegative val="0"/>
          <c:cat>
            <c:strRef>
              <c:f>Pivot_7!$A$5:$A$10</c:f>
              <c:strCache>
                <c:ptCount val="5"/>
                <c:pt idx="0">
                  <c:v>cental</c:v>
                </c:pt>
                <c:pt idx="1">
                  <c:v>East</c:v>
                </c:pt>
                <c:pt idx="2">
                  <c:v>North</c:v>
                </c:pt>
                <c:pt idx="3">
                  <c:v>South</c:v>
                </c:pt>
                <c:pt idx="4">
                  <c:v>West</c:v>
                </c:pt>
              </c:strCache>
            </c:strRef>
          </c:cat>
          <c:val>
            <c:numRef>
              <c:f>Pivot_7!$D$5:$D$10</c:f>
              <c:numCache>
                <c:formatCode>General</c:formatCode>
                <c:ptCount val="5"/>
                <c:pt idx="0">
                  <c:v>17</c:v>
                </c:pt>
                <c:pt idx="1">
                  <c:v>16</c:v>
                </c:pt>
                <c:pt idx="2">
                  <c:v>14</c:v>
                </c:pt>
                <c:pt idx="3">
                  <c:v>13</c:v>
                </c:pt>
                <c:pt idx="4">
                  <c:v>12</c:v>
                </c:pt>
              </c:numCache>
            </c:numRef>
          </c:val>
          <c:extLst>
            <c:ext xmlns:c16="http://schemas.microsoft.com/office/drawing/2014/chart" uri="{C3380CC4-5D6E-409C-BE32-E72D297353CC}">
              <c16:uniqueId val="{00000002-AD01-4C88-AB82-64002693594B}"/>
            </c:ext>
          </c:extLst>
        </c:ser>
        <c:ser>
          <c:idx val="3"/>
          <c:order val="3"/>
          <c:tx>
            <c:strRef>
              <c:f>Pivot_7!$E$3:$E$4</c:f>
              <c:strCache>
                <c:ptCount val="1"/>
                <c:pt idx="0">
                  <c:v>Freshers</c:v>
                </c:pt>
              </c:strCache>
            </c:strRef>
          </c:tx>
          <c:spPr>
            <a:solidFill>
              <a:schemeClr val="accent4"/>
            </a:solidFill>
            <a:ln>
              <a:noFill/>
            </a:ln>
            <a:effectLst/>
          </c:spPr>
          <c:invertIfNegative val="0"/>
          <c:cat>
            <c:strRef>
              <c:f>Pivot_7!$A$5:$A$10</c:f>
              <c:strCache>
                <c:ptCount val="5"/>
                <c:pt idx="0">
                  <c:v>cental</c:v>
                </c:pt>
                <c:pt idx="1">
                  <c:v>East</c:v>
                </c:pt>
                <c:pt idx="2">
                  <c:v>North</c:v>
                </c:pt>
                <c:pt idx="3">
                  <c:v>South</c:v>
                </c:pt>
                <c:pt idx="4">
                  <c:v>West</c:v>
                </c:pt>
              </c:strCache>
            </c:strRef>
          </c:cat>
          <c:val>
            <c:numRef>
              <c:f>Pivot_7!$E$5:$E$10</c:f>
              <c:numCache>
                <c:formatCode>General</c:formatCode>
                <c:ptCount val="5"/>
                <c:pt idx="0">
                  <c:v>10</c:v>
                </c:pt>
                <c:pt idx="1">
                  <c:v>6</c:v>
                </c:pt>
                <c:pt idx="2">
                  <c:v>14</c:v>
                </c:pt>
                <c:pt idx="3">
                  <c:v>21</c:v>
                </c:pt>
                <c:pt idx="4">
                  <c:v>14</c:v>
                </c:pt>
              </c:numCache>
            </c:numRef>
          </c:val>
          <c:extLst>
            <c:ext xmlns:c16="http://schemas.microsoft.com/office/drawing/2014/chart" uri="{C3380CC4-5D6E-409C-BE32-E72D297353CC}">
              <c16:uniqueId val="{00000003-AD01-4C88-AB82-64002693594B}"/>
            </c:ext>
          </c:extLst>
        </c:ser>
        <c:dLbls>
          <c:showLegendKey val="0"/>
          <c:showVal val="0"/>
          <c:showCatName val="0"/>
          <c:showSerName val="0"/>
          <c:showPercent val="0"/>
          <c:showBubbleSize val="0"/>
        </c:dLbls>
        <c:gapWidth val="182"/>
        <c:axId val="1985502544"/>
        <c:axId val="2098495104"/>
      </c:barChart>
      <c:catAx>
        <c:axId val="198550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495104"/>
        <c:crosses val="autoZero"/>
        <c:auto val="1"/>
        <c:lblAlgn val="ctr"/>
        <c:lblOffset val="100"/>
        <c:noMultiLvlLbl val="0"/>
      </c:catAx>
      <c:valAx>
        <c:axId val="209849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55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[MIS_DASHBOARD.xlsx]Pivot_8!PivotTable7</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FRESHERS</a:t>
            </a:r>
            <a:r>
              <a:rPr lang="en-US" baseline="0">
                <a:solidFill>
                  <a:schemeClr val="bg1"/>
                </a:solidFill>
                <a:latin typeface="Times New Roman" panose="02020603050405020304" pitchFamily="18" charset="0"/>
                <a:cs typeface="Times New Roman" panose="02020603050405020304" pitchFamily="18" charset="0"/>
              </a:rPr>
              <a:t> WITH AVERAGE &amp; ABOVE AVERAGE CTC </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Pivot_8!$B$3</c:f>
              <c:strCache>
                <c:ptCount val="1"/>
                <c:pt idx="0">
                  <c:v>Max of CTC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Pivot_8!$A$4:$A$8</c:f>
              <c:strCache>
                <c:ptCount val="4"/>
                <c:pt idx="0">
                  <c:v>18-24 Months</c:v>
                </c:pt>
                <c:pt idx="1">
                  <c:v>24+ Months</c:v>
                </c:pt>
                <c:pt idx="2">
                  <c:v>6-11 Months</c:v>
                </c:pt>
                <c:pt idx="3">
                  <c:v>Freshers</c:v>
                </c:pt>
              </c:strCache>
            </c:strRef>
          </c:cat>
          <c:val>
            <c:numRef>
              <c:f>Pivot_8!$B$4:$B$8</c:f>
              <c:numCache>
                <c:formatCode>General</c:formatCode>
                <c:ptCount val="4"/>
                <c:pt idx="0">
                  <c:v>13.46</c:v>
                </c:pt>
                <c:pt idx="1">
                  <c:v>13.46</c:v>
                </c:pt>
                <c:pt idx="2">
                  <c:v>13.45</c:v>
                </c:pt>
                <c:pt idx="3">
                  <c:v>13.45</c:v>
                </c:pt>
              </c:numCache>
            </c:numRef>
          </c:val>
          <c:extLst>
            <c:ext xmlns:c16="http://schemas.microsoft.com/office/drawing/2014/chart" uri="{C3380CC4-5D6E-409C-BE32-E72D297353CC}">
              <c16:uniqueId val="{00000000-E84D-463B-8718-B6D6D9F441AE}"/>
            </c:ext>
          </c:extLst>
        </c:ser>
        <c:ser>
          <c:idx val="1"/>
          <c:order val="1"/>
          <c:tx>
            <c:strRef>
              <c:f>Pivot_8!$C$3</c:f>
              <c:strCache>
                <c:ptCount val="1"/>
                <c:pt idx="0">
                  <c:v>Average of CTC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Pivot_8!$A$4:$A$8</c:f>
              <c:strCache>
                <c:ptCount val="4"/>
                <c:pt idx="0">
                  <c:v>18-24 Months</c:v>
                </c:pt>
                <c:pt idx="1">
                  <c:v>24+ Months</c:v>
                </c:pt>
                <c:pt idx="2">
                  <c:v>6-11 Months</c:v>
                </c:pt>
                <c:pt idx="3">
                  <c:v>Freshers</c:v>
                </c:pt>
              </c:strCache>
            </c:strRef>
          </c:cat>
          <c:val>
            <c:numRef>
              <c:f>Pivot_8!$C$4:$C$8</c:f>
              <c:numCache>
                <c:formatCode>General</c:formatCode>
                <c:ptCount val="4"/>
                <c:pt idx="0">
                  <c:v>9.8326229508196707</c:v>
                </c:pt>
                <c:pt idx="1">
                  <c:v>9.7032467532467575</c:v>
                </c:pt>
                <c:pt idx="2">
                  <c:v>10.299305555555556</c:v>
                </c:pt>
                <c:pt idx="3">
                  <c:v>10.229692307692307</c:v>
                </c:pt>
              </c:numCache>
            </c:numRef>
          </c:val>
          <c:extLst>
            <c:ext xmlns:c16="http://schemas.microsoft.com/office/drawing/2014/chart" uri="{C3380CC4-5D6E-409C-BE32-E72D297353CC}">
              <c16:uniqueId val="{00000001-E84D-463B-8718-B6D6D9F441AE}"/>
            </c:ext>
          </c:extLst>
        </c:ser>
        <c:dLbls>
          <c:dLblPos val="outEnd"/>
          <c:showLegendKey val="0"/>
          <c:showVal val="1"/>
          <c:showCatName val="0"/>
          <c:showSerName val="0"/>
          <c:showPercent val="0"/>
          <c:showBubbleSize val="0"/>
        </c:dLbls>
        <c:gapWidth val="219"/>
        <c:overlap val="-27"/>
        <c:axId val="2132320560"/>
        <c:axId val="2132323440"/>
      </c:barChart>
      <c:catAx>
        <c:axId val="21323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2323440"/>
        <c:crosses val="autoZero"/>
        <c:auto val="1"/>
        <c:lblAlgn val="ctr"/>
        <c:lblOffset val="100"/>
        <c:noMultiLvlLbl val="0"/>
      </c:catAx>
      <c:valAx>
        <c:axId val="213232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232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[MIS_DASHBOARD.xlsx]Pivot_5!PivotTable4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1400" b="0" i="0" u="none" strike="noStrike" kern="1200" spc="0" baseline="0">
                <a:solidFill>
                  <a:schemeClr val="bg1"/>
                </a:solidFill>
                <a:latin typeface="Times New Roman" panose="02020603050405020304" pitchFamily="18" charset="0"/>
                <a:cs typeface="Times New Roman" panose="02020603050405020304" pitchFamily="18" charset="0"/>
              </a:rPr>
              <a:t>FINANCE SPECIALlZATION CHOICES BY WORK EXPERIENCE</a:t>
            </a:r>
          </a:p>
        </c:rich>
      </c:tx>
      <c:layout>
        <c:manualLayout>
          <c:xMode val="edge"/>
          <c:yMode val="edge"/>
          <c:x val="0.1083835341365461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pivotFmt>
    </c:pivotFmts>
    <c:plotArea>
      <c:layout/>
      <c:barChart>
        <c:barDir val="col"/>
        <c:grouping val="clustered"/>
        <c:varyColors val="0"/>
        <c:ser>
          <c:idx val="0"/>
          <c:order val="0"/>
          <c:tx>
            <c:strRef>
              <c:f>Pivot_5!$B$3</c:f>
              <c:strCache>
                <c:ptCount val="1"/>
                <c:pt idx="0">
                  <c:v>Total</c:v>
                </c:pt>
              </c:strCache>
            </c:strRef>
          </c:tx>
          <c:spPr>
            <a:solidFill>
              <a:srgbClr val="00B0F0"/>
            </a:solidFill>
            <a:ln>
              <a:noFill/>
            </a:ln>
            <a:effectLst/>
          </c:spPr>
          <c:invertIfNegative val="0"/>
          <c:dPt>
            <c:idx val="0"/>
            <c:invertIfNegative val="0"/>
            <c:bubble3D val="0"/>
            <c:extLst>
              <c:ext xmlns:c16="http://schemas.microsoft.com/office/drawing/2014/chart" uri="{C3380CC4-5D6E-409C-BE32-E72D297353CC}">
                <c16:uniqueId val="{00000001-DA17-4C46-93B1-7F90637303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Pivot_5!$A$4:$A$9</c:f>
              <c:strCache>
                <c:ptCount val="5"/>
                <c:pt idx="0">
                  <c:v>Business Analytics</c:v>
                </c:pt>
                <c:pt idx="1">
                  <c:v>Finance</c:v>
                </c:pt>
                <c:pt idx="2">
                  <c:v>HR</c:v>
                </c:pt>
                <c:pt idx="3">
                  <c:v>Marketing</c:v>
                </c:pt>
                <c:pt idx="4">
                  <c:v>Operations</c:v>
                </c:pt>
              </c:strCache>
            </c:strRef>
          </c:cat>
          <c:val>
            <c:numRef>
              <c:f>Pivot_5!$B$4:$B$9</c:f>
              <c:numCache>
                <c:formatCode>General</c:formatCode>
                <c:ptCount val="5"/>
                <c:pt idx="0">
                  <c:v>54</c:v>
                </c:pt>
                <c:pt idx="1">
                  <c:v>51</c:v>
                </c:pt>
                <c:pt idx="2">
                  <c:v>46</c:v>
                </c:pt>
                <c:pt idx="3">
                  <c:v>65</c:v>
                </c:pt>
                <c:pt idx="4">
                  <c:v>59</c:v>
                </c:pt>
              </c:numCache>
            </c:numRef>
          </c:val>
          <c:extLst>
            <c:ext xmlns:c16="http://schemas.microsoft.com/office/drawing/2014/chart" uri="{C3380CC4-5D6E-409C-BE32-E72D297353CC}">
              <c16:uniqueId val="{00000002-DA17-4C46-93B1-7F906373039A}"/>
            </c:ext>
          </c:extLst>
        </c:ser>
        <c:dLbls>
          <c:showLegendKey val="0"/>
          <c:showVal val="0"/>
          <c:showCatName val="0"/>
          <c:showSerName val="0"/>
          <c:showPercent val="0"/>
          <c:showBubbleSize val="0"/>
        </c:dLbls>
        <c:gapWidth val="429"/>
        <c:overlap val="-27"/>
        <c:axId val="2098493664"/>
        <c:axId val="2098494144"/>
      </c:barChart>
      <c:catAx>
        <c:axId val="20984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8494144"/>
        <c:crosses val="autoZero"/>
        <c:auto val="1"/>
        <c:lblAlgn val="ctr"/>
        <c:lblOffset val="100"/>
        <c:noMultiLvlLbl val="0"/>
      </c:catAx>
      <c:valAx>
        <c:axId val="2098494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849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[MIS_DASHBOARD.xlsx]Pivot_2!PivotTable1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CTC</a:t>
            </a:r>
            <a:r>
              <a:rPr lang="en-US" baseline="0">
                <a:solidFill>
                  <a:schemeClr val="bg1"/>
                </a:solidFill>
                <a:latin typeface="Times New Roman" panose="02020603050405020304" pitchFamily="18" charset="0"/>
                <a:cs typeface="Times New Roman" panose="02020603050405020304" pitchFamily="18" charset="0"/>
              </a:rPr>
              <a:t> RANGE COMPARISION BY CTC LEVELS</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rgbClr val="00B0F0"/>
          </a:solidFill>
          <a:ln>
            <a:noFill/>
          </a:ln>
          <a:effectLst/>
        </c:spPr>
      </c:pivotFmt>
      <c:pivotFmt>
        <c:idx val="5"/>
        <c:spPr>
          <a:solidFill>
            <a:srgbClr val="00B0F0"/>
          </a:solidFill>
          <a:ln>
            <a:noFill/>
          </a:ln>
          <a:effectLst/>
        </c:spPr>
      </c:pivotFmt>
    </c:pivotFmts>
    <c:plotArea>
      <c:layout/>
      <c:barChart>
        <c:barDir val="col"/>
        <c:grouping val="clustered"/>
        <c:varyColors val="1"/>
        <c:ser>
          <c:idx val="0"/>
          <c:order val="0"/>
          <c:tx>
            <c:strRef>
              <c:f>Pivot_2!$B$3</c:f>
              <c:strCache>
                <c:ptCount val="1"/>
                <c:pt idx="0">
                  <c:v>Total</c:v>
                </c:pt>
              </c:strCache>
            </c:strRef>
          </c:tx>
          <c:spPr>
            <a:solidFill>
              <a:srgbClr val="00B0F0"/>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2-6EB3-43A0-8955-8ECB851E496F}"/>
              </c:ext>
            </c:extLst>
          </c:dPt>
          <c:dPt>
            <c:idx val="1"/>
            <c:invertIfNegative val="0"/>
            <c:bubble3D val="0"/>
            <c:spPr>
              <a:solidFill>
                <a:srgbClr val="00B0F0"/>
              </a:solidFill>
              <a:ln>
                <a:noFill/>
              </a:ln>
              <a:effectLst/>
            </c:spPr>
            <c:extLst>
              <c:ext xmlns:c16="http://schemas.microsoft.com/office/drawing/2014/chart" uri="{C3380CC4-5D6E-409C-BE32-E72D297353CC}">
                <c16:uniqueId val="{00000003-6084-4E27-85A7-46D9DC96E98E}"/>
              </c:ext>
            </c:extLst>
          </c:dPt>
          <c:dPt>
            <c:idx val="2"/>
            <c:invertIfNegative val="0"/>
            <c:bubble3D val="0"/>
            <c:spPr>
              <a:solidFill>
                <a:srgbClr val="00B0F0"/>
              </a:solidFill>
              <a:ln>
                <a:noFill/>
              </a:ln>
              <a:effectLst/>
            </c:spPr>
            <c:extLst>
              <c:ext xmlns:c16="http://schemas.microsoft.com/office/drawing/2014/chart" uri="{C3380CC4-5D6E-409C-BE32-E72D297353CC}">
                <c16:uniqueId val="{00000005-6084-4E27-85A7-46D9DC96E9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Pivot_2!$A$4:$A$7</c:f>
              <c:strCache>
                <c:ptCount val="3"/>
                <c:pt idx="0">
                  <c:v>Average CTC</c:v>
                </c:pt>
                <c:pt idx="1">
                  <c:v>High CTC</c:v>
                </c:pt>
                <c:pt idx="2">
                  <c:v>Median CTC</c:v>
                </c:pt>
              </c:strCache>
            </c:strRef>
          </c:cat>
          <c:val>
            <c:numRef>
              <c:f>Pivot_2!$B$4:$B$7</c:f>
              <c:numCache>
                <c:formatCode>General</c:formatCode>
                <c:ptCount val="3"/>
                <c:pt idx="0">
                  <c:v>126</c:v>
                </c:pt>
                <c:pt idx="1">
                  <c:v>86</c:v>
                </c:pt>
                <c:pt idx="2">
                  <c:v>63</c:v>
                </c:pt>
              </c:numCache>
            </c:numRef>
          </c:val>
          <c:extLst>
            <c:ext xmlns:c16="http://schemas.microsoft.com/office/drawing/2014/chart" uri="{C3380CC4-5D6E-409C-BE32-E72D297353CC}">
              <c16:uniqueId val="{00000001-6EB3-43A0-8955-8ECB851E496F}"/>
            </c:ext>
          </c:extLst>
        </c:ser>
        <c:dLbls>
          <c:showLegendKey val="0"/>
          <c:showVal val="0"/>
          <c:showCatName val="0"/>
          <c:showSerName val="0"/>
          <c:showPercent val="0"/>
          <c:showBubbleSize val="0"/>
        </c:dLbls>
        <c:gapWidth val="219"/>
        <c:overlap val="-27"/>
        <c:axId val="1881163760"/>
        <c:axId val="1888631216"/>
      </c:barChart>
      <c:catAx>
        <c:axId val="188116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888631216"/>
        <c:crosses val="autoZero"/>
        <c:auto val="1"/>
        <c:lblAlgn val="ctr"/>
        <c:lblOffset val="100"/>
        <c:noMultiLvlLbl val="0"/>
      </c:catAx>
      <c:valAx>
        <c:axId val="1888631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Times New Roman" panose="02020603050405020304" pitchFamily="18" charset="0"/>
                <a:ea typeface="+mn-ea"/>
                <a:cs typeface="Times New Roman" panose="02020603050405020304" pitchFamily="18" charset="0"/>
              </a:defRPr>
            </a:pPr>
            <a:endParaRPr lang="en-US"/>
          </a:p>
        </c:txPr>
        <c:crossAx val="188116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[MIS_DASHBOARD.xlsx]Pivot_3!PivotTable2</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latin typeface="Times New Roman" panose="02020603050405020304" pitchFamily="18" charset="0"/>
                <a:cs typeface="Times New Roman" panose="02020603050405020304" pitchFamily="18" charset="0"/>
              </a:rPr>
              <a:t>MAX CTC BY SPECIALIZATION AND</a:t>
            </a:r>
            <a:r>
              <a:rPr lang="en-IN" baseline="0">
                <a:solidFill>
                  <a:schemeClr val="bg1"/>
                </a:solidFill>
                <a:latin typeface="Times New Roman" panose="02020603050405020304" pitchFamily="18" charset="0"/>
                <a:cs typeface="Times New Roman" panose="02020603050405020304" pitchFamily="18" charset="0"/>
              </a:rPr>
              <a:t> FREQUENCY ANALYSIS</a:t>
            </a:r>
            <a:r>
              <a:rPr lang="en-IN">
                <a:solidFill>
                  <a:schemeClr val="bg1"/>
                </a:solidFill>
                <a:latin typeface="Times New Roman" panose="02020603050405020304" pitchFamily="18" charset="0"/>
                <a:cs typeface="Times New Roman" panose="02020603050405020304" pitchFamily="18"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00B050"/>
          </a:solidFill>
          <a:ln>
            <a:noFill/>
          </a:ln>
          <a:effectLst/>
        </c:spPr>
      </c:pivotFmt>
      <c:pivotFmt>
        <c:idx val="7"/>
        <c:spPr>
          <a:solidFill>
            <a:srgbClr val="00B050"/>
          </a:solidFill>
          <a:ln>
            <a:noFill/>
          </a:ln>
          <a:effectLst/>
        </c:spPr>
      </c:pivotFmt>
      <c:pivotFmt>
        <c:idx val="8"/>
        <c:spPr>
          <a:solidFill>
            <a:srgbClr val="00B050"/>
          </a:solidFill>
          <a:ln>
            <a:noFill/>
          </a:ln>
          <a:effectLst/>
        </c:spPr>
      </c:pivotFmt>
      <c:pivotFmt>
        <c:idx val="9"/>
        <c:spPr>
          <a:solidFill>
            <a:srgbClr val="00B050"/>
          </a:solidFill>
          <a:ln>
            <a:noFill/>
          </a:ln>
          <a:effectLst/>
        </c:spPr>
      </c:pivotFmt>
    </c:pivotFmts>
    <c:plotArea>
      <c:layout>
        <c:manualLayout>
          <c:layoutTarget val="inner"/>
          <c:xMode val="edge"/>
          <c:yMode val="edge"/>
          <c:x val="0.23026662292213473"/>
          <c:y val="0.24166666666666667"/>
          <c:w val="0.54183858267716534"/>
          <c:h val="0.65735345581802274"/>
        </c:manualLayout>
      </c:layout>
      <c:barChart>
        <c:barDir val="bar"/>
        <c:grouping val="clustered"/>
        <c:varyColors val="0"/>
        <c:ser>
          <c:idx val="0"/>
          <c:order val="0"/>
          <c:tx>
            <c:strRef>
              <c:f>Pivot_3!$B$3</c:f>
              <c:strCache>
                <c:ptCount val="1"/>
                <c:pt idx="0">
                  <c:v>Max of CTC</c:v>
                </c:pt>
              </c:strCache>
            </c:strRef>
          </c:tx>
          <c:spPr>
            <a:solidFill>
              <a:srgbClr val="00B0F0"/>
            </a:solidFill>
            <a:ln>
              <a:noFill/>
            </a:ln>
            <a:effectLst/>
          </c:spPr>
          <c:invertIfNegative val="0"/>
          <c:cat>
            <c:strRef>
              <c:f>Pivot_3!$A$4:$A$9</c:f>
              <c:strCache>
                <c:ptCount val="5"/>
                <c:pt idx="0">
                  <c:v>Business Analytics</c:v>
                </c:pt>
                <c:pt idx="1">
                  <c:v>Finance</c:v>
                </c:pt>
                <c:pt idx="2">
                  <c:v>HR</c:v>
                </c:pt>
                <c:pt idx="3">
                  <c:v>Marketing</c:v>
                </c:pt>
                <c:pt idx="4">
                  <c:v>Operations</c:v>
                </c:pt>
              </c:strCache>
            </c:strRef>
          </c:cat>
          <c:val>
            <c:numRef>
              <c:f>Pivot_3!$B$4:$B$9</c:f>
              <c:numCache>
                <c:formatCode>General</c:formatCode>
                <c:ptCount val="5"/>
                <c:pt idx="0">
                  <c:v>13.46</c:v>
                </c:pt>
                <c:pt idx="1">
                  <c:v>13.45</c:v>
                </c:pt>
                <c:pt idx="2">
                  <c:v>13.46</c:v>
                </c:pt>
                <c:pt idx="3">
                  <c:v>13.45</c:v>
                </c:pt>
                <c:pt idx="4">
                  <c:v>13.2</c:v>
                </c:pt>
              </c:numCache>
            </c:numRef>
          </c:val>
          <c:extLst>
            <c:ext xmlns:c16="http://schemas.microsoft.com/office/drawing/2014/chart" uri="{C3380CC4-5D6E-409C-BE32-E72D297353CC}">
              <c16:uniqueId val="{00000005-8D2A-48AF-9297-DF2B9F6253FE}"/>
            </c:ext>
          </c:extLst>
        </c:ser>
        <c:ser>
          <c:idx val="1"/>
          <c:order val="1"/>
          <c:tx>
            <c:strRef>
              <c:f>Pivot_3!$C$3</c:f>
              <c:strCache>
                <c:ptCount val="1"/>
                <c:pt idx="0">
                  <c:v>Count of Specialization</c:v>
                </c:pt>
              </c:strCache>
            </c:strRef>
          </c:tx>
          <c:spPr>
            <a:solidFill>
              <a:srgbClr val="00B050"/>
            </a:solidFill>
            <a:ln>
              <a:noFill/>
            </a:ln>
            <a:effectLst/>
          </c:spPr>
          <c:invertIfNegative val="0"/>
          <c:cat>
            <c:strRef>
              <c:f>Pivot_3!$A$4:$A$9</c:f>
              <c:strCache>
                <c:ptCount val="5"/>
                <c:pt idx="0">
                  <c:v>Business Analytics</c:v>
                </c:pt>
                <c:pt idx="1">
                  <c:v>Finance</c:v>
                </c:pt>
                <c:pt idx="2">
                  <c:v>HR</c:v>
                </c:pt>
                <c:pt idx="3">
                  <c:v>Marketing</c:v>
                </c:pt>
                <c:pt idx="4">
                  <c:v>Operations</c:v>
                </c:pt>
              </c:strCache>
            </c:strRef>
          </c:cat>
          <c:val>
            <c:numRef>
              <c:f>Pivot_3!$C$4:$C$9</c:f>
              <c:numCache>
                <c:formatCode>General</c:formatCode>
                <c:ptCount val="5"/>
                <c:pt idx="0">
                  <c:v>54</c:v>
                </c:pt>
                <c:pt idx="1">
                  <c:v>51</c:v>
                </c:pt>
                <c:pt idx="2">
                  <c:v>46</c:v>
                </c:pt>
                <c:pt idx="3">
                  <c:v>65</c:v>
                </c:pt>
                <c:pt idx="4">
                  <c:v>59</c:v>
                </c:pt>
              </c:numCache>
            </c:numRef>
          </c:val>
          <c:extLst>
            <c:ext xmlns:c16="http://schemas.microsoft.com/office/drawing/2014/chart" uri="{C3380CC4-5D6E-409C-BE32-E72D297353CC}">
              <c16:uniqueId val="{00000006-8D2A-48AF-9297-DF2B9F6253FE}"/>
            </c:ext>
          </c:extLst>
        </c:ser>
        <c:dLbls>
          <c:showLegendKey val="0"/>
          <c:showVal val="0"/>
          <c:showCatName val="0"/>
          <c:showSerName val="0"/>
          <c:showPercent val="0"/>
          <c:showBubbleSize val="0"/>
        </c:dLbls>
        <c:gapWidth val="182"/>
        <c:axId val="2098498944"/>
        <c:axId val="2098489344"/>
      </c:barChart>
      <c:catAx>
        <c:axId val="209849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8489344"/>
        <c:crosses val="autoZero"/>
        <c:auto val="1"/>
        <c:lblAlgn val="ctr"/>
        <c:lblOffset val="100"/>
        <c:noMultiLvlLbl val="0"/>
      </c:catAx>
      <c:valAx>
        <c:axId val="2098489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8498944"/>
        <c:crosses val="autoZero"/>
        <c:crossBetween val="between"/>
      </c:valAx>
      <c:spPr>
        <a:noFill/>
        <a:ln>
          <a:noFill/>
        </a:ln>
        <a:effectLst/>
      </c:spPr>
    </c:plotArea>
    <c:legend>
      <c:legendPos val="r"/>
      <c:layout>
        <c:manualLayout>
          <c:xMode val="edge"/>
          <c:yMode val="edge"/>
          <c:x val="0.75960520559930012"/>
          <c:y val="0.51724482356372126"/>
          <c:w val="0.22372812773403322"/>
          <c:h val="0.24884368620589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[MIS_DASHBOARD.xlsx]Pivot_4!PivotTable3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DOMAIN WISE WORK EXPERIENCE USING </a:t>
            </a:r>
          </a:p>
          <a:p>
            <a:pPr>
              <a:defRPr>
                <a:solidFill>
                  <a:schemeClr val="bg1"/>
                </a:solidFill>
              </a:defRPr>
            </a:pPr>
            <a:r>
              <a:rPr lang="en-US">
                <a:solidFill>
                  <a:schemeClr val="bg1"/>
                </a:solidFill>
              </a:rPr>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FF0000"/>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T w="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8983371954055E-2"/>
          <c:y val="0.17171296296296296"/>
          <c:w val="0.91466780415259219"/>
          <c:h val="0.46091972878390203"/>
        </c:manualLayout>
      </c:layout>
      <c:lineChart>
        <c:grouping val="standard"/>
        <c:varyColors val="0"/>
        <c:ser>
          <c:idx val="0"/>
          <c:order val="0"/>
          <c:tx>
            <c:strRef>
              <c:f>Pivot_4!$B$3</c:f>
              <c:strCache>
                <c:ptCount val="1"/>
                <c:pt idx="0">
                  <c:v>Total</c:v>
                </c:pt>
              </c:strCache>
            </c:strRef>
          </c:tx>
          <c:spPr>
            <a:ln w="28575" cap="rnd">
              <a:solidFill>
                <a:srgbClr val="FF0000"/>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a:bevelT w="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Pivot_4!$A$4:$A$44</c:f>
              <c:multiLvlStrCache>
                <c:ptCount val="35"/>
                <c:lvl>
                  <c:pt idx="0">
                    <c:v>BFSI</c:v>
                  </c:pt>
                  <c:pt idx="1">
                    <c:v>Consultancy</c:v>
                  </c:pt>
                  <c:pt idx="2">
                    <c:v>HR</c:v>
                  </c:pt>
                  <c:pt idx="3">
                    <c:v>IT &amp; Analtyics</c:v>
                  </c:pt>
                  <c:pt idx="4">
                    <c:v>Marketing</c:v>
                  </c:pt>
                  <c:pt idx="5">
                    <c:v>Operationss</c:v>
                  </c:pt>
                  <c:pt idx="6">
                    <c:v>Others</c:v>
                  </c:pt>
                  <c:pt idx="7">
                    <c:v>BFSI</c:v>
                  </c:pt>
                  <c:pt idx="8">
                    <c:v>Consultancy</c:v>
                  </c:pt>
                  <c:pt idx="9">
                    <c:v>HR</c:v>
                  </c:pt>
                  <c:pt idx="10">
                    <c:v>IT &amp; Analtyics</c:v>
                  </c:pt>
                  <c:pt idx="11">
                    <c:v>Marketing</c:v>
                  </c:pt>
                  <c:pt idx="12">
                    <c:v>Operationss</c:v>
                  </c:pt>
                  <c:pt idx="13">
                    <c:v>Others</c:v>
                  </c:pt>
                  <c:pt idx="14">
                    <c:v>BFSI</c:v>
                  </c:pt>
                  <c:pt idx="15">
                    <c:v>Consultancy</c:v>
                  </c:pt>
                  <c:pt idx="16">
                    <c:v>HR</c:v>
                  </c:pt>
                  <c:pt idx="17">
                    <c:v>IT &amp; Analtyics</c:v>
                  </c:pt>
                  <c:pt idx="18">
                    <c:v>Marketing</c:v>
                  </c:pt>
                  <c:pt idx="19">
                    <c:v>Operationss</c:v>
                  </c:pt>
                  <c:pt idx="20">
                    <c:v>Others</c:v>
                  </c:pt>
                  <c:pt idx="21">
                    <c:v>BFSI</c:v>
                  </c:pt>
                  <c:pt idx="22">
                    <c:v>Consultancy</c:v>
                  </c:pt>
                  <c:pt idx="23">
                    <c:v>HR</c:v>
                  </c:pt>
                  <c:pt idx="24">
                    <c:v>IT &amp; Analtyics</c:v>
                  </c:pt>
                  <c:pt idx="25">
                    <c:v>Marketing</c:v>
                  </c:pt>
                  <c:pt idx="26">
                    <c:v>Operationss</c:v>
                  </c:pt>
                  <c:pt idx="27">
                    <c:v>Others</c:v>
                  </c:pt>
                  <c:pt idx="28">
                    <c:v>BFSI</c:v>
                  </c:pt>
                  <c:pt idx="29">
                    <c:v>Consultancy</c:v>
                  </c:pt>
                  <c:pt idx="30">
                    <c:v>HR</c:v>
                  </c:pt>
                  <c:pt idx="31">
                    <c:v>IT &amp; Analtyics</c:v>
                  </c:pt>
                  <c:pt idx="32">
                    <c:v>Marketing</c:v>
                  </c:pt>
                  <c:pt idx="33">
                    <c:v>Operationss</c:v>
                  </c:pt>
                  <c:pt idx="34">
                    <c:v>Others</c:v>
                  </c:pt>
                </c:lvl>
                <c:lvl>
                  <c:pt idx="0">
                    <c:v>cental</c:v>
                  </c:pt>
                  <c:pt idx="7">
                    <c:v>East</c:v>
                  </c:pt>
                  <c:pt idx="14">
                    <c:v>North</c:v>
                  </c:pt>
                  <c:pt idx="21">
                    <c:v>South</c:v>
                  </c:pt>
                  <c:pt idx="28">
                    <c:v>West</c:v>
                  </c:pt>
                </c:lvl>
              </c:multiLvlStrCache>
            </c:multiLvlStrRef>
          </c:cat>
          <c:val>
            <c:numRef>
              <c:f>Pivot_4!$B$4:$B$44</c:f>
              <c:numCache>
                <c:formatCode>General</c:formatCode>
                <c:ptCount val="35"/>
                <c:pt idx="0">
                  <c:v>6</c:v>
                </c:pt>
                <c:pt idx="1">
                  <c:v>7</c:v>
                </c:pt>
                <c:pt idx="2">
                  <c:v>6</c:v>
                </c:pt>
                <c:pt idx="3">
                  <c:v>6</c:v>
                </c:pt>
                <c:pt idx="4">
                  <c:v>8</c:v>
                </c:pt>
                <c:pt idx="5">
                  <c:v>14</c:v>
                </c:pt>
                <c:pt idx="6">
                  <c:v>6</c:v>
                </c:pt>
                <c:pt idx="7">
                  <c:v>7</c:v>
                </c:pt>
                <c:pt idx="8">
                  <c:v>7</c:v>
                </c:pt>
                <c:pt idx="9">
                  <c:v>7</c:v>
                </c:pt>
                <c:pt idx="10">
                  <c:v>9</c:v>
                </c:pt>
                <c:pt idx="11">
                  <c:v>11</c:v>
                </c:pt>
                <c:pt idx="12">
                  <c:v>9</c:v>
                </c:pt>
                <c:pt idx="13">
                  <c:v>6</c:v>
                </c:pt>
                <c:pt idx="14">
                  <c:v>2</c:v>
                </c:pt>
                <c:pt idx="15">
                  <c:v>10</c:v>
                </c:pt>
                <c:pt idx="16">
                  <c:v>5</c:v>
                </c:pt>
                <c:pt idx="17">
                  <c:v>12</c:v>
                </c:pt>
                <c:pt idx="18">
                  <c:v>9</c:v>
                </c:pt>
                <c:pt idx="19">
                  <c:v>8</c:v>
                </c:pt>
                <c:pt idx="20">
                  <c:v>7</c:v>
                </c:pt>
                <c:pt idx="21">
                  <c:v>8</c:v>
                </c:pt>
                <c:pt idx="22">
                  <c:v>8</c:v>
                </c:pt>
                <c:pt idx="23">
                  <c:v>8</c:v>
                </c:pt>
                <c:pt idx="24">
                  <c:v>10</c:v>
                </c:pt>
                <c:pt idx="25">
                  <c:v>8</c:v>
                </c:pt>
                <c:pt idx="26">
                  <c:v>9</c:v>
                </c:pt>
                <c:pt idx="27">
                  <c:v>9</c:v>
                </c:pt>
                <c:pt idx="28">
                  <c:v>12</c:v>
                </c:pt>
                <c:pt idx="29">
                  <c:v>4</c:v>
                </c:pt>
                <c:pt idx="30">
                  <c:v>8</c:v>
                </c:pt>
                <c:pt idx="31">
                  <c:v>6</c:v>
                </c:pt>
                <c:pt idx="32">
                  <c:v>6</c:v>
                </c:pt>
                <c:pt idx="33">
                  <c:v>12</c:v>
                </c:pt>
                <c:pt idx="34">
                  <c:v>5</c:v>
                </c:pt>
              </c:numCache>
            </c:numRef>
          </c:val>
          <c:smooth val="0"/>
          <c:extLst>
            <c:ext xmlns:c16="http://schemas.microsoft.com/office/drawing/2014/chart" uri="{C3380CC4-5D6E-409C-BE32-E72D297353CC}">
              <c16:uniqueId val="{00000000-4F45-4517-93AB-DD4D6E397640}"/>
            </c:ext>
          </c:extLst>
        </c:ser>
        <c:dLbls>
          <c:dLblPos val="t"/>
          <c:showLegendKey val="0"/>
          <c:showVal val="1"/>
          <c:showCatName val="0"/>
          <c:showSerName val="0"/>
          <c:showPercent val="0"/>
          <c:showBubbleSize val="0"/>
        </c:dLbls>
        <c:marker val="1"/>
        <c:smooth val="0"/>
        <c:axId val="2098499424"/>
        <c:axId val="2098491264"/>
      </c:lineChart>
      <c:catAx>
        <c:axId val="20984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491264"/>
        <c:crosses val="autoZero"/>
        <c:auto val="1"/>
        <c:lblAlgn val="ctr"/>
        <c:lblOffset val="100"/>
        <c:noMultiLvlLbl val="0"/>
      </c:catAx>
      <c:valAx>
        <c:axId val="2098491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49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[MIS_DASHBOARD.xlsx]Pivot_5!PivotTable4</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FINANCE</a:t>
            </a:r>
            <a:r>
              <a:rPr lang="en-US" baseline="0">
                <a:solidFill>
                  <a:schemeClr val="bg1"/>
                </a:solidFill>
                <a:latin typeface="Times New Roman" panose="02020603050405020304" pitchFamily="18" charset="0"/>
                <a:cs typeface="Times New Roman" panose="02020603050405020304" pitchFamily="18" charset="0"/>
              </a:rPr>
              <a:t> SPECIAL</a:t>
            </a:r>
            <a:r>
              <a:rPr lang="en-US">
                <a:solidFill>
                  <a:schemeClr val="bg1"/>
                </a:solidFill>
                <a:latin typeface="Times New Roman" panose="02020603050405020304" pitchFamily="18" charset="0"/>
                <a:cs typeface="Times New Roman" panose="02020603050405020304" pitchFamily="18" charset="0"/>
              </a:rPr>
              <a:t>lZATION CHOICES</a:t>
            </a:r>
            <a:r>
              <a:rPr lang="en-US" baseline="0">
                <a:solidFill>
                  <a:schemeClr val="bg1"/>
                </a:solidFill>
                <a:latin typeface="Times New Roman" panose="02020603050405020304" pitchFamily="18" charset="0"/>
                <a:cs typeface="Times New Roman" panose="02020603050405020304" pitchFamily="18" charset="0"/>
              </a:rPr>
              <a:t> BY</a:t>
            </a:r>
            <a:r>
              <a:rPr lang="en-US">
                <a:solidFill>
                  <a:schemeClr val="bg1"/>
                </a:solidFill>
                <a:latin typeface="Times New Roman" panose="02020603050405020304" pitchFamily="18" charset="0"/>
                <a:cs typeface="Times New Roman" panose="02020603050405020304" pitchFamily="18" charset="0"/>
              </a:rPr>
              <a:t> WORK EXPERIENCE</a:t>
            </a:r>
          </a:p>
        </c:rich>
      </c:tx>
      <c:layout>
        <c:manualLayout>
          <c:xMode val="edge"/>
          <c:yMode val="edge"/>
          <c:x val="0.22946522309711287"/>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Pivot_5!$B$3</c:f>
              <c:strCache>
                <c:ptCount val="1"/>
                <c:pt idx="0">
                  <c:v>Total</c:v>
                </c:pt>
              </c:strCache>
            </c:strRef>
          </c:tx>
          <c:spPr>
            <a:solidFill>
              <a:schemeClr val="accent1"/>
            </a:solidFill>
            <a:ln>
              <a:noFill/>
            </a:ln>
            <a:effectLst/>
          </c:spPr>
          <c:invertIfNegative val="0"/>
          <c:cat>
            <c:strRef>
              <c:f>Pivot_5!$A$4:$A$9</c:f>
              <c:strCache>
                <c:ptCount val="5"/>
                <c:pt idx="0">
                  <c:v>Business Analytics</c:v>
                </c:pt>
                <c:pt idx="1">
                  <c:v>Finance</c:v>
                </c:pt>
                <c:pt idx="2">
                  <c:v>HR</c:v>
                </c:pt>
                <c:pt idx="3">
                  <c:v>Marketing</c:v>
                </c:pt>
                <c:pt idx="4">
                  <c:v>Operations</c:v>
                </c:pt>
              </c:strCache>
            </c:strRef>
          </c:cat>
          <c:val>
            <c:numRef>
              <c:f>Pivot_5!$B$4:$B$9</c:f>
              <c:numCache>
                <c:formatCode>General</c:formatCode>
                <c:ptCount val="5"/>
                <c:pt idx="0">
                  <c:v>54</c:v>
                </c:pt>
                <c:pt idx="1">
                  <c:v>51</c:v>
                </c:pt>
                <c:pt idx="2">
                  <c:v>46</c:v>
                </c:pt>
                <c:pt idx="3">
                  <c:v>65</c:v>
                </c:pt>
                <c:pt idx="4">
                  <c:v>59</c:v>
                </c:pt>
              </c:numCache>
            </c:numRef>
          </c:val>
          <c:extLst>
            <c:ext xmlns:c16="http://schemas.microsoft.com/office/drawing/2014/chart" uri="{C3380CC4-5D6E-409C-BE32-E72D297353CC}">
              <c16:uniqueId val="{00000000-1555-464E-9561-F72A100C6C5F}"/>
            </c:ext>
          </c:extLst>
        </c:ser>
        <c:dLbls>
          <c:showLegendKey val="0"/>
          <c:showVal val="0"/>
          <c:showCatName val="0"/>
          <c:showSerName val="0"/>
          <c:showPercent val="0"/>
          <c:showBubbleSize val="0"/>
        </c:dLbls>
        <c:gapWidth val="429"/>
        <c:overlap val="-27"/>
        <c:axId val="2098493664"/>
        <c:axId val="2098494144"/>
      </c:barChart>
      <c:catAx>
        <c:axId val="20984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8494144"/>
        <c:crosses val="autoZero"/>
        <c:auto val="1"/>
        <c:lblAlgn val="ctr"/>
        <c:lblOffset val="100"/>
        <c:noMultiLvlLbl val="0"/>
      </c:catAx>
      <c:valAx>
        <c:axId val="2098494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849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[MIS_DASHBOARD.xlsx]Pivot_6!PivotTable5</c:name>
    <c:fmtId val="1"/>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GENDER ANALYSIS FOR BUSINESS ANALYTICS SPECILIZATION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555555555555552E-2"/>
          <c:y val="0.23694444444444446"/>
          <c:w val="0.72257786526684165"/>
          <c:h val="0.71315033537474493"/>
        </c:manualLayout>
      </c:layout>
      <c:pie3DChart>
        <c:varyColors val="1"/>
        <c:ser>
          <c:idx val="0"/>
          <c:order val="0"/>
          <c:tx>
            <c:strRef>
              <c:f>Pivot_6!$B$3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FC7-4C6A-82D2-2F550075147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FC7-4C6A-82D2-2F550075147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1FD-4ED5-8455-FCC17776740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1FD-4ED5-8455-FCC17776740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1FD-4ED5-8455-FCC17776740E}"/>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1FD-4ED5-8455-FCC17776740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F1FD-4ED5-8455-FCC17776740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F1FD-4ED5-8455-FCC17776740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F1FD-4ED5-8455-FCC17776740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F1FD-4ED5-8455-FCC17776740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Pivot_6!$A$4:$A$19</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Business Analytics</c:v>
                  </c:pt>
                  <c:pt idx="2">
                    <c:v>Finance</c:v>
                  </c:pt>
                  <c:pt idx="4">
                    <c:v>HR</c:v>
                  </c:pt>
                  <c:pt idx="6">
                    <c:v>Marketing</c:v>
                  </c:pt>
                  <c:pt idx="8">
                    <c:v>Operations</c:v>
                  </c:pt>
                </c:lvl>
              </c:multiLvlStrCache>
            </c:multiLvlStrRef>
          </c:cat>
          <c:val>
            <c:numRef>
              <c:f>Pivot_6!$B$4:$B$19</c:f>
              <c:numCache>
                <c:formatCode>General</c:formatCode>
                <c:ptCount val="10"/>
                <c:pt idx="0">
                  <c:v>32</c:v>
                </c:pt>
                <c:pt idx="1">
                  <c:v>22</c:v>
                </c:pt>
                <c:pt idx="2">
                  <c:v>24</c:v>
                </c:pt>
                <c:pt idx="3">
                  <c:v>27</c:v>
                </c:pt>
                <c:pt idx="4">
                  <c:v>23</c:v>
                </c:pt>
                <c:pt idx="5">
                  <c:v>23</c:v>
                </c:pt>
                <c:pt idx="6">
                  <c:v>31</c:v>
                </c:pt>
                <c:pt idx="7">
                  <c:v>34</c:v>
                </c:pt>
                <c:pt idx="8">
                  <c:v>29</c:v>
                </c:pt>
                <c:pt idx="9">
                  <c:v>30</c:v>
                </c:pt>
              </c:numCache>
            </c:numRef>
          </c:val>
          <c:extLst>
            <c:ext xmlns:c16="http://schemas.microsoft.com/office/drawing/2014/chart" uri="{C3380CC4-5D6E-409C-BE32-E72D297353CC}">
              <c16:uniqueId val="{00000000-243F-4830-9A72-E9BCE4C907A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6702230971128604"/>
          <c:y val="0.4411114756488772"/>
          <c:w val="0.21908880139982503"/>
          <c:h val="0.35532516768737243"/>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[MIS_DASHBOARD.xlsx]Pivot_7!PivotTable6</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a:solidFill>
                  <a:schemeClr val="bg1"/>
                </a:solidFill>
                <a:latin typeface="Times New Roman" panose="02020603050405020304" pitchFamily="18" charset="0"/>
                <a:cs typeface="Times New Roman" panose="02020603050405020304" pitchFamily="18" charset="0"/>
              </a:rPr>
              <a:t>RELIGION &amp; WORK EXPERIENCE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5875" cmpd="dbl">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0.10348403324584426"/>
          <c:y val="0.17171296296296296"/>
          <c:w val="0.71065004374453189"/>
          <c:h val="0.72088764946048411"/>
        </c:manualLayout>
      </c:layout>
      <c:barChart>
        <c:barDir val="bar"/>
        <c:grouping val="clustered"/>
        <c:varyColors val="0"/>
        <c:ser>
          <c:idx val="0"/>
          <c:order val="0"/>
          <c:tx>
            <c:strRef>
              <c:f>Pivot_7!$B$3:$B$4</c:f>
              <c:strCache>
                <c:ptCount val="1"/>
                <c:pt idx="0">
                  <c:v>18-24 Months</c:v>
                </c:pt>
              </c:strCache>
            </c:strRef>
          </c:tx>
          <c:spPr>
            <a:solidFill>
              <a:srgbClr val="00B0F0"/>
            </a:solidFill>
            <a:ln>
              <a:noFill/>
            </a:ln>
            <a:effectLst/>
          </c:spPr>
          <c:invertIfNegative val="0"/>
          <c:cat>
            <c:strRef>
              <c:f>Pivot_7!$A$5:$A$10</c:f>
              <c:strCache>
                <c:ptCount val="5"/>
                <c:pt idx="0">
                  <c:v>cental</c:v>
                </c:pt>
                <c:pt idx="1">
                  <c:v>East</c:v>
                </c:pt>
                <c:pt idx="2">
                  <c:v>North</c:v>
                </c:pt>
                <c:pt idx="3">
                  <c:v>South</c:v>
                </c:pt>
                <c:pt idx="4">
                  <c:v>West</c:v>
                </c:pt>
              </c:strCache>
            </c:strRef>
          </c:cat>
          <c:val>
            <c:numRef>
              <c:f>Pivot_7!$B$5:$B$10</c:f>
              <c:numCache>
                <c:formatCode>General</c:formatCode>
                <c:ptCount val="5"/>
                <c:pt idx="0">
                  <c:v>10</c:v>
                </c:pt>
                <c:pt idx="1">
                  <c:v>17</c:v>
                </c:pt>
                <c:pt idx="2">
                  <c:v>14</c:v>
                </c:pt>
                <c:pt idx="3">
                  <c:v>12</c:v>
                </c:pt>
                <c:pt idx="4">
                  <c:v>8</c:v>
                </c:pt>
              </c:numCache>
            </c:numRef>
          </c:val>
          <c:extLst>
            <c:ext xmlns:c16="http://schemas.microsoft.com/office/drawing/2014/chart" uri="{C3380CC4-5D6E-409C-BE32-E72D297353CC}">
              <c16:uniqueId val="{00000000-D2D0-4501-9F61-079093CCA8FF}"/>
            </c:ext>
          </c:extLst>
        </c:ser>
        <c:ser>
          <c:idx val="1"/>
          <c:order val="1"/>
          <c:tx>
            <c:strRef>
              <c:f>Pivot_7!$C$3:$C$4</c:f>
              <c:strCache>
                <c:ptCount val="1"/>
                <c:pt idx="0">
                  <c:v>24+ Months</c:v>
                </c:pt>
              </c:strCache>
            </c:strRef>
          </c:tx>
          <c:spPr>
            <a:solidFill>
              <a:srgbClr val="FF0000"/>
            </a:solidFill>
            <a:ln w="15875" cmpd="dbl">
              <a:solidFill>
                <a:schemeClr val="bg1"/>
              </a:solidFill>
            </a:ln>
            <a:effectLst/>
          </c:spPr>
          <c:invertIfNegative val="0"/>
          <c:cat>
            <c:strRef>
              <c:f>Pivot_7!$A$5:$A$10</c:f>
              <c:strCache>
                <c:ptCount val="5"/>
                <c:pt idx="0">
                  <c:v>cental</c:v>
                </c:pt>
                <c:pt idx="1">
                  <c:v>East</c:v>
                </c:pt>
                <c:pt idx="2">
                  <c:v>North</c:v>
                </c:pt>
                <c:pt idx="3">
                  <c:v>South</c:v>
                </c:pt>
                <c:pt idx="4">
                  <c:v>West</c:v>
                </c:pt>
              </c:strCache>
            </c:strRef>
          </c:cat>
          <c:val>
            <c:numRef>
              <c:f>Pivot_7!$C$5:$C$10</c:f>
              <c:numCache>
                <c:formatCode>General</c:formatCode>
                <c:ptCount val="5"/>
                <c:pt idx="0">
                  <c:v>16</c:v>
                </c:pt>
                <c:pt idx="1">
                  <c:v>17</c:v>
                </c:pt>
                <c:pt idx="2">
                  <c:v>11</c:v>
                </c:pt>
                <c:pt idx="3">
                  <c:v>14</c:v>
                </c:pt>
                <c:pt idx="4">
                  <c:v>19</c:v>
                </c:pt>
              </c:numCache>
            </c:numRef>
          </c:val>
          <c:extLst>
            <c:ext xmlns:c16="http://schemas.microsoft.com/office/drawing/2014/chart" uri="{C3380CC4-5D6E-409C-BE32-E72D297353CC}">
              <c16:uniqueId val="{00000000-79F4-49C6-BE18-505661410A21}"/>
            </c:ext>
          </c:extLst>
        </c:ser>
        <c:ser>
          <c:idx val="2"/>
          <c:order val="2"/>
          <c:tx>
            <c:strRef>
              <c:f>Pivot_7!$D$3:$D$4</c:f>
              <c:strCache>
                <c:ptCount val="1"/>
                <c:pt idx="0">
                  <c:v>6-11 Months</c:v>
                </c:pt>
              </c:strCache>
            </c:strRef>
          </c:tx>
          <c:spPr>
            <a:solidFill>
              <a:srgbClr val="00B050"/>
            </a:solidFill>
            <a:ln>
              <a:noFill/>
            </a:ln>
            <a:effectLst/>
          </c:spPr>
          <c:invertIfNegative val="0"/>
          <c:cat>
            <c:strRef>
              <c:f>Pivot_7!$A$5:$A$10</c:f>
              <c:strCache>
                <c:ptCount val="5"/>
                <c:pt idx="0">
                  <c:v>cental</c:v>
                </c:pt>
                <c:pt idx="1">
                  <c:v>East</c:v>
                </c:pt>
                <c:pt idx="2">
                  <c:v>North</c:v>
                </c:pt>
                <c:pt idx="3">
                  <c:v>South</c:v>
                </c:pt>
                <c:pt idx="4">
                  <c:v>West</c:v>
                </c:pt>
              </c:strCache>
            </c:strRef>
          </c:cat>
          <c:val>
            <c:numRef>
              <c:f>Pivot_7!$D$5:$D$10</c:f>
              <c:numCache>
                <c:formatCode>General</c:formatCode>
                <c:ptCount val="5"/>
                <c:pt idx="0">
                  <c:v>17</c:v>
                </c:pt>
                <c:pt idx="1">
                  <c:v>16</c:v>
                </c:pt>
                <c:pt idx="2">
                  <c:v>14</c:v>
                </c:pt>
                <c:pt idx="3">
                  <c:v>13</c:v>
                </c:pt>
                <c:pt idx="4">
                  <c:v>12</c:v>
                </c:pt>
              </c:numCache>
            </c:numRef>
          </c:val>
          <c:extLst>
            <c:ext xmlns:c16="http://schemas.microsoft.com/office/drawing/2014/chart" uri="{C3380CC4-5D6E-409C-BE32-E72D297353CC}">
              <c16:uniqueId val="{00000001-79F4-49C6-BE18-505661410A21}"/>
            </c:ext>
          </c:extLst>
        </c:ser>
        <c:ser>
          <c:idx val="3"/>
          <c:order val="3"/>
          <c:tx>
            <c:strRef>
              <c:f>Pivot_7!$E$3:$E$4</c:f>
              <c:strCache>
                <c:ptCount val="1"/>
                <c:pt idx="0">
                  <c:v>Freshers</c:v>
                </c:pt>
              </c:strCache>
            </c:strRef>
          </c:tx>
          <c:spPr>
            <a:solidFill>
              <a:schemeClr val="accent4"/>
            </a:solidFill>
            <a:ln>
              <a:noFill/>
            </a:ln>
            <a:effectLst/>
          </c:spPr>
          <c:invertIfNegative val="0"/>
          <c:cat>
            <c:strRef>
              <c:f>Pivot_7!$A$5:$A$10</c:f>
              <c:strCache>
                <c:ptCount val="5"/>
                <c:pt idx="0">
                  <c:v>cental</c:v>
                </c:pt>
                <c:pt idx="1">
                  <c:v>East</c:v>
                </c:pt>
                <c:pt idx="2">
                  <c:v>North</c:v>
                </c:pt>
                <c:pt idx="3">
                  <c:v>South</c:v>
                </c:pt>
                <c:pt idx="4">
                  <c:v>West</c:v>
                </c:pt>
              </c:strCache>
            </c:strRef>
          </c:cat>
          <c:val>
            <c:numRef>
              <c:f>Pivot_7!$E$5:$E$10</c:f>
              <c:numCache>
                <c:formatCode>General</c:formatCode>
                <c:ptCount val="5"/>
                <c:pt idx="0">
                  <c:v>10</c:v>
                </c:pt>
                <c:pt idx="1">
                  <c:v>6</c:v>
                </c:pt>
                <c:pt idx="2">
                  <c:v>14</c:v>
                </c:pt>
                <c:pt idx="3">
                  <c:v>21</c:v>
                </c:pt>
                <c:pt idx="4">
                  <c:v>14</c:v>
                </c:pt>
              </c:numCache>
            </c:numRef>
          </c:val>
          <c:extLst>
            <c:ext xmlns:c16="http://schemas.microsoft.com/office/drawing/2014/chart" uri="{C3380CC4-5D6E-409C-BE32-E72D297353CC}">
              <c16:uniqueId val="{00000002-79F4-49C6-BE18-505661410A21}"/>
            </c:ext>
          </c:extLst>
        </c:ser>
        <c:dLbls>
          <c:showLegendKey val="0"/>
          <c:showVal val="0"/>
          <c:showCatName val="0"/>
          <c:showSerName val="0"/>
          <c:showPercent val="0"/>
          <c:showBubbleSize val="0"/>
        </c:dLbls>
        <c:gapWidth val="182"/>
        <c:axId val="1985502544"/>
        <c:axId val="2098495104"/>
      </c:barChart>
      <c:catAx>
        <c:axId val="198550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495104"/>
        <c:crosses val="autoZero"/>
        <c:auto val="1"/>
        <c:lblAlgn val="ctr"/>
        <c:lblOffset val="100"/>
        <c:noMultiLvlLbl val="0"/>
      </c:catAx>
      <c:valAx>
        <c:axId val="209849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550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[MIS_DASHBOARD.xlsx]Pivot_8!PivotTable7</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FRESHERS</a:t>
            </a:r>
            <a:r>
              <a:rPr lang="en-US" baseline="0">
                <a:solidFill>
                  <a:schemeClr val="bg1"/>
                </a:solidFill>
                <a:latin typeface="Times New Roman" panose="02020603050405020304" pitchFamily="18" charset="0"/>
                <a:cs typeface="Times New Roman" panose="02020603050405020304" pitchFamily="18" charset="0"/>
              </a:rPr>
              <a:t> WITH AVERAGE &amp; ABOVE AVERAGE CTC </a:t>
            </a:r>
            <a:endParaRPr lang="en-US">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Pivot_8!$B$3</c:f>
              <c:strCache>
                <c:ptCount val="1"/>
                <c:pt idx="0">
                  <c:v>Max of CTC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Pivot_8!$A$4:$A$8</c:f>
              <c:strCache>
                <c:ptCount val="4"/>
                <c:pt idx="0">
                  <c:v>18-24 Months</c:v>
                </c:pt>
                <c:pt idx="1">
                  <c:v>24+ Months</c:v>
                </c:pt>
                <c:pt idx="2">
                  <c:v>6-11 Months</c:v>
                </c:pt>
                <c:pt idx="3">
                  <c:v>Freshers</c:v>
                </c:pt>
              </c:strCache>
            </c:strRef>
          </c:cat>
          <c:val>
            <c:numRef>
              <c:f>Pivot_8!$B$4:$B$8</c:f>
              <c:numCache>
                <c:formatCode>General</c:formatCode>
                <c:ptCount val="4"/>
                <c:pt idx="0">
                  <c:v>13.46</c:v>
                </c:pt>
                <c:pt idx="1">
                  <c:v>13.46</c:v>
                </c:pt>
                <c:pt idx="2">
                  <c:v>13.45</c:v>
                </c:pt>
                <c:pt idx="3">
                  <c:v>13.45</c:v>
                </c:pt>
              </c:numCache>
            </c:numRef>
          </c:val>
          <c:extLst>
            <c:ext xmlns:c16="http://schemas.microsoft.com/office/drawing/2014/chart" uri="{C3380CC4-5D6E-409C-BE32-E72D297353CC}">
              <c16:uniqueId val="{00000000-0602-4223-A3D4-624680F1346F}"/>
            </c:ext>
          </c:extLst>
        </c:ser>
        <c:ser>
          <c:idx val="1"/>
          <c:order val="1"/>
          <c:tx>
            <c:strRef>
              <c:f>Pivot_8!$C$3</c:f>
              <c:strCache>
                <c:ptCount val="1"/>
                <c:pt idx="0">
                  <c:v>Average of CTC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Pivot_8!$A$4:$A$8</c:f>
              <c:strCache>
                <c:ptCount val="4"/>
                <c:pt idx="0">
                  <c:v>18-24 Months</c:v>
                </c:pt>
                <c:pt idx="1">
                  <c:v>24+ Months</c:v>
                </c:pt>
                <c:pt idx="2">
                  <c:v>6-11 Months</c:v>
                </c:pt>
                <c:pt idx="3">
                  <c:v>Freshers</c:v>
                </c:pt>
              </c:strCache>
            </c:strRef>
          </c:cat>
          <c:val>
            <c:numRef>
              <c:f>Pivot_8!$C$4:$C$8</c:f>
              <c:numCache>
                <c:formatCode>General</c:formatCode>
                <c:ptCount val="4"/>
                <c:pt idx="0">
                  <c:v>9.8326229508196707</c:v>
                </c:pt>
                <c:pt idx="1">
                  <c:v>9.7032467532467575</c:v>
                </c:pt>
                <c:pt idx="2">
                  <c:v>10.299305555555556</c:v>
                </c:pt>
                <c:pt idx="3">
                  <c:v>10.229692307692307</c:v>
                </c:pt>
              </c:numCache>
            </c:numRef>
          </c:val>
          <c:extLst>
            <c:ext xmlns:c16="http://schemas.microsoft.com/office/drawing/2014/chart" uri="{C3380CC4-5D6E-409C-BE32-E72D297353CC}">
              <c16:uniqueId val="{00000000-63B0-4E70-8FE0-CB1FB6698F6C}"/>
            </c:ext>
          </c:extLst>
        </c:ser>
        <c:dLbls>
          <c:dLblPos val="outEnd"/>
          <c:showLegendKey val="0"/>
          <c:showVal val="1"/>
          <c:showCatName val="0"/>
          <c:showSerName val="0"/>
          <c:showPercent val="0"/>
          <c:showBubbleSize val="0"/>
        </c:dLbls>
        <c:gapWidth val="219"/>
        <c:overlap val="-27"/>
        <c:axId val="2132320560"/>
        <c:axId val="2132323440"/>
      </c:barChart>
      <c:catAx>
        <c:axId val="21323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2323440"/>
        <c:crosses val="autoZero"/>
        <c:auto val="1"/>
        <c:lblAlgn val="ctr"/>
        <c:lblOffset val="100"/>
        <c:noMultiLvlLbl val="0"/>
      </c:catAx>
      <c:valAx>
        <c:axId val="2132323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3232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[MIS_DASHBOARD.xlsx]Pivot_1!PivotTable1</c:name>
    <c:fmtId val="8"/>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ln>
                  <a:noFill/>
                </a:ln>
                <a:solidFill>
                  <a:schemeClr val="bg1"/>
                </a:solidFill>
                <a:latin typeface="Times New Roman" panose="02020603050405020304" pitchFamily="18" charset="0"/>
                <a:cs typeface="Times New Roman" panose="02020603050405020304" pitchFamily="18" charset="0"/>
              </a:rPr>
              <a:t>STUDENTS PLACED WITH HIGH CTC BY REGION</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cene3d>
            <a:camera prst="orthographicFront"/>
            <a:lightRig rig="threePt" dir="t"/>
          </a:scene3d>
          <a:sp3d contourW="25400">
            <a:bevelT w="25400" h="635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2"/>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3"/>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4"/>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5"/>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6"/>
        <c:spPr>
          <a:solidFill>
            <a:schemeClr val="accent1"/>
          </a:solidFill>
          <a:ln w="25400">
            <a:solidFill>
              <a:schemeClr val="lt1"/>
            </a:solidFill>
          </a:ln>
          <a:effectLst/>
          <a:scene3d>
            <a:camera prst="orthographicFront"/>
            <a:lightRig rig="threePt" dir="t"/>
          </a:scene3d>
          <a:sp3d contourW="25400">
            <a:bevelT w="25400" h="635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8"/>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9"/>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10"/>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11"/>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12"/>
        <c:spPr>
          <a:solidFill>
            <a:schemeClr val="accent1"/>
          </a:solidFill>
          <a:ln w="25400">
            <a:solidFill>
              <a:schemeClr val="lt1"/>
            </a:solidFill>
          </a:ln>
          <a:effectLst/>
          <a:scene3d>
            <a:camera prst="orthographicFront"/>
            <a:lightRig rig="threePt" dir="t"/>
          </a:scene3d>
          <a:sp3d contourW="25400">
            <a:bevelT w="25400" h="635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14"/>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15"/>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16"/>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
        <c:idx val="17"/>
        <c:spPr>
          <a:solidFill>
            <a:schemeClr val="accent1"/>
          </a:solidFill>
          <a:ln w="25400">
            <a:solidFill>
              <a:schemeClr val="lt1"/>
            </a:solidFill>
          </a:ln>
          <a:effectLst/>
          <a:scene3d>
            <a:camera prst="orthographicFront"/>
            <a:lightRig rig="threePt" dir="t"/>
          </a:scene3d>
          <a:sp3d contourW="25400">
            <a:contourClr>
              <a:schemeClr val="lt1"/>
            </a:contourClr>
          </a:sp3d>
        </c:spPr>
      </c:pivotFmt>
    </c:pivotFmts>
    <c:view3D>
      <c:rotX val="30"/>
      <c:rotY val="148"/>
      <c:depthPercent val="1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365923009623798E-2"/>
          <c:y val="0.22743037328667251"/>
          <c:w val="0.77568022747156595"/>
          <c:h val="0.66643554972295138"/>
        </c:manualLayout>
      </c:layout>
      <c:pie3DChart>
        <c:varyColors val="1"/>
        <c:ser>
          <c:idx val="0"/>
          <c:order val="0"/>
          <c:tx>
            <c:strRef>
              <c:f>Pivot_1!$B$3</c:f>
              <c:strCache>
                <c:ptCount val="1"/>
                <c:pt idx="0">
                  <c:v>Total</c:v>
                </c:pt>
              </c:strCache>
            </c:strRef>
          </c:tx>
          <c:spPr>
            <a:scene3d>
              <a:camera prst="orthographicFront"/>
              <a:lightRig rig="threePt" dir="t"/>
            </a:scene3d>
            <a:sp3d>
              <a:bevelT w="25400" h="63500"/>
              <a:contourClr>
                <a:srgbClr val="000000"/>
              </a:contourClr>
            </a:sp3d>
          </c:spPr>
          <c:explosion val="7"/>
          <c:dPt>
            <c:idx val="0"/>
            <c:bubble3D val="0"/>
            <c:explosion val="24"/>
            <c:spPr>
              <a:solidFill>
                <a:schemeClr val="accent1"/>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1-DFEB-4E0E-B6E1-ABCDE7F3D5D9}"/>
              </c:ext>
            </c:extLst>
          </c:dPt>
          <c:dPt>
            <c:idx val="1"/>
            <c:bubble3D val="0"/>
            <c:explosion val="0"/>
            <c:spPr>
              <a:solidFill>
                <a:schemeClr val="accent2"/>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3-DFEB-4E0E-B6E1-ABCDE7F3D5D9}"/>
              </c:ext>
            </c:extLst>
          </c:dPt>
          <c:dPt>
            <c:idx val="2"/>
            <c:bubble3D val="0"/>
            <c:explosion val="0"/>
            <c:spPr>
              <a:solidFill>
                <a:schemeClr val="accent3"/>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5-DFEB-4E0E-B6E1-ABCDE7F3D5D9}"/>
              </c:ext>
            </c:extLst>
          </c:dPt>
          <c:dPt>
            <c:idx val="3"/>
            <c:bubble3D val="0"/>
            <c:explosion val="0"/>
            <c:spPr>
              <a:solidFill>
                <a:schemeClr val="accent4"/>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7-DFEB-4E0E-B6E1-ABCDE7F3D5D9}"/>
              </c:ext>
            </c:extLst>
          </c:dPt>
          <c:dPt>
            <c:idx val="4"/>
            <c:bubble3D val="0"/>
            <c:explosion val="0"/>
            <c:spPr>
              <a:solidFill>
                <a:schemeClr val="accent5"/>
              </a:solidFill>
              <a:ln w="25400">
                <a:solidFill>
                  <a:schemeClr val="lt1"/>
                </a:solidFill>
              </a:ln>
              <a:effectLst/>
              <a:scene3d>
                <a:camera prst="orthographicFront"/>
                <a:lightRig rig="threePt" dir="t"/>
              </a:scene3d>
              <a:sp3d contourW="25400">
                <a:contourClr>
                  <a:schemeClr val="lt1"/>
                </a:contourClr>
              </a:sp3d>
            </c:spPr>
            <c:extLst>
              <c:ext xmlns:c16="http://schemas.microsoft.com/office/drawing/2014/chart" uri="{C3380CC4-5D6E-409C-BE32-E72D297353CC}">
                <c16:uniqueId val="{00000009-DFEB-4E0E-B6E1-ABCDE7F3D5D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Pivot_1!$A$4:$A$9</c:f>
              <c:strCache>
                <c:ptCount val="5"/>
                <c:pt idx="0">
                  <c:v>cental</c:v>
                </c:pt>
                <c:pt idx="1">
                  <c:v>East</c:v>
                </c:pt>
                <c:pt idx="2">
                  <c:v>North</c:v>
                </c:pt>
                <c:pt idx="3">
                  <c:v>South</c:v>
                </c:pt>
                <c:pt idx="4">
                  <c:v>West</c:v>
                </c:pt>
              </c:strCache>
            </c:strRef>
          </c:cat>
          <c:val>
            <c:numRef>
              <c:f>Pivot_1!$B$4:$B$9</c:f>
              <c:numCache>
                <c:formatCode>General</c:formatCode>
                <c:ptCount val="5"/>
                <c:pt idx="0">
                  <c:v>13.46</c:v>
                </c:pt>
                <c:pt idx="1">
                  <c:v>13.46</c:v>
                </c:pt>
                <c:pt idx="2">
                  <c:v>13.45</c:v>
                </c:pt>
                <c:pt idx="3">
                  <c:v>13.45</c:v>
                </c:pt>
                <c:pt idx="4">
                  <c:v>13.2</c:v>
                </c:pt>
              </c:numCache>
            </c:numRef>
          </c:val>
          <c:extLst>
            <c:ext xmlns:c16="http://schemas.microsoft.com/office/drawing/2014/chart" uri="{C3380CC4-5D6E-409C-BE32-E72D297353CC}">
              <c16:uniqueId val="{0000000A-DFEB-4E0E-B6E1-ABCDE7F3D5D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a:glow rad="63500">
            <a:schemeClr val="accent1">
              <a:satMod val="175000"/>
              <a:alpha val="40000"/>
            </a:schemeClr>
          </a:glo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335280</xdr:colOff>
      <xdr:row>1</xdr:row>
      <xdr:rowOff>179070</xdr:rowOff>
    </xdr:from>
    <xdr:to>
      <xdr:col>19</xdr:col>
      <xdr:colOff>38100</xdr:colOff>
      <xdr:row>16</xdr:row>
      <xdr:rowOff>179070</xdr:rowOff>
    </xdr:to>
    <xdr:graphicFrame macro="">
      <xdr:nvGraphicFramePr>
        <xdr:cNvPr id="3" name="Chart 2">
          <a:extLst>
            <a:ext uri="{FF2B5EF4-FFF2-40B4-BE49-F238E27FC236}">
              <a16:creationId xmlns:a16="http://schemas.microsoft.com/office/drawing/2014/main" id="{84BFD04D-327F-7CB8-8D47-172D667F5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6</xdr:row>
      <xdr:rowOff>41910</xdr:rowOff>
    </xdr:from>
    <xdr:to>
      <xdr:col>11</xdr:col>
      <xdr:colOff>327660</xdr:colOff>
      <xdr:row>21</xdr:row>
      <xdr:rowOff>41910</xdr:rowOff>
    </xdr:to>
    <xdr:graphicFrame macro="">
      <xdr:nvGraphicFramePr>
        <xdr:cNvPr id="5" name="Chart 4">
          <a:extLst>
            <a:ext uri="{FF2B5EF4-FFF2-40B4-BE49-F238E27FC236}">
              <a16:creationId xmlns:a16="http://schemas.microsoft.com/office/drawing/2014/main" id="{7E8DC083-5710-9468-4FB1-41BCDA0E2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45720</xdr:colOff>
      <xdr:row>1</xdr:row>
      <xdr:rowOff>179070</xdr:rowOff>
    </xdr:from>
    <xdr:to>
      <xdr:col>12</xdr:col>
      <xdr:colOff>350520</xdr:colOff>
      <xdr:row>16</xdr:row>
      <xdr:rowOff>179070</xdr:rowOff>
    </xdr:to>
    <xdr:graphicFrame macro="">
      <xdr:nvGraphicFramePr>
        <xdr:cNvPr id="2" name="Chart 1">
          <a:extLst>
            <a:ext uri="{FF2B5EF4-FFF2-40B4-BE49-F238E27FC236}">
              <a16:creationId xmlns:a16="http://schemas.microsoft.com/office/drawing/2014/main" id="{A732EF2F-C376-9E1B-63C0-D9A8C8B13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xdr:colOff>
      <xdr:row>3</xdr:row>
      <xdr:rowOff>87630</xdr:rowOff>
    </xdr:from>
    <xdr:to>
      <xdr:col>10</xdr:col>
      <xdr:colOff>594360</xdr:colOff>
      <xdr:row>18</xdr:row>
      <xdr:rowOff>87630</xdr:rowOff>
    </xdr:to>
    <xdr:graphicFrame macro="">
      <xdr:nvGraphicFramePr>
        <xdr:cNvPr id="2" name="Chart 1">
          <a:extLst>
            <a:ext uri="{FF2B5EF4-FFF2-40B4-BE49-F238E27FC236}">
              <a16:creationId xmlns:a16="http://schemas.microsoft.com/office/drawing/2014/main" id="{EB7FC860-F512-7FFF-95D6-B592F7DA0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259080</xdr:colOff>
      <xdr:row>6</xdr:row>
      <xdr:rowOff>41910</xdr:rowOff>
    </xdr:from>
    <xdr:to>
      <xdr:col>10</xdr:col>
      <xdr:colOff>563880</xdr:colOff>
      <xdr:row>21</xdr:row>
      <xdr:rowOff>41910</xdr:rowOff>
    </xdr:to>
    <xdr:graphicFrame macro="">
      <xdr:nvGraphicFramePr>
        <xdr:cNvPr id="2" name="Chart 1">
          <a:extLst>
            <a:ext uri="{FF2B5EF4-FFF2-40B4-BE49-F238E27FC236}">
              <a16:creationId xmlns:a16="http://schemas.microsoft.com/office/drawing/2014/main" id="{36BEFD70-8E61-9681-C786-1CA5850B7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312420</xdr:colOff>
      <xdr:row>6</xdr:row>
      <xdr:rowOff>41910</xdr:rowOff>
    </xdr:from>
    <xdr:to>
      <xdr:col>10</xdr:col>
      <xdr:colOff>129540</xdr:colOff>
      <xdr:row>21</xdr:row>
      <xdr:rowOff>41910</xdr:rowOff>
    </xdr:to>
    <xdr:graphicFrame macro="">
      <xdr:nvGraphicFramePr>
        <xdr:cNvPr id="3" name="Chart 2">
          <a:extLst>
            <a:ext uri="{FF2B5EF4-FFF2-40B4-BE49-F238E27FC236}">
              <a16:creationId xmlns:a16="http://schemas.microsoft.com/office/drawing/2014/main" id="{815A1306-5FAE-24A0-D333-EBAD54604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556260</xdr:colOff>
      <xdr:row>10</xdr:row>
      <xdr:rowOff>118110</xdr:rowOff>
    </xdr:from>
    <xdr:to>
      <xdr:col>8</xdr:col>
      <xdr:colOff>7620</xdr:colOff>
      <xdr:row>25</xdr:row>
      <xdr:rowOff>118110</xdr:rowOff>
    </xdr:to>
    <xdr:graphicFrame macro="">
      <xdr:nvGraphicFramePr>
        <xdr:cNvPr id="2" name="Chart 1">
          <a:extLst>
            <a:ext uri="{FF2B5EF4-FFF2-40B4-BE49-F238E27FC236}">
              <a16:creationId xmlns:a16="http://schemas.microsoft.com/office/drawing/2014/main" id="{CA669135-5723-182F-94EF-E6E8EB63C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480060</xdr:colOff>
      <xdr:row>6</xdr:row>
      <xdr:rowOff>41910</xdr:rowOff>
    </xdr:from>
    <xdr:to>
      <xdr:col>7</xdr:col>
      <xdr:colOff>784860</xdr:colOff>
      <xdr:row>21</xdr:row>
      <xdr:rowOff>41910</xdr:rowOff>
    </xdr:to>
    <xdr:graphicFrame macro="">
      <xdr:nvGraphicFramePr>
        <xdr:cNvPr id="3" name="Chart 2">
          <a:extLst>
            <a:ext uri="{FF2B5EF4-FFF2-40B4-BE49-F238E27FC236}">
              <a16:creationId xmlns:a16="http://schemas.microsoft.com/office/drawing/2014/main" id="{56FF9B29-40C2-1796-0064-602EDF348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7620</xdr:colOff>
      <xdr:row>0</xdr:row>
      <xdr:rowOff>99060</xdr:rowOff>
    </xdr:from>
    <xdr:to>
      <xdr:col>17</xdr:col>
      <xdr:colOff>579120</xdr:colOff>
      <xdr:row>3</xdr:row>
      <xdr:rowOff>175260</xdr:rowOff>
    </xdr:to>
    <xdr:sp macro="" textlink="">
      <xdr:nvSpPr>
        <xdr:cNvPr id="3" name="Rectangle 2">
          <a:extLst>
            <a:ext uri="{FF2B5EF4-FFF2-40B4-BE49-F238E27FC236}">
              <a16:creationId xmlns:a16="http://schemas.microsoft.com/office/drawing/2014/main" id="{57DAA565-13D2-702B-D732-709E43DCC65C}"/>
            </a:ext>
          </a:extLst>
        </xdr:cNvPr>
        <xdr:cNvSpPr/>
      </xdr:nvSpPr>
      <xdr:spPr>
        <a:xfrm>
          <a:off x="3055620" y="99060"/>
          <a:ext cx="7886700" cy="62484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latin typeface="Times New Roman" panose="02020603050405020304" pitchFamily="18" charset="0"/>
              <a:cs typeface="Times New Roman" panose="02020603050405020304" pitchFamily="18" charset="0"/>
            </a:rPr>
            <a:t>STUDENT</a:t>
          </a:r>
          <a:r>
            <a:rPr lang="en-IN" sz="2400" baseline="0">
              <a:latin typeface="Times New Roman" panose="02020603050405020304" pitchFamily="18" charset="0"/>
              <a:cs typeface="Times New Roman" panose="02020603050405020304" pitchFamily="18" charset="0"/>
            </a:rPr>
            <a:t> PLACEMENT ANALYSIS DASHBOARD</a:t>
          </a:r>
          <a:endParaRPr lang="en-IN" sz="2400">
            <a:latin typeface="Times New Roman" panose="02020603050405020304" pitchFamily="18" charset="0"/>
            <a:cs typeface="Times New Roman" panose="02020603050405020304" pitchFamily="18" charset="0"/>
          </a:endParaRPr>
        </a:p>
      </xdr:txBody>
    </xdr:sp>
    <xdr:clientData/>
  </xdr:twoCellAnchor>
  <xdr:twoCellAnchor>
    <xdr:from>
      <xdr:col>0</xdr:col>
      <xdr:colOff>7620</xdr:colOff>
      <xdr:row>18</xdr:row>
      <xdr:rowOff>60960</xdr:rowOff>
    </xdr:from>
    <xdr:to>
      <xdr:col>7</xdr:col>
      <xdr:colOff>312420</xdr:colOff>
      <xdr:row>34</xdr:row>
      <xdr:rowOff>30480</xdr:rowOff>
    </xdr:to>
    <xdr:graphicFrame macro="">
      <xdr:nvGraphicFramePr>
        <xdr:cNvPr id="4" name="Chart 3">
          <a:extLst>
            <a:ext uri="{FF2B5EF4-FFF2-40B4-BE49-F238E27FC236}">
              <a16:creationId xmlns:a16="http://schemas.microsoft.com/office/drawing/2014/main" id="{B00B575A-5A9D-419F-844C-45CECCF63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350520</xdr:colOff>
      <xdr:row>18</xdr:row>
      <xdr:rowOff>68580</xdr:rowOff>
    </xdr:from>
    <xdr:to>
      <xdr:col>15</xdr:col>
      <xdr:colOff>541020</xdr:colOff>
      <xdr:row>34</xdr:row>
      <xdr:rowOff>22860</xdr:rowOff>
    </xdr:to>
    <xdr:graphicFrame macro="">
      <xdr:nvGraphicFramePr>
        <xdr:cNvPr id="5" name="Chart 4">
          <a:extLst>
            <a:ext uri="{FF2B5EF4-FFF2-40B4-BE49-F238E27FC236}">
              <a16:creationId xmlns:a16="http://schemas.microsoft.com/office/drawing/2014/main" id="{2D475FDA-C649-44F2-8DB9-B35CFFEDA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571500</xdr:colOff>
      <xdr:row>18</xdr:row>
      <xdr:rowOff>76200</xdr:rowOff>
    </xdr:from>
    <xdr:to>
      <xdr:col>23</xdr:col>
      <xdr:colOff>91440</xdr:colOff>
      <xdr:row>34</xdr:row>
      <xdr:rowOff>15240</xdr:rowOff>
    </xdr:to>
    <xdr:graphicFrame macro="">
      <xdr:nvGraphicFramePr>
        <xdr:cNvPr id="6" name="Chart 5">
          <a:extLst>
            <a:ext uri="{FF2B5EF4-FFF2-40B4-BE49-F238E27FC236}">
              <a16:creationId xmlns:a16="http://schemas.microsoft.com/office/drawing/2014/main" id="{CE0ED12B-3506-4D19-A811-06A435F88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xdr:row>
      <xdr:rowOff>60960</xdr:rowOff>
    </xdr:from>
    <xdr:to>
      <xdr:col>17</xdr:col>
      <xdr:colOff>586740</xdr:colOff>
      <xdr:row>17</xdr:row>
      <xdr:rowOff>175260</xdr:rowOff>
    </xdr:to>
    <xdr:graphicFrame macro="">
      <xdr:nvGraphicFramePr>
        <xdr:cNvPr id="8" name="Chart 7">
          <a:extLst>
            <a:ext uri="{FF2B5EF4-FFF2-40B4-BE49-F238E27FC236}">
              <a16:creationId xmlns:a16="http://schemas.microsoft.com/office/drawing/2014/main" id="{1F1CCE0D-321D-4AB5-9AA4-24B06E19E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594360</xdr:colOff>
      <xdr:row>34</xdr:row>
      <xdr:rowOff>91440</xdr:rowOff>
    </xdr:from>
    <xdr:to>
      <xdr:col>23</xdr:col>
      <xdr:colOff>121920</xdr:colOff>
      <xdr:row>49</xdr:row>
      <xdr:rowOff>83820</xdr:rowOff>
    </xdr:to>
    <xdr:graphicFrame macro="">
      <xdr:nvGraphicFramePr>
        <xdr:cNvPr id="9" name="Chart 8">
          <a:extLst>
            <a:ext uri="{FF2B5EF4-FFF2-40B4-BE49-F238E27FC236}">
              <a16:creationId xmlns:a16="http://schemas.microsoft.com/office/drawing/2014/main" id="{E88E553F-1135-4929-9DB6-1EF3018A6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91440</xdr:rowOff>
    </xdr:from>
    <xdr:to>
      <xdr:col>7</xdr:col>
      <xdr:colOff>304800</xdr:colOff>
      <xdr:row>49</xdr:row>
      <xdr:rowOff>91440</xdr:rowOff>
    </xdr:to>
    <xdr:graphicFrame macro="">
      <xdr:nvGraphicFramePr>
        <xdr:cNvPr id="10" name="Chart 9">
          <a:extLst>
            <a:ext uri="{FF2B5EF4-FFF2-40B4-BE49-F238E27FC236}">
              <a16:creationId xmlns:a16="http://schemas.microsoft.com/office/drawing/2014/main" id="{5EF3A385-9C1D-4E68-84C3-B34811C96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373380</xdr:colOff>
      <xdr:row>34</xdr:row>
      <xdr:rowOff>91440</xdr:rowOff>
    </xdr:from>
    <xdr:to>
      <xdr:col>15</xdr:col>
      <xdr:colOff>510540</xdr:colOff>
      <xdr:row>49</xdr:row>
      <xdr:rowOff>91440</xdr:rowOff>
    </xdr:to>
    <xdr:graphicFrame macro="">
      <xdr:nvGraphicFramePr>
        <xdr:cNvPr id="11" name="Chart 10">
          <a:extLst>
            <a:ext uri="{FF2B5EF4-FFF2-40B4-BE49-F238E27FC236}">
              <a16:creationId xmlns:a16="http://schemas.microsoft.com/office/drawing/2014/main" id="{649733E5-1CE5-4F9A-BDB1-F74123B14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31423</xdr:colOff>
      <xdr:row>50</xdr:row>
      <xdr:rowOff>7620</xdr:rowOff>
    </xdr:from>
    <xdr:to>
      <xdr:col>23</xdr:col>
      <xdr:colOff>133547</xdr:colOff>
      <xdr:row>74</xdr:row>
      <xdr:rowOff>102123</xdr:rowOff>
    </xdr:to>
    <xdr:graphicFrame macro="">
      <xdr:nvGraphicFramePr>
        <xdr:cNvPr id="12" name="Chart 11">
          <a:extLst>
            <a:ext uri="{FF2B5EF4-FFF2-40B4-BE49-F238E27FC236}">
              <a16:creationId xmlns:a16="http://schemas.microsoft.com/office/drawing/2014/main" id="{7E9AF1CA-C791-4303-B79A-78991E961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30480</xdr:colOff>
      <xdr:row>0</xdr:row>
      <xdr:rowOff>91440</xdr:rowOff>
    </xdr:from>
    <xdr:to>
      <xdr:col>2</xdr:col>
      <xdr:colOff>335280</xdr:colOff>
      <xdr:row>6</xdr:row>
      <xdr:rowOff>175259</xdr:rowOff>
    </xdr:to>
    <mc:AlternateContent xmlns:mc="http://schemas.openxmlformats.org/markup-compatibility/2006" xmlns:a14="http://schemas.microsoft.com/office/drawing/2010/main">
      <mc:Choice Requires="a14">
        <xdr:graphicFrame macro="">
          <xdr:nvGraphicFramePr>
            <xdr:cNvPr id="13" name="Gender Diversity">
              <a:extLst>
                <a:ext uri="{FF2B5EF4-FFF2-40B4-BE49-F238E27FC236}">
                  <a16:creationId xmlns:a16="http://schemas.microsoft.com/office/drawing/2014/main" id="{472A64B2-C3CF-4CC5-AEA1-7D14FD3C9A78}"/>
                </a:ext>
              </a:extLst>
            </xdr:cNvPr>
            <xdr:cNvGraphicFramePr/>
          </xdr:nvGraphicFramePr>
          <xdr:xfrm>
            <a:off x="0" y="0"/>
            <a:ext cx="0" cy="0"/>
          </xdr:xfrm>
          <a:graphic>
            <a:graphicData uri="http://schemas.microsoft.com/office/drawing/2010/slicer">
              <sle:slicer xmlns:sle="http://schemas.microsoft.com/office/drawing/2010/slicer" name="Gender Diversity"/>
            </a:graphicData>
          </a:graphic>
        </xdr:graphicFrame>
      </mc:Choice>
      <mc:Fallback xmlns="">
        <xdr:sp macro="" textlink="">
          <xdr:nvSpPr>
            <xdr:cNvPr id="0" name=""/>
            <xdr:cNvSpPr>
              <a:spLocks noTextEdit="1"/>
            </xdr:cNvSpPr>
          </xdr:nvSpPr>
          <xdr:spPr>
            <a:xfrm>
              <a:off x="30480" y="91440"/>
              <a:ext cx="15240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0</xdr:row>
      <xdr:rowOff>99061</xdr:rowOff>
    </xdr:from>
    <xdr:to>
      <xdr:col>20</xdr:col>
      <xdr:colOff>403860</xdr:colOff>
      <xdr:row>10</xdr:row>
      <xdr:rowOff>7620</xdr:rowOff>
    </xdr:to>
    <mc:AlternateContent xmlns:mc="http://schemas.openxmlformats.org/markup-compatibility/2006" xmlns:a14="http://schemas.microsoft.com/office/drawing/2010/main">
      <mc:Choice Requires="a14">
        <xdr:graphicFrame macro="">
          <xdr:nvGraphicFramePr>
            <xdr:cNvPr id="14" name="Regional">
              <a:extLst>
                <a:ext uri="{FF2B5EF4-FFF2-40B4-BE49-F238E27FC236}">
                  <a16:creationId xmlns:a16="http://schemas.microsoft.com/office/drawing/2014/main" id="{4C3A52D3-659D-C8A8-976B-D9C639294D7F}"/>
                </a:ext>
              </a:extLst>
            </xdr:cNvPr>
            <xdr:cNvGraphicFramePr/>
          </xdr:nvGraphicFramePr>
          <xdr:xfrm>
            <a:off x="0" y="0"/>
            <a:ext cx="0" cy="0"/>
          </xdr:xfrm>
          <a:graphic>
            <a:graphicData uri="http://schemas.microsoft.com/office/drawing/2010/slicer">
              <sle:slicer xmlns:sle="http://schemas.microsoft.com/office/drawing/2010/slicer" name="Regional"/>
            </a:graphicData>
          </a:graphic>
        </xdr:graphicFrame>
      </mc:Choice>
      <mc:Fallback xmlns="">
        <xdr:sp macro="" textlink="">
          <xdr:nvSpPr>
            <xdr:cNvPr id="0" name=""/>
            <xdr:cNvSpPr>
              <a:spLocks noTextEdit="1"/>
            </xdr:cNvSpPr>
          </xdr:nvSpPr>
          <xdr:spPr>
            <a:xfrm>
              <a:off x="10988040" y="99061"/>
              <a:ext cx="160782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365760</xdr:colOff>
      <xdr:row>7</xdr:row>
      <xdr:rowOff>76201</xdr:rowOff>
    </xdr:from>
    <xdr:to>
      <xdr:col>4</xdr:col>
      <xdr:colOff>533400</xdr:colOff>
      <xdr:row>18</xdr:row>
      <xdr:rowOff>1</xdr:rowOff>
    </xdr:to>
    <mc:AlternateContent xmlns:mc="http://schemas.openxmlformats.org/markup-compatibility/2006" xmlns:a14="http://schemas.microsoft.com/office/drawing/2010/main">
      <mc:Choice Requires="a14">
        <xdr:graphicFrame macro="">
          <xdr:nvGraphicFramePr>
            <xdr:cNvPr id="15" name="Educational Back Ground">
              <a:extLst>
                <a:ext uri="{FF2B5EF4-FFF2-40B4-BE49-F238E27FC236}">
                  <a16:creationId xmlns:a16="http://schemas.microsoft.com/office/drawing/2014/main" id="{699E1E25-0B37-F12B-618A-D3E0D0EFF31B}"/>
                </a:ext>
              </a:extLst>
            </xdr:cNvPr>
            <xdr:cNvGraphicFramePr/>
          </xdr:nvGraphicFramePr>
          <xdr:xfrm>
            <a:off x="0" y="0"/>
            <a:ext cx="0" cy="0"/>
          </xdr:xfrm>
          <a:graphic>
            <a:graphicData uri="http://schemas.microsoft.com/office/drawing/2010/slicer">
              <sle:slicer xmlns:sle="http://schemas.microsoft.com/office/drawing/2010/slicer" name="Educational Back Ground"/>
            </a:graphicData>
          </a:graphic>
        </xdr:graphicFrame>
      </mc:Choice>
      <mc:Fallback xmlns="">
        <xdr:sp macro="" textlink="">
          <xdr:nvSpPr>
            <xdr:cNvPr id="0" name=""/>
            <xdr:cNvSpPr>
              <a:spLocks noTextEdit="1"/>
            </xdr:cNvSpPr>
          </xdr:nvSpPr>
          <xdr:spPr>
            <a:xfrm>
              <a:off x="1584960" y="1356361"/>
              <a:ext cx="138684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7</xdr:row>
      <xdr:rowOff>83821</xdr:rowOff>
    </xdr:from>
    <xdr:to>
      <xdr:col>2</xdr:col>
      <xdr:colOff>327660</xdr:colOff>
      <xdr:row>18</xdr:row>
      <xdr:rowOff>0</xdr:rowOff>
    </xdr:to>
    <mc:AlternateContent xmlns:mc="http://schemas.openxmlformats.org/markup-compatibility/2006" xmlns:a14="http://schemas.microsoft.com/office/drawing/2010/main">
      <mc:Choice Requires="a14">
        <xdr:graphicFrame macro="">
          <xdr:nvGraphicFramePr>
            <xdr:cNvPr id="16" name="Work Experience">
              <a:extLst>
                <a:ext uri="{FF2B5EF4-FFF2-40B4-BE49-F238E27FC236}">
                  <a16:creationId xmlns:a16="http://schemas.microsoft.com/office/drawing/2014/main" id="{F2CF99B4-E42A-FBE7-0424-8AD339FAE4B0}"/>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mlns="">
        <xdr:sp macro="" textlink="">
          <xdr:nvSpPr>
            <xdr:cNvPr id="0" name=""/>
            <xdr:cNvSpPr>
              <a:spLocks noTextEdit="1"/>
            </xdr:cNvSpPr>
          </xdr:nvSpPr>
          <xdr:spPr>
            <a:xfrm>
              <a:off x="60960" y="1363981"/>
              <a:ext cx="1485900" cy="1927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xdr:colOff>
      <xdr:row>10</xdr:row>
      <xdr:rowOff>53341</xdr:rowOff>
    </xdr:from>
    <xdr:to>
      <xdr:col>23</xdr:col>
      <xdr:colOff>114300</xdr:colOff>
      <xdr:row>17</xdr:row>
      <xdr:rowOff>175260</xdr:rowOff>
    </xdr:to>
    <mc:AlternateContent xmlns:mc="http://schemas.openxmlformats.org/markup-compatibility/2006" xmlns:a14="http://schemas.microsoft.com/office/drawing/2010/main">
      <mc:Choice Requires="a14">
        <xdr:graphicFrame macro="">
          <xdr:nvGraphicFramePr>
            <xdr:cNvPr id="17" name="Domain Wise Work-Ex">
              <a:extLst>
                <a:ext uri="{FF2B5EF4-FFF2-40B4-BE49-F238E27FC236}">
                  <a16:creationId xmlns:a16="http://schemas.microsoft.com/office/drawing/2014/main" id="{11565759-0632-2810-5154-A11D44D764C3}"/>
                </a:ext>
              </a:extLst>
            </xdr:cNvPr>
            <xdr:cNvGraphicFramePr/>
          </xdr:nvGraphicFramePr>
          <xdr:xfrm>
            <a:off x="0" y="0"/>
            <a:ext cx="0" cy="0"/>
          </xdr:xfrm>
          <a:graphic>
            <a:graphicData uri="http://schemas.microsoft.com/office/drawing/2010/slicer">
              <sle:slicer xmlns:sle="http://schemas.microsoft.com/office/drawing/2010/slicer" name="Domain Wise Work-Ex"/>
            </a:graphicData>
          </a:graphic>
        </xdr:graphicFrame>
      </mc:Choice>
      <mc:Fallback xmlns="">
        <xdr:sp macro="" textlink="">
          <xdr:nvSpPr>
            <xdr:cNvPr id="0" name=""/>
            <xdr:cNvSpPr>
              <a:spLocks noTextEdit="1"/>
            </xdr:cNvSpPr>
          </xdr:nvSpPr>
          <xdr:spPr>
            <a:xfrm>
              <a:off x="11003280" y="1882141"/>
              <a:ext cx="313182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441960</xdr:colOff>
      <xdr:row>0</xdr:row>
      <xdr:rowOff>99061</xdr:rowOff>
    </xdr:from>
    <xdr:to>
      <xdr:col>23</xdr:col>
      <xdr:colOff>99060</xdr:colOff>
      <xdr:row>10</xdr:row>
      <xdr:rowOff>7621</xdr:rowOff>
    </xdr:to>
    <mc:AlternateContent xmlns:mc="http://schemas.openxmlformats.org/markup-compatibility/2006" xmlns:a14="http://schemas.microsoft.com/office/drawing/2010/main">
      <mc:Choice Requires="a14">
        <xdr:graphicFrame macro="">
          <xdr:nvGraphicFramePr>
            <xdr:cNvPr id="18" name="Specialization">
              <a:extLst>
                <a:ext uri="{FF2B5EF4-FFF2-40B4-BE49-F238E27FC236}">
                  <a16:creationId xmlns:a16="http://schemas.microsoft.com/office/drawing/2014/main" id="{BC0CAC2A-724B-0135-C9D9-220C01932082}"/>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mlns="">
        <xdr:sp macro="" textlink="">
          <xdr:nvSpPr>
            <xdr:cNvPr id="0" name=""/>
            <xdr:cNvSpPr>
              <a:spLocks noTextEdit="1"/>
            </xdr:cNvSpPr>
          </xdr:nvSpPr>
          <xdr:spPr>
            <a:xfrm>
              <a:off x="12633960" y="99061"/>
              <a:ext cx="14859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365760</xdr:colOff>
      <xdr:row>0</xdr:row>
      <xdr:rowOff>83821</xdr:rowOff>
    </xdr:from>
    <xdr:to>
      <xdr:col>4</xdr:col>
      <xdr:colOff>541020</xdr:colOff>
      <xdr:row>7</xdr:row>
      <xdr:rowOff>1</xdr:rowOff>
    </xdr:to>
    <mc:AlternateContent xmlns:mc="http://schemas.openxmlformats.org/markup-compatibility/2006" xmlns:a14="http://schemas.microsoft.com/office/drawing/2010/main">
      <mc:Choice Requires="a14">
        <xdr:graphicFrame macro="">
          <xdr:nvGraphicFramePr>
            <xdr:cNvPr id="19" name="CTC Level">
              <a:extLst>
                <a:ext uri="{FF2B5EF4-FFF2-40B4-BE49-F238E27FC236}">
                  <a16:creationId xmlns:a16="http://schemas.microsoft.com/office/drawing/2014/main" id="{59330E87-EBB8-D145-7B63-BE977C999553}"/>
                </a:ext>
              </a:extLst>
            </xdr:cNvPr>
            <xdr:cNvGraphicFramePr/>
          </xdr:nvGraphicFramePr>
          <xdr:xfrm>
            <a:off x="0" y="0"/>
            <a:ext cx="0" cy="0"/>
          </xdr:xfrm>
          <a:graphic>
            <a:graphicData uri="http://schemas.microsoft.com/office/drawing/2010/slicer">
              <sle:slicer xmlns:sle="http://schemas.microsoft.com/office/drawing/2010/slicer" name="CTC Level"/>
            </a:graphicData>
          </a:graphic>
        </xdr:graphicFrame>
      </mc:Choice>
      <mc:Fallback xmlns="">
        <xdr:sp macro="" textlink="">
          <xdr:nvSpPr>
            <xdr:cNvPr id="0" name=""/>
            <xdr:cNvSpPr>
              <a:spLocks noTextEdit="1"/>
            </xdr:cNvSpPr>
          </xdr:nvSpPr>
          <xdr:spPr>
            <a:xfrm>
              <a:off x="1584960" y="83821"/>
              <a:ext cx="139446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AM" refreshedDate="45590.537176504629" createdVersion="8" refreshedVersion="8" minRefreshableVersion="3" recordCount="275" xr:uid="{2D7944B7-E56B-4765-B0A3-FE5F127118FD}">
  <cacheSource type="worksheet">
    <worksheetSource name="Data_set"/>
  </cacheSource>
  <cacheFields count="9">
    <cacheField name="Gender Diversity" numFmtId="0">
      <sharedItems count="2">
        <s v="Female"/>
        <s v="Male"/>
      </sharedItems>
    </cacheField>
    <cacheField name="Regional" numFmtId="0">
      <sharedItems count="5">
        <s v="South"/>
        <s v="North"/>
        <s v="cental"/>
        <s v="West"/>
        <s v="East"/>
      </sharedItems>
    </cacheField>
    <cacheField name="Educational Back Ground" numFmtId="0">
      <sharedItems count="6">
        <s v="B.Sc."/>
        <s v="B.B.A"/>
        <s v="Others"/>
        <s v="B.TECH"/>
        <s v="B.Com."/>
        <s v="B.A"/>
      </sharedItems>
    </cacheField>
    <cacheField name="Work Experience" numFmtId="0">
      <sharedItems count="4">
        <s v="Freshers"/>
        <s v="18-24 Months"/>
        <s v="6-11 Months"/>
        <s v="24+ Months"/>
      </sharedItems>
    </cacheField>
    <cacheField name="Domain Wise Work-Ex" numFmtId="0">
      <sharedItems count="7">
        <s v="HR"/>
        <s v="Operationss"/>
        <s v="IT &amp; Analtyics"/>
        <s v="Consultancy"/>
        <s v="BFSI"/>
        <s v="Marketing"/>
        <s v="Others"/>
      </sharedItems>
    </cacheField>
    <cacheField name="Specialization" numFmtId="0">
      <sharedItems count="5">
        <s v="Operations"/>
        <s v="Finance"/>
        <s v="Marketing"/>
        <s v="HR"/>
        <s v="Business Analytics"/>
      </sharedItems>
    </cacheField>
    <cacheField name="CTC Level" numFmtId="0">
      <sharedItems count="3">
        <s v="High CTC"/>
        <s v="Average CTC"/>
        <s v="Median CTC"/>
      </sharedItems>
    </cacheField>
    <cacheField name="CTC" numFmtId="0">
      <sharedItems containsSemiMixedTypes="0" containsString="0" containsNumber="1" minValue="7.43" maxValue="13.46"/>
    </cacheField>
    <cacheField name="CTC range " numFmtId="0">
      <sharedItems/>
    </cacheField>
  </cacheFields>
  <extLst>
    <ext xmlns:x14="http://schemas.microsoft.com/office/spreadsheetml/2009/9/main" uri="{725AE2AE-9491-48be-B2B4-4EB974FC3084}">
      <x14:pivotCacheDefinition pivotCacheId="417065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x v="0"/>
    <x v="0"/>
    <x v="0"/>
    <x v="0"/>
    <x v="0"/>
    <x v="0"/>
    <x v="0"/>
    <n v="13.2"/>
    <s v="10-15LPA"/>
  </r>
  <r>
    <x v="0"/>
    <x v="1"/>
    <x v="1"/>
    <x v="1"/>
    <x v="0"/>
    <x v="1"/>
    <x v="1"/>
    <n v="8.0500000000000007"/>
    <s v="5-10LPA"/>
  </r>
  <r>
    <x v="0"/>
    <x v="1"/>
    <x v="0"/>
    <x v="2"/>
    <x v="0"/>
    <x v="2"/>
    <x v="1"/>
    <n v="8.26"/>
    <s v="5-10LPA"/>
  </r>
  <r>
    <x v="1"/>
    <x v="2"/>
    <x v="1"/>
    <x v="2"/>
    <x v="1"/>
    <x v="0"/>
    <x v="0"/>
    <n v="13.13"/>
    <s v="10-15LPA"/>
  </r>
  <r>
    <x v="0"/>
    <x v="0"/>
    <x v="2"/>
    <x v="0"/>
    <x v="2"/>
    <x v="3"/>
    <x v="2"/>
    <n v="10.3"/>
    <s v="10-15LPA"/>
  </r>
  <r>
    <x v="0"/>
    <x v="2"/>
    <x v="0"/>
    <x v="2"/>
    <x v="3"/>
    <x v="0"/>
    <x v="1"/>
    <n v="9.25"/>
    <s v="5-10LPA"/>
  </r>
  <r>
    <x v="0"/>
    <x v="3"/>
    <x v="0"/>
    <x v="0"/>
    <x v="0"/>
    <x v="4"/>
    <x v="1"/>
    <n v="8.1"/>
    <s v="5-10LPA"/>
  </r>
  <r>
    <x v="1"/>
    <x v="3"/>
    <x v="0"/>
    <x v="0"/>
    <x v="1"/>
    <x v="4"/>
    <x v="2"/>
    <n v="10.45"/>
    <s v="10-15LPA"/>
  </r>
  <r>
    <x v="0"/>
    <x v="0"/>
    <x v="1"/>
    <x v="1"/>
    <x v="4"/>
    <x v="2"/>
    <x v="1"/>
    <n v="8.4499999999999993"/>
    <s v="5-10LPA"/>
  </r>
  <r>
    <x v="1"/>
    <x v="3"/>
    <x v="2"/>
    <x v="2"/>
    <x v="1"/>
    <x v="0"/>
    <x v="2"/>
    <n v="10.95"/>
    <s v="10-15LPA"/>
  </r>
  <r>
    <x v="0"/>
    <x v="3"/>
    <x v="3"/>
    <x v="3"/>
    <x v="1"/>
    <x v="1"/>
    <x v="1"/>
    <n v="7.67"/>
    <s v="5-10LPA"/>
  </r>
  <r>
    <x v="0"/>
    <x v="3"/>
    <x v="1"/>
    <x v="0"/>
    <x v="4"/>
    <x v="4"/>
    <x v="0"/>
    <n v="12.5"/>
    <s v="10-15LPA"/>
  </r>
  <r>
    <x v="0"/>
    <x v="0"/>
    <x v="2"/>
    <x v="0"/>
    <x v="3"/>
    <x v="0"/>
    <x v="0"/>
    <n v="13"/>
    <s v="10-15LPA"/>
  </r>
  <r>
    <x v="1"/>
    <x v="2"/>
    <x v="3"/>
    <x v="2"/>
    <x v="0"/>
    <x v="3"/>
    <x v="1"/>
    <n v="8.1999999999999993"/>
    <s v="5-10LPA"/>
  </r>
  <r>
    <x v="0"/>
    <x v="0"/>
    <x v="2"/>
    <x v="2"/>
    <x v="0"/>
    <x v="3"/>
    <x v="1"/>
    <n v="7.62"/>
    <s v="5-10LPA"/>
  </r>
  <r>
    <x v="1"/>
    <x v="0"/>
    <x v="1"/>
    <x v="0"/>
    <x v="4"/>
    <x v="1"/>
    <x v="1"/>
    <n v="7.52"/>
    <s v="5-10LPA"/>
  </r>
  <r>
    <x v="1"/>
    <x v="4"/>
    <x v="1"/>
    <x v="1"/>
    <x v="1"/>
    <x v="0"/>
    <x v="2"/>
    <n v="10"/>
    <s v="5-10LPA"/>
  </r>
  <r>
    <x v="0"/>
    <x v="1"/>
    <x v="2"/>
    <x v="1"/>
    <x v="2"/>
    <x v="3"/>
    <x v="2"/>
    <n v="10.45"/>
    <s v="10-15LPA"/>
  </r>
  <r>
    <x v="0"/>
    <x v="4"/>
    <x v="4"/>
    <x v="2"/>
    <x v="5"/>
    <x v="4"/>
    <x v="0"/>
    <n v="13.2"/>
    <s v="10-15LPA"/>
  </r>
  <r>
    <x v="0"/>
    <x v="1"/>
    <x v="3"/>
    <x v="0"/>
    <x v="2"/>
    <x v="1"/>
    <x v="2"/>
    <n v="10.01"/>
    <s v="10-15LPA"/>
  </r>
  <r>
    <x v="1"/>
    <x v="3"/>
    <x v="0"/>
    <x v="0"/>
    <x v="6"/>
    <x v="2"/>
    <x v="0"/>
    <n v="13"/>
    <s v="10-15LPA"/>
  </r>
  <r>
    <x v="1"/>
    <x v="4"/>
    <x v="3"/>
    <x v="1"/>
    <x v="6"/>
    <x v="1"/>
    <x v="2"/>
    <n v="10.050000000000001"/>
    <s v="10-15LPA"/>
  </r>
  <r>
    <x v="0"/>
    <x v="4"/>
    <x v="5"/>
    <x v="1"/>
    <x v="0"/>
    <x v="4"/>
    <x v="1"/>
    <n v="7.67"/>
    <s v="5-10LPA"/>
  </r>
  <r>
    <x v="0"/>
    <x v="1"/>
    <x v="4"/>
    <x v="1"/>
    <x v="3"/>
    <x v="1"/>
    <x v="1"/>
    <n v="7.45"/>
    <s v="5-10LPA"/>
  </r>
  <r>
    <x v="0"/>
    <x v="2"/>
    <x v="3"/>
    <x v="1"/>
    <x v="4"/>
    <x v="1"/>
    <x v="0"/>
    <n v="11.25"/>
    <s v="10-15LPA"/>
  </r>
  <r>
    <x v="0"/>
    <x v="0"/>
    <x v="5"/>
    <x v="2"/>
    <x v="5"/>
    <x v="0"/>
    <x v="1"/>
    <n v="9.1"/>
    <s v="5-10LPA"/>
  </r>
  <r>
    <x v="1"/>
    <x v="2"/>
    <x v="5"/>
    <x v="3"/>
    <x v="2"/>
    <x v="4"/>
    <x v="2"/>
    <n v="10.01"/>
    <s v="10-15LPA"/>
  </r>
  <r>
    <x v="0"/>
    <x v="3"/>
    <x v="4"/>
    <x v="3"/>
    <x v="0"/>
    <x v="2"/>
    <x v="1"/>
    <n v="8.2200000000000006"/>
    <s v="5-10LPA"/>
  </r>
  <r>
    <x v="0"/>
    <x v="1"/>
    <x v="0"/>
    <x v="0"/>
    <x v="3"/>
    <x v="0"/>
    <x v="1"/>
    <n v="9.1"/>
    <s v="5-10LPA"/>
  </r>
  <r>
    <x v="1"/>
    <x v="0"/>
    <x v="1"/>
    <x v="3"/>
    <x v="2"/>
    <x v="1"/>
    <x v="1"/>
    <n v="8.0500000000000007"/>
    <s v="5-10LPA"/>
  </r>
  <r>
    <x v="0"/>
    <x v="4"/>
    <x v="2"/>
    <x v="1"/>
    <x v="3"/>
    <x v="1"/>
    <x v="1"/>
    <n v="7.87"/>
    <s v="5-10LPA"/>
  </r>
  <r>
    <x v="1"/>
    <x v="0"/>
    <x v="4"/>
    <x v="3"/>
    <x v="3"/>
    <x v="0"/>
    <x v="1"/>
    <n v="7.43"/>
    <s v="5-10LPA"/>
  </r>
  <r>
    <x v="0"/>
    <x v="4"/>
    <x v="2"/>
    <x v="1"/>
    <x v="1"/>
    <x v="4"/>
    <x v="1"/>
    <n v="7.45"/>
    <s v="5-10LPA"/>
  </r>
  <r>
    <x v="1"/>
    <x v="3"/>
    <x v="0"/>
    <x v="0"/>
    <x v="4"/>
    <x v="0"/>
    <x v="2"/>
    <n v="10.25"/>
    <s v="10-15LPA"/>
  </r>
  <r>
    <x v="0"/>
    <x v="0"/>
    <x v="2"/>
    <x v="0"/>
    <x v="1"/>
    <x v="0"/>
    <x v="0"/>
    <n v="13.2"/>
    <s v="10-15LPA"/>
  </r>
  <r>
    <x v="0"/>
    <x v="0"/>
    <x v="4"/>
    <x v="2"/>
    <x v="0"/>
    <x v="4"/>
    <x v="0"/>
    <n v="11"/>
    <s v="10-15LPA"/>
  </r>
  <r>
    <x v="1"/>
    <x v="1"/>
    <x v="1"/>
    <x v="0"/>
    <x v="3"/>
    <x v="2"/>
    <x v="1"/>
    <n v="8.11"/>
    <s v="5-10LPA"/>
  </r>
  <r>
    <x v="0"/>
    <x v="4"/>
    <x v="0"/>
    <x v="2"/>
    <x v="0"/>
    <x v="3"/>
    <x v="0"/>
    <n v="13.45"/>
    <s v="10-15LPA"/>
  </r>
  <r>
    <x v="0"/>
    <x v="1"/>
    <x v="5"/>
    <x v="3"/>
    <x v="5"/>
    <x v="3"/>
    <x v="0"/>
    <n v="11"/>
    <s v="10-15LPA"/>
  </r>
  <r>
    <x v="1"/>
    <x v="3"/>
    <x v="1"/>
    <x v="3"/>
    <x v="1"/>
    <x v="0"/>
    <x v="0"/>
    <n v="12.75"/>
    <s v="10-15LPA"/>
  </r>
  <r>
    <x v="1"/>
    <x v="1"/>
    <x v="5"/>
    <x v="2"/>
    <x v="1"/>
    <x v="0"/>
    <x v="0"/>
    <n v="12.95"/>
    <s v="10-15LPA"/>
  </r>
  <r>
    <x v="1"/>
    <x v="1"/>
    <x v="4"/>
    <x v="3"/>
    <x v="3"/>
    <x v="3"/>
    <x v="1"/>
    <n v="7.43"/>
    <s v="5-10LPA"/>
  </r>
  <r>
    <x v="0"/>
    <x v="0"/>
    <x v="0"/>
    <x v="0"/>
    <x v="5"/>
    <x v="2"/>
    <x v="2"/>
    <n v="10.43"/>
    <s v="10-15LPA"/>
  </r>
  <r>
    <x v="1"/>
    <x v="0"/>
    <x v="4"/>
    <x v="1"/>
    <x v="2"/>
    <x v="2"/>
    <x v="1"/>
    <n v="8.7200000000000006"/>
    <s v="5-10LPA"/>
  </r>
  <r>
    <x v="0"/>
    <x v="4"/>
    <x v="5"/>
    <x v="0"/>
    <x v="5"/>
    <x v="4"/>
    <x v="1"/>
    <n v="8.2200000000000006"/>
    <s v="5-10LPA"/>
  </r>
  <r>
    <x v="1"/>
    <x v="3"/>
    <x v="5"/>
    <x v="1"/>
    <x v="4"/>
    <x v="3"/>
    <x v="2"/>
    <n v="10.01"/>
    <s v="10-15LPA"/>
  </r>
  <r>
    <x v="1"/>
    <x v="1"/>
    <x v="5"/>
    <x v="0"/>
    <x v="5"/>
    <x v="4"/>
    <x v="1"/>
    <n v="9.2100000000000009"/>
    <s v="5-10LPA"/>
  </r>
  <r>
    <x v="1"/>
    <x v="3"/>
    <x v="5"/>
    <x v="3"/>
    <x v="4"/>
    <x v="0"/>
    <x v="1"/>
    <n v="7.55"/>
    <s v="5-10LPA"/>
  </r>
  <r>
    <x v="0"/>
    <x v="0"/>
    <x v="3"/>
    <x v="0"/>
    <x v="0"/>
    <x v="2"/>
    <x v="1"/>
    <n v="7.43"/>
    <s v="5-10LPA"/>
  </r>
  <r>
    <x v="1"/>
    <x v="0"/>
    <x v="5"/>
    <x v="1"/>
    <x v="6"/>
    <x v="0"/>
    <x v="1"/>
    <n v="9.2100000000000009"/>
    <s v="5-10LPA"/>
  </r>
  <r>
    <x v="0"/>
    <x v="0"/>
    <x v="5"/>
    <x v="1"/>
    <x v="6"/>
    <x v="4"/>
    <x v="1"/>
    <n v="8.41"/>
    <s v="5-10LPA"/>
  </r>
  <r>
    <x v="0"/>
    <x v="1"/>
    <x v="3"/>
    <x v="0"/>
    <x v="4"/>
    <x v="3"/>
    <x v="0"/>
    <n v="12.75"/>
    <s v="10-15LPA"/>
  </r>
  <r>
    <x v="1"/>
    <x v="2"/>
    <x v="3"/>
    <x v="2"/>
    <x v="5"/>
    <x v="3"/>
    <x v="2"/>
    <n v="10.75"/>
    <s v="10-15LPA"/>
  </r>
  <r>
    <x v="0"/>
    <x v="3"/>
    <x v="5"/>
    <x v="1"/>
    <x v="0"/>
    <x v="4"/>
    <x v="1"/>
    <n v="8.1300000000000008"/>
    <s v="5-10LPA"/>
  </r>
  <r>
    <x v="0"/>
    <x v="0"/>
    <x v="4"/>
    <x v="0"/>
    <x v="6"/>
    <x v="3"/>
    <x v="2"/>
    <n v="10.050000000000001"/>
    <s v="10-15LPA"/>
  </r>
  <r>
    <x v="0"/>
    <x v="0"/>
    <x v="2"/>
    <x v="2"/>
    <x v="2"/>
    <x v="3"/>
    <x v="1"/>
    <n v="7.7"/>
    <s v="5-10LPA"/>
  </r>
  <r>
    <x v="0"/>
    <x v="3"/>
    <x v="3"/>
    <x v="2"/>
    <x v="1"/>
    <x v="4"/>
    <x v="2"/>
    <n v="10.7"/>
    <s v="10-15LPA"/>
  </r>
  <r>
    <x v="1"/>
    <x v="4"/>
    <x v="0"/>
    <x v="2"/>
    <x v="4"/>
    <x v="1"/>
    <x v="1"/>
    <n v="7.9"/>
    <s v="5-10LPA"/>
  </r>
  <r>
    <x v="0"/>
    <x v="4"/>
    <x v="3"/>
    <x v="2"/>
    <x v="5"/>
    <x v="2"/>
    <x v="0"/>
    <n v="13"/>
    <s v="10-15LPA"/>
  </r>
  <r>
    <x v="0"/>
    <x v="4"/>
    <x v="1"/>
    <x v="2"/>
    <x v="5"/>
    <x v="3"/>
    <x v="1"/>
    <n v="7.45"/>
    <s v="5-10LPA"/>
  </r>
  <r>
    <x v="0"/>
    <x v="4"/>
    <x v="5"/>
    <x v="3"/>
    <x v="1"/>
    <x v="1"/>
    <x v="2"/>
    <n v="10.75"/>
    <s v="10-15LPA"/>
  </r>
  <r>
    <x v="0"/>
    <x v="3"/>
    <x v="5"/>
    <x v="3"/>
    <x v="3"/>
    <x v="1"/>
    <x v="1"/>
    <n v="8.0500000000000007"/>
    <s v="5-10LPA"/>
  </r>
  <r>
    <x v="1"/>
    <x v="1"/>
    <x v="3"/>
    <x v="1"/>
    <x v="5"/>
    <x v="2"/>
    <x v="0"/>
    <n v="13"/>
    <s v="10-15LPA"/>
  </r>
  <r>
    <x v="0"/>
    <x v="4"/>
    <x v="4"/>
    <x v="3"/>
    <x v="5"/>
    <x v="4"/>
    <x v="1"/>
    <n v="7.89"/>
    <s v="5-10LPA"/>
  </r>
  <r>
    <x v="0"/>
    <x v="4"/>
    <x v="0"/>
    <x v="2"/>
    <x v="1"/>
    <x v="1"/>
    <x v="1"/>
    <n v="7.55"/>
    <s v="5-10LPA"/>
  </r>
  <r>
    <x v="1"/>
    <x v="0"/>
    <x v="4"/>
    <x v="1"/>
    <x v="0"/>
    <x v="2"/>
    <x v="1"/>
    <n v="7.6"/>
    <s v="5-10LPA"/>
  </r>
  <r>
    <x v="0"/>
    <x v="3"/>
    <x v="3"/>
    <x v="2"/>
    <x v="2"/>
    <x v="4"/>
    <x v="1"/>
    <n v="9"/>
    <s v="5-10LPA"/>
  </r>
  <r>
    <x v="0"/>
    <x v="4"/>
    <x v="4"/>
    <x v="2"/>
    <x v="2"/>
    <x v="4"/>
    <x v="2"/>
    <n v="10.45"/>
    <s v="10-15LPA"/>
  </r>
  <r>
    <x v="1"/>
    <x v="1"/>
    <x v="3"/>
    <x v="3"/>
    <x v="2"/>
    <x v="1"/>
    <x v="1"/>
    <n v="8.41"/>
    <s v="5-10LPA"/>
  </r>
  <r>
    <x v="1"/>
    <x v="4"/>
    <x v="3"/>
    <x v="2"/>
    <x v="1"/>
    <x v="2"/>
    <x v="2"/>
    <n v="10.5"/>
    <s v="10-15LPA"/>
  </r>
  <r>
    <x v="0"/>
    <x v="0"/>
    <x v="3"/>
    <x v="0"/>
    <x v="4"/>
    <x v="2"/>
    <x v="2"/>
    <n v="10.6"/>
    <s v="10-15LPA"/>
  </r>
  <r>
    <x v="0"/>
    <x v="2"/>
    <x v="1"/>
    <x v="2"/>
    <x v="1"/>
    <x v="2"/>
    <x v="2"/>
    <n v="10.09"/>
    <s v="10-15LPA"/>
  </r>
  <r>
    <x v="0"/>
    <x v="2"/>
    <x v="3"/>
    <x v="0"/>
    <x v="1"/>
    <x v="0"/>
    <x v="0"/>
    <n v="12.68"/>
    <s v="10-15LPA"/>
  </r>
  <r>
    <x v="1"/>
    <x v="1"/>
    <x v="2"/>
    <x v="1"/>
    <x v="2"/>
    <x v="2"/>
    <x v="1"/>
    <n v="8.1"/>
    <s v="5-10LPA"/>
  </r>
  <r>
    <x v="0"/>
    <x v="0"/>
    <x v="3"/>
    <x v="2"/>
    <x v="0"/>
    <x v="3"/>
    <x v="1"/>
    <n v="7.45"/>
    <s v="5-10LPA"/>
  </r>
  <r>
    <x v="0"/>
    <x v="0"/>
    <x v="2"/>
    <x v="0"/>
    <x v="5"/>
    <x v="2"/>
    <x v="0"/>
    <n v="12.75"/>
    <s v="10-15LPA"/>
  </r>
  <r>
    <x v="1"/>
    <x v="1"/>
    <x v="1"/>
    <x v="0"/>
    <x v="4"/>
    <x v="3"/>
    <x v="0"/>
    <n v="13.45"/>
    <s v="10-15LPA"/>
  </r>
  <r>
    <x v="0"/>
    <x v="3"/>
    <x v="3"/>
    <x v="1"/>
    <x v="3"/>
    <x v="1"/>
    <x v="0"/>
    <n v="13.2"/>
    <s v="10-15LPA"/>
  </r>
  <r>
    <x v="1"/>
    <x v="2"/>
    <x v="0"/>
    <x v="0"/>
    <x v="5"/>
    <x v="2"/>
    <x v="0"/>
    <n v="12.95"/>
    <s v="10-15LPA"/>
  </r>
  <r>
    <x v="0"/>
    <x v="4"/>
    <x v="1"/>
    <x v="3"/>
    <x v="4"/>
    <x v="0"/>
    <x v="1"/>
    <n v="8.25"/>
    <s v="5-10LPA"/>
  </r>
  <r>
    <x v="0"/>
    <x v="0"/>
    <x v="5"/>
    <x v="0"/>
    <x v="4"/>
    <x v="4"/>
    <x v="0"/>
    <n v="11.25"/>
    <s v="10-15LPA"/>
  </r>
  <r>
    <x v="0"/>
    <x v="1"/>
    <x v="0"/>
    <x v="2"/>
    <x v="5"/>
    <x v="2"/>
    <x v="0"/>
    <n v="12.35"/>
    <s v="10-15LPA"/>
  </r>
  <r>
    <x v="0"/>
    <x v="1"/>
    <x v="5"/>
    <x v="2"/>
    <x v="6"/>
    <x v="3"/>
    <x v="0"/>
    <n v="12.95"/>
    <s v="10-15LPA"/>
  </r>
  <r>
    <x v="0"/>
    <x v="4"/>
    <x v="3"/>
    <x v="3"/>
    <x v="4"/>
    <x v="1"/>
    <x v="1"/>
    <n v="7.43"/>
    <s v="5-10LPA"/>
  </r>
  <r>
    <x v="0"/>
    <x v="0"/>
    <x v="0"/>
    <x v="3"/>
    <x v="2"/>
    <x v="2"/>
    <x v="0"/>
    <n v="12.5"/>
    <s v="10-15LPA"/>
  </r>
  <r>
    <x v="0"/>
    <x v="4"/>
    <x v="3"/>
    <x v="3"/>
    <x v="3"/>
    <x v="0"/>
    <x v="1"/>
    <n v="8.35"/>
    <s v="5-10LPA"/>
  </r>
  <r>
    <x v="0"/>
    <x v="0"/>
    <x v="4"/>
    <x v="2"/>
    <x v="5"/>
    <x v="2"/>
    <x v="0"/>
    <n v="12.8"/>
    <s v="10-15LPA"/>
  </r>
  <r>
    <x v="1"/>
    <x v="0"/>
    <x v="0"/>
    <x v="2"/>
    <x v="4"/>
    <x v="0"/>
    <x v="0"/>
    <n v="12.68"/>
    <s v="10-15LPA"/>
  </r>
  <r>
    <x v="0"/>
    <x v="0"/>
    <x v="2"/>
    <x v="2"/>
    <x v="3"/>
    <x v="0"/>
    <x v="2"/>
    <n v="10.050000000000001"/>
    <s v="10-15LPA"/>
  </r>
  <r>
    <x v="0"/>
    <x v="1"/>
    <x v="1"/>
    <x v="0"/>
    <x v="1"/>
    <x v="4"/>
    <x v="1"/>
    <n v="8.25"/>
    <s v="5-10LPA"/>
  </r>
  <r>
    <x v="1"/>
    <x v="2"/>
    <x v="0"/>
    <x v="0"/>
    <x v="5"/>
    <x v="4"/>
    <x v="2"/>
    <n v="10.75"/>
    <s v="10-15LPA"/>
  </r>
  <r>
    <x v="1"/>
    <x v="1"/>
    <x v="2"/>
    <x v="3"/>
    <x v="2"/>
    <x v="4"/>
    <x v="0"/>
    <n v="12.5"/>
    <s v="10-15LPA"/>
  </r>
  <r>
    <x v="0"/>
    <x v="1"/>
    <x v="1"/>
    <x v="2"/>
    <x v="0"/>
    <x v="1"/>
    <x v="1"/>
    <n v="7.65"/>
    <s v="5-10LPA"/>
  </r>
  <r>
    <x v="1"/>
    <x v="0"/>
    <x v="4"/>
    <x v="3"/>
    <x v="4"/>
    <x v="1"/>
    <x v="1"/>
    <n v="7.62"/>
    <s v="5-10LPA"/>
  </r>
  <r>
    <x v="1"/>
    <x v="1"/>
    <x v="4"/>
    <x v="2"/>
    <x v="5"/>
    <x v="2"/>
    <x v="0"/>
    <n v="12.75"/>
    <s v="10-15LPA"/>
  </r>
  <r>
    <x v="0"/>
    <x v="2"/>
    <x v="2"/>
    <x v="1"/>
    <x v="2"/>
    <x v="3"/>
    <x v="1"/>
    <n v="7.46"/>
    <s v="5-10LPA"/>
  </r>
  <r>
    <x v="0"/>
    <x v="0"/>
    <x v="4"/>
    <x v="1"/>
    <x v="4"/>
    <x v="0"/>
    <x v="0"/>
    <n v="12.68"/>
    <s v="10-15LPA"/>
  </r>
  <r>
    <x v="1"/>
    <x v="4"/>
    <x v="2"/>
    <x v="1"/>
    <x v="4"/>
    <x v="3"/>
    <x v="2"/>
    <n v="10.45"/>
    <s v="10-15LPA"/>
  </r>
  <r>
    <x v="0"/>
    <x v="2"/>
    <x v="3"/>
    <x v="1"/>
    <x v="3"/>
    <x v="2"/>
    <x v="0"/>
    <n v="12.5"/>
    <s v="10-15LPA"/>
  </r>
  <r>
    <x v="0"/>
    <x v="1"/>
    <x v="5"/>
    <x v="3"/>
    <x v="2"/>
    <x v="2"/>
    <x v="1"/>
    <n v="7.43"/>
    <s v="5-10LPA"/>
  </r>
  <r>
    <x v="0"/>
    <x v="2"/>
    <x v="1"/>
    <x v="3"/>
    <x v="1"/>
    <x v="2"/>
    <x v="1"/>
    <n v="7.52"/>
    <s v="5-10LPA"/>
  </r>
  <r>
    <x v="0"/>
    <x v="1"/>
    <x v="1"/>
    <x v="0"/>
    <x v="2"/>
    <x v="1"/>
    <x v="1"/>
    <n v="8.1999999999999993"/>
    <s v="5-10LPA"/>
  </r>
  <r>
    <x v="0"/>
    <x v="0"/>
    <x v="2"/>
    <x v="1"/>
    <x v="1"/>
    <x v="0"/>
    <x v="2"/>
    <n v="10"/>
    <s v="5-10LPA"/>
  </r>
  <r>
    <x v="1"/>
    <x v="2"/>
    <x v="2"/>
    <x v="2"/>
    <x v="6"/>
    <x v="3"/>
    <x v="0"/>
    <n v="12.66"/>
    <s v="10-15LPA"/>
  </r>
  <r>
    <x v="1"/>
    <x v="0"/>
    <x v="3"/>
    <x v="2"/>
    <x v="6"/>
    <x v="0"/>
    <x v="0"/>
    <n v="12.5"/>
    <s v="10-15LPA"/>
  </r>
  <r>
    <x v="1"/>
    <x v="2"/>
    <x v="3"/>
    <x v="0"/>
    <x v="4"/>
    <x v="0"/>
    <x v="0"/>
    <n v="12.22"/>
    <s v="10-15LPA"/>
  </r>
  <r>
    <x v="1"/>
    <x v="4"/>
    <x v="0"/>
    <x v="3"/>
    <x v="5"/>
    <x v="2"/>
    <x v="0"/>
    <n v="13"/>
    <s v="10-15LPA"/>
  </r>
  <r>
    <x v="1"/>
    <x v="2"/>
    <x v="1"/>
    <x v="0"/>
    <x v="1"/>
    <x v="1"/>
    <x v="0"/>
    <n v="12.22"/>
    <s v="10-15LPA"/>
  </r>
  <r>
    <x v="0"/>
    <x v="1"/>
    <x v="1"/>
    <x v="3"/>
    <x v="3"/>
    <x v="4"/>
    <x v="1"/>
    <n v="8.32"/>
    <s v="5-10LPA"/>
  </r>
  <r>
    <x v="0"/>
    <x v="2"/>
    <x v="4"/>
    <x v="1"/>
    <x v="0"/>
    <x v="0"/>
    <x v="2"/>
    <n v="10"/>
    <s v="5-10LPA"/>
  </r>
  <r>
    <x v="1"/>
    <x v="2"/>
    <x v="4"/>
    <x v="2"/>
    <x v="1"/>
    <x v="4"/>
    <x v="0"/>
    <n v="12.95"/>
    <s v="10-15LPA"/>
  </r>
  <r>
    <x v="1"/>
    <x v="1"/>
    <x v="1"/>
    <x v="3"/>
    <x v="1"/>
    <x v="2"/>
    <x v="0"/>
    <n v="11"/>
    <s v="10-15LPA"/>
  </r>
  <r>
    <x v="0"/>
    <x v="3"/>
    <x v="0"/>
    <x v="3"/>
    <x v="4"/>
    <x v="2"/>
    <x v="0"/>
    <n v="12.68"/>
    <s v="10-15LPA"/>
  </r>
  <r>
    <x v="1"/>
    <x v="4"/>
    <x v="5"/>
    <x v="1"/>
    <x v="5"/>
    <x v="4"/>
    <x v="1"/>
    <n v="7.46"/>
    <s v="5-10LPA"/>
  </r>
  <r>
    <x v="0"/>
    <x v="0"/>
    <x v="1"/>
    <x v="3"/>
    <x v="1"/>
    <x v="4"/>
    <x v="1"/>
    <n v="7.43"/>
    <s v="5-10LPA"/>
  </r>
  <r>
    <x v="1"/>
    <x v="4"/>
    <x v="4"/>
    <x v="3"/>
    <x v="3"/>
    <x v="0"/>
    <x v="1"/>
    <n v="7.45"/>
    <s v="5-10LPA"/>
  </r>
  <r>
    <x v="0"/>
    <x v="0"/>
    <x v="4"/>
    <x v="2"/>
    <x v="1"/>
    <x v="1"/>
    <x v="2"/>
    <n v="10.75"/>
    <s v="10-15LPA"/>
  </r>
  <r>
    <x v="0"/>
    <x v="0"/>
    <x v="0"/>
    <x v="0"/>
    <x v="1"/>
    <x v="0"/>
    <x v="1"/>
    <n v="7.7"/>
    <s v="5-10LPA"/>
  </r>
  <r>
    <x v="0"/>
    <x v="0"/>
    <x v="0"/>
    <x v="0"/>
    <x v="5"/>
    <x v="3"/>
    <x v="1"/>
    <n v="8.26"/>
    <s v="5-10LPA"/>
  </r>
  <r>
    <x v="0"/>
    <x v="1"/>
    <x v="1"/>
    <x v="1"/>
    <x v="5"/>
    <x v="1"/>
    <x v="0"/>
    <n v="13.05"/>
    <s v="10-15LPA"/>
  </r>
  <r>
    <x v="1"/>
    <x v="4"/>
    <x v="1"/>
    <x v="0"/>
    <x v="0"/>
    <x v="2"/>
    <x v="1"/>
    <n v="7.7"/>
    <s v="5-10LPA"/>
  </r>
  <r>
    <x v="1"/>
    <x v="2"/>
    <x v="1"/>
    <x v="2"/>
    <x v="2"/>
    <x v="2"/>
    <x v="0"/>
    <n v="11.1"/>
    <s v="10-15LPA"/>
  </r>
  <r>
    <x v="1"/>
    <x v="4"/>
    <x v="3"/>
    <x v="1"/>
    <x v="4"/>
    <x v="1"/>
    <x v="2"/>
    <n v="10.7"/>
    <s v="10-15LPA"/>
  </r>
  <r>
    <x v="1"/>
    <x v="3"/>
    <x v="2"/>
    <x v="0"/>
    <x v="2"/>
    <x v="3"/>
    <x v="1"/>
    <n v="9.25"/>
    <s v="5-10LPA"/>
  </r>
  <r>
    <x v="1"/>
    <x v="3"/>
    <x v="0"/>
    <x v="2"/>
    <x v="6"/>
    <x v="0"/>
    <x v="0"/>
    <n v="13"/>
    <s v="10-15LPA"/>
  </r>
  <r>
    <x v="0"/>
    <x v="3"/>
    <x v="3"/>
    <x v="3"/>
    <x v="6"/>
    <x v="1"/>
    <x v="1"/>
    <n v="9.25"/>
    <s v="5-10LPA"/>
  </r>
  <r>
    <x v="0"/>
    <x v="3"/>
    <x v="0"/>
    <x v="3"/>
    <x v="5"/>
    <x v="2"/>
    <x v="1"/>
    <n v="9.25"/>
    <s v="5-10LPA"/>
  </r>
  <r>
    <x v="1"/>
    <x v="3"/>
    <x v="1"/>
    <x v="1"/>
    <x v="4"/>
    <x v="4"/>
    <x v="0"/>
    <n v="12.22"/>
    <s v="10-15LPA"/>
  </r>
  <r>
    <x v="0"/>
    <x v="2"/>
    <x v="3"/>
    <x v="3"/>
    <x v="2"/>
    <x v="1"/>
    <x v="2"/>
    <n v="10.01"/>
    <s v="10-15LPA"/>
  </r>
  <r>
    <x v="0"/>
    <x v="3"/>
    <x v="2"/>
    <x v="3"/>
    <x v="1"/>
    <x v="4"/>
    <x v="1"/>
    <n v="8.41"/>
    <s v="5-10LPA"/>
  </r>
  <r>
    <x v="1"/>
    <x v="2"/>
    <x v="1"/>
    <x v="1"/>
    <x v="6"/>
    <x v="2"/>
    <x v="2"/>
    <n v="10.09"/>
    <s v="10-15LPA"/>
  </r>
  <r>
    <x v="0"/>
    <x v="4"/>
    <x v="0"/>
    <x v="1"/>
    <x v="3"/>
    <x v="3"/>
    <x v="0"/>
    <n v="13.46"/>
    <s v="10-15LPA"/>
  </r>
  <r>
    <x v="1"/>
    <x v="4"/>
    <x v="0"/>
    <x v="0"/>
    <x v="5"/>
    <x v="2"/>
    <x v="1"/>
    <n v="7.65"/>
    <s v="5-10LPA"/>
  </r>
  <r>
    <x v="0"/>
    <x v="4"/>
    <x v="4"/>
    <x v="3"/>
    <x v="3"/>
    <x v="4"/>
    <x v="2"/>
    <n v="9.7200000000000006"/>
    <s v="5-10LPA"/>
  </r>
  <r>
    <x v="1"/>
    <x v="2"/>
    <x v="1"/>
    <x v="2"/>
    <x v="1"/>
    <x v="1"/>
    <x v="0"/>
    <n v="12.95"/>
    <s v="10-15LPA"/>
  </r>
  <r>
    <x v="1"/>
    <x v="1"/>
    <x v="0"/>
    <x v="2"/>
    <x v="6"/>
    <x v="0"/>
    <x v="0"/>
    <n v="13.2"/>
    <s v="10-15LPA"/>
  </r>
  <r>
    <x v="1"/>
    <x v="1"/>
    <x v="3"/>
    <x v="1"/>
    <x v="1"/>
    <x v="3"/>
    <x v="0"/>
    <n v="12.5"/>
    <s v="10-15LPA"/>
  </r>
  <r>
    <x v="1"/>
    <x v="0"/>
    <x v="2"/>
    <x v="0"/>
    <x v="6"/>
    <x v="3"/>
    <x v="0"/>
    <n v="12.5"/>
    <s v="10-15LPA"/>
  </r>
  <r>
    <x v="1"/>
    <x v="2"/>
    <x v="3"/>
    <x v="2"/>
    <x v="4"/>
    <x v="1"/>
    <x v="1"/>
    <n v="9.0500000000000007"/>
    <s v="5-10LPA"/>
  </r>
  <r>
    <x v="0"/>
    <x v="1"/>
    <x v="2"/>
    <x v="0"/>
    <x v="5"/>
    <x v="4"/>
    <x v="0"/>
    <n v="12.75"/>
    <s v="10-15LPA"/>
  </r>
  <r>
    <x v="0"/>
    <x v="1"/>
    <x v="4"/>
    <x v="3"/>
    <x v="5"/>
    <x v="0"/>
    <x v="1"/>
    <n v="8.02"/>
    <s v="5-10LPA"/>
  </r>
  <r>
    <x v="0"/>
    <x v="2"/>
    <x v="2"/>
    <x v="0"/>
    <x v="3"/>
    <x v="1"/>
    <x v="1"/>
    <n v="9.1"/>
    <s v="5-10LPA"/>
  </r>
  <r>
    <x v="0"/>
    <x v="4"/>
    <x v="5"/>
    <x v="3"/>
    <x v="6"/>
    <x v="2"/>
    <x v="1"/>
    <n v="8.1"/>
    <s v="5-10LPA"/>
  </r>
  <r>
    <x v="0"/>
    <x v="2"/>
    <x v="5"/>
    <x v="3"/>
    <x v="3"/>
    <x v="0"/>
    <x v="2"/>
    <n v="10"/>
    <s v="5-10LPA"/>
  </r>
  <r>
    <x v="1"/>
    <x v="4"/>
    <x v="1"/>
    <x v="3"/>
    <x v="1"/>
    <x v="0"/>
    <x v="1"/>
    <n v="8.35"/>
    <s v="5-10LPA"/>
  </r>
  <r>
    <x v="1"/>
    <x v="3"/>
    <x v="3"/>
    <x v="0"/>
    <x v="0"/>
    <x v="1"/>
    <x v="2"/>
    <n v="10"/>
    <s v="5-10LPA"/>
  </r>
  <r>
    <x v="0"/>
    <x v="0"/>
    <x v="1"/>
    <x v="3"/>
    <x v="2"/>
    <x v="0"/>
    <x v="2"/>
    <n v="10.75"/>
    <s v="10-15LPA"/>
  </r>
  <r>
    <x v="1"/>
    <x v="2"/>
    <x v="2"/>
    <x v="3"/>
    <x v="5"/>
    <x v="4"/>
    <x v="0"/>
    <n v="13.46"/>
    <s v="10-15LPA"/>
  </r>
  <r>
    <x v="1"/>
    <x v="4"/>
    <x v="4"/>
    <x v="2"/>
    <x v="4"/>
    <x v="0"/>
    <x v="1"/>
    <n v="7.89"/>
    <s v="5-10LPA"/>
  </r>
  <r>
    <x v="1"/>
    <x v="3"/>
    <x v="3"/>
    <x v="1"/>
    <x v="1"/>
    <x v="2"/>
    <x v="1"/>
    <n v="8.1"/>
    <s v="5-10LPA"/>
  </r>
  <r>
    <x v="1"/>
    <x v="0"/>
    <x v="2"/>
    <x v="0"/>
    <x v="0"/>
    <x v="2"/>
    <x v="1"/>
    <n v="7.81"/>
    <s v="5-10LPA"/>
  </r>
  <r>
    <x v="1"/>
    <x v="4"/>
    <x v="4"/>
    <x v="3"/>
    <x v="2"/>
    <x v="0"/>
    <x v="1"/>
    <n v="9.1"/>
    <s v="5-10LPA"/>
  </r>
  <r>
    <x v="0"/>
    <x v="1"/>
    <x v="3"/>
    <x v="1"/>
    <x v="3"/>
    <x v="1"/>
    <x v="1"/>
    <n v="7.7"/>
    <s v="5-10LPA"/>
  </r>
  <r>
    <x v="1"/>
    <x v="3"/>
    <x v="5"/>
    <x v="3"/>
    <x v="4"/>
    <x v="1"/>
    <x v="0"/>
    <n v="13"/>
    <s v="10-15LPA"/>
  </r>
  <r>
    <x v="0"/>
    <x v="4"/>
    <x v="5"/>
    <x v="2"/>
    <x v="6"/>
    <x v="0"/>
    <x v="1"/>
    <n v="8.15"/>
    <s v="5-10LPA"/>
  </r>
  <r>
    <x v="0"/>
    <x v="0"/>
    <x v="3"/>
    <x v="3"/>
    <x v="3"/>
    <x v="0"/>
    <x v="1"/>
    <n v="8.35"/>
    <s v="5-10LPA"/>
  </r>
  <r>
    <x v="1"/>
    <x v="4"/>
    <x v="5"/>
    <x v="2"/>
    <x v="2"/>
    <x v="3"/>
    <x v="0"/>
    <n v="12.5"/>
    <s v="10-15LPA"/>
  </r>
  <r>
    <x v="0"/>
    <x v="3"/>
    <x v="1"/>
    <x v="3"/>
    <x v="4"/>
    <x v="2"/>
    <x v="2"/>
    <n v="9.7200000000000006"/>
    <s v="5-10LPA"/>
  </r>
  <r>
    <x v="1"/>
    <x v="2"/>
    <x v="0"/>
    <x v="3"/>
    <x v="3"/>
    <x v="1"/>
    <x v="1"/>
    <n v="7.85"/>
    <s v="5-10LPA"/>
  </r>
  <r>
    <x v="1"/>
    <x v="4"/>
    <x v="4"/>
    <x v="1"/>
    <x v="1"/>
    <x v="1"/>
    <x v="2"/>
    <n v="10.56"/>
    <s v="10-15LPA"/>
  </r>
  <r>
    <x v="1"/>
    <x v="2"/>
    <x v="5"/>
    <x v="2"/>
    <x v="2"/>
    <x v="3"/>
    <x v="2"/>
    <n v="10.01"/>
    <s v="10-15LPA"/>
  </r>
  <r>
    <x v="0"/>
    <x v="4"/>
    <x v="4"/>
    <x v="3"/>
    <x v="2"/>
    <x v="2"/>
    <x v="1"/>
    <n v="7.82"/>
    <s v="5-10LPA"/>
  </r>
  <r>
    <x v="0"/>
    <x v="1"/>
    <x v="4"/>
    <x v="0"/>
    <x v="3"/>
    <x v="3"/>
    <x v="1"/>
    <n v="9.4499999999999993"/>
    <s v="5-10LPA"/>
  </r>
  <r>
    <x v="1"/>
    <x v="3"/>
    <x v="0"/>
    <x v="2"/>
    <x v="0"/>
    <x v="0"/>
    <x v="2"/>
    <n v="10.25"/>
    <s v="10-15LPA"/>
  </r>
  <r>
    <x v="0"/>
    <x v="0"/>
    <x v="2"/>
    <x v="2"/>
    <x v="3"/>
    <x v="2"/>
    <x v="2"/>
    <n v="10.01"/>
    <s v="10-15LPA"/>
  </r>
  <r>
    <x v="1"/>
    <x v="4"/>
    <x v="5"/>
    <x v="2"/>
    <x v="3"/>
    <x v="1"/>
    <x v="1"/>
    <n v="8.35"/>
    <s v="5-10LPA"/>
  </r>
  <r>
    <x v="0"/>
    <x v="0"/>
    <x v="2"/>
    <x v="3"/>
    <x v="0"/>
    <x v="1"/>
    <x v="0"/>
    <n v="12.75"/>
    <s v="10-15LPA"/>
  </r>
  <r>
    <x v="1"/>
    <x v="4"/>
    <x v="2"/>
    <x v="3"/>
    <x v="5"/>
    <x v="2"/>
    <x v="0"/>
    <n v="13"/>
    <s v="10-15LPA"/>
  </r>
  <r>
    <x v="0"/>
    <x v="3"/>
    <x v="5"/>
    <x v="3"/>
    <x v="2"/>
    <x v="3"/>
    <x v="2"/>
    <n v="10.6"/>
    <s v="10-15LPA"/>
  </r>
  <r>
    <x v="1"/>
    <x v="0"/>
    <x v="0"/>
    <x v="1"/>
    <x v="6"/>
    <x v="2"/>
    <x v="2"/>
    <n v="10.56"/>
    <s v="10-15LPA"/>
  </r>
  <r>
    <x v="0"/>
    <x v="3"/>
    <x v="4"/>
    <x v="2"/>
    <x v="4"/>
    <x v="4"/>
    <x v="1"/>
    <n v="7.62"/>
    <s v="5-10LPA"/>
  </r>
  <r>
    <x v="1"/>
    <x v="2"/>
    <x v="2"/>
    <x v="2"/>
    <x v="5"/>
    <x v="2"/>
    <x v="1"/>
    <n v="8.32"/>
    <s v="5-10LPA"/>
  </r>
  <r>
    <x v="0"/>
    <x v="2"/>
    <x v="0"/>
    <x v="0"/>
    <x v="1"/>
    <x v="1"/>
    <x v="0"/>
    <n v="13.45"/>
    <s v="10-15LPA"/>
  </r>
  <r>
    <x v="1"/>
    <x v="4"/>
    <x v="4"/>
    <x v="2"/>
    <x v="5"/>
    <x v="3"/>
    <x v="0"/>
    <n v="12.75"/>
    <s v="10-15LPA"/>
  </r>
  <r>
    <x v="0"/>
    <x v="1"/>
    <x v="5"/>
    <x v="3"/>
    <x v="2"/>
    <x v="3"/>
    <x v="2"/>
    <n v="10.6"/>
    <s v="10-15LPA"/>
  </r>
  <r>
    <x v="1"/>
    <x v="3"/>
    <x v="0"/>
    <x v="0"/>
    <x v="6"/>
    <x v="1"/>
    <x v="1"/>
    <n v="7.46"/>
    <s v="5-10LPA"/>
  </r>
  <r>
    <x v="1"/>
    <x v="2"/>
    <x v="1"/>
    <x v="2"/>
    <x v="2"/>
    <x v="0"/>
    <x v="1"/>
    <n v="7.9"/>
    <s v="5-10LPA"/>
  </r>
  <r>
    <x v="1"/>
    <x v="0"/>
    <x v="4"/>
    <x v="0"/>
    <x v="2"/>
    <x v="4"/>
    <x v="1"/>
    <n v="7.82"/>
    <s v="5-10LPA"/>
  </r>
  <r>
    <x v="1"/>
    <x v="1"/>
    <x v="5"/>
    <x v="2"/>
    <x v="3"/>
    <x v="1"/>
    <x v="0"/>
    <n v="13.2"/>
    <s v="10-15LPA"/>
  </r>
  <r>
    <x v="0"/>
    <x v="0"/>
    <x v="4"/>
    <x v="3"/>
    <x v="1"/>
    <x v="2"/>
    <x v="1"/>
    <n v="9.15"/>
    <s v="5-10LPA"/>
  </r>
  <r>
    <x v="1"/>
    <x v="0"/>
    <x v="5"/>
    <x v="3"/>
    <x v="3"/>
    <x v="1"/>
    <x v="0"/>
    <n v="13.2"/>
    <s v="10-15LPA"/>
  </r>
  <r>
    <x v="1"/>
    <x v="3"/>
    <x v="2"/>
    <x v="3"/>
    <x v="6"/>
    <x v="4"/>
    <x v="0"/>
    <n v="12.22"/>
    <s v="10-15LPA"/>
  </r>
  <r>
    <x v="1"/>
    <x v="2"/>
    <x v="5"/>
    <x v="2"/>
    <x v="6"/>
    <x v="0"/>
    <x v="0"/>
    <n v="11.15"/>
    <s v="10-15LPA"/>
  </r>
  <r>
    <x v="1"/>
    <x v="2"/>
    <x v="4"/>
    <x v="3"/>
    <x v="1"/>
    <x v="1"/>
    <x v="2"/>
    <n v="10.25"/>
    <s v="10-15LPA"/>
  </r>
  <r>
    <x v="1"/>
    <x v="2"/>
    <x v="4"/>
    <x v="3"/>
    <x v="1"/>
    <x v="1"/>
    <x v="2"/>
    <n v="10.01"/>
    <s v="10-15LPA"/>
  </r>
  <r>
    <x v="1"/>
    <x v="0"/>
    <x v="5"/>
    <x v="0"/>
    <x v="2"/>
    <x v="4"/>
    <x v="2"/>
    <n v="10.56"/>
    <s v="10-15LPA"/>
  </r>
  <r>
    <x v="1"/>
    <x v="2"/>
    <x v="0"/>
    <x v="3"/>
    <x v="3"/>
    <x v="4"/>
    <x v="1"/>
    <n v="8.3000000000000007"/>
    <s v="5-10LPA"/>
  </r>
  <r>
    <x v="1"/>
    <x v="1"/>
    <x v="3"/>
    <x v="0"/>
    <x v="5"/>
    <x v="2"/>
    <x v="1"/>
    <n v="7.72"/>
    <s v="5-10LPA"/>
  </r>
  <r>
    <x v="0"/>
    <x v="1"/>
    <x v="1"/>
    <x v="2"/>
    <x v="0"/>
    <x v="4"/>
    <x v="1"/>
    <n v="8.1300000000000008"/>
    <s v="5-10LPA"/>
  </r>
  <r>
    <x v="1"/>
    <x v="0"/>
    <x v="5"/>
    <x v="1"/>
    <x v="5"/>
    <x v="3"/>
    <x v="2"/>
    <n v="10.45"/>
    <s v="10-15LPA"/>
  </r>
  <r>
    <x v="1"/>
    <x v="1"/>
    <x v="3"/>
    <x v="1"/>
    <x v="6"/>
    <x v="3"/>
    <x v="2"/>
    <n v="10.01"/>
    <s v="10-15LPA"/>
  </r>
  <r>
    <x v="1"/>
    <x v="4"/>
    <x v="4"/>
    <x v="0"/>
    <x v="3"/>
    <x v="2"/>
    <x v="2"/>
    <n v="10.6"/>
    <s v="10-15LPA"/>
  </r>
  <r>
    <x v="1"/>
    <x v="3"/>
    <x v="2"/>
    <x v="2"/>
    <x v="1"/>
    <x v="2"/>
    <x v="1"/>
    <n v="8.1300000000000008"/>
    <s v="5-10LPA"/>
  </r>
  <r>
    <x v="1"/>
    <x v="4"/>
    <x v="5"/>
    <x v="0"/>
    <x v="1"/>
    <x v="0"/>
    <x v="2"/>
    <n v="10.45"/>
    <s v="10-15LPA"/>
  </r>
  <r>
    <x v="0"/>
    <x v="1"/>
    <x v="1"/>
    <x v="1"/>
    <x v="6"/>
    <x v="2"/>
    <x v="1"/>
    <n v="8.7200000000000006"/>
    <s v="5-10LPA"/>
  </r>
  <r>
    <x v="1"/>
    <x v="2"/>
    <x v="2"/>
    <x v="1"/>
    <x v="6"/>
    <x v="4"/>
    <x v="1"/>
    <n v="7.62"/>
    <s v="5-10LPA"/>
  </r>
  <r>
    <x v="1"/>
    <x v="2"/>
    <x v="5"/>
    <x v="1"/>
    <x v="5"/>
    <x v="3"/>
    <x v="1"/>
    <n v="7.46"/>
    <s v="5-10LPA"/>
  </r>
  <r>
    <x v="0"/>
    <x v="1"/>
    <x v="4"/>
    <x v="0"/>
    <x v="2"/>
    <x v="1"/>
    <x v="0"/>
    <n v="12.8"/>
    <s v="10-15LPA"/>
  </r>
  <r>
    <x v="0"/>
    <x v="2"/>
    <x v="2"/>
    <x v="3"/>
    <x v="0"/>
    <x v="1"/>
    <x v="1"/>
    <n v="7.62"/>
    <s v="5-10LPA"/>
  </r>
  <r>
    <x v="1"/>
    <x v="1"/>
    <x v="5"/>
    <x v="2"/>
    <x v="2"/>
    <x v="0"/>
    <x v="2"/>
    <n v="10.56"/>
    <s v="10-15LPA"/>
  </r>
  <r>
    <x v="0"/>
    <x v="1"/>
    <x v="2"/>
    <x v="2"/>
    <x v="6"/>
    <x v="4"/>
    <x v="1"/>
    <n v="7.72"/>
    <s v="5-10LPA"/>
  </r>
  <r>
    <x v="0"/>
    <x v="3"/>
    <x v="5"/>
    <x v="0"/>
    <x v="0"/>
    <x v="2"/>
    <x v="1"/>
    <n v="8.32"/>
    <s v="5-10LPA"/>
  </r>
  <r>
    <x v="0"/>
    <x v="4"/>
    <x v="2"/>
    <x v="3"/>
    <x v="0"/>
    <x v="0"/>
    <x v="2"/>
    <n v="10.56"/>
    <s v="10-15LPA"/>
  </r>
  <r>
    <x v="1"/>
    <x v="3"/>
    <x v="5"/>
    <x v="3"/>
    <x v="1"/>
    <x v="3"/>
    <x v="2"/>
    <n v="10.43"/>
    <s v="10-15LPA"/>
  </r>
  <r>
    <x v="0"/>
    <x v="0"/>
    <x v="5"/>
    <x v="0"/>
    <x v="4"/>
    <x v="3"/>
    <x v="0"/>
    <n v="11.25"/>
    <s v="10-15LPA"/>
  </r>
  <r>
    <x v="1"/>
    <x v="0"/>
    <x v="2"/>
    <x v="3"/>
    <x v="5"/>
    <x v="2"/>
    <x v="0"/>
    <n v="13.45"/>
    <s v="10-15LPA"/>
  </r>
  <r>
    <x v="1"/>
    <x v="3"/>
    <x v="0"/>
    <x v="1"/>
    <x v="5"/>
    <x v="0"/>
    <x v="2"/>
    <n v="10"/>
    <s v="5-10LPA"/>
  </r>
  <r>
    <x v="0"/>
    <x v="4"/>
    <x v="5"/>
    <x v="1"/>
    <x v="4"/>
    <x v="4"/>
    <x v="0"/>
    <n v="13.08"/>
    <s v="10-15LPA"/>
  </r>
  <r>
    <x v="1"/>
    <x v="0"/>
    <x v="4"/>
    <x v="3"/>
    <x v="3"/>
    <x v="2"/>
    <x v="0"/>
    <n v="11.1"/>
    <s v="10-15LPA"/>
  </r>
  <r>
    <x v="1"/>
    <x v="4"/>
    <x v="0"/>
    <x v="1"/>
    <x v="1"/>
    <x v="2"/>
    <x v="1"/>
    <n v="8.1"/>
    <s v="5-10LPA"/>
  </r>
  <r>
    <x v="1"/>
    <x v="1"/>
    <x v="5"/>
    <x v="1"/>
    <x v="1"/>
    <x v="4"/>
    <x v="2"/>
    <n v="10.3"/>
    <s v="10-15LPA"/>
  </r>
  <r>
    <x v="1"/>
    <x v="3"/>
    <x v="4"/>
    <x v="3"/>
    <x v="2"/>
    <x v="0"/>
    <x v="0"/>
    <n v="12.75"/>
    <s v="10-15LPA"/>
  </r>
  <r>
    <x v="1"/>
    <x v="3"/>
    <x v="5"/>
    <x v="2"/>
    <x v="1"/>
    <x v="2"/>
    <x v="1"/>
    <n v="8.7200000000000006"/>
    <s v="5-10LPA"/>
  </r>
  <r>
    <x v="0"/>
    <x v="3"/>
    <x v="3"/>
    <x v="2"/>
    <x v="4"/>
    <x v="0"/>
    <x v="0"/>
    <n v="12.95"/>
    <s v="10-15LPA"/>
  </r>
  <r>
    <x v="1"/>
    <x v="2"/>
    <x v="3"/>
    <x v="1"/>
    <x v="6"/>
    <x v="2"/>
    <x v="0"/>
    <n v="13.05"/>
    <s v="10-15LPA"/>
  </r>
  <r>
    <x v="0"/>
    <x v="0"/>
    <x v="2"/>
    <x v="3"/>
    <x v="2"/>
    <x v="0"/>
    <x v="1"/>
    <n v="7.65"/>
    <s v="5-10LPA"/>
  </r>
  <r>
    <x v="0"/>
    <x v="3"/>
    <x v="1"/>
    <x v="3"/>
    <x v="3"/>
    <x v="4"/>
    <x v="1"/>
    <n v="7.7"/>
    <s v="5-10LPA"/>
  </r>
  <r>
    <x v="1"/>
    <x v="3"/>
    <x v="3"/>
    <x v="1"/>
    <x v="4"/>
    <x v="3"/>
    <x v="0"/>
    <n v="12.68"/>
    <s v="10-15LPA"/>
  </r>
  <r>
    <x v="1"/>
    <x v="4"/>
    <x v="4"/>
    <x v="3"/>
    <x v="0"/>
    <x v="1"/>
    <x v="0"/>
    <n v="13.13"/>
    <s v="10-15LPA"/>
  </r>
  <r>
    <x v="1"/>
    <x v="2"/>
    <x v="2"/>
    <x v="3"/>
    <x v="1"/>
    <x v="2"/>
    <x v="1"/>
    <n v="7.43"/>
    <s v="5-10LPA"/>
  </r>
  <r>
    <x v="0"/>
    <x v="4"/>
    <x v="0"/>
    <x v="1"/>
    <x v="2"/>
    <x v="4"/>
    <x v="1"/>
    <n v="7.82"/>
    <s v="5-10LPA"/>
  </r>
  <r>
    <x v="1"/>
    <x v="0"/>
    <x v="5"/>
    <x v="1"/>
    <x v="1"/>
    <x v="4"/>
    <x v="1"/>
    <n v="7.89"/>
    <s v="5-10LPA"/>
  </r>
  <r>
    <x v="0"/>
    <x v="2"/>
    <x v="5"/>
    <x v="3"/>
    <x v="5"/>
    <x v="4"/>
    <x v="1"/>
    <n v="8.09"/>
    <s v="5-10LPA"/>
  </r>
  <r>
    <x v="0"/>
    <x v="3"/>
    <x v="0"/>
    <x v="3"/>
    <x v="1"/>
    <x v="2"/>
    <x v="1"/>
    <n v="8.35"/>
    <s v="5-10LPA"/>
  </r>
  <r>
    <x v="0"/>
    <x v="2"/>
    <x v="1"/>
    <x v="2"/>
    <x v="1"/>
    <x v="4"/>
    <x v="0"/>
    <n v="12.5"/>
    <s v="10-15LPA"/>
  </r>
  <r>
    <x v="0"/>
    <x v="1"/>
    <x v="1"/>
    <x v="2"/>
    <x v="3"/>
    <x v="4"/>
    <x v="1"/>
    <n v="7.67"/>
    <s v="5-10LPA"/>
  </r>
  <r>
    <x v="0"/>
    <x v="0"/>
    <x v="4"/>
    <x v="0"/>
    <x v="1"/>
    <x v="1"/>
    <x v="2"/>
    <n v="10.43"/>
    <s v="10-15LPA"/>
  </r>
  <r>
    <x v="1"/>
    <x v="3"/>
    <x v="1"/>
    <x v="3"/>
    <x v="5"/>
    <x v="3"/>
    <x v="1"/>
    <n v="9.4499999999999993"/>
    <s v="5-10LPA"/>
  </r>
  <r>
    <x v="1"/>
    <x v="3"/>
    <x v="3"/>
    <x v="0"/>
    <x v="2"/>
    <x v="0"/>
    <x v="1"/>
    <n v="7.9"/>
    <s v="5-10LPA"/>
  </r>
  <r>
    <x v="0"/>
    <x v="0"/>
    <x v="1"/>
    <x v="0"/>
    <x v="2"/>
    <x v="2"/>
    <x v="0"/>
    <n v="11.1"/>
    <s v="10-15LPA"/>
  </r>
  <r>
    <x v="1"/>
    <x v="2"/>
    <x v="0"/>
    <x v="3"/>
    <x v="4"/>
    <x v="0"/>
    <x v="2"/>
    <n v="10.45"/>
    <s v="10-15LPA"/>
  </r>
  <r>
    <x v="1"/>
    <x v="0"/>
    <x v="5"/>
    <x v="1"/>
    <x v="6"/>
    <x v="1"/>
    <x v="1"/>
    <n v="8.0500000000000007"/>
    <s v="5-10LPA"/>
  </r>
  <r>
    <x v="1"/>
    <x v="3"/>
    <x v="3"/>
    <x v="2"/>
    <x v="3"/>
    <x v="4"/>
    <x v="1"/>
    <n v="8.32"/>
    <s v="5-10LPA"/>
  </r>
  <r>
    <x v="1"/>
    <x v="2"/>
    <x v="0"/>
    <x v="1"/>
    <x v="5"/>
    <x v="2"/>
    <x v="2"/>
    <n v="9.8800000000000008"/>
    <s v="5-10LPA"/>
  </r>
  <r>
    <x v="0"/>
    <x v="4"/>
    <x v="1"/>
    <x v="1"/>
    <x v="2"/>
    <x v="3"/>
    <x v="1"/>
    <n v="8.15"/>
    <s v="5-10LPA"/>
  </r>
  <r>
    <x v="0"/>
    <x v="0"/>
    <x v="3"/>
    <x v="2"/>
    <x v="5"/>
    <x v="0"/>
    <x v="2"/>
    <n v="10.09"/>
    <s v="10-15LPA"/>
  </r>
  <r>
    <x v="1"/>
    <x v="1"/>
    <x v="3"/>
    <x v="2"/>
    <x v="0"/>
    <x v="4"/>
    <x v="2"/>
    <n v="10.6"/>
    <s v="10-15LPA"/>
  </r>
  <r>
    <x v="1"/>
    <x v="2"/>
    <x v="0"/>
    <x v="0"/>
    <x v="4"/>
    <x v="0"/>
    <x v="2"/>
    <n v="10.6"/>
    <s v="10-15LPA"/>
  </r>
  <r>
    <x v="1"/>
    <x v="4"/>
    <x v="5"/>
    <x v="1"/>
    <x v="5"/>
    <x v="0"/>
    <x v="1"/>
    <n v="9.31"/>
    <s v="5-10LPA"/>
  </r>
  <r>
    <x v="0"/>
    <x v="3"/>
    <x v="4"/>
    <x v="3"/>
    <x v="5"/>
    <x v="3"/>
    <x v="0"/>
    <n v="12.75"/>
    <s v="10-15LPA"/>
  </r>
  <r>
    <x v="1"/>
    <x v="3"/>
    <x v="3"/>
    <x v="0"/>
    <x v="2"/>
    <x v="4"/>
    <x v="0"/>
    <n v="12.35"/>
    <s v="10-15LPA"/>
  </r>
  <r>
    <x v="1"/>
    <x v="3"/>
    <x v="3"/>
    <x v="1"/>
    <x v="5"/>
    <x v="1"/>
    <x v="0"/>
    <n v="12.22"/>
    <s v="10-15LPA"/>
  </r>
  <r>
    <x v="0"/>
    <x v="3"/>
    <x v="4"/>
    <x v="2"/>
    <x v="4"/>
    <x v="0"/>
    <x v="1"/>
    <n v="7.8"/>
    <s v="5-10LPA"/>
  </r>
  <r>
    <x v="1"/>
    <x v="4"/>
    <x v="0"/>
    <x v="3"/>
    <x v="6"/>
    <x v="1"/>
    <x v="1"/>
    <n v="7.9"/>
    <s v="5-10LPA"/>
  </r>
  <r>
    <x v="1"/>
    <x v="4"/>
    <x v="3"/>
    <x v="3"/>
    <x v="0"/>
    <x v="1"/>
    <x v="1"/>
    <n v="8.11"/>
    <s v="5-10LPA"/>
  </r>
  <r>
    <x v="0"/>
    <x v="2"/>
    <x v="0"/>
    <x v="3"/>
    <x v="4"/>
    <x v="2"/>
    <x v="1"/>
    <n v="7.85"/>
    <s v="5-10LPA"/>
  </r>
  <r>
    <x v="1"/>
    <x v="1"/>
    <x v="3"/>
    <x v="0"/>
    <x v="1"/>
    <x v="1"/>
    <x v="1"/>
    <n v="8.1300000000000008"/>
    <s v="5-10LPA"/>
  </r>
  <r>
    <x v="1"/>
    <x v="0"/>
    <x v="2"/>
    <x v="3"/>
    <x v="3"/>
    <x v="4"/>
    <x v="0"/>
    <n v="11.1"/>
    <s v="10-15LPA"/>
  </r>
  <r>
    <x v="0"/>
    <x v="4"/>
    <x v="0"/>
    <x v="0"/>
    <x v="2"/>
    <x v="0"/>
    <x v="1"/>
    <n v="7.81"/>
    <s v="5-10LPA"/>
  </r>
  <r>
    <x v="1"/>
    <x v="3"/>
    <x v="2"/>
    <x v="0"/>
    <x v="1"/>
    <x v="3"/>
    <x v="0"/>
    <n v="12.68"/>
    <s v="10-15LPA"/>
  </r>
  <r>
    <x v="0"/>
    <x v="2"/>
    <x v="2"/>
    <x v="0"/>
    <x v="0"/>
    <x v="0"/>
    <x v="1"/>
    <n v="8.2200000000000006"/>
    <s v="5-10LPA"/>
  </r>
  <r>
    <x v="0"/>
    <x v="0"/>
    <x v="1"/>
    <x v="0"/>
    <x v="6"/>
    <x v="4"/>
    <x v="1"/>
    <n v="8.1300000000000008"/>
    <s v="5-10LPA"/>
  </r>
  <r>
    <x v="1"/>
    <x v="2"/>
    <x v="1"/>
    <x v="2"/>
    <x v="1"/>
    <x v="2"/>
    <x v="1"/>
    <n v="8.11"/>
    <s v="5-10LPA"/>
  </r>
  <r>
    <x v="1"/>
    <x v="1"/>
    <x v="3"/>
    <x v="1"/>
    <x v="2"/>
    <x v="2"/>
    <x v="0"/>
    <n v="12.75"/>
    <s v="10-15LPA"/>
  </r>
  <r>
    <x v="0"/>
    <x v="1"/>
    <x v="4"/>
    <x v="3"/>
    <x v="1"/>
    <x v="0"/>
    <x v="1"/>
    <n v="9.1"/>
    <s v="5-10LPA"/>
  </r>
  <r>
    <x v="0"/>
    <x v="1"/>
    <x v="0"/>
    <x v="0"/>
    <x v="6"/>
    <x v="0"/>
    <x v="1"/>
    <n v="9.15"/>
    <s v="5-10LPA"/>
  </r>
  <r>
    <x v="0"/>
    <x v="2"/>
    <x v="1"/>
    <x v="0"/>
    <x v="6"/>
    <x v="2"/>
    <x v="0"/>
    <n v="13.13"/>
    <s v="10-15LPA"/>
  </r>
  <r>
    <x v="0"/>
    <x v="1"/>
    <x v="4"/>
    <x v="1"/>
    <x v="2"/>
    <x v="0"/>
    <x v="0"/>
    <n v="11.15"/>
    <s v="10-15LPA"/>
  </r>
  <r>
    <x v="1"/>
    <x v="0"/>
    <x v="0"/>
    <x v="2"/>
    <x v="6"/>
    <x v="3"/>
    <x v="1"/>
    <n v="9.2100000000000009"/>
    <s v="5-10LPA"/>
  </r>
  <r>
    <x v="1"/>
    <x v="4"/>
    <x v="5"/>
    <x v="2"/>
    <x v="2"/>
    <x v="4"/>
    <x v="0"/>
    <n v="12.5"/>
    <s v="10-15LPA"/>
  </r>
  <r>
    <x v="0"/>
    <x v="4"/>
    <x v="0"/>
    <x v="1"/>
    <x v="0"/>
    <x v="2"/>
    <x v="1"/>
    <n v="7.43"/>
    <s v="5-10LPA"/>
  </r>
  <r>
    <x v="1"/>
    <x v="1"/>
    <x v="3"/>
    <x v="3"/>
    <x v="1"/>
    <x v="3"/>
    <x v="0"/>
    <n v="12.5"/>
    <s v="10-15LPA"/>
  </r>
  <r>
    <x v="0"/>
    <x v="3"/>
    <x v="0"/>
    <x v="0"/>
    <x v="5"/>
    <x v="4"/>
    <x v="2"/>
    <n v="10.3"/>
    <s v="10-15LPA"/>
  </r>
  <r>
    <x v="1"/>
    <x v="4"/>
    <x v="1"/>
    <x v="1"/>
    <x v="2"/>
    <x v="2"/>
    <x v="2"/>
    <n v="10.45"/>
    <s v="10-15LPA"/>
  </r>
  <r>
    <x v="1"/>
    <x v="2"/>
    <x v="3"/>
    <x v="1"/>
    <x v="0"/>
    <x v="4"/>
    <x v="0"/>
    <n v="11.25"/>
    <s v="10-15LPA"/>
  </r>
  <r>
    <x v="0"/>
    <x v="4"/>
    <x v="0"/>
    <x v="2"/>
    <x v="6"/>
    <x v="3"/>
    <x v="1"/>
    <n v="8.1999999999999993"/>
    <s v="5-10LPA"/>
  </r>
  <r>
    <x v="0"/>
    <x v="4"/>
    <x v="0"/>
    <x v="2"/>
    <x v="6"/>
    <x v="3"/>
    <x v="0"/>
    <n v="13"/>
    <s v="10-15LPA"/>
  </r>
  <r>
    <x v="0"/>
    <x v="3"/>
    <x v="1"/>
    <x v="2"/>
    <x v="0"/>
    <x v="2"/>
    <x v="0"/>
    <n v="12.25"/>
    <s v="10-15LPA"/>
  </r>
  <r>
    <x v="0"/>
    <x v="2"/>
    <x v="5"/>
    <x v="3"/>
    <x v="0"/>
    <x v="3"/>
    <x v="2"/>
    <n v="10.6"/>
    <s v="10-15LPA"/>
  </r>
  <r>
    <x v="1"/>
    <x v="2"/>
    <x v="0"/>
    <x v="3"/>
    <x v="3"/>
    <x v="3"/>
    <x v="0"/>
    <n v="11.15"/>
    <s v="10-15LPA"/>
  </r>
  <r>
    <x v="0"/>
    <x v="0"/>
    <x v="0"/>
    <x v="1"/>
    <x v="1"/>
    <x v="2"/>
    <x v="1"/>
    <n v="8.26"/>
    <s v="5-10LPA"/>
  </r>
  <r>
    <x v="1"/>
    <x v="1"/>
    <x v="3"/>
    <x v="2"/>
    <x v="3"/>
    <x v="1"/>
    <x v="1"/>
    <n v="7.65"/>
    <s v="5-10LPA"/>
  </r>
  <r>
    <x v="0"/>
    <x v="3"/>
    <x v="2"/>
    <x v="0"/>
    <x v="0"/>
    <x v="4"/>
    <x v="2"/>
    <n v="10.25"/>
    <s v="10-15LPA"/>
  </r>
  <r>
    <x v="1"/>
    <x v="2"/>
    <x v="4"/>
    <x v="2"/>
    <x v="1"/>
    <x v="2"/>
    <x v="2"/>
    <n v="10.3"/>
    <s v="10-15LPA"/>
  </r>
  <r>
    <x v="1"/>
    <x v="1"/>
    <x v="0"/>
    <x v="1"/>
    <x v="6"/>
    <x v="0"/>
    <x v="1"/>
    <n v="9.15"/>
    <s v="5-10LP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DE8A7-DAE0-41DE-A7FC-D26ACC25A6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9">
    <pivotField showAll="0">
      <items count="3">
        <item x="0"/>
        <item x="1"/>
        <item t="default"/>
      </items>
    </pivotField>
    <pivotField axis="axisRow" showAll="0">
      <items count="6">
        <item x="2"/>
        <item x="4"/>
        <item x="1"/>
        <item x="0"/>
        <item x="3"/>
        <item t="default"/>
      </items>
    </pivotField>
    <pivotField showAll="0">
      <items count="7">
        <item x="5"/>
        <item x="1"/>
        <item x="4"/>
        <item x="0"/>
        <item x="3"/>
        <item x="2"/>
        <item t="default"/>
      </items>
    </pivotField>
    <pivotField showAll="0">
      <items count="5">
        <item x="1"/>
        <item x="3"/>
        <item x="2"/>
        <item x="0"/>
        <item t="default"/>
      </items>
    </pivotField>
    <pivotField showAll="0">
      <items count="8">
        <item x="4"/>
        <item x="3"/>
        <item x="0"/>
        <item x="2"/>
        <item x="5"/>
        <item x="1"/>
        <item x="6"/>
        <item t="default"/>
      </items>
    </pivotField>
    <pivotField showAll="0">
      <items count="6">
        <item x="4"/>
        <item x="1"/>
        <item x="3"/>
        <item x="2"/>
        <item x="0"/>
        <item t="default"/>
      </items>
    </pivotField>
    <pivotField showAll="0">
      <items count="4">
        <item x="1"/>
        <item x="0"/>
        <item x="2"/>
        <item t="default"/>
      </items>
    </pivotField>
    <pivotField dataField="1" showAll="0"/>
    <pivotField showAll="0"/>
  </pivotFields>
  <rowFields count="1">
    <field x="1"/>
  </rowFields>
  <rowItems count="6">
    <i>
      <x/>
    </i>
    <i>
      <x v="1"/>
    </i>
    <i>
      <x v="2"/>
    </i>
    <i>
      <x v="3"/>
    </i>
    <i>
      <x v="4"/>
    </i>
    <i t="grand">
      <x/>
    </i>
  </rowItems>
  <colItems count="1">
    <i/>
  </colItems>
  <dataFields count="1">
    <dataField name="Max of CTC" fld="7" subtotal="max" baseField="1" baseItem="0"/>
  </dataField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0"/>
          </reference>
        </references>
      </pivotArea>
    </chartFormat>
    <chartFormat chart="8" format="14">
      <pivotArea type="data" outline="0" fieldPosition="0">
        <references count="2">
          <reference field="4294967294" count="1" selected="0">
            <x v="0"/>
          </reference>
          <reference field="1" count="1" selected="0">
            <x v="1"/>
          </reference>
        </references>
      </pivotArea>
    </chartFormat>
    <chartFormat chart="8" format="15">
      <pivotArea type="data" outline="0" fieldPosition="0">
        <references count="2">
          <reference field="4294967294" count="1" selected="0">
            <x v="0"/>
          </reference>
          <reference field="1" count="1" selected="0">
            <x v="2"/>
          </reference>
        </references>
      </pivotArea>
    </chartFormat>
    <chartFormat chart="8" format="16">
      <pivotArea type="data" outline="0" fieldPosition="0">
        <references count="2">
          <reference field="4294967294" count="1" selected="0">
            <x v="0"/>
          </reference>
          <reference field="1" count="1" selected="0">
            <x v="3"/>
          </reference>
        </references>
      </pivotArea>
    </chartFormat>
    <chartFormat chart="8"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9447F1-9342-49C2-9C4F-C28AAA1828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9">
    <pivotField showAll="0">
      <items count="3">
        <item x="0"/>
        <item x="1"/>
        <item t="default"/>
      </items>
    </pivotField>
    <pivotField showAll="0">
      <items count="6">
        <item x="2"/>
        <item x="4"/>
        <item x="1"/>
        <item x="0"/>
        <item x="3"/>
        <item t="default"/>
      </items>
    </pivotField>
    <pivotField showAll="0">
      <items count="7">
        <item x="5"/>
        <item x="1"/>
        <item x="4"/>
        <item x="0"/>
        <item x="3"/>
        <item x="2"/>
        <item t="default"/>
      </items>
    </pivotField>
    <pivotField showAll="0">
      <items count="5">
        <item x="1"/>
        <item x="3"/>
        <item x="2"/>
        <item x="0"/>
        <item t="default"/>
      </items>
    </pivotField>
    <pivotField showAll="0">
      <items count="8">
        <item x="4"/>
        <item x="3"/>
        <item x="0"/>
        <item x="2"/>
        <item x="5"/>
        <item x="1"/>
        <item x="6"/>
        <item t="default"/>
      </items>
    </pivotField>
    <pivotField showAll="0">
      <items count="6">
        <item x="4"/>
        <item x="1"/>
        <item x="3"/>
        <item x="2"/>
        <item x="0"/>
        <item t="default"/>
      </items>
    </pivotField>
    <pivotField axis="axisRow" showAll="0">
      <items count="4">
        <item x="1"/>
        <item x="0"/>
        <item x="2"/>
        <item t="default"/>
      </items>
    </pivotField>
    <pivotField showAll="0"/>
    <pivotField dataField="1" showAll="0"/>
  </pivotFields>
  <rowFields count="1">
    <field x="6"/>
  </rowFields>
  <rowItems count="4">
    <i>
      <x/>
    </i>
    <i>
      <x v="1"/>
    </i>
    <i>
      <x v="2"/>
    </i>
    <i t="grand">
      <x/>
    </i>
  </rowItems>
  <colItems count="1">
    <i/>
  </colItems>
  <dataFields count="1">
    <dataField name="Count of CTC range " fld="8" subtotal="count" baseField="0" baseItem="0"/>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6" count="1" selected="0">
            <x v="0"/>
          </reference>
        </references>
      </pivotArea>
    </chartFormat>
    <chartFormat chart="6" format="10">
      <pivotArea type="data" outline="0" fieldPosition="0">
        <references count="2">
          <reference field="4294967294" count="1" selected="0">
            <x v="0"/>
          </reference>
          <reference field="6" count="1" selected="0">
            <x v="1"/>
          </reference>
        </references>
      </pivotArea>
    </chartFormat>
    <chartFormat chart="6" format="11">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1"/>
          </reference>
        </references>
      </pivotArea>
    </chartFormat>
    <chartFormat chart="3"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AC15C2-53CF-46BE-8098-95CB4D71B0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9">
    <pivotField showAll="0">
      <items count="3">
        <item x="0"/>
        <item x="1"/>
        <item t="default"/>
      </items>
    </pivotField>
    <pivotField showAll="0">
      <items count="6">
        <item x="2"/>
        <item x="4"/>
        <item x="1"/>
        <item x="0"/>
        <item x="3"/>
        <item t="default"/>
      </items>
    </pivotField>
    <pivotField showAll="0">
      <items count="7">
        <item x="5"/>
        <item x="1"/>
        <item x="4"/>
        <item x="0"/>
        <item x="3"/>
        <item x="2"/>
        <item t="default"/>
      </items>
    </pivotField>
    <pivotField showAll="0">
      <items count="5">
        <item x="1"/>
        <item x="3"/>
        <item x="2"/>
        <item x="0"/>
        <item t="default"/>
      </items>
    </pivotField>
    <pivotField showAll="0">
      <items count="8">
        <item x="4"/>
        <item x="3"/>
        <item x="0"/>
        <item x="2"/>
        <item x="5"/>
        <item x="1"/>
        <item x="6"/>
        <item t="default"/>
      </items>
    </pivotField>
    <pivotField axis="axisRow" dataField="1" showAll="0">
      <items count="6">
        <item x="4"/>
        <item x="1"/>
        <item x="3"/>
        <item x="2"/>
        <item x="0"/>
        <item t="default"/>
      </items>
    </pivotField>
    <pivotField showAll="0">
      <items count="4">
        <item x="1"/>
        <item x="0"/>
        <item x="2"/>
        <item t="default"/>
      </items>
    </pivotField>
    <pivotField dataField="1" showAll="0"/>
    <pivotField showAll="0"/>
  </pivotFields>
  <rowFields count="1">
    <field x="5"/>
  </rowFields>
  <rowItems count="6">
    <i>
      <x/>
    </i>
    <i>
      <x v="1"/>
    </i>
    <i>
      <x v="2"/>
    </i>
    <i>
      <x v="3"/>
    </i>
    <i>
      <x v="4"/>
    </i>
    <i t="grand">
      <x/>
    </i>
  </rowItems>
  <colFields count="1">
    <field x="-2"/>
  </colFields>
  <colItems count="2">
    <i>
      <x/>
    </i>
    <i i="1">
      <x v="1"/>
    </i>
  </colItems>
  <dataFields count="2">
    <dataField name="Max of CTC" fld="7" subtotal="max" baseField="0" baseItem="0"/>
    <dataField name="Count of Specialization" fld="5" subtotal="count" baseField="0" baseItem="0"/>
  </dataFields>
  <chartFormats count="1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1"/>
          </reference>
          <reference field="5" count="1" selected="0">
            <x v="2"/>
          </reference>
        </references>
      </pivotArea>
    </chartFormat>
    <chartFormat chart="0" format="6">
      <pivotArea type="data" outline="0" fieldPosition="0">
        <references count="2">
          <reference field="4294967294" count="1" selected="0">
            <x v="1"/>
          </reference>
          <reference field="5" count="1" selected="0">
            <x v="4"/>
          </reference>
        </references>
      </pivotArea>
    </chartFormat>
    <chartFormat chart="0" format="7">
      <pivotArea type="data" outline="0" fieldPosition="0">
        <references count="2">
          <reference field="4294967294" count="1" selected="0">
            <x v="1"/>
          </reference>
          <reference field="5" count="1" selected="0">
            <x v="3"/>
          </reference>
        </references>
      </pivotArea>
    </chartFormat>
    <chartFormat chart="0" format="8">
      <pivotArea type="data" outline="0" fieldPosition="0">
        <references count="2">
          <reference field="4294967294" count="1" selected="0">
            <x v="1"/>
          </reference>
          <reference field="5" count="1" selected="0">
            <x v="1"/>
          </reference>
        </references>
      </pivotArea>
    </chartFormat>
    <chartFormat chart="0" format="9">
      <pivotArea type="data" outline="0" fieldPosition="0">
        <references count="2">
          <reference field="4294967294" count="1" selected="0">
            <x v="1"/>
          </reference>
          <reference field="5" count="1" selected="0">
            <x v="0"/>
          </reference>
        </references>
      </pivotArea>
    </chartFormat>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1"/>
          </reference>
        </references>
      </pivotArea>
    </chartFormat>
    <chartFormat chart="3" format="19">
      <pivotArea type="data" outline="0" fieldPosition="0">
        <references count="2">
          <reference field="4294967294" count="1" selected="0">
            <x v="1"/>
          </reference>
          <reference field="5" count="1" selected="0">
            <x v="0"/>
          </reference>
        </references>
      </pivotArea>
    </chartFormat>
    <chartFormat chart="3" format="20">
      <pivotArea type="data" outline="0" fieldPosition="0">
        <references count="2">
          <reference field="4294967294" count="1" selected="0">
            <x v="1"/>
          </reference>
          <reference field="5" count="1" selected="0">
            <x v="1"/>
          </reference>
        </references>
      </pivotArea>
    </chartFormat>
    <chartFormat chart="3" format="21">
      <pivotArea type="data" outline="0" fieldPosition="0">
        <references count="2">
          <reference field="4294967294" count="1" selected="0">
            <x v="1"/>
          </reference>
          <reference field="5" count="1" selected="0">
            <x v="2"/>
          </reference>
        </references>
      </pivotArea>
    </chartFormat>
    <chartFormat chart="3" format="22">
      <pivotArea type="data" outline="0" fieldPosition="0">
        <references count="2">
          <reference field="4294967294" count="1" selected="0">
            <x v="1"/>
          </reference>
          <reference field="5" count="1" selected="0">
            <x v="3"/>
          </reference>
        </references>
      </pivotArea>
    </chartFormat>
    <chartFormat chart="3" format="23">
      <pivotArea type="data" outline="0" fieldPosition="0">
        <references count="2">
          <reference field="4294967294"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4252DB-3D09-479E-B3DF-C00FFC0B4EE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44" firstHeaderRow="1" firstDataRow="1" firstDataCol="1"/>
  <pivotFields count="9">
    <pivotField showAll="0">
      <items count="3">
        <item x="0"/>
        <item x="1"/>
        <item t="default"/>
      </items>
    </pivotField>
    <pivotField axis="axisRow" showAll="0">
      <items count="6">
        <item x="2"/>
        <item x="4"/>
        <item x="1"/>
        <item x="0"/>
        <item x="3"/>
        <item t="default"/>
      </items>
    </pivotField>
    <pivotField showAll="0">
      <items count="7">
        <item x="5"/>
        <item x="1"/>
        <item x="4"/>
        <item x="0"/>
        <item x="3"/>
        <item x="2"/>
        <item t="default"/>
      </items>
    </pivotField>
    <pivotField dataField="1" showAll="0">
      <items count="5">
        <item x="1"/>
        <item x="3"/>
        <item x="2"/>
        <item x="0"/>
        <item t="default"/>
      </items>
    </pivotField>
    <pivotField axis="axisRow" showAll="0">
      <items count="8">
        <item x="4"/>
        <item x="3"/>
        <item x="0"/>
        <item x="2"/>
        <item x="5"/>
        <item x="1"/>
        <item x="6"/>
        <item t="default"/>
      </items>
    </pivotField>
    <pivotField showAll="0">
      <items count="6">
        <item x="4"/>
        <item x="1"/>
        <item x="3"/>
        <item x="2"/>
        <item x="0"/>
        <item t="default"/>
      </items>
    </pivotField>
    <pivotField showAll="0">
      <items count="4">
        <item x="1"/>
        <item x="0"/>
        <item x="2"/>
        <item t="default"/>
      </items>
    </pivotField>
    <pivotField showAll="0"/>
    <pivotField showAll="0"/>
  </pivotFields>
  <rowFields count="2">
    <field x="1"/>
    <field x="4"/>
  </rowFields>
  <rowItems count="41">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t="grand">
      <x/>
    </i>
  </rowItems>
  <colItems count="1">
    <i/>
  </colItems>
  <dataFields count="1">
    <dataField name="Count of Work Experience" fld="3"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81E429-8468-47D5-AFA9-6865BBEB2FE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9">
    <pivotField showAll="0">
      <items count="3">
        <item x="0"/>
        <item x="1"/>
        <item t="default"/>
      </items>
    </pivotField>
    <pivotField showAll="0">
      <items count="6">
        <item x="2"/>
        <item x="4"/>
        <item x="1"/>
        <item x="0"/>
        <item x="3"/>
        <item t="default"/>
      </items>
    </pivotField>
    <pivotField showAll="0">
      <items count="7">
        <item x="5"/>
        <item x="1"/>
        <item x="4"/>
        <item x="0"/>
        <item x="3"/>
        <item x="2"/>
        <item t="default"/>
      </items>
    </pivotField>
    <pivotField dataField="1" showAll="0">
      <items count="5">
        <item x="1"/>
        <item x="3"/>
        <item x="2"/>
        <item x="0"/>
        <item t="default"/>
      </items>
    </pivotField>
    <pivotField showAll="0">
      <items count="8">
        <item x="4"/>
        <item x="3"/>
        <item x="0"/>
        <item x="2"/>
        <item x="5"/>
        <item x="1"/>
        <item x="6"/>
        <item t="default"/>
      </items>
    </pivotField>
    <pivotField axis="axisRow" showAll="0">
      <items count="6">
        <item x="4"/>
        <item x="1"/>
        <item x="3"/>
        <item x="2"/>
        <item x="0"/>
        <item t="default"/>
      </items>
    </pivotField>
    <pivotField showAll="0">
      <items count="4">
        <item x="1"/>
        <item x="0"/>
        <item x="2"/>
        <item t="default"/>
      </items>
    </pivotField>
    <pivotField showAll="0"/>
    <pivotField showAll="0"/>
  </pivotFields>
  <rowFields count="1">
    <field x="5"/>
  </rowFields>
  <rowItems count="6">
    <i>
      <x/>
    </i>
    <i>
      <x v="1"/>
    </i>
    <i>
      <x v="2"/>
    </i>
    <i>
      <x v="3"/>
    </i>
    <i>
      <x v="4"/>
    </i>
    <i t="grand">
      <x/>
    </i>
  </rowItems>
  <colItems count="1">
    <i/>
  </colItems>
  <dataFields count="1">
    <dataField name="Count of Work Experience" fld="3" subtotal="count" baseField="0" baseItem="0"/>
  </dataFields>
  <chartFormats count="5">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2DBECC-118D-4948-AC46-041C7F9042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9" firstHeaderRow="1" firstDataRow="1" firstDataCol="1"/>
  <pivotFields count="9">
    <pivotField axis="axisRow" dataField="1" showAll="0">
      <items count="3">
        <item x="0"/>
        <item x="1"/>
        <item t="default"/>
      </items>
    </pivotField>
    <pivotField showAll="0">
      <items count="6">
        <item x="2"/>
        <item x="4"/>
        <item x="1"/>
        <item x="0"/>
        <item x="3"/>
        <item t="default"/>
      </items>
    </pivotField>
    <pivotField showAll="0">
      <items count="7">
        <item x="5"/>
        <item x="1"/>
        <item x="4"/>
        <item x="0"/>
        <item x="3"/>
        <item x="2"/>
        <item t="default"/>
      </items>
    </pivotField>
    <pivotField showAll="0">
      <items count="5">
        <item x="1"/>
        <item x="3"/>
        <item x="2"/>
        <item x="0"/>
        <item t="default"/>
      </items>
    </pivotField>
    <pivotField showAll="0">
      <items count="8">
        <item x="4"/>
        <item x="3"/>
        <item x="0"/>
        <item x="2"/>
        <item x="5"/>
        <item x="1"/>
        <item x="6"/>
        <item t="default"/>
      </items>
    </pivotField>
    <pivotField axis="axisRow" showAll="0">
      <items count="6">
        <item x="4"/>
        <item x="1"/>
        <item x="3"/>
        <item x="2"/>
        <item x="0"/>
        <item t="default"/>
      </items>
    </pivotField>
    <pivotField showAll="0">
      <items count="4">
        <item x="1"/>
        <item x="0"/>
        <item x="2"/>
        <item t="default"/>
      </items>
    </pivotField>
    <pivotField showAll="0"/>
    <pivotField showAll="0"/>
  </pivotFields>
  <rowFields count="2">
    <field x="5"/>
    <field x="0"/>
  </rowFields>
  <rowItems count="16">
    <i>
      <x/>
    </i>
    <i r="1">
      <x/>
    </i>
    <i r="1">
      <x v="1"/>
    </i>
    <i>
      <x v="1"/>
    </i>
    <i r="1">
      <x/>
    </i>
    <i r="1">
      <x v="1"/>
    </i>
    <i>
      <x v="2"/>
    </i>
    <i r="1">
      <x/>
    </i>
    <i r="1">
      <x v="1"/>
    </i>
    <i>
      <x v="3"/>
    </i>
    <i r="1">
      <x/>
    </i>
    <i r="1">
      <x v="1"/>
    </i>
    <i>
      <x v="4"/>
    </i>
    <i r="1">
      <x/>
    </i>
    <i r="1">
      <x v="1"/>
    </i>
    <i t="grand">
      <x/>
    </i>
  </rowItems>
  <colItems count="1">
    <i/>
  </colItems>
  <dataFields count="1">
    <dataField name="Count of Gender Diversity" fld="0" subtotal="count" baseField="0" baseItem="0"/>
  </dataField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0" count="1" selected="0">
            <x v="0"/>
          </reference>
          <reference field="5" count="1" selected="0">
            <x v="0"/>
          </reference>
        </references>
      </pivotArea>
    </chartFormat>
    <chartFormat chart="1" format="2">
      <pivotArea type="data" outline="0" fieldPosition="0">
        <references count="3">
          <reference field="4294967294" count="1" selected="0">
            <x v="0"/>
          </reference>
          <reference field="0" count="1" selected="0">
            <x v="1"/>
          </reference>
          <reference field="5"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3">
          <reference field="4294967294" count="1" selected="0">
            <x v="0"/>
          </reference>
          <reference field="0" count="1" selected="0">
            <x v="0"/>
          </reference>
          <reference field="5" count="1" selected="0">
            <x v="0"/>
          </reference>
        </references>
      </pivotArea>
    </chartFormat>
    <chartFormat chart="6" format="8">
      <pivotArea type="data" outline="0" fieldPosition="0">
        <references count="3">
          <reference field="4294967294" count="1" selected="0">
            <x v="0"/>
          </reference>
          <reference field="0" count="1" selected="0">
            <x v="1"/>
          </reference>
          <reference field="5" count="1" selected="0">
            <x v="0"/>
          </reference>
        </references>
      </pivotArea>
    </chartFormat>
    <chartFormat chart="6" format="9">
      <pivotArea type="data" outline="0" fieldPosition="0">
        <references count="3">
          <reference field="4294967294" count="1" selected="0">
            <x v="0"/>
          </reference>
          <reference field="0" count="1" selected="0">
            <x v="0"/>
          </reference>
          <reference field="5" count="1" selected="0">
            <x v="1"/>
          </reference>
        </references>
      </pivotArea>
    </chartFormat>
    <chartFormat chart="6" format="10">
      <pivotArea type="data" outline="0" fieldPosition="0">
        <references count="3">
          <reference field="4294967294" count="1" selected="0">
            <x v="0"/>
          </reference>
          <reference field="0" count="1" selected="0">
            <x v="1"/>
          </reference>
          <reference field="5" count="1" selected="0">
            <x v="1"/>
          </reference>
        </references>
      </pivotArea>
    </chartFormat>
    <chartFormat chart="6" format="11">
      <pivotArea type="data" outline="0" fieldPosition="0">
        <references count="3">
          <reference field="4294967294" count="1" selected="0">
            <x v="0"/>
          </reference>
          <reference field="0" count="1" selected="0">
            <x v="0"/>
          </reference>
          <reference field="5" count="1" selected="0">
            <x v="2"/>
          </reference>
        </references>
      </pivotArea>
    </chartFormat>
    <chartFormat chart="6" format="12">
      <pivotArea type="data" outline="0" fieldPosition="0">
        <references count="3">
          <reference field="4294967294" count="1" selected="0">
            <x v="0"/>
          </reference>
          <reference field="0" count="1" selected="0">
            <x v="1"/>
          </reference>
          <reference field="5" count="1" selected="0">
            <x v="2"/>
          </reference>
        </references>
      </pivotArea>
    </chartFormat>
    <chartFormat chart="6" format="13">
      <pivotArea type="data" outline="0" fieldPosition="0">
        <references count="3">
          <reference field="4294967294" count="1" selected="0">
            <x v="0"/>
          </reference>
          <reference field="0" count="1" selected="0">
            <x v="0"/>
          </reference>
          <reference field="5" count="1" selected="0">
            <x v="3"/>
          </reference>
        </references>
      </pivotArea>
    </chartFormat>
    <chartFormat chart="6" format="14">
      <pivotArea type="data" outline="0" fieldPosition="0">
        <references count="3">
          <reference field="4294967294" count="1" selected="0">
            <x v="0"/>
          </reference>
          <reference field="0" count="1" selected="0">
            <x v="1"/>
          </reference>
          <reference field="5" count="1" selected="0">
            <x v="3"/>
          </reference>
        </references>
      </pivotArea>
    </chartFormat>
    <chartFormat chart="6" format="15">
      <pivotArea type="data" outline="0" fieldPosition="0">
        <references count="3">
          <reference field="4294967294" count="1" selected="0">
            <x v="0"/>
          </reference>
          <reference field="0" count="1" selected="0">
            <x v="0"/>
          </reference>
          <reference field="5" count="1" selected="0">
            <x v="4"/>
          </reference>
        </references>
      </pivotArea>
    </chartFormat>
    <chartFormat chart="6" format="16">
      <pivotArea type="data" outline="0" fieldPosition="0">
        <references count="3">
          <reference field="4294967294" count="1" selected="0">
            <x v="0"/>
          </reference>
          <reference field="0" count="1" selected="0">
            <x v="1"/>
          </reference>
          <reference field="5" count="1" selected="0">
            <x v="4"/>
          </reference>
        </references>
      </pivotArea>
    </chartFormat>
    <chartFormat chart="1" format="3">
      <pivotArea type="data" outline="0" fieldPosition="0">
        <references count="3">
          <reference field="4294967294" count="1" selected="0">
            <x v="0"/>
          </reference>
          <reference field="0" count="1" selected="0">
            <x v="0"/>
          </reference>
          <reference field="5" count="1" selected="0">
            <x v="1"/>
          </reference>
        </references>
      </pivotArea>
    </chartFormat>
    <chartFormat chart="1" format="4">
      <pivotArea type="data" outline="0" fieldPosition="0">
        <references count="3">
          <reference field="4294967294" count="1" selected="0">
            <x v="0"/>
          </reference>
          <reference field="0" count="1" selected="0">
            <x v="0"/>
          </reference>
          <reference field="5" count="1" selected="0">
            <x v="2"/>
          </reference>
        </references>
      </pivotArea>
    </chartFormat>
    <chartFormat chart="1" format="5">
      <pivotArea type="data" outline="0" fieldPosition="0">
        <references count="3">
          <reference field="4294967294" count="1" selected="0">
            <x v="0"/>
          </reference>
          <reference field="0" count="1" selected="0">
            <x v="0"/>
          </reference>
          <reference field="5" count="1" selected="0">
            <x v="3"/>
          </reference>
        </references>
      </pivotArea>
    </chartFormat>
    <chartFormat chart="1" format="6">
      <pivotArea type="data" outline="0" fieldPosition="0">
        <references count="3">
          <reference field="4294967294" count="1" selected="0">
            <x v="0"/>
          </reference>
          <reference field="0" count="1" selected="0">
            <x v="0"/>
          </reference>
          <reference field="5" count="1" selected="0">
            <x v="4"/>
          </reference>
        </references>
      </pivotArea>
    </chartFormat>
    <chartFormat chart="1" format="7">
      <pivotArea type="data" outline="0" fieldPosition="0">
        <references count="3">
          <reference field="4294967294" count="1" selected="0">
            <x v="0"/>
          </reference>
          <reference field="0" count="1" selected="0">
            <x v="1"/>
          </reference>
          <reference field="5" count="1" selected="0">
            <x v="1"/>
          </reference>
        </references>
      </pivotArea>
    </chartFormat>
    <chartFormat chart="1" format="8">
      <pivotArea type="data" outline="0" fieldPosition="0">
        <references count="3">
          <reference field="4294967294" count="1" selected="0">
            <x v="0"/>
          </reference>
          <reference field="0" count="1" selected="0">
            <x v="1"/>
          </reference>
          <reference field="5" count="1" selected="0">
            <x v="2"/>
          </reference>
        </references>
      </pivotArea>
    </chartFormat>
    <chartFormat chart="1" format="9">
      <pivotArea type="data" outline="0" fieldPosition="0">
        <references count="3">
          <reference field="4294967294" count="1" selected="0">
            <x v="0"/>
          </reference>
          <reference field="0" count="1" selected="0">
            <x v="1"/>
          </reference>
          <reference field="5" count="1" selected="0">
            <x v="3"/>
          </reference>
        </references>
      </pivotArea>
    </chartFormat>
    <chartFormat chart="1" format="10">
      <pivotArea type="data" outline="0" fieldPosition="0">
        <references count="3">
          <reference field="4294967294" count="1" selected="0">
            <x v="0"/>
          </reference>
          <reference field="0"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D5696A-B15E-4184-8FB5-813485A32CB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0" firstHeaderRow="1" firstDataRow="2" firstDataCol="1"/>
  <pivotFields count="9">
    <pivotField showAll="0">
      <items count="3">
        <item x="0"/>
        <item x="1"/>
        <item t="default"/>
      </items>
    </pivotField>
    <pivotField axis="axisRow" showAll="0">
      <items count="6">
        <item x="2"/>
        <item x="4"/>
        <item x="1"/>
        <item x="0"/>
        <item x="3"/>
        <item t="default"/>
      </items>
    </pivotField>
    <pivotField showAll="0">
      <items count="7">
        <item x="5"/>
        <item x="1"/>
        <item x="4"/>
        <item x="0"/>
        <item x="3"/>
        <item x="2"/>
        <item t="default"/>
      </items>
    </pivotField>
    <pivotField axis="axisCol" dataField="1" showAll="0">
      <items count="5">
        <item x="1"/>
        <item x="3"/>
        <item x="2"/>
        <item x="0"/>
        <item t="default"/>
      </items>
    </pivotField>
    <pivotField showAll="0">
      <items count="8">
        <item x="4"/>
        <item x="3"/>
        <item x="0"/>
        <item x="2"/>
        <item x="5"/>
        <item x="1"/>
        <item x="6"/>
        <item t="default"/>
      </items>
    </pivotField>
    <pivotField showAll="0">
      <items count="6">
        <item x="4"/>
        <item x="1"/>
        <item x="3"/>
        <item x="2"/>
        <item x="0"/>
        <item t="default"/>
      </items>
    </pivotField>
    <pivotField showAll="0">
      <items count="4">
        <item x="1"/>
        <item x="0"/>
        <item x="2"/>
        <item t="default"/>
      </items>
    </pivotField>
    <pivotField showAll="0"/>
    <pivotField showAll="0"/>
  </pivotFields>
  <rowFields count="1">
    <field x="1"/>
  </rowFields>
  <rowItems count="6">
    <i>
      <x/>
    </i>
    <i>
      <x v="1"/>
    </i>
    <i>
      <x v="2"/>
    </i>
    <i>
      <x v="3"/>
    </i>
    <i>
      <x v="4"/>
    </i>
    <i t="grand">
      <x/>
    </i>
  </rowItems>
  <colFields count="1">
    <field x="3"/>
  </colFields>
  <colItems count="5">
    <i>
      <x/>
    </i>
    <i>
      <x v="1"/>
    </i>
    <i>
      <x v="2"/>
    </i>
    <i>
      <x v="3"/>
    </i>
    <i t="grand">
      <x/>
    </i>
  </colItems>
  <dataFields count="1">
    <dataField name="Count of Work Experience" fld="3" subtotal="count"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994617-1B7E-421A-8088-79DC6D1330D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0" firstDataRow="1" firstDataCol="1"/>
  <pivotFields count="9">
    <pivotField showAll="0">
      <items count="3">
        <item x="0"/>
        <item x="1"/>
        <item t="default"/>
      </items>
    </pivotField>
    <pivotField showAll="0">
      <items count="6">
        <item x="2"/>
        <item x="4"/>
        <item x="1"/>
        <item x="0"/>
        <item x="3"/>
        <item t="default"/>
      </items>
    </pivotField>
    <pivotField showAll="0">
      <items count="7">
        <item x="5"/>
        <item x="1"/>
        <item x="4"/>
        <item x="0"/>
        <item x="3"/>
        <item x="2"/>
        <item t="default"/>
      </items>
    </pivotField>
    <pivotField axis="axisRow" showAll="0">
      <items count="5">
        <item x="1"/>
        <item x="3"/>
        <item x="2"/>
        <item x="0"/>
        <item t="default"/>
      </items>
    </pivotField>
    <pivotField showAll="0">
      <items count="8">
        <item x="4"/>
        <item x="3"/>
        <item x="0"/>
        <item x="2"/>
        <item x="5"/>
        <item x="1"/>
        <item x="6"/>
        <item t="default"/>
      </items>
    </pivotField>
    <pivotField showAll="0"/>
    <pivotField showAll="0">
      <items count="4">
        <item x="1"/>
        <item x="0"/>
        <item x="2"/>
        <item t="default"/>
      </items>
    </pivotField>
    <pivotField dataField="1" showAll="0"/>
    <pivotField showAll="0"/>
  </pivotFields>
  <rowFields count="1">
    <field x="3"/>
  </rowFields>
  <rowItems count="5">
    <i>
      <x/>
    </i>
    <i>
      <x v="1"/>
    </i>
    <i>
      <x v="2"/>
    </i>
    <i>
      <x v="3"/>
    </i>
    <i t="grand">
      <x/>
    </i>
  </rowItems>
  <colFields count="1">
    <field x="-2"/>
  </colFields>
  <colItems count="2">
    <i>
      <x/>
    </i>
    <i i="1">
      <x v="1"/>
    </i>
  </colItems>
  <dataFields count="2">
    <dataField name="Max of CTC" fld="7" subtotal="max" baseField="3" baseItem="0"/>
    <dataField name="Average of CTC" fld="7" subtotal="average"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412D2A-EFFE-429B-AE64-48495A400E61}" autoFormatId="16" applyNumberFormats="0" applyBorderFormats="0" applyFontFormats="0" applyPatternFormats="0" applyAlignmentFormats="0" applyWidthHeightFormats="0">
  <queryTableRefresh nextId="13" unboundColumnsRight="1">
    <queryTableFields count="9">
      <queryTableField id="2" name="Gender Diversity" tableColumnId="2"/>
      <queryTableField id="3" name="Regional" tableColumnId="3"/>
      <queryTableField id="4" name="Educational Back Ground" tableColumnId="4"/>
      <queryTableField id="5" name="Work Experience" tableColumnId="5"/>
      <queryTableField id="6" name="Domain Wise Work-Ex" tableColumnId="6"/>
      <queryTableField id="7" name="Specialization" tableColumnId="7"/>
      <queryTableField id="8" name="CTC Level" tableColumnId="8"/>
      <queryTableField id="9" name="CTC" tableColumnId="9"/>
      <queryTableField id="10" dataBound="0" tableColumnId="10"/>
    </queryTableFields>
    <queryTableDeletedFields count="2">
      <deletedField name="Sno"/>
      <deletedField name="Sno"/>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Diversity" xr10:uid="{FA34D024-337A-42A8-8AD0-1ADAD451928C}" sourceName="Gender Diversity">
  <pivotTables>
    <pivotTable tabId="4" name="PivotTable1"/>
    <pivotTable tabId="5" name="PivotTable2"/>
    <pivotTable tabId="6" name="PivotTable3"/>
    <pivotTable tabId="7" name="PivotTable4"/>
    <pivotTable tabId="8" name="PivotTable5"/>
    <pivotTable tabId="9" name="PivotTable6"/>
    <pivotTable tabId="10" name="PivotTable7"/>
    <pivotTable tabId="3" name="PivotTable1"/>
  </pivotTables>
  <data>
    <tabular pivotCacheId="4170653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 xr10:uid="{AE5FDA64-77F9-40D8-9298-B0B11E2FB7D7}" sourceName="Regional">
  <pivotTables>
    <pivotTable tabId="4" name="PivotTable1"/>
    <pivotTable tabId="5" name="PivotTable2"/>
    <pivotTable tabId="6" name="PivotTable3"/>
    <pivotTable tabId="7" name="PivotTable4"/>
    <pivotTable tabId="8" name="PivotTable5"/>
    <pivotTable tabId="9" name="PivotTable6"/>
    <pivotTable tabId="10" name="PivotTable7"/>
    <pivotTable tabId="3" name="PivotTable1"/>
  </pivotTables>
  <data>
    <tabular pivotCacheId="417065318">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al_Back_Ground" xr10:uid="{25EDA659-2DD3-441A-9597-1FC081787D76}" sourceName="Educational Back Ground">
  <pivotTables>
    <pivotTable tabId="4" name="PivotTable1"/>
    <pivotTable tabId="5" name="PivotTable2"/>
    <pivotTable tabId="6" name="PivotTable3"/>
    <pivotTable tabId="7" name="PivotTable4"/>
    <pivotTable tabId="8" name="PivotTable5"/>
    <pivotTable tabId="9" name="PivotTable6"/>
    <pivotTable tabId="10" name="PivotTable7"/>
    <pivotTable tabId="3" name="PivotTable1"/>
  </pivotTables>
  <data>
    <tabular pivotCacheId="417065318">
      <items count="6">
        <i x="5" s="1"/>
        <i x="1" s="1"/>
        <i x="4" s="1"/>
        <i x="0"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D6421A83-2D82-4BE3-B454-256F7F93008A}" sourceName="Work Experience">
  <pivotTables>
    <pivotTable tabId="4" name="PivotTable1"/>
    <pivotTable tabId="5" name="PivotTable2"/>
    <pivotTable tabId="6" name="PivotTable3"/>
    <pivotTable tabId="7" name="PivotTable4"/>
    <pivotTable tabId="8" name="PivotTable5"/>
    <pivotTable tabId="9" name="PivotTable6"/>
    <pivotTable tabId="10" name="PivotTable7"/>
    <pivotTable tabId="3" name="PivotTable1"/>
  </pivotTables>
  <data>
    <tabular pivotCacheId="417065318">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_Wise_Work_Ex" xr10:uid="{072AAAB9-85B5-4AAA-90B3-F43FD605CB10}" sourceName="Domain Wise Work-Ex">
  <pivotTables>
    <pivotTable tabId="4" name="PivotTable1"/>
    <pivotTable tabId="5" name="PivotTable2"/>
    <pivotTable tabId="6" name="PivotTable3"/>
    <pivotTable tabId="7" name="PivotTable4"/>
    <pivotTable tabId="8" name="PivotTable5"/>
    <pivotTable tabId="9" name="PivotTable6"/>
    <pivotTable tabId="10" name="PivotTable7"/>
    <pivotTable tabId="3" name="PivotTable1"/>
  </pivotTables>
  <data>
    <tabular pivotCacheId="417065318">
      <items count="7">
        <i x="4" s="1"/>
        <i x="3" s="1"/>
        <i x="0" s="1"/>
        <i x="2" s="1"/>
        <i x="5" s="1"/>
        <i x="1"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090F11DC-9787-4166-B909-9F7E956AE54F}" sourceName="Specialization">
  <pivotTables>
    <pivotTable tabId="4" name="PivotTable1"/>
    <pivotTable tabId="5" name="PivotTable2"/>
    <pivotTable tabId="6" name="PivotTable3"/>
    <pivotTable tabId="7" name="PivotTable4"/>
    <pivotTable tabId="8" name="PivotTable5"/>
    <pivotTable tabId="9" name="PivotTable6"/>
    <pivotTable tabId="3" name="PivotTable1"/>
  </pivotTables>
  <data>
    <tabular pivotCacheId="417065318">
      <items count="5">
        <i x="4" s="1"/>
        <i x="1"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TC_Level" xr10:uid="{2E3FBCA8-20FF-4A18-86BC-C269162A653B}" sourceName="CTC Level">
  <pivotTables>
    <pivotTable tabId="4" name="PivotTable1"/>
    <pivotTable tabId="5" name="PivotTable2"/>
    <pivotTable tabId="6" name="PivotTable3"/>
    <pivotTable tabId="7" name="PivotTable4"/>
    <pivotTable tabId="8" name="PivotTable5"/>
    <pivotTable tabId="9" name="PivotTable6"/>
    <pivotTable tabId="10" name="PivotTable7"/>
    <pivotTable tabId="3" name="PivotTable1"/>
  </pivotTables>
  <data>
    <tabular pivotCacheId="41706531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Diversity" xr10:uid="{FDC0DBB7-752E-4D43-A8D1-56BB2A258F95}" cache="Slicer_Gender_Diversity" caption="Gender Diversity" style="SlicerStyleDark1" rowHeight="234950"/>
  <slicer name="Regional" xr10:uid="{C78DC71E-27F3-4158-AB35-96596FE55195}" cache="Slicer_Regional" caption="Regional" style="SlicerStyleDark1" rowHeight="234950"/>
  <slicer name="Educational Back Ground" xr10:uid="{FE12838E-AE58-4BCE-9E76-AB8BF50E9D88}" cache="Slicer_Educational_Back_Ground" caption="Educational Back Ground" style="SlicerStyleDark1" rowHeight="234950"/>
  <slicer name="Work Experience" xr10:uid="{27E30FFE-8CC8-4CF4-9D07-28C9434FB0DA}" cache="Slicer_Work_Experience" caption="Work Experience" style="SlicerStyleDark1" rowHeight="234950"/>
  <slicer name="Domain Wise Work-Ex" xr10:uid="{5C41F2CE-FD34-4D0E-ACEB-D004481F18F9}" cache="Slicer_Domain_Wise_Work_Ex" caption="Domain Wise Work-Ex" columnCount="3" style="SlicerStyleDark1" rowHeight="234950"/>
  <slicer name="Specialization" xr10:uid="{5CDF42FD-AAEC-401C-A76A-D24F957A8A60}" cache="Slicer_Specialization" caption="Specialization" style="SlicerStyleDark1" rowHeight="234950"/>
  <slicer name="CTC Level" xr10:uid="{EE97E334-2C9F-4D93-9A58-C46599CE69C6}" cache="Slicer_CTC_Level" caption="CTC Level"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EAA83C-04FD-4371-8870-4C0C2A110D37}" name="Data_set" displayName="Data_set" ref="A1:I276" tableType="queryTable" totalsRowShown="0" headerRowDxfId="10" dataDxfId="9">
  <autoFilter ref="A1:I276" xr:uid="{65EAA83C-04FD-4371-8870-4C0C2A110D37}"/>
  <tableColumns count="9">
    <tableColumn id="2" xr3:uid="{EE8F4043-5136-4315-8F10-82ABE12EC5FC}" uniqueName="2" name="Gender Diversity" queryTableFieldId="2" dataDxfId="8"/>
    <tableColumn id="3" xr3:uid="{07B9194F-B906-4A13-B00F-FB14BB7C3BB2}" uniqueName="3" name="Regional" queryTableFieldId="3" dataDxfId="7"/>
    <tableColumn id="4" xr3:uid="{22E21787-1B2C-4E08-81C1-169544E546BC}" uniqueName="4" name="Educational Back Ground" queryTableFieldId="4" dataDxfId="6"/>
    <tableColumn id="5" xr3:uid="{82F11634-EEC3-46EC-A82C-C81ABB09B00A}" uniqueName="5" name="Work Experience" queryTableFieldId="5" dataDxfId="5"/>
    <tableColumn id="6" xr3:uid="{AED57EE1-FA26-4D93-8945-1EDEBD92E476}" uniqueName="6" name="Domain Wise Work-Ex" queryTableFieldId="6" dataDxfId="4"/>
    <tableColumn id="7" xr3:uid="{B5A912FB-7DDC-49E0-8E8C-4C79A574268F}" uniqueName="7" name="Specialization" queryTableFieldId="7" dataDxfId="3"/>
    <tableColumn id="8" xr3:uid="{CABA50C2-4216-48E1-8071-4DDDDFD37548}" uniqueName="8" name="CTC Level" queryTableFieldId="8" dataDxfId="2"/>
    <tableColumn id="9" xr3:uid="{0290E995-B2EE-49BE-975A-7700BB77E074}" uniqueName="9" name="CTC" queryTableFieldId="9" dataDxfId="1"/>
    <tableColumn id="10" xr3:uid="{80228CCB-4374-41FC-928C-575C5822A11D}" uniqueName="10" name="CTC range " queryTableFieldId="10" dataDxfId="0">
      <calculatedColumnFormula>IF(H2&lt;=5,"0-5LPA",IF(H2&lt;=10,"5-10LPA",IF(H2&lt;15,"10-15LPA",IF(H2&lt;20,"15-20LPA","20+LPA"))))</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71AAF-A290-4F84-8165-5C08470CD95A}">
  <dimension ref="A3:B9"/>
  <sheetViews>
    <sheetView workbookViewId="0">
      <selection activeCell="Z4" sqref="Z4"/>
    </sheetView>
  </sheetViews>
  <sheetFormatPr defaultRowHeight="14.4" x14ac:dyDescent="0.3"/>
  <cols>
    <col min="1" max="1" width="12.5546875" bestFit="1" customWidth="1"/>
    <col min="2" max="2" width="10.5546875" bestFit="1" customWidth="1"/>
    <col min="3" max="6" width="5" bestFit="1" customWidth="1"/>
    <col min="7" max="7" width="4" bestFit="1" customWidth="1"/>
    <col min="8" max="10" width="5" bestFit="1" customWidth="1"/>
    <col min="11" max="11" width="4" bestFit="1" customWidth="1"/>
    <col min="12" max="12" width="5" bestFit="1" customWidth="1"/>
    <col min="13" max="13" width="4" bestFit="1" customWidth="1"/>
    <col min="14" max="18" width="5" bestFit="1" customWidth="1"/>
    <col min="19" max="19" width="4" bestFit="1" customWidth="1"/>
    <col min="20" max="22" width="5" bestFit="1" customWidth="1"/>
    <col min="23" max="23" width="4" bestFit="1" customWidth="1"/>
    <col min="24" max="26" width="5" bestFit="1" customWidth="1"/>
    <col min="27" max="27" width="4" bestFit="1" customWidth="1"/>
    <col min="28" max="30" width="5" bestFit="1" customWidth="1"/>
    <col min="31" max="31" width="4" bestFit="1" customWidth="1"/>
    <col min="32" max="36" width="5" bestFit="1" customWidth="1"/>
    <col min="37" max="37" width="2" bestFit="1" customWidth="1"/>
    <col min="38" max="38" width="5" bestFit="1" customWidth="1"/>
    <col min="39" max="39" width="4" bestFit="1" customWidth="1"/>
    <col min="40" max="46" width="5" bestFit="1" customWidth="1"/>
    <col min="47" max="47" width="3" bestFit="1" customWidth="1"/>
    <col min="48" max="51" width="6" bestFit="1" customWidth="1"/>
    <col min="52" max="52" width="5" bestFit="1" customWidth="1"/>
    <col min="53" max="54" width="6" bestFit="1" customWidth="1"/>
    <col min="55" max="55" width="5" bestFit="1" customWidth="1"/>
    <col min="56" max="56" width="6" bestFit="1" customWidth="1"/>
    <col min="57" max="58" width="5" bestFit="1" customWidth="1"/>
    <col min="59" max="60" width="6" bestFit="1" customWidth="1"/>
    <col min="61" max="61" width="3" bestFit="1" customWidth="1"/>
    <col min="62" max="62" width="5" bestFit="1" customWidth="1"/>
    <col min="63" max="67" width="6" bestFit="1" customWidth="1"/>
    <col min="68" max="68" width="5" bestFit="1" customWidth="1"/>
    <col min="69" max="71" width="6" bestFit="1" customWidth="1"/>
    <col min="72" max="72" width="5" bestFit="1" customWidth="1"/>
    <col min="73" max="73" width="6" bestFit="1" customWidth="1"/>
    <col min="74" max="74" width="3" bestFit="1" customWidth="1"/>
    <col min="75" max="77" width="6" bestFit="1" customWidth="1"/>
    <col min="78" max="78" width="5" bestFit="1" customWidth="1"/>
    <col min="79" max="80" width="6" bestFit="1" customWidth="1"/>
    <col min="81" max="81" width="10.77734375" bestFit="1" customWidth="1"/>
  </cols>
  <sheetData>
    <row r="3" spans="1:2" x14ac:dyDescent="0.3">
      <c r="A3" s="2" t="s">
        <v>40</v>
      </c>
      <c r="B3" t="s">
        <v>41</v>
      </c>
    </row>
    <row r="4" spans="1:2" x14ac:dyDescent="0.3">
      <c r="A4" s="3" t="s">
        <v>23</v>
      </c>
      <c r="B4">
        <v>13.46</v>
      </c>
    </row>
    <row r="5" spans="1:2" x14ac:dyDescent="0.3">
      <c r="A5" s="3" t="s">
        <v>34</v>
      </c>
      <c r="B5">
        <v>13.46</v>
      </c>
    </row>
    <row r="6" spans="1:2" x14ac:dyDescent="0.3">
      <c r="A6" s="3" t="s">
        <v>15</v>
      </c>
      <c r="B6">
        <v>13.45</v>
      </c>
    </row>
    <row r="7" spans="1:2" x14ac:dyDescent="0.3">
      <c r="A7" s="3" t="s">
        <v>9</v>
      </c>
      <c r="B7">
        <v>13.45</v>
      </c>
    </row>
    <row r="8" spans="1:2" x14ac:dyDescent="0.3">
      <c r="A8" s="3" t="s">
        <v>29</v>
      </c>
      <c r="B8">
        <v>13.2</v>
      </c>
    </row>
    <row r="9" spans="1:2" x14ac:dyDescent="0.3">
      <c r="A9" s="3" t="s">
        <v>39</v>
      </c>
      <c r="B9">
        <v>13.46</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3436-48BC-4BAB-8A39-F27E871F921D}">
  <sheetPr>
    <pageSetUpPr fitToPage="1"/>
  </sheetPr>
  <dimension ref="A1"/>
  <sheetViews>
    <sheetView tabSelected="1" topLeftCell="A5" zoomScale="50" workbookViewId="0">
      <selection activeCell="Z48" sqref="Z48"/>
    </sheetView>
  </sheetViews>
  <sheetFormatPr defaultRowHeight="14.4" x14ac:dyDescent="0.3"/>
  <cols>
    <col min="1" max="16384" width="8.88671875" style="5"/>
  </cols>
  <sheetData/>
  <pageMargins left="1" right="1" top="1" bottom="1" header="0.5" footer="0.5"/>
  <pageSetup paperSize="8" scale="57" fitToHeight="0"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372DD-2E57-4A5C-919C-13CC702BA324}">
  <dimension ref="A3:B7"/>
  <sheetViews>
    <sheetView workbookViewId="0">
      <selection activeCell="N8" sqref="N8"/>
    </sheetView>
  </sheetViews>
  <sheetFormatPr defaultRowHeight="14.4" x14ac:dyDescent="0.3"/>
  <cols>
    <col min="1" max="1" width="12.5546875" bestFit="1" customWidth="1"/>
    <col min="2" max="2" width="17.88671875" bestFit="1" customWidth="1"/>
    <col min="3" max="3" width="10.21875" bestFit="1" customWidth="1"/>
    <col min="4" max="4" width="12" bestFit="1" customWidth="1"/>
  </cols>
  <sheetData>
    <row r="3" spans="1:2" x14ac:dyDescent="0.3">
      <c r="A3" s="2" t="s">
        <v>40</v>
      </c>
      <c r="B3" t="s">
        <v>45</v>
      </c>
    </row>
    <row r="4" spans="1:2" x14ac:dyDescent="0.3">
      <c r="A4" s="3" t="s">
        <v>19</v>
      </c>
      <c r="B4">
        <v>126</v>
      </c>
    </row>
    <row r="5" spans="1:2" x14ac:dyDescent="0.3">
      <c r="A5" s="3" t="s">
        <v>14</v>
      </c>
      <c r="B5">
        <v>86</v>
      </c>
    </row>
    <row r="6" spans="1:2" x14ac:dyDescent="0.3">
      <c r="A6" s="3" t="s">
        <v>27</v>
      </c>
      <c r="B6">
        <v>63</v>
      </c>
    </row>
    <row r="7" spans="1:2" x14ac:dyDescent="0.3">
      <c r="A7" s="3" t="s">
        <v>39</v>
      </c>
      <c r="B7">
        <v>275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B90B-60A9-4931-B5F3-83DAC4250838}">
  <dimension ref="A3:C9"/>
  <sheetViews>
    <sheetView workbookViewId="0">
      <selection activeCell="P13" sqref="P13"/>
    </sheetView>
  </sheetViews>
  <sheetFormatPr defaultRowHeight="14.4" x14ac:dyDescent="0.3"/>
  <cols>
    <col min="1" max="1" width="15.6640625" bestFit="1" customWidth="1"/>
    <col min="2" max="2" width="10.5546875" bestFit="1" customWidth="1"/>
    <col min="3" max="3" width="20.44140625" bestFit="1" customWidth="1"/>
  </cols>
  <sheetData>
    <row r="3" spans="1:3" x14ac:dyDescent="0.3">
      <c r="A3" s="2" t="s">
        <v>40</v>
      </c>
      <c r="B3" t="s">
        <v>41</v>
      </c>
      <c r="C3" t="s">
        <v>44</v>
      </c>
    </row>
    <row r="4" spans="1:3" x14ac:dyDescent="0.3">
      <c r="A4" s="3" t="s">
        <v>30</v>
      </c>
      <c r="B4">
        <v>13.46</v>
      </c>
      <c r="C4">
        <v>54</v>
      </c>
    </row>
    <row r="5" spans="1:3" x14ac:dyDescent="0.3">
      <c r="A5" s="3" t="s">
        <v>18</v>
      </c>
      <c r="B5">
        <v>13.45</v>
      </c>
      <c r="C5">
        <v>51</v>
      </c>
    </row>
    <row r="6" spans="1:3" x14ac:dyDescent="0.3">
      <c r="A6" s="3" t="s">
        <v>12</v>
      </c>
      <c r="B6">
        <v>13.46</v>
      </c>
      <c r="C6">
        <v>46</v>
      </c>
    </row>
    <row r="7" spans="1:3" x14ac:dyDescent="0.3">
      <c r="A7" s="3" t="s">
        <v>21</v>
      </c>
      <c r="B7">
        <v>13.45</v>
      </c>
      <c r="C7">
        <v>65</v>
      </c>
    </row>
    <row r="8" spans="1:3" x14ac:dyDescent="0.3">
      <c r="A8" s="3" t="s">
        <v>13</v>
      </c>
      <c r="B8">
        <v>13.2</v>
      </c>
      <c r="C8">
        <v>59</v>
      </c>
    </row>
    <row r="9" spans="1:3" x14ac:dyDescent="0.3">
      <c r="A9" s="3" t="s">
        <v>39</v>
      </c>
      <c r="B9">
        <v>13.46</v>
      </c>
      <c r="C9">
        <v>275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270B0-56E2-4157-8900-EEE1E9D16E5F}">
  <dimension ref="A3:B44"/>
  <sheetViews>
    <sheetView workbookViewId="0">
      <selection activeCell="K25" sqref="K25"/>
    </sheetView>
  </sheetViews>
  <sheetFormatPr defaultRowHeight="14.4" x14ac:dyDescent="0.3"/>
  <cols>
    <col min="1" max="1" width="16.109375" bestFit="1" customWidth="1"/>
    <col min="2" max="2" width="23.21875" bestFit="1" customWidth="1"/>
    <col min="3" max="3" width="11" bestFit="1" customWidth="1"/>
    <col min="4" max="4" width="11.6640625" bestFit="1" customWidth="1"/>
    <col min="5" max="5" width="7.88671875" bestFit="1" customWidth="1"/>
    <col min="6" max="6" width="10.77734375" bestFit="1" customWidth="1"/>
    <col min="7" max="7" width="11" bestFit="1" customWidth="1"/>
    <col min="8" max="8" width="6.5546875" bestFit="1" customWidth="1"/>
    <col min="9" max="9" width="10.77734375" bestFit="1" customWidth="1"/>
  </cols>
  <sheetData>
    <row r="3" spans="1:2" x14ac:dyDescent="0.3">
      <c r="A3" s="2" t="s">
        <v>40</v>
      </c>
      <c r="B3" t="s">
        <v>42</v>
      </c>
    </row>
    <row r="4" spans="1:2" x14ac:dyDescent="0.3">
      <c r="A4" s="3" t="s">
        <v>23</v>
      </c>
      <c r="B4">
        <v>53</v>
      </c>
    </row>
    <row r="5" spans="1:2" x14ac:dyDescent="0.3">
      <c r="A5" s="4" t="s">
        <v>31</v>
      </c>
      <c r="B5">
        <v>6</v>
      </c>
    </row>
    <row r="6" spans="1:2" x14ac:dyDescent="0.3">
      <c r="A6" s="4" t="s">
        <v>28</v>
      </c>
      <c r="B6">
        <v>7</v>
      </c>
    </row>
    <row r="7" spans="1:2" x14ac:dyDescent="0.3">
      <c r="A7" s="4" t="s">
        <v>12</v>
      </c>
      <c r="B7">
        <v>6</v>
      </c>
    </row>
    <row r="8" spans="1:2" x14ac:dyDescent="0.3">
      <c r="A8" s="4" t="s">
        <v>26</v>
      </c>
      <c r="B8">
        <v>6</v>
      </c>
    </row>
    <row r="9" spans="1:2" x14ac:dyDescent="0.3">
      <c r="A9" s="4" t="s">
        <v>21</v>
      </c>
      <c r="B9">
        <v>8</v>
      </c>
    </row>
    <row r="10" spans="1:2" x14ac:dyDescent="0.3">
      <c r="A10" s="4" t="s">
        <v>24</v>
      </c>
      <c r="B10">
        <v>14</v>
      </c>
    </row>
    <row r="11" spans="1:2" x14ac:dyDescent="0.3">
      <c r="A11" s="4" t="s">
        <v>25</v>
      </c>
      <c r="B11">
        <v>6</v>
      </c>
    </row>
    <row r="12" spans="1:2" x14ac:dyDescent="0.3">
      <c r="A12" s="3" t="s">
        <v>34</v>
      </c>
      <c r="B12">
        <v>56</v>
      </c>
    </row>
    <row r="13" spans="1:2" x14ac:dyDescent="0.3">
      <c r="A13" s="4" t="s">
        <v>31</v>
      </c>
      <c r="B13">
        <v>7</v>
      </c>
    </row>
    <row r="14" spans="1:2" x14ac:dyDescent="0.3">
      <c r="A14" s="4" t="s">
        <v>28</v>
      </c>
      <c r="B14">
        <v>7</v>
      </c>
    </row>
    <row r="15" spans="1:2" x14ac:dyDescent="0.3">
      <c r="A15" s="4" t="s">
        <v>12</v>
      </c>
      <c r="B15">
        <v>7</v>
      </c>
    </row>
    <row r="16" spans="1:2" x14ac:dyDescent="0.3">
      <c r="A16" s="4" t="s">
        <v>26</v>
      </c>
      <c r="B16">
        <v>9</v>
      </c>
    </row>
    <row r="17" spans="1:2" x14ac:dyDescent="0.3">
      <c r="A17" s="4" t="s">
        <v>21</v>
      </c>
      <c r="B17">
        <v>11</v>
      </c>
    </row>
    <row r="18" spans="1:2" x14ac:dyDescent="0.3">
      <c r="A18" s="4" t="s">
        <v>24</v>
      </c>
      <c r="B18">
        <v>9</v>
      </c>
    </row>
    <row r="19" spans="1:2" x14ac:dyDescent="0.3">
      <c r="A19" s="4" t="s">
        <v>25</v>
      </c>
      <c r="B19">
        <v>6</v>
      </c>
    </row>
    <row r="20" spans="1:2" x14ac:dyDescent="0.3">
      <c r="A20" s="3" t="s">
        <v>15</v>
      </c>
      <c r="B20">
        <v>53</v>
      </c>
    </row>
    <row r="21" spans="1:2" x14ac:dyDescent="0.3">
      <c r="A21" s="4" t="s">
        <v>31</v>
      </c>
      <c r="B21">
        <v>2</v>
      </c>
    </row>
    <row r="22" spans="1:2" x14ac:dyDescent="0.3">
      <c r="A22" s="4" t="s">
        <v>28</v>
      </c>
      <c r="B22">
        <v>10</v>
      </c>
    </row>
    <row r="23" spans="1:2" x14ac:dyDescent="0.3">
      <c r="A23" s="4" t="s">
        <v>12</v>
      </c>
      <c r="B23">
        <v>5</v>
      </c>
    </row>
    <row r="24" spans="1:2" x14ac:dyDescent="0.3">
      <c r="A24" s="4" t="s">
        <v>26</v>
      </c>
      <c r="B24">
        <v>12</v>
      </c>
    </row>
    <row r="25" spans="1:2" x14ac:dyDescent="0.3">
      <c r="A25" s="4" t="s">
        <v>21</v>
      </c>
      <c r="B25">
        <v>9</v>
      </c>
    </row>
    <row r="26" spans="1:2" x14ac:dyDescent="0.3">
      <c r="A26" s="4" t="s">
        <v>24</v>
      </c>
      <c r="B26">
        <v>8</v>
      </c>
    </row>
    <row r="27" spans="1:2" x14ac:dyDescent="0.3">
      <c r="A27" s="4" t="s">
        <v>25</v>
      </c>
      <c r="B27">
        <v>7</v>
      </c>
    </row>
    <row r="28" spans="1:2" x14ac:dyDescent="0.3">
      <c r="A28" s="3" t="s">
        <v>9</v>
      </c>
      <c r="B28">
        <v>60</v>
      </c>
    </row>
    <row r="29" spans="1:2" x14ac:dyDescent="0.3">
      <c r="A29" s="4" t="s">
        <v>31</v>
      </c>
      <c r="B29">
        <v>8</v>
      </c>
    </row>
    <row r="30" spans="1:2" x14ac:dyDescent="0.3">
      <c r="A30" s="4" t="s">
        <v>28</v>
      </c>
      <c r="B30">
        <v>8</v>
      </c>
    </row>
    <row r="31" spans="1:2" x14ac:dyDescent="0.3">
      <c r="A31" s="4" t="s">
        <v>12</v>
      </c>
      <c r="B31">
        <v>8</v>
      </c>
    </row>
    <row r="32" spans="1:2" x14ac:dyDescent="0.3">
      <c r="A32" s="4" t="s">
        <v>26</v>
      </c>
      <c r="B32">
        <v>10</v>
      </c>
    </row>
    <row r="33" spans="1:2" x14ac:dyDescent="0.3">
      <c r="A33" s="4" t="s">
        <v>21</v>
      </c>
      <c r="B33">
        <v>8</v>
      </c>
    </row>
    <row r="34" spans="1:2" x14ac:dyDescent="0.3">
      <c r="A34" s="4" t="s">
        <v>24</v>
      </c>
      <c r="B34">
        <v>9</v>
      </c>
    </row>
    <row r="35" spans="1:2" x14ac:dyDescent="0.3">
      <c r="A35" s="4" t="s">
        <v>25</v>
      </c>
      <c r="B35">
        <v>9</v>
      </c>
    </row>
    <row r="36" spans="1:2" x14ac:dyDescent="0.3">
      <c r="A36" s="3" t="s">
        <v>29</v>
      </c>
      <c r="B36">
        <v>53</v>
      </c>
    </row>
    <row r="37" spans="1:2" x14ac:dyDescent="0.3">
      <c r="A37" s="4" t="s">
        <v>31</v>
      </c>
      <c r="B37">
        <v>12</v>
      </c>
    </row>
    <row r="38" spans="1:2" x14ac:dyDescent="0.3">
      <c r="A38" s="4" t="s">
        <v>28</v>
      </c>
      <c r="B38">
        <v>4</v>
      </c>
    </row>
    <row r="39" spans="1:2" x14ac:dyDescent="0.3">
      <c r="A39" s="4" t="s">
        <v>12</v>
      </c>
      <c r="B39">
        <v>8</v>
      </c>
    </row>
    <row r="40" spans="1:2" x14ac:dyDescent="0.3">
      <c r="A40" s="4" t="s">
        <v>26</v>
      </c>
      <c r="B40">
        <v>6</v>
      </c>
    </row>
    <row r="41" spans="1:2" x14ac:dyDescent="0.3">
      <c r="A41" s="4" t="s">
        <v>21</v>
      </c>
      <c r="B41">
        <v>6</v>
      </c>
    </row>
    <row r="42" spans="1:2" x14ac:dyDescent="0.3">
      <c r="A42" s="4" t="s">
        <v>24</v>
      </c>
      <c r="B42">
        <v>12</v>
      </c>
    </row>
    <row r="43" spans="1:2" x14ac:dyDescent="0.3">
      <c r="A43" s="4" t="s">
        <v>25</v>
      </c>
      <c r="B43">
        <v>5</v>
      </c>
    </row>
    <row r="44" spans="1:2" x14ac:dyDescent="0.3">
      <c r="A44" s="3" t="s">
        <v>39</v>
      </c>
      <c r="B44">
        <v>275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88221-4886-4428-BA65-362CBDD4CAFF}">
  <dimension ref="A3:B9"/>
  <sheetViews>
    <sheetView workbookViewId="0">
      <selection activeCell="M11" sqref="M11"/>
    </sheetView>
  </sheetViews>
  <sheetFormatPr defaultRowHeight="14.4" x14ac:dyDescent="0.3"/>
  <cols>
    <col min="1" max="1" width="15.6640625" bestFit="1" customWidth="1"/>
    <col min="2" max="3" width="23.21875" bestFit="1" customWidth="1"/>
  </cols>
  <sheetData>
    <row r="3" spans="1:2" x14ac:dyDescent="0.3">
      <c r="A3" s="2" t="s">
        <v>40</v>
      </c>
      <c r="B3" t="s">
        <v>42</v>
      </c>
    </row>
    <row r="4" spans="1:2" x14ac:dyDescent="0.3">
      <c r="A4" s="3" t="s">
        <v>30</v>
      </c>
      <c r="B4">
        <v>54</v>
      </c>
    </row>
    <row r="5" spans="1:2" x14ac:dyDescent="0.3">
      <c r="A5" s="3" t="s">
        <v>18</v>
      </c>
      <c r="B5">
        <v>51</v>
      </c>
    </row>
    <row r="6" spans="1:2" x14ac:dyDescent="0.3">
      <c r="A6" s="3" t="s">
        <v>12</v>
      </c>
      <c r="B6">
        <v>46</v>
      </c>
    </row>
    <row r="7" spans="1:2" x14ac:dyDescent="0.3">
      <c r="A7" s="3" t="s">
        <v>21</v>
      </c>
      <c r="B7">
        <v>65</v>
      </c>
    </row>
    <row r="8" spans="1:2" x14ac:dyDescent="0.3">
      <c r="A8" s="3" t="s">
        <v>13</v>
      </c>
      <c r="B8">
        <v>59</v>
      </c>
    </row>
    <row r="9" spans="1:2" x14ac:dyDescent="0.3">
      <c r="A9" s="3" t="s">
        <v>39</v>
      </c>
      <c r="B9">
        <v>275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FAAC6-1AE4-4D56-8EDC-5861AAFEE731}">
  <dimension ref="A3:B19"/>
  <sheetViews>
    <sheetView workbookViewId="0">
      <selection activeCell="N11" sqref="N11"/>
    </sheetView>
  </sheetViews>
  <sheetFormatPr defaultRowHeight="14.4" x14ac:dyDescent="0.3"/>
  <cols>
    <col min="1" max="1" width="18.21875" bestFit="1" customWidth="1"/>
    <col min="2" max="2" width="22.88671875" bestFit="1" customWidth="1"/>
    <col min="3" max="3" width="5.21875" bestFit="1" customWidth="1"/>
    <col min="4" max="4" width="10.77734375" bestFit="1" customWidth="1"/>
  </cols>
  <sheetData>
    <row r="3" spans="1:2" x14ac:dyDescent="0.3">
      <c r="A3" s="2" t="s">
        <v>40</v>
      </c>
      <c r="B3" t="s">
        <v>43</v>
      </c>
    </row>
    <row r="4" spans="1:2" x14ac:dyDescent="0.3">
      <c r="A4" s="3" t="s">
        <v>30</v>
      </c>
      <c r="B4">
        <v>54</v>
      </c>
    </row>
    <row r="5" spans="1:2" x14ac:dyDescent="0.3">
      <c r="A5" s="4" t="s">
        <v>8</v>
      </c>
      <c r="B5">
        <v>32</v>
      </c>
    </row>
    <row r="6" spans="1:2" x14ac:dyDescent="0.3">
      <c r="A6" s="4" t="s">
        <v>22</v>
      </c>
      <c r="B6">
        <v>22</v>
      </c>
    </row>
    <row r="7" spans="1:2" x14ac:dyDescent="0.3">
      <c r="A7" s="3" t="s">
        <v>18</v>
      </c>
      <c r="B7">
        <v>51</v>
      </c>
    </row>
    <row r="8" spans="1:2" x14ac:dyDescent="0.3">
      <c r="A8" s="4" t="s">
        <v>8</v>
      </c>
      <c r="B8">
        <v>24</v>
      </c>
    </row>
    <row r="9" spans="1:2" x14ac:dyDescent="0.3">
      <c r="A9" s="4" t="s">
        <v>22</v>
      </c>
      <c r="B9">
        <v>27</v>
      </c>
    </row>
    <row r="10" spans="1:2" x14ac:dyDescent="0.3">
      <c r="A10" s="3" t="s">
        <v>12</v>
      </c>
      <c r="B10">
        <v>46</v>
      </c>
    </row>
    <row r="11" spans="1:2" x14ac:dyDescent="0.3">
      <c r="A11" s="4" t="s">
        <v>8</v>
      </c>
      <c r="B11">
        <v>23</v>
      </c>
    </row>
    <row r="12" spans="1:2" x14ac:dyDescent="0.3">
      <c r="A12" s="4" t="s">
        <v>22</v>
      </c>
      <c r="B12">
        <v>23</v>
      </c>
    </row>
    <row r="13" spans="1:2" x14ac:dyDescent="0.3">
      <c r="A13" s="3" t="s">
        <v>21</v>
      </c>
      <c r="B13">
        <v>65</v>
      </c>
    </row>
    <row r="14" spans="1:2" x14ac:dyDescent="0.3">
      <c r="A14" s="4" t="s">
        <v>8</v>
      </c>
      <c r="B14">
        <v>31</v>
      </c>
    </row>
    <row r="15" spans="1:2" x14ac:dyDescent="0.3">
      <c r="A15" s="4" t="s">
        <v>22</v>
      </c>
      <c r="B15">
        <v>34</v>
      </c>
    </row>
    <row r="16" spans="1:2" x14ac:dyDescent="0.3">
      <c r="A16" s="3" t="s">
        <v>13</v>
      </c>
      <c r="B16">
        <v>59</v>
      </c>
    </row>
    <row r="17" spans="1:2" x14ac:dyDescent="0.3">
      <c r="A17" s="4" t="s">
        <v>8</v>
      </c>
      <c r="B17">
        <v>29</v>
      </c>
    </row>
    <row r="18" spans="1:2" x14ac:dyDescent="0.3">
      <c r="A18" s="4" t="s">
        <v>22</v>
      </c>
      <c r="B18">
        <v>30</v>
      </c>
    </row>
    <row r="19" spans="1:2" x14ac:dyDescent="0.3">
      <c r="A19" s="3" t="s">
        <v>39</v>
      </c>
      <c r="B19">
        <v>275</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CD4FF-D7C9-4269-8722-D09C30AFFC9B}">
  <dimension ref="A3:F10"/>
  <sheetViews>
    <sheetView topLeftCell="A5" workbookViewId="0">
      <selection activeCell="K21" sqref="K21"/>
    </sheetView>
  </sheetViews>
  <sheetFormatPr defaultRowHeight="14.4" x14ac:dyDescent="0.3"/>
  <cols>
    <col min="1" max="1" width="23.21875" bestFit="1" customWidth="1"/>
    <col min="2" max="2" width="15.5546875" bestFit="1" customWidth="1"/>
    <col min="3" max="3" width="11" bestFit="1" customWidth="1"/>
    <col min="4" max="4" width="11.6640625" bestFit="1" customWidth="1"/>
    <col min="5" max="5" width="7.88671875" bestFit="1" customWidth="1"/>
    <col min="6" max="6" width="10.77734375" bestFit="1" customWidth="1"/>
  </cols>
  <sheetData>
    <row r="3" spans="1:6" x14ac:dyDescent="0.3">
      <c r="A3" s="2" t="s">
        <v>42</v>
      </c>
      <c r="B3" s="2" t="s">
        <v>38</v>
      </c>
    </row>
    <row r="4" spans="1:6" x14ac:dyDescent="0.3">
      <c r="A4" s="2" t="s">
        <v>40</v>
      </c>
      <c r="B4" t="s">
        <v>17</v>
      </c>
      <c r="C4" t="s">
        <v>33</v>
      </c>
      <c r="D4" t="s">
        <v>20</v>
      </c>
      <c r="E4" t="s">
        <v>11</v>
      </c>
      <c r="F4" t="s">
        <v>39</v>
      </c>
    </row>
    <row r="5" spans="1:6" x14ac:dyDescent="0.3">
      <c r="A5" s="3" t="s">
        <v>23</v>
      </c>
      <c r="B5">
        <v>10</v>
      </c>
      <c r="C5">
        <v>16</v>
      </c>
      <c r="D5">
        <v>17</v>
      </c>
      <c r="E5">
        <v>10</v>
      </c>
      <c r="F5">
        <v>53</v>
      </c>
    </row>
    <row r="6" spans="1:6" x14ac:dyDescent="0.3">
      <c r="A6" s="3" t="s">
        <v>34</v>
      </c>
      <c r="B6">
        <v>17</v>
      </c>
      <c r="C6">
        <v>17</v>
      </c>
      <c r="D6">
        <v>16</v>
      </c>
      <c r="E6">
        <v>6</v>
      </c>
      <c r="F6">
        <v>56</v>
      </c>
    </row>
    <row r="7" spans="1:6" x14ac:dyDescent="0.3">
      <c r="A7" s="3" t="s">
        <v>15</v>
      </c>
      <c r="B7">
        <v>14</v>
      </c>
      <c r="C7">
        <v>11</v>
      </c>
      <c r="D7">
        <v>14</v>
      </c>
      <c r="E7">
        <v>14</v>
      </c>
      <c r="F7">
        <v>53</v>
      </c>
    </row>
    <row r="8" spans="1:6" x14ac:dyDescent="0.3">
      <c r="A8" s="3" t="s">
        <v>9</v>
      </c>
      <c r="B8">
        <v>12</v>
      </c>
      <c r="C8">
        <v>14</v>
      </c>
      <c r="D8">
        <v>13</v>
      </c>
      <c r="E8">
        <v>21</v>
      </c>
      <c r="F8">
        <v>60</v>
      </c>
    </row>
    <row r="9" spans="1:6" x14ac:dyDescent="0.3">
      <c r="A9" s="3" t="s">
        <v>29</v>
      </c>
      <c r="B9">
        <v>8</v>
      </c>
      <c r="C9">
        <v>19</v>
      </c>
      <c r="D9">
        <v>12</v>
      </c>
      <c r="E9">
        <v>14</v>
      </c>
      <c r="F9">
        <v>53</v>
      </c>
    </row>
    <row r="10" spans="1:6" x14ac:dyDescent="0.3">
      <c r="A10" s="3" t="s">
        <v>39</v>
      </c>
      <c r="B10">
        <v>61</v>
      </c>
      <c r="C10">
        <v>77</v>
      </c>
      <c r="D10">
        <v>72</v>
      </c>
      <c r="E10">
        <v>65</v>
      </c>
      <c r="F10">
        <v>275</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ADFC4-142F-434D-B578-C20565FD9142}">
  <dimension ref="A3:C8"/>
  <sheetViews>
    <sheetView workbookViewId="0">
      <selection activeCell="E23" sqref="E23"/>
    </sheetView>
  </sheetViews>
  <sheetFormatPr defaultRowHeight="14.4" x14ac:dyDescent="0.3"/>
  <cols>
    <col min="1" max="1" width="12.5546875" bestFit="1" customWidth="1"/>
    <col min="2" max="2" width="10.5546875" bestFit="1" customWidth="1"/>
    <col min="3" max="3" width="13.88671875" bestFit="1" customWidth="1"/>
    <col min="4" max="79" width="15.5546875" bestFit="1" customWidth="1"/>
    <col min="80" max="80" width="10.77734375" bestFit="1" customWidth="1"/>
  </cols>
  <sheetData>
    <row r="3" spans="1:3" x14ac:dyDescent="0.3">
      <c r="A3" s="2" t="s">
        <v>40</v>
      </c>
      <c r="B3" t="s">
        <v>41</v>
      </c>
      <c r="C3" t="s">
        <v>46</v>
      </c>
    </row>
    <row r="4" spans="1:3" x14ac:dyDescent="0.3">
      <c r="A4" s="3" t="s">
        <v>17</v>
      </c>
      <c r="B4">
        <v>13.46</v>
      </c>
      <c r="C4">
        <v>9.8326229508196707</v>
      </c>
    </row>
    <row r="5" spans="1:3" x14ac:dyDescent="0.3">
      <c r="A5" s="3" t="s">
        <v>33</v>
      </c>
      <c r="B5">
        <v>13.46</v>
      </c>
      <c r="C5">
        <v>9.7032467532467575</v>
      </c>
    </row>
    <row r="6" spans="1:3" x14ac:dyDescent="0.3">
      <c r="A6" s="3" t="s">
        <v>20</v>
      </c>
      <c r="B6">
        <v>13.45</v>
      </c>
      <c r="C6">
        <v>10.299305555555556</v>
      </c>
    </row>
    <row r="7" spans="1:3" x14ac:dyDescent="0.3">
      <c r="A7" s="3" t="s">
        <v>11</v>
      </c>
      <c r="B7">
        <v>13.45</v>
      </c>
      <c r="C7">
        <v>10.229692307692307</v>
      </c>
    </row>
    <row r="8" spans="1:3" x14ac:dyDescent="0.3">
      <c r="A8" s="3" t="s">
        <v>39</v>
      </c>
      <c r="B8">
        <v>13.46</v>
      </c>
      <c r="C8">
        <v>10.012436363636356</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3B585-3331-4ACB-AB76-FCD7F7BE7DCA}">
  <dimension ref="A1:I276"/>
  <sheetViews>
    <sheetView workbookViewId="0">
      <selection activeCell="I2" sqref="I2"/>
    </sheetView>
  </sheetViews>
  <sheetFormatPr defaultRowHeight="14.4" x14ac:dyDescent="0.3"/>
  <cols>
    <col min="1" max="1" width="17.109375" style="1" bestFit="1" customWidth="1"/>
    <col min="2" max="2" width="10.44140625" style="1" bestFit="1" customWidth="1"/>
    <col min="3" max="3" width="17.77734375" style="1" customWidth="1"/>
    <col min="4" max="4" width="17.44140625" style="1" bestFit="1" customWidth="1"/>
    <col min="5" max="5" width="22" style="1" bestFit="1" customWidth="1"/>
    <col min="6" max="6" width="18.109375" style="1" customWidth="1"/>
    <col min="7" max="7" width="15.21875" style="1" customWidth="1"/>
    <col min="8" max="8" width="13.21875" style="1" customWidth="1"/>
    <col min="9" max="9" width="12.109375" style="1" bestFit="1" customWidth="1"/>
    <col min="10" max="16384" width="8.88671875" style="1"/>
  </cols>
  <sheetData>
    <row r="1" spans="1:9" x14ac:dyDescent="0.3">
      <c r="A1" s="1" t="s">
        <v>0</v>
      </c>
      <c r="B1" s="1" t="s">
        <v>1</v>
      </c>
      <c r="C1" s="1" t="s">
        <v>2</v>
      </c>
      <c r="D1" s="1" t="s">
        <v>3</v>
      </c>
      <c r="E1" s="1" t="s">
        <v>4</v>
      </c>
      <c r="F1" s="1" t="s">
        <v>5</v>
      </c>
      <c r="G1" s="1" t="s">
        <v>6</v>
      </c>
      <c r="H1" s="1" t="s">
        <v>7</v>
      </c>
      <c r="I1" s="1" t="s">
        <v>37</v>
      </c>
    </row>
    <row r="2" spans="1:9" x14ac:dyDescent="0.3">
      <c r="A2" s="1" t="s">
        <v>8</v>
      </c>
      <c r="B2" s="1" t="s">
        <v>9</v>
      </c>
      <c r="C2" s="1" t="s">
        <v>10</v>
      </c>
      <c r="D2" s="1" t="s">
        <v>11</v>
      </c>
      <c r="E2" s="1" t="s">
        <v>12</v>
      </c>
      <c r="F2" s="1" t="s">
        <v>13</v>
      </c>
      <c r="G2" s="1" t="s">
        <v>14</v>
      </c>
      <c r="H2" s="1">
        <v>13.2</v>
      </c>
      <c r="I2" s="1" t="str">
        <f t="shared" ref="I2:I65" si="0">IF(H2&lt;=5,"0-5LPA",IF(H2&lt;=10,"5-10LPA",IF(H2&lt;15,"10-15LPA",IF(H2&lt;20,"15-20LPA","20+LPA"))))</f>
        <v>10-15LPA</v>
      </c>
    </row>
    <row r="3" spans="1:9" x14ac:dyDescent="0.3">
      <c r="A3" s="1" t="s">
        <v>8</v>
      </c>
      <c r="B3" s="1" t="s">
        <v>15</v>
      </c>
      <c r="C3" s="1" t="s">
        <v>16</v>
      </c>
      <c r="D3" s="1" t="s">
        <v>17</v>
      </c>
      <c r="E3" s="1" t="s">
        <v>12</v>
      </c>
      <c r="F3" s="1" t="s">
        <v>18</v>
      </c>
      <c r="G3" s="1" t="s">
        <v>19</v>
      </c>
      <c r="H3" s="1">
        <v>8.0500000000000007</v>
      </c>
      <c r="I3" s="1" t="str">
        <f t="shared" si="0"/>
        <v>5-10LPA</v>
      </c>
    </row>
    <row r="4" spans="1:9" x14ac:dyDescent="0.3">
      <c r="A4" s="1" t="s">
        <v>8</v>
      </c>
      <c r="B4" s="1" t="s">
        <v>15</v>
      </c>
      <c r="C4" s="1" t="s">
        <v>10</v>
      </c>
      <c r="D4" s="1" t="s">
        <v>20</v>
      </c>
      <c r="E4" s="1" t="s">
        <v>12</v>
      </c>
      <c r="F4" s="1" t="s">
        <v>21</v>
      </c>
      <c r="G4" s="1" t="s">
        <v>19</v>
      </c>
      <c r="H4" s="1">
        <v>8.26</v>
      </c>
      <c r="I4" s="1" t="str">
        <f t="shared" si="0"/>
        <v>5-10LPA</v>
      </c>
    </row>
    <row r="5" spans="1:9" x14ac:dyDescent="0.3">
      <c r="A5" s="1" t="s">
        <v>22</v>
      </c>
      <c r="B5" s="1" t="s">
        <v>23</v>
      </c>
      <c r="C5" s="1" t="s">
        <v>16</v>
      </c>
      <c r="D5" s="1" t="s">
        <v>20</v>
      </c>
      <c r="E5" s="1" t="s">
        <v>24</v>
      </c>
      <c r="F5" s="1" t="s">
        <v>13</v>
      </c>
      <c r="G5" s="1" t="s">
        <v>14</v>
      </c>
      <c r="H5" s="1">
        <v>13.13</v>
      </c>
      <c r="I5" s="1" t="str">
        <f t="shared" si="0"/>
        <v>10-15LPA</v>
      </c>
    </row>
    <row r="6" spans="1:9" x14ac:dyDescent="0.3">
      <c r="A6" s="1" t="s">
        <v>8</v>
      </c>
      <c r="B6" s="1" t="s">
        <v>9</v>
      </c>
      <c r="C6" s="1" t="s">
        <v>25</v>
      </c>
      <c r="D6" s="1" t="s">
        <v>11</v>
      </c>
      <c r="E6" s="1" t="s">
        <v>26</v>
      </c>
      <c r="F6" s="1" t="s">
        <v>12</v>
      </c>
      <c r="G6" s="1" t="s">
        <v>27</v>
      </c>
      <c r="H6" s="1">
        <v>10.3</v>
      </c>
      <c r="I6" s="1" t="str">
        <f t="shared" si="0"/>
        <v>10-15LPA</v>
      </c>
    </row>
    <row r="7" spans="1:9" x14ac:dyDescent="0.3">
      <c r="A7" s="1" t="s">
        <v>8</v>
      </c>
      <c r="B7" s="1" t="s">
        <v>23</v>
      </c>
      <c r="C7" s="1" t="s">
        <v>10</v>
      </c>
      <c r="D7" s="1" t="s">
        <v>20</v>
      </c>
      <c r="E7" s="1" t="s">
        <v>28</v>
      </c>
      <c r="F7" s="1" t="s">
        <v>13</v>
      </c>
      <c r="G7" s="1" t="s">
        <v>19</v>
      </c>
      <c r="H7" s="1">
        <v>9.25</v>
      </c>
      <c r="I7" s="1" t="str">
        <f t="shared" si="0"/>
        <v>5-10LPA</v>
      </c>
    </row>
    <row r="8" spans="1:9" x14ac:dyDescent="0.3">
      <c r="A8" s="1" t="s">
        <v>8</v>
      </c>
      <c r="B8" s="1" t="s">
        <v>29</v>
      </c>
      <c r="C8" s="1" t="s">
        <v>10</v>
      </c>
      <c r="D8" s="1" t="s">
        <v>11</v>
      </c>
      <c r="E8" s="1" t="s">
        <v>12</v>
      </c>
      <c r="F8" s="1" t="s">
        <v>30</v>
      </c>
      <c r="G8" s="1" t="s">
        <v>19</v>
      </c>
      <c r="H8" s="1">
        <v>8.1</v>
      </c>
      <c r="I8" s="1" t="str">
        <f t="shared" si="0"/>
        <v>5-10LPA</v>
      </c>
    </row>
    <row r="9" spans="1:9" x14ac:dyDescent="0.3">
      <c r="A9" s="1" t="s">
        <v>22</v>
      </c>
      <c r="B9" s="1" t="s">
        <v>29</v>
      </c>
      <c r="C9" s="1" t="s">
        <v>10</v>
      </c>
      <c r="D9" s="1" t="s">
        <v>11</v>
      </c>
      <c r="E9" s="1" t="s">
        <v>24</v>
      </c>
      <c r="F9" s="1" t="s">
        <v>30</v>
      </c>
      <c r="G9" s="1" t="s">
        <v>27</v>
      </c>
      <c r="H9" s="1">
        <v>10.45</v>
      </c>
      <c r="I9" s="1" t="str">
        <f t="shared" si="0"/>
        <v>10-15LPA</v>
      </c>
    </row>
    <row r="10" spans="1:9" x14ac:dyDescent="0.3">
      <c r="A10" s="1" t="s">
        <v>8</v>
      </c>
      <c r="B10" s="1" t="s">
        <v>9</v>
      </c>
      <c r="C10" s="1" t="s">
        <v>16</v>
      </c>
      <c r="D10" s="1" t="s">
        <v>17</v>
      </c>
      <c r="E10" s="1" t="s">
        <v>31</v>
      </c>
      <c r="F10" s="1" t="s">
        <v>21</v>
      </c>
      <c r="G10" s="1" t="s">
        <v>19</v>
      </c>
      <c r="H10" s="1">
        <v>8.4499999999999993</v>
      </c>
      <c r="I10" s="1" t="str">
        <f t="shared" si="0"/>
        <v>5-10LPA</v>
      </c>
    </row>
    <row r="11" spans="1:9" x14ac:dyDescent="0.3">
      <c r="A11" s="1" t="s">
        <v>22</v>
      </c>
      <c r="B11" s="1" t="s">
        <v>29</v>
      </c>
      <c r="C11" s="1" t="s">
        <v>25</v>
      </c>
      <c r="D11" s="1" t="s">
        <v>20</v>
      </c>
      <c r="E11" s="1" t="s">
        <v>24</v>
      </c>
      <c r="F11" s="1" t="s">
        <v>13</v>
      </c>
      <c r="G11" s="1" t="s">
        <v>27</v>
      </c>
      <c r="H11" s="1">
        <v>10.95</v>
      </c>
      <c r="I11" s="1" t="str">
        <f t="shared" si="0"/>
        <v>10-15LPA</v>
      </c>
    </row>
    <row r="12" spans="1:9" x14ac:dyDescent="0.3">
      <c r="A12" s="1" t="s">
        <v>8</v>
      </c>
      <c r="B12" s="1" t="s">
        <v>29</v>
      </c>
      <c r="C12" s="1" t="s">
        <v>32</v>
      </c>
      <c r="D12" s="1" t="s">
        <v>33</v>
      </c>
      <c r="E12" s="1" t="s">
        <v>24</v>
      </c>
      <c r="F12" s="1" t="s">
        <v>18</v>
      </c>
      <c r="G12" s="1" t="s">
        <v>19</v>
      </c>
      <c r="H12" s="1">
        <v>7.67</v>
      </c>
      <c r="I12" s="1" t="str">
        <f t="shared" si="0"/>
        <v>5-10LPA</v>
      </c>
    </row>
    <row r="13" spans="1:9" x14ac:dyDescent="0.3">
      <c r="A13" s="1" t="s">
        <v>8</v>
      </c>
      <c r="B13" s="1" t="s">
        <v>29</v>
      </c>
      <c r="C13" s="1" t="s">
        <v>16</v>
      </c>
      <c r="D13" s="1" t="s">
        <v>11</v>
      </c>
      <c r="E13" s="1" t="s">
        <v>31</v>
      </c>
      <c r="F13" s="1" t="s">
        <v>30</v>
      </c>
      <c r="G13" s="1" t="s">
        <v>14</v>
      </c>
      <c r="H13" s="1">
        <v>12.5</v>
      </c>
      <c r="I13" s="1" t="str">
        <f t="shared" si="0"/>
        <v>10-15LPA</v>
      </c>
    </row>
    <row r="14" spans="1:9" x14ac:dyDescent="0.3">
      <c r="A14" s="1" t="s">
        <v>8</v>
      </c>
      <c r="B14" s="1" t="s">
        <v>9</v>
      </c>
      <c r="C14" s="1" t="s">
        <v>25</v>
      </c>
      <c r="D14" s="1" t="s">
        <v>11</v>
      </c>
      <c r="E14" s="1" t="s">
        <v>28</v>
      </c>
      <c r="F14" s="1" t="s">
        <v>13</v>
      </c>
      <c r="G14" s="1" t="s">
        <v>14</v>
      </c>
      <c r="H14" s="1">
        <v>13</v>
      </c>
      <c r="I14" s="1" t="str">
        <f t="shared" si="0"/>
        <v>10-15LPA</v>
      </c>
    </row>
    <row r="15" spans="1:9" x14ac:dyDescent="0.3">
      <c r="A15" s="1" t="s">
        <v>22</v>
      </c>
      <c r="B15" s="1" t="s">
        <v>23</v>
      </c>
      <c r="C15" s="1" t="s">
        <v>32</v>
      </c>
      <c r="D15" s="1" t="s">
        <v>20</v>
      </c>
      <c r="E15" s="1" t="s">
        <v>12</v>
      </c>
      <c r="F15" s="1" t="s">
        <v>12</v>
      </c>
      <c r="G15" s="1" t="s">
        <v>19</v>
      </c>
      <c r="H15" s="1">
        <v>8.1999999999999993</v>
      </c>
      <c r="I15" s="1" t="str">
        <f t="shared" si="0"/>
        <v>5-10LPA</v>
      </c>
    </row>
    <row r="16" spans="1:9" x14ac:dyDescent="0.3">
      <c r="A16" s="1" t="s">
        <v>8</v>
      </c>
      <c r="B16" s="1" t="s">
        <v>9</v>
      </c>
      <c r="C16" s="1" t="s">
        <v>25</v>
      </c>
      <c r="D16" s="1" t="s">
        <v>20</v>
      </c>
      <c r="E16" s="1" t="s">
        <v>12</v>
      </c>
      <c r="F16" s="1" t="s">
        <v>12</v>
      </c>
      <c r="G16" s="1" t="s">
        <v>19</v>
      </c>
      <c r="H16" s="1">
        <v>7.62</v>
      </c>
      <c r="I16" s="1" t="str">
        <f t="shared" si="0"/>
        <v>5-10LPA</v>
      </c>
    </row>
    <row r="17" spans="1:9" x14ac:dyDescent="0.3">
      <c r="A17" s="1" t="s">
        <v>22</v>
      </c>
      <c r="B17" s="1" t="s">
        <v>9</v>
      </c>
      <c r="C17" s="1" t="s">
        <v>16</v>
      </c>
      <c r="D17" s="1" t="s">
        <v>11</v>
      </c>
      <c r="E17" s="1" t="s">
        <v>31</v>
      </c>
      <c r="F17" s="1" t="s">
        <v>18</v>
      </c>
      <c r="G17" s="1" t="s">
        <v>19</v>
      </c>
      <c r="H17" s="1">
        <v>7.52</v>
      </c>
      <c r="I17" s="1" t="str">
        <f t="shared" si="0"/>
        <v>5-10LPA</v>
      </c>
    </row>
    <row r="18" spans="1:9" x14ac:dyDescent="0.3">
      <c r="A18" s="1" t="s">
        <v>22</v>
      </c>
      <c r="B18" s="1" t="s">
        <v>34</v>
      </c>
      <c r="C18" s="1" t="s">
        <v>16</v>
      </c>
      <c r="D18" s="1" t="s">
        <v>17</v>
      </c>
      <c r="E18" s="1" t="s">
        <v>24</v>
      </c>
      <c r="F18" s="1" t="s">
        <v>13</v>
      </c>
      <c r="G18" s="1" t="s">
        <v>27</v>
      </c>
      <c r="H18" s="1">
        <v>10</v>
      </c>
      <c r="I18" s="1" t="str">
        <f t="shared" si="0"/>
        <v>5-10LPA</v>
      </c>
    </row>
    <row r="19" spans="1:9" x14ac:dyDescent="0.3">
      <c r="A19" s="1" t="s">
        <v>8</v>
      </c>
      <c r="B19" s="1" t="s">
        <v>15</v>
      </c>
      <c r="C19" s="1" t="s">
        <v>25</v>
      </c>
      <c r="D19" s="1" t="s">
        <v>17</v>
      </c>
      <c r="E19" s="1" t="s">
        <v>26</v>
      </c>
      <c r="F19" s="1" t="s">
        <v>12</v>
      </c>
      <c r="G19" s="1" t="s">
        <v>27</v>
      </c>
      <c r="H19" s="1">
        <v>10.45</v>
      </c>
      <c r="I19" s="1" t="str">
        <f t="shared" si="0"/>
        <v>10-15LPA</v>
      </c>
    </row>
    <row r="20" spans="1:9" x14ac:dyDescent="0.3">
      <c r="A20" s="1" t="s">
        <v>8</v>
      </c>
      <c r="B20" s="1" t="s">
        <v>34</v>
      </c>
      <c r="C20" s="1" t="s">
        <v>35</v>
      </c>
      <c r="D20" s="1" t="s">
        <v>20</v>
      </c>
      <c r="E20" s="1" t="s">
        <v>21</v>
      </c>
      <c r="F20" s="1" t="s">
        <v>30</v>
      </c>
      <c r="G20" s="1" t="s">
        <v>14</v>
      </c>
      <c r="H20" s="1">
        <v>13.2</v>
      </c>
      <c r="I20" s="1" t="str">
        <f t="shared" si="0"/>
        <v>10-15LPA</v>
      </c>
    </row>
    <row r="21" spans="1:9" x14ac:dyDescent="0.3">
      <c r="A21" s="1" t="s">
        <v>8</v>
      </c>
      <c r="B21" s="1" t="s">
        <v>15</v>
      </c>
      <c r="C21" s="1" t="s">
        <v>32</v>
      </c>
      <c r="D21" s="1" t="s">
        <v>11</v>
      </c>
      <c r="E21" s="1" t="s">
        <v>26</v>
      </c>
      <c r="F21" s="1" t="s">
        <v>18</v>
      </c>
      <c r="G21" s="1" t="s">
        <v>27</v>
      </c>
      <c r="H21" s="1">
        <v>10.01</v>
      </c>
      <c r="I21" s="1" t="str">
        <f t="shared" si="0"/>
        <v>10-15LPA</v>
      </c>
    </row>
    <row r="22" spans="1:9" x14ac:dyDescent="0.3">
      <c r="A22" s="1" t="s">
        <v>22</v>
      </c>
      <c r="B22" s="1" t="s">
        <v>29</v>
      </c>
      <c r="C22" s="1" t="s">
        <v>10</v>
      </c>
      <c r="D22" s="1" t="s">
        <v>11</v>
      </c>
      <c r="E22" s="1" t="s">
        <v>25</v>
      </c>
      <c r="F22" s="1" t="s">
        <v>21</v>
      </c>
      <c r="G22" s="1" t="s">
        <v>14</v>
      </c>
      <c r="H22" s="1">
        <v>13</v>
      </c>
      <c r="I22" s="1" t="str">
        <f t="shared" si="0"/>
        <v>10-15LPA</v>
      </c>
    </row>
    <row r="23" spans="1:9" x14ac:dyDescent="0.3">
      <c r="A23" s="1" t="s">
        <v>22</v>
      </c>
      <c r="B23" s="1" t="s">
        <v>34</v>
      </c>
      <c r="C23" s="1" t="s">
        <v>32</v>
      </c>
      <c r="D23" s="1" t="s">
        <v>17</v>
      </c>
      <c r="E23" s="1" t="s">
        <v>25</v>
      </c>
      <c r="F23" s="1" t="s">
        <v>18</v>
      </c>
      <c r="G23" s="1" t="s">
        <v>27</v>
      </c>
      <c r="H23" s="1">
        <v>10.050000000000001</v>
      </c>
      <c r="I23" s="1" t="str">
        <f t="shared" si="0"/>
        <v>10-15LPA</v>
      </c>
    </row>
    <row r="24" spans="1:9" x14ac:dyDescent="0.3">
      <c r="A24" s="1" t="s">
        <v>8</v>
      </c>
      <c r="B24" s="1" t="s">
        <v>34</v>
      </c>
      <c r="C24" s="1" t="s">
        <v>36</v>
      </c>
      <c r="D24" s="1" t="s">
        <v>17</v>
      </c>
      <c r="E24" s="1" t="s">
        <v>12</v>
      </c>
      <c r="F24" s="1" t="s">
        <v>30</v>
      </c>
      <c r="G24" s="1" t="s">
        <v>19</v>
      </c>
      <c r="H24" s="1">
        <v>7.67</v>
      </c>
      <c r="I24" s="1" t="str">
        <f t="shared" si="0"/>
        <v>5-10LPA</v>
      </c>
    </row>
    <row r="25" spans="1:9" x14ac:dyDescent="0.3">
      <c r="A25" s="1" t="s">
        <v>8</v>
      </c>
      <c r="B25" s="1" t="s">
        <v>15</v>
      </c>
      <c r="C25" s="1" t="s">
        <v>35</v>
      </c>
      <c r="D25" s="1" t="s">
        <v>17</v>
      </c>
      <c r="E25" s="1" t="s">
        <v>28</v>
      </c>
      <c r="F25" s="1" t="s">
        <v>18</v>
      </c>
      <c r="G25" s="1" t="s">
        <v>19</v>
      </c>
      <c r="H25" s="1">
        <v>7.45</v>
      </c>
      <c r="I25" s="1" t="str">
        <f t="shared" si="0"/>
        <v>5-10LPA</v>
      </c>
    </row>
    <row r="26" spans="1:9" x14ac:dyDescent="0.3">
      <c r="A26" s="1" t="s">
        <v>8</v>
      </c>
      <c r="B26" s="1" t="s">
        <v>23</v>
      </c>
      <c r="C26" s="1" t="s">
        <v>32</v>
      </c>
      <c r="D26" s="1" t="s">
        <v>17</v>
      </c>
      <c r="E26" s="1" t="s">
        <v>31</v>
      </c>
      <c r="F26" s="1" t="s">
        <v>18</v>
      </c>
      <c r="G26" s="1" t="s">
        <v>14</v>
      </c>
      <c r="H26" s="1">
        <v>11.25</v>
      </c>
      <c r="I26" s="1" t="str">
        <f t="shared" si="0"/>
        <v>10-15LPA</v>
      </c>
    </row>
    <row r="27" spans="1:9" x14ac:dyDescent="0.3">
      <c r="A27" s="1" t="s">
        <v>8</v>
      </c>
      <c r="B27" s="1" t="s">
        <v>9</v>
      </c>
      <c r="C27" s="1" t="s">
        <v>36</v>
      </c>
      <c r="D27" s="1" t="s">
        <v>20</v>
      </c>
      <c r="E27" s="1" t="s">
        <v>21</v>
      </c>
      <c r="F27" s="1" t="s">
        <v>13</v>
      </c>
      <c r="G27" s="1" t="s">
        <v>19</v>
      </c>
      <c r="H27" s="1">
        <v>9.1</v>
      </c>
      <c r="I27" s="1" t="str">
        <f t="shared" si="0"/>
        <v>5-10LPA</v>
      </c>
    </row>
    <row r="28" spans="1:9" x14ac:dyDescent="0.3">
      <c r="A28" s="1" t="s">
        <v>22</v>
      </c>
      <c r="B28" s="1" t="s">
        <v>23</v>
      </c>
      <c r="C28" s="1" t="s">
        <v>36</v>
      </c>
      <c r="D28" s="1" t="s">
        <v>33</v>
      </c>
      <c r="E28" s="1" t="s">
        <v>26</v>
      </c>
      <c r="F28" s="1" t="s">
        <v>30</v>
      </c>
      <c r="G28" s="1" t="s">
        <v>27</v>
      </c>
      <c r="H28" s="1">
        <v>10.01</v>
      </c>
      <c r="I28" s="1" t="str">
        <f t="shared" si="0"/>
        <v>10-15LPA</v>
      </c>
    </row>
    <row r="29" spans="1:9" x14ac:dyDescent="0.3">
      <c r="A29" s="1" t="s">
        <v>8</v>
      </c>
      <c r="B29" s="1" t="s">
        <v>29</v>
      </c>
      <c r="C29" s="1" t="s">
        <v>35</v>
      </c>
      <c r="D29" s="1" t="s">
        <v>33</v>
      </c>
      <c r="E29" s="1" t="s">
        <v>12</v>
      </c>
      <c r="F29" s="1" t="s">
        <v>21</v>
      </c>
      <c r="G29" s="1" t="s">
        <v>19</v>
      </c>
      <c r="H29" s="1">
        <v>8.2200000000000006</v>
      </c>
      <c r="I29" s="1" t="str">
        <f t="shared" si="0"/>
        <v>5-10LPA</v>
      </c>
    </row>
    <row r="30" spans="1:9" x14ac:dyDescent="0.3">
      <c r="A30" s="1" t="s">
        <v>8</v>
      </c>
      <c r="B30" s="1" t="s">
        <v>15</v>
      </c>
      <c r="C30" s="1" t="s">
        <v>10</v>
      </c>
      <c r="D30" s="1" t="s">
        <v>11</v>
      </c>
      <c r="E30" s="1" t="s">
        <v>28</v>
      </c>
      <c r="F30" s="1" t="s">
        <v>13</v>
      </c>
      <c r="G30" s="1" t="s">
        <v>19</v>
      </c>
      <c r="H30" s="1">
        <v>9.1</v>
      </c>
      <c r="I30" s="1" t="str">
        <f t="shared" si="0"/>
        <v>5-10LPA</v>
      </c>
    </row>
    <row r="31" spans="1:9" x14ac:dyDescent="0.3">
      <c r="A31" s="1" t="s">
        <v>22</v>
      </c>
      <c r="B31" s="1" t="s">
        <v>9</v>
      </c>
      <c r="C31" s="1" t="s">
        <v>16</v>
      </c>
      <c r="D31" s="1" t="s">
        <v>33</v>
      </c>
      <c r="E31" s="1" t="s">
        <v>26</v>
      </c>
      <c r="F31" s="1" t="s">
        <v>18</v>
      </c>
      <c r="G31" s="1" t="s">
        <v>19</v>
      </c>
      <c r="H31" s="1">
        <v>8.0500000000000007</v>
      </c>
      <c r="I31" s="1" t="str">
        <f t="shared" si="0"/>
        <v>5-10LPA</v>
      </c>
    </row>
    <row r="32" spans="1:9" x14ac:dyDescent="0.3">
      <c r="A32" s="1" t="s">
        <v>8</v>
      </c>
      <c r="B32" s="1" t="s">
        <v>34</v>
      </c>
      <c r="C32" s="1" t="s">
        <v>25</v>
      </c>
      <c r="D32" s="1" t="s">
        <v>17</v>
      </c>
      <c r="E32" s="1" t="s">
        <v>28</v>
      </c>
      <c r="F32" s="1" t="s">
        <v>18</v>
      </c>
      <c r="G32" s="1" t="s">
        <v>19</v>
      </c>
      <c r="H32" s="1">
        <v>7.87</v>
      </c>
      <c r="I32" s="1" t="str">
        <f t="shared" si="0"/>
        <v>5-10LPA</v>
      </c>
    </row>
    <row r="33" spans="1:9" x14ac:dyDescent="0.3">
      <c r="A33" s="1" t="s">
        <v>22</v>
      </c>
      <c r="B33" s="1" t="s">
        <v>9</v>
      </c>
      <c r="C33" s="1" t="s">
        <v>35</v>
      </c>
      <c r="D33" s="1" t="s">
        <v>33</v>
      </c>
      <c r="E33" s="1" t="s">
        <v>28</v>
      </c>
      <c r="F33" s="1" t="s">
        <v>13</v>
      </c>
      <c r="G33" s="1" t="s">
        <v>19</v>
      </c>
      <c r="H33" s="1">
        <v>7.43</v>
      </c>
      <c r="I33" s="1" t="str">
        <f t="shared" si="0"/>
        <v>5-10LPA</v>
      </c>
    </row>
    <row r="34" spans="1:9" x14ac:dyDescent="0.3">
      <c r="A34" s="1" t="s">
        <v>8</v>
      </c>
      <c r="B34" s="1" t="s">
        <v>34</v>
      </c>
      <c r="C34" s="1" t="s">
        <v>25</v>
      </c>
      <c r="D34" s="1" t="s">
        <v>17</v>
      </c>
      <c r="E34" s="1" t="s">
        <v>24</v>
      </c>
      <c r="F34" s="1" t="s">
        <v>30</v>
      </c>
      <c r="G34" s="1" t="s">
        <v>19</v>
      </c>
      <c r="H34" s="1">
        <v>7.45</v>
      </c>
      <c r="I34" s="1" t="str">
        <f t="shared" si="0"/>
        <v>5-10LPA</v>
      </c>
    </row>
    <row r="35" spans="1:9" x14ac:dyDescent="0.3">
      <c r="A35" s="1" t="s">
        <v>22</v>
      </c>
      <c r="B35" s="1" t="s">
        <v>29</v>
      </c>
      <c r="C35" s="1" t="s">
        <v>10</v>
      </c>
      <c r="D35" s="1" t="s">
        <v>11</v>
      </c>
      <c r="E35" s="1" t="s">
        <v>31</v>
      </c>
      <c r="F35" s="1" t="s">
        <v>13</v>
      </c>
      <c r="G35" s="1" t="s">
        <v>27</v>
      </c>
      <c r="H35" s="1">
        <v>10.25</v>
      </c>
      <c r="I35" s="1" t="str">
        <f t="shared" si="0"/>
        <v>10-15LPA</v>
      </c>
    </row>
    <row r="36" spans="1:9" x14ac:dyDescent="0.3">
      <c r="A36" s="1" t="s">
        <v>8</v>
      </c>
      <c r="B36" s="1" t="s">
        <v>9</v>
      </c>
      <c r="C36" s="1" t="s">
        <v>25</v>
      </c>
      <c r="D36" s="1" t="s">
        <v>11</v>
      </c>
      <c r="E36" s="1" t="s">
        <v>24</v>
      </c>
      <c r="F36" s="1" t="s">
        <v>13</v>
      </c>
      <c r="G36" s="1" t="s">
        <v>14</v>
      </c>
      <c r="H36" s="1">
        <v>13.2</v>
      </c>
      <c r="I36" s="1" t="str">
        <f t="shared" si="0"/>
        <v>10-15LPA</v>
      </c>
    </row>
    <row r="37" spans="1:9" x14ac:dyDescent="0.3">
      <c r="A37" s="1" t="s">
        <v>8</v>
      </c>
      <c r="B37" s="1" t="s">
        <v>9</v>
      </c>
      <c r="C37" s="1" t="s">
        <v>35</v>
      </c>
      <c r="D37" s="1" t="s">
        <v>20</v>
      </c>
      <c r="E37" s="1" t="s">
        <v>12</v>
      </c>
      <c r="F37" s="1" t="s">
        <v>30</v>
      </c>
      <c r="G37" s="1" t="s">
        <v>14</v>
      </c>
      <c r="H37" s="1">
        <v>11</v>
      </c>
      <c r="I37" s="1" t="str">
        <f t="shared" si="0"/>
        <v>10-15LPA</v>
      </c>
    </row>
    <row r="38" spans="1:9" x14ac:dyDescent="0.3">
      <c r="A38" s="1" t="s">
        <v>22</v>
      </c>
      <c r="B38" s="1" t="s">
        <v>15</v>
      </c>
      <c r="C38" s="1" t="s">
        <v>16</v>
      </c>
      <c r="D38" s="1" t="s">
        <v>11</v>
      </c>
      <c r="E38" s="1" t="s">
        <v>28</v>
      </c>
      <c r="F38" s="1" t="s">
        <v>21</v>
      </c>
      <c r="G38" s="1" t="s">
        <v>19</v>
      </c>
      <c r="H38" s="1">
        <v>8.11</v>
      </c>
      <c r="I38" s="1" t="str">
        <f t="shared" si="0"/>
        <v>5-10LPA</v>
      </c>
    </row>
    <row r="39" spans="1:9" x14ac:dyDescent="0.3">
      <c r="A39" s="1" t="s">
        <v>8</v>
      </c>
      <c r="B39" s="1" t="s">
        <v>34</v>
      </c>
      <c r="C39" s="1" t="s">
        <v>10</v>
      </c>
      <c r="D39" s="1" t="s">
        <v>20</v>
      </c>
      <c r="E39" s="1" t="s">
        <v>12</v>
      </c>
      <c r="F39" s="1" t="s">
        <v>12</v>
      </c>
      <c r="G39" s="1" t="s">
        <v>14</v>
      </c>
      <c r="H39" s="1">
        <v>13.45</v>
      </c>
      <c r="I39" s="1" t="str">
        <f t="shared" si="0"/>
        <v>10-15LPA</v>
      </c>
    </row>
    <row r="40" spans="1:9" x14ac:dyDescent="0.3">
      <c r="A40" s="1" t="s">
        <v>8</v>
      </c>
      <c r="B40" s="1" t="s">
        <v>15</v>
      </c>
      <c r="C40" s="1" t="s">
        <v>36</v>
      </c>
      <c r="D40" s="1" t="s">
        <v>33</v>
      </c>
      <c r="E40" s="1" t="s">
        <v>21</v>
      </c>
      <c r="F40" s="1" t="s">
        <v>12</v>
      </c>
      <c r="G40" s="1" t="s">
        <v>14</v>
      </c>
      <c r="H40" s="1">
        <v>11</v>
      </c>
      <c r="I40" s="1" t="str">
        <f t="shared" si="0"/>
        <v>10-15LPA</v>
      </c>
    </row>
    <row r="41" spans="1:9" x14ac:dyDescent="0.3">
      <c r="A41" s="1" t="s">
        <v>22</v>
      </c>
      <c r="B41" s="1" t="s">
        <v>29</v>
      </c>
      <c r="C41" s="1" t="s">
        <v>16</v>
      </c>
      <c r="D41" s="1" t="s">
        <v>33</v>
      </c>
      <c r="E41" s="1" t="s">
        <v>24</v>
      </c>
      <c r="F41" s="1" t="s">
        <v>13</v>
      </c>
      <c r="G41" s="1" t="s">
        <v>14</v>
      </c>
      <c r="H41" s="1">
        <v>12.75</v>
      </c>
      <c r="I41" s="1" t="str">
        <f t="shared" si="0"/>
        <v>10-15LPA</v>
      </c>
    </row>
    <row r="42" spans="1:9" x14ac:dyDescent="0.3">
      <c r="A42" s="1" t="s">
        <v>22</v>
      </c>
      <c r="B42" s="1" t="s">
        <v>15</v>
      </c>
      <c r="C42" s="1" t="s">
        <v>36</v>
      </c>
      <c r="D42" s="1" t="s">
        <v>20</v>
      </c>
      <c r="E42" s="1" t="s">
        <v>24</v>
      </c>
      <c r="F42" s="1" t="s">
        <v>13</v>
      </c>
      <c r="G42" s="1" t="s">
        <v>14</v>
      </c>
      <c r="H42" s="1">
        <v>12.95</v>
      </c>
      <c r="I42" s="1" t="str">
        <f t="shared" si="0"/>
        <v>10-15LPA</v>
      </c>
    </row>
    <row r="43" spans="1:9" x14ac:dyDescent="0.3">
      <c r="A43" s="1" t="s">
        <v>22</v>
      </c>
      <c r="B43" s="1" t="s">
        <v>15</v>
      </c>
      <c r="C43" s="1" t="s">
        <v>35</v>
      </c>
      <c r="D43" s="1" t="s">
        <v>33</v>
      </c>
      <c r="E43" s="1" t="s">
        <v>28</v>
      </c>
      <c r="F43" s="1" t="s">
        <v>12</v>
      </c>
      <c r="G43" s="1" t="s">
        <v>19</v>
      </c>
      <c r="H43" s="1">
        <v>7.43</v>
      </c>
      <c r="I43" s="1" t="str">
        <f t="shared" si="0"/>
        <v>5-10LPA</v>
      </c>
    </row>
    <row r="44" spans="1:9" x14ac:dyDescent="0.3">
      <c r="A44" s="1" t="s">
        <v>8</v>
      </c>
      <c r="B44" s="1" t="s">
        <v>9</v>
      </c>
      <c r="C44" s="1" t="s">
        <v>10</v>
      </c>
      <c r="D44" s="1" t="s">
        <v>11</v>
      </c>
      <c r="E44" s="1" t="s">
        <v>21</v>
      </c>
      <c r="F44" s="1" t="s">
        <v>21</v>
      </c>
      <c r="G44" s="1" t="s">
        <v>27</v>
      </c>
      <c r="H44" s="1">
        <v>10.43</v>
      </c>
      <c r="I44" s="1" t="str">
        <f t="shared" si="0"/>
        <v>10-15LPA</v>
      </c>
    </row>
    <row r="45" spans="1:9" x14ac:dyDescent="0.3">
      <c r="A45" s="1" t="s">
        <v>22</v>
      </c>
      <c r="B45" s="1" t="s">
        <v>9</v>
      </c>
      <c r="C45" s="1" t="s">
        <v>35</v>
      </c>
      <c r="D45" s="1" t="s">
        <v>17</v>
      </c>
      <c r="E45" s="1" t="s">
        <v>26</v>
      </c>
      <c r="F45" s="1" t="s">
        <v>21</v>
      </c>
      <c r="G45" s="1" t="s">
        <v>19</v>
      </c>
      <c r="H45" s="1">
        <v>8.7200000000000006</v>
      </c>
      <c r="I45" s="1" t="str">
        <f t="shared" si="0"/>
        <v>5-10LPA</v>
      </c>
    </row>
    <row r="46" spans="1:9" x14ac:dyDescent="0.3">
      <c r="A46" s="1" t="s">
        <v>8</v>
      </c>
      <c r="B46" s="1" t="s">
        <v>34</v>
      </c>
      <c r="C46" s="1" t="s">
        <v>36</v>
      </c>
      <c r="D46" s="1" t="s">
        <v>11</v>
      </c>
      <c r="E46" s="1" t="s">
        <v>21</v>
      </c>
      <c r="F46" s="1" t="s">
        <v>30</v>
      </c>
      <c r="G46" s="1" t="s">
        <v>19</v>
      </c>
      <c r="H46" s="1">
        <v>8.2200000000000006</v>
      </c>
      <c r="I46" s="1" t="str">
        <f t="shared" si="0"/>
        <v>5-10LPA</v>
      </c>
    </row>
    <row r="47" spans="1:9" x14ac:dyDescent="0.3">
      <c r="A47" s="1" t="s">
        <v>22</v>
      </c>
      <c r="B47" s="1" t="s">
        <v>29</v>
      </c>
      <c r="C47" s="1" t="s">
        <v>36</v>
      </c>
      <c r="D47" s="1" t="s">
        <v>17</v>
      </c>
      <c r="E47" s="1" t="s">
        <v>31</v>
      </c>
      <c r="F47" s="1" t="s">
        <v>12</v>
      </c>
      <c r="G47" s="1" t="s">
        <v>27</v>
      </c>
      <c r="H47" s="1">
        <v>10.01</v>
      </c>
      <c r="I47" s="1" t="str">
        <f t="shared" si="0"/>
        <v>10-15LPA</v>
      </c>
    </row>
    <row r="48" spans="1:9" x14ac:dyDescent="0.3">
      <c r="A48" s="1" t="s">
        <v>22</v>
      </c>
      <c r="B48" s="1" t="s">
        <v>15</v>
      </c>
      <c r="C48" s="1" t="s">
        <v>36</v>
      </c>
      <c r="D48" s="1" t="s">
        <v>11</v>
      </c>
      <c r="E48" s="1" t="s">
        <v>21</v>
      </c>
      <c r="F48" s="1" t="s">
        <v>30</v>
      </c>
      <c r="G48" s="1" t="s">
        <v>19</v>
      </c>
      <c r="H48" s="1">
        <v>9.2100000000000009</v>
      </c>
      <c r="I48" s="1" t="str">
        <f t="shared" si="0"/>
        <v>5-10LPA</v>
      </c>
    </row>
    <row r="49" spans="1:9" x14ac:dyDescent="0.3">
      <c r="A49" s="1" t="s">
        <v>22</v>
      </c>
      <c r="B49" s="1" t="s">
        <v>29</v>
      </c>
      <c r="C49" s="1" t="s">
        <v>36</v>
      </c>
      <c r="D49" s="1" t="s">
        <v>33</v>
      </c>
      <c r="E49" s="1" t="s">
        <v>31</v>
      </c>
      <c r="F49" s="1" t="s">
        <v>13</v>
      </c>
      <c r="G49" s="1" t="s">
        <v>19</v>
      </c>
      <c r="H49" s="1">
        <v>7.55</v>
      </c>
      <c r="I49" s="1" t="str">
        <f t="shared" si="0"/>
        <v>5-10LPA</v>
      </c>
    </row>
    <row r="50" spans="1:9" x14ac:dyDescent="0.3">
      <c r="A50" s="1" t="s">
        <v>8</v>
      </c>
      <c r="B50" s="1" t="s">
        <v>9</v>
      </c>
      <c r="C50" s="1" t="s">
        <v>32</v>
      </c>
      <c r="D50" s="1" t="s">
        <v>11</v>
      </c>
      <c r="E50" s="1" t="s">
        <v>12</v>
      </c>
      <c r="F50" s="1" t="s">
        <v>21</v>
      </c>
      <c r="G50" s="1" t="s">
        <v>19</v>
      </c>
      <c r="H50" s="1">
        <v>7.43</v>
      </c>
      <c r="I50" s="1" t="str">
        <f t="shared" si="0"/>
        <v>5-10LPA</v>
      </c>
    </row>
    <row r="51" spans="1:9" x14ac:dyDescent="0.3">
      <c r="A51" s="1" t="s">
        <v>22</v>
      </c>
      <c r="B51" s="1" t="s">
        <v>9</v>
      </c>
      <c r="C51" s="1" t="s">
        <v>36</v>
      </c>
      <c r="D51" s="1" t="s">
        <v>17</v>
      </c>
      <c r="E51" s="1" t="s">
        <v>25</v>
      </c>
      <c r="F51" s="1" t="s">
        <v>13</v>
      </c>
      <c r="G51" s="1" t="s">
        <v>19</v>
      </c>
      <c r="H51" s="1">
        <v>9.2100000000000009</v>
      </c>
      <c r="I51" s="1" t="str">
        <f t="shared" si="0"/>
        <v>5-10LPA</v>
      </c>
    </row>
    <row r="52" spans="1:9" x14ac:dyDescent="0.3">
      <c r="A52" s="1" t="s">
        <v>8</v>
      </c>
      <c r="B52" s="1" t="s">
        <v>9</v>
      </c>
      <c r="C52" s="1" t="s">
        <v>36</v>
      </c>
      <c r="D52" s="1" t="s">
        <v>17</v>
      </c>
      <c r="E52" s="1" t="s">
        <v>25</v>
      </c>
      <c r="F52" s="1" t="s">
        <v>30</v>
      </c>
      <c r="G52" s="1" t="s">
        <v>19</v>
      </c>
      <c r="H52" s="1">
        <v>8.41</v>
      </c>
      <c r="I52" s="1" t="str">
        <f t="shared" si="0"/>
        <v>5-10LPA</v>
      </c>
    </row>
    <row r="53" spans="1:9" x14ac:dyDescent="0.3">
      <c r="A53" s="1" t="s">
        <v>8</v>
      </c>
      <c r="B53" s="1" t="s">
        <v>15</v>
      </c>
      <c r="C53" s="1" t="s">
        <v>32</v>
      </c>
      <c r="D53" s="1" t="s">
        <v>11</v>
      </c>
      <c r="E53" s="1" t="s">
        <v>31</v>
      </c>
      <c r="F53" s="1" t="s">
        <v>12</v>
      </c>
      <c r="G53" s="1" t="s">
        <v>14</v>
      </c>
      <c r="H53" s="1">
        <v>12.75</v>
      </c>
      <c r="I53" s="1" t="str">
        <f t="shared" si="0"/>
        <v>10-15LPA</v>
      </c>
    </row>
    <row r="54" spans="1:9" x14ac:dyDescent="0.3">
      <c r="A54" s="1" t="s">
        <v>22</v>
      </c>
      <c r="B54" s="1" t="s">
        <v>23</v>
      </c>
      <c r="C54" s="1" t="s">
        <v>32</v>
      </c>
      <c r="D54" s="1" t="s">
        <v>20</v>
      </c>
      <c r="E54" s="1" t="s">
        <v>21</v>
      </c>
      <c r="F54" s="1" t="s">
        <v>12</v>
      </c>
      <c r="G54" s="1" t="s">
        <v>27</v>
      </c>
      <c r="H54" s="1">
        <v>10.75</v>
      </c>
      <c r="I54" s="1" t="str">
        <f t="shared" si="0"/>
        <v>10-15LPA</v>
      </c>
    </row>
    <row r="55" spans="1:9" x14ac:dyDescent="0.3">
      <c r="A55" s="1" t="s">
        <v>8</v>
      </c>
      <c r="B55" s="1" t="s">
        <v>29</v>
      </c>
      <c r="C55" s="1" t="s">
        <v>36</v>
      </c>
      <c r="D55" s="1" t="s">
        <v>17</v>
      </c>
      <c r="E55" s="1" t="s">
        <v>12</v>
      </c>
      <c r="F55" s="1" t="s">
        <v>30</v>
      </c>
      <c r="G55" s="1" t="s">
        <v>19</v>
      </c>
      <c r="H55" s="1">
        <v>8.1300000000000008</v>
      </c>
      <c r="I55" s="1" t="str">
        <f t="shared" si="0"/>
        <v>5-10LPA</v>
      </c>
    </row>
    <row r="56" spans="1:9" x14ac:dyDescent="0.3">
      <c r="A56" s="1" t="s">
        <v>8</v>
      </c>
      <c r="B56" s="1" t="s">
        <v>9</v>
      </c>
      <c r="C56" s="1" t="s">
        <v>35</v>
      </c>
      <c r="D56" s="1" t="s">
        <v>11</v>
      </c>
      <c r="E56" s="1" t="s">
        <v>25</v>
      </c>
      <c r="F56" s="1" t="s">
        <v>12</v>
      </c>
      <c r="G56" s="1" t="s">
        <v>27</v>
      </c>
      <c r="H56" s="1">
        <v>10.050000000000001</v>
      </c>
      <c r="I56" s="1" t="str">
        <f t="shared" si="0"/>
        <v>10-15LPA</v>
      </c>
    </row>
    <row r="57" spans="1:9" x14ac:dyDescent="0.3">
      <c r="A57" s="1" t="s">
        <v>8</v>
      </c>
      <c r="B57" s="1" t="s">
        <v>9</v>
      </c>
      <c r="C57" s="1" t="s">
        <v>25</v>
      </c>
      <c r="D57" s="1" t="s">
        <v>20</v>
      </c>
      <c r="E57" s="1" t="s">
        <v>26</v>
      </c>
      <c r="F57" s="1" t="s">
        <v>12</v>
      </c>
      <c r="G57" s="1" t="s">
        <v>19</v>
      </c>
      <c r="H57" s="1">
        <v>7.7</v>
      </c>
      <c r="I57" s="1" t="str">
        <f t="shared" si="0"/>
        <v>5-10LPA</v>
      </c>
    </row>
    <row r="58" spans="1:9" x14ac:dyDescent="0.3">
      <c r="A58" s="1" t="s">
        <v>8</v>
      </c>
      <c r="B58" s="1" t="s">
        <v>29</v>
      </c>
      <c r="C58" s="1" t="s">
        <v>32</v>
      </c>
      <c r="D58" s="1" t="s">
        <v>20</v>
      </c>
      <c r="E58" s="1" t="s">
        <v>24</v>
      </c>
      <c r="F58" s="1" t="s">
        <v>30</v>
      </c>
      <c r="G58" s="1" t="s">
        <v>27</v>
      </c>
      <c r="H58" s="1">
        <v>10.7</v>
      </c>
      <c r="I58" s="1" t="str">
        <f t="shared" si="0"/>
        <v>10-15LPA</v>
      </c>
    </row>
    <row r="59" spans="1:9" x14ac:dyDescent="0.3">
      <c r="A59" s="1" t="s">
        <v>22</v>
      </c>
      <c r="B59" s="1" t="s">
        <v>34</v>
      </c>
      <c r="C59" s="1" t="s">
        <v>10</v>
      </c>
      <c r="D59" s="1" t="s">
        <v>20</v>
      </c>
      <c r="E59" s="1" t="s">
        <v>31</v>
      </c>
      <c r="F59" s="1" t="s">
        <v>18</v>
      </c>
      <c r="G59" s="1" t="s">
        <v>19</v>
      </c>
      <c r="H59" s="1">
        <v>7.9</v>
      </c>
      <c r="I59" s="1" t="str">
        <f t="shared" si="0"/>
        <v>5-10LPA</v>
      </c>
    </row>
    <row r="60" spans="1:9" x14ac:dyDescent="0.3">
      <c r="A60" s="1" t="s">
        <v>8</v>
      </c>
      <c r="B60" s="1" t="s">
        <v>34</v>
      </c>
      <c r="C60" s="1" t="s">
        <v>32</v>
      </c>
      <c r="D60" s="1" t="s">
        <v>20</v>
      </c>
      <c r="E60" s="1" t="s">
        <v>21</v>
      </c>
      <c r="F60" s="1" t="s">
        <v>21</v>
      </c>
      <c r="G60" s="1" t="s">
        <v>14</v>
      </c>
      <c r="H60" s="1">
        <v>13</v>
      </c>
      <c r="I60" s="1" t="str">
        <f t="shared" si="0"/>
        <v>10-15LPA</v>
      </c>
    </row>
    <row r="61" spans="1:9" x14ac:dyDescent="0.3">
      <c r="A61" s="1" t="s">
        <v>8</v>
      </c>
      <c r="B61" s="1" t="s">
        <v>34</v>
      </c>
      <c r="C61" s="1" t="s">
        <v>16</v>
      </c>
      <c r="D61" s="1" t="s">
        <v>20</v>
      </c>
      <c r="E61" s="1" t="s">
        <v>21</v>
      </c>
      <c r="F61" s="1" t="s">
        <v>12</v>
      </c>
      <c r="G61" s="1" t="s">
        <v>19</v>
      </c>
      <c r="H61" s="1">
        <v>7.45</v>
      </c>
      <c r="I61" s="1" t="str">
        <f t="shared" si="0"/>
        <v>5-10LPA</v>
      </c>
    </row>
    <row r="62" spans="1:9" x14ac:dyDescent="0.3">
      <c r="A62" s="1" t="s">
        <v>8</v>
      </c>
      <c r="B62" s="1" t="s">
        <v>34</v>
      </c>
      <c r="C62" s="1" t="s">
        <v>36</v>
      </c>
      <c r="D62" s="1" t="s">
        <v>33</v>
      </c>
      <c r="E62" s="1" t="s">
        <v>24</v>
      </c>
      <c r="F62" s="1" t="s">
        <v>18</v>
      </c>
      <c r="G62" s="1" t="s">
        <v>27</v>
      </c>
      <c r="H62" s="1">
        <v>10.75</v>
      </c>
      <c r="I62" s="1" t="str">
        <f t="shared" si="0"/>
        <v>10-15LPA</v>
      </c>
    </row>
    <row r="63" spans="1:9" x14ac:dyDescent="0.3">
      <c r="A63" s="1" t="s">
        <v>8</v>
      </c>
      <c r="B63" s="1" t="s">
        <v>29</v>
      </c>
      <c r="C63" s="1" t="s">
        <v>36</v>
      </c>
      <c r="D63" s="1" t="s">
        <v>33</v>
      </c>
      <c r="E63" s="1" t="s">
        <v>28</v>
      </c>
      <c r="F63" s="1" t="s">
        <v>18</v>
      </c>
      <c r="G63" s="1" t="s">
        <v>19</v>
      </c>
      <c r="H63" s="1">
        <v>8.0500000000000007</v>
      </c>
      <c r="I63" s="1" t="str">
        <f t="shared" si="0"/>
        <v>5-10LPA</v>
      </c>
    </row>
    <row r="64" spans="1:9" x14ac:dyDescent="0.3">
      <c r="A64" s="1" t="s">
        <v>22</v>
      </c>
      <c r="B64" s="1" t="s">
        <v>15</v>
      </c>
      <c r="C64" s="1" t="s">
        <v>32</v>
      </c>
      <c r="D64" s="1" t="s">
        <v>17</v>
      </c>
      <c r="E64" s="1" t="s">
        <v>21</v>
      </c>
      <c r="F64" s="1" t="s">
        <v>21</v>
      </c>
      <c r="G64" s="1" t="s">
        <v>14</v>
      </c>
      <c r="H64" s="1">
        <v>13</v>
      </c>
      <c r="I64" s="1" t="str">
        <f t="shared" si="0"/>
        <v>10-15LPA</v>
      </c>
    </row>
    <row r="65" spans="1:9" x14ac:dyDescent="0.3">
      <c r="A65" s="1" t="s">
        <v>8</v>
      </c>
      <c r="B65" s="1" t="s">
        <v>34</v>
      </c>
      <c r="C65" s="1" t="s">
        <v>35</v>
      </c>
      <c r="D65" s="1" t="s">
        <v>33</v>
      </c>
      <c r="E65" s="1" t="s">
        <v>21</v>
      </c>
      <c r="F65" s="1" t="s">
        <v>30</v>
      </c>
      <c r="G65" s="1" t="s">
        <v>19</v>
      </c>
      <c r="H65" s="1">
        <v>7.89</v>
      </c>
      <c r="I65" s="1" t="str">
        <f t="shared" si="0"/>
        <v>5-10LPA</v>
      </c>
    </row>
    <row r="66" spans="1:9" x14ac:dyDescent="0.3">
      <c r="A66" s="1" t="s">
        <v>8</v>
      </c>
      <c r="B66" s="1" t="s">
        <v>34</v>
      </c>
      <c r="C66" s="1" t="s">
        <v>10</v>
      </c>
      <c r="D66" s="1" t="s">
        <v>20</v>
      </c>
      <c r="E66" s="1" t="s">
        <v>24</v>
      </c>
      <c r="F66" s="1" t="s">
        <v>18</v>
      </c>
      <c r="G66" s="1" t="s">
        <v>19</v>
      </c>
      <c r="H66" s="1">
        <v>7.55</v>
      </c>
      <c r="I66" s="1" t="str">
        <f t="shared" ref="I66:I129" si="1">IF(H66&lt;=5,"0-5LPA",IF(H66&lt;=10,"5-10LPA",IF(H66&lt;15,"10-15LPA",IF(H66&lt;20,"15-20LPA","20+LPA"))))</f>
        <v>5-10LPA</v>
      </c>
    </row>
    <row r="67" spans="1:9" x14ac:dyDescent="0.3">
      <c r="A67" s="1" t="s">
        <v>22</v>
      </c>
      <c r="B67" s="1" t="s">
        <v>9</v>
      </c>
      <c r="C67" s="1" t="s">
        <v>35</v>
      </c>
      <c r="D67" s="1" t="s">
        <v>17</v>
      </c>
      <c r="E67" s="1" t="s">
        <v>12</v>
      </c>
      <c r="F67" s="1" t="s">
        <v>21</v>
      </c>
      <c r="G67" s="1" t="s">
        <v>19</v>
      </c>
      <c r="H67" s="1">
        <v>7.6</v>
      </c>
      <c r="I67" s="1" t="str">
        <f t="shared" si="1"/>
        <v>5-10LPA</v>
      </c>
    </row>
    <row r="68" spans="1:9" x14ac:dyDescent="0.3">
      <c r="A68" s="1" t="s">
        <v>8</v>
      </c>
      <c r="B68" s="1" t="s">
        <v>29</v>
      </c>
      <c r="C68" s="1" t="s">
        <v>32</v>
      </c>
      <c r="D68" s="1" t="s">
        <v>20</v>
      </c>
      <c r="E68" s="1" t="s">
        <v>26</v>
      </c>
      <c r="F68" s="1" t="s">
        <v>30</v>
      </c>
      <c r="G68" s="1" t="s">
        <v>19</v>
      </c>
      <c r="H68" s="1">
        <v>9</v>
      </c>
      <c r="I68" s="1" t="str">
        <f t="shared" si="1"/>
        <v>5-10LPA</v>
      </c>
    </row>
    <row r="69" spans="1:9" x14ac:dyDescent="0.3">
      <c r="A69" s="1" t="s">
        <v>8</v>
      </c>
      <c r="B69" s="1" t="s">
        <v>34</v>
      </c>
      <c r="C69" s="1" t="s">
        <v>35</v>
      </c>
      <c r="D69" s="1" t="s">
        <v>20</v>
      </c>
      <c r="E69" s="1" t="s">
        <v>26</v>
      </c>
      <c r="F69" s="1" t="s">
        <v>30</v>
      </c>
      <c r="G69" s="1" t="s">
        <v>27</v>
      </c>
      <c r="H69" s="1">
        <v>10.45</v>
      </c>
      <c r="I69" s="1" t="str">
        <f t="shared" si="1"/>
        <v>10-15LPA</v>
      </c>
    </row>
    <row r="70" spans="1:9" x14ac:dyDescent="0.3">
      <c r="A70" s="1" t="s">
        <v>22</v>
      </c>
      <c r="B70" s="1" t="s">
        <v>15</v>
      </c>
      <c r="C70" s="1" t="s">
        <v>32</v>
      </c>
      <c r="D70" s="1" t="s">
        <v>33</v>
      </c>
      <c r="E70" s="1" t="s">
        <v>26</v>
      </c>
      <c r="F70" s="1" t="s">
        <v>18</v>
      </c>
      <c r="G70" s="1" t="s">
        <v>19</v>
      </c>
      <c r="H70" s="1">
        <v>8.41</v>
      </c>
      <c r="I70" s="1" t="str">
        <f t="shared" si="1"/>
        <v>5-10LPA</v>
      </c>
    </row>
    <row r="71" spans="1:9" x14ac:dyDescent="0.3">
      <c r="A71" s="1" t="s">
        <v>22</v>
      </c>
      <c r="B71" s="1" t="s">
        <v>34</v>
      </c>
      <c r="C71" s="1" t="s">
        <v>32</v>
      </c>
      <c r="D71" s="1" t="s">
        <v>20</v>
      </c>
      <c r="E71" s="1" t="s">
        <v>24</v>
      </c>
      <c r="F71" s="1" t="s">
        <v>21</v>
      </c>
      <c r="G71" s="1" t="s">
        <v>27</v>
      </c>
      <c r="H71" s="1">
        <v>10.5</v>
      </c>
      <c r="I71" s="1" t="str">
        <f t="shared" si="1"/>
        <v>10-15LPA</v>
      </c>
    </row>
    <row r="72" spans="1:9" x14ac:dyDescent="0.3">
      <c r="A72" s="1" t="s">
        <v>8</v>
      </c>
      <c r="B72" s="1" t="s">
        <v>9</v>
      </c>
      <c r="C72" s="1" t="s">
        <v>32</v>
      </c>
      <c r="D72" s="1" t="s">
        <v>11</v>
      </c>
      <c r="E72" s="1" t="s">
        <v>31</v>
      </c>
      <c r="F72" s="1" t="s">
        <v>21</v>
      </c>
      <c r="G72" s="1" t="s">
        <v>27</v>
      </c>
      <c r="H72" s="1">
        <v>10.6</v>
      </c>
      <c r="I72" s="1" t="str">
        <f t="shared" si="1"/>
        <v>10-15LPA</v>
      </c>
    </row>
    <row r="73" spans="1:9" x14ac:dyDescent="0.3">
      <c r="A73" s="1" t="s">
        <v>8</v>
      </c>
      <c r="B73" s="1" t="s">
        <v>23</v>
      </c>
      <c r="C73" s="1" t="s">
        <v>16</v>
      </c>
      <c r="D73" s="1" t="s">
        <v>20</v>
      </c>
      <c r="E73" s="1" t="s">
        <v>24</v>
      </c>
      <c r="F73" s="1" t="s">
        <v>21</v>
      </c>
      <c r="G73" s="1" t="s">
        <v>27</v>
      </c>
      <c r="H73" s="1">
        <v>10.09</v>
      </c>
      <c r="I73" s="1" t="str">
        <f t="shared" si="1"/>
        <v>10-15LPA</v>
      </c>
    </row>
    <row r="74" spans="1:9" x14ac:dyDescent="0.3">
      <c r="A74" s="1" t="s">
        <v>8</v>
      </c>
      <c r="B74" s="1" t="s">
        <v>23</v>
      </c>
      <c r="C74" s="1" t="s">
        <v>32</v>
      </c>
      <c r="D74" s="1" t="s">
        <v>11</v>
      </c>
      <c r="E74" s="1" t="s">
        <v>24</v>
      </c>
      <c r="F74" s="1" t="s">
        <v>13</v>
      </c>
      <c r="G74" s="1" t="s">
        <v>14</v>
      </c>
      <c r="H74" s="1">
        <v>12.68</v>
      </c>
      <c r="I74" s="1" t="str">
        <f t="shared" si="1"/>
        <v>10-15LPA</v>
      </c>
    </row>
    <row r="75" spans="1:9" x14ac:dyDescent="0.3">
      <c r="A75" s="1" t="s">
        <v>22</v>
      </c>
      <c r="B75" s="1" t="s">
        <v>15</v>
      </c>
      <c r="C75" s="1" t="s">
        <v>25</v>
      </c>
      <c r="D75" s="1" t="s">
        <v>17</v>
      </c>
      <c r="E75" s="1" t="s">
        <v>26</v>
      </c>
      <c r="F75" s="1" t="s">
        <v>21</v>
      </c>
      <c r="G75" s="1" t="s">
        <v>19</v>
      </c>
      <c r="H75" s="1">
        <v>8.1</v>
      </c>
      <c r="I75" s="1" t="str">
        <f t="shared" si="1"/>
        <v>5-10LPA</v>
      </c>
    </row>
    <row r="76" spans="1:9" x14ac:dyDescent="0.3">
      <c r="A76" s="1" t="s">
        <v>8</v>
      </c>
      <c r="B76" s="1" t="s">
        <v>9</v>
      </c>
      <c r="C76" s="1" t="s">
        <v>32</v>
      </c>
      <c r="D76" s="1" t="s">
        <v>20</v>
      </c>
      <c r="E76" s="1" t="s">
        <v>12</v>
      </c>
      <c r="F76" s="1" t="s">
        <v>12</v>
      </c>
      <c r="G76" s="1" t="s">
        <v>19</v>
      </c>
      <c r="H76" s="1">
        <v>7.45</v>
      </c>
      <c r="I76" s="1" t="str">
        <f t="shared" si="1"/>
        <v>5-10LPA</v>
      </c>
    </row>
    <row r="77" spans="1:9" x14ac:dyDescent="0.3">
      <c r="A77" s="1" t="s">
        <v>8</v>
      </c>
      <c r="B77" s="1" t="s">
        <v>9</v>
      </c>
      <c r="C77" s="1" t="s">
        <v>25</v>
      </c>
      <c r="D77" s="1" t="s">
        <v>11</v>
      </c>
      <c r="E77" s="1" t="s">
        <v>21</v>
      </c>
      <c r="F77" s="1" t="s">
        <v>21</v>
      </c>
      <c r="G77" s="1" t="s">
        <v>14</v>
      </c>
      <c r="H77" s="1">
        <v>12.75</v>
      </c>
      <c r="I77" s="1" t="str">
        <f t="shared" si="1"/>
        <v>10-15LPA</v>
      </c>
    </row>
    <row r="78" spans="1:9" x14ac:dyDescent="0.3">
      <c r="A78" s="1" t="s">
        <v>22</v>
      </c>
      <c r="B78" s="1" t="s">
        <v>15</v>
      </c>
      <c r="C78" s="1" t="s">
        <v>16</v>
      </c>
      <c r="D78" s="1" t="s">
        <v>11</v>
      </c>
      <c r="E78" s="1" t="s">
        <v>31</v>
      </c>
      <c r="F78" s="1" t="s">
        <v>12</v>
      </c>
      <c r="G78" s="1" t="s">
        <v>14</v>
      </c>
      <c r="H78" s="1">
        <v>13.45</v>
      </c>
      <c r="I78" s="1" t="str">
        <f t="shared" si="1"/>
        <v>10-15LPA</v>
      </c>
    </row>
    <row r="79" spans="1:9" x14ac:dyDescent="0.3">
      <c r="A79" s="1" t="s">
        <v>8</v>
      </c>
      <c r="B79" s="1" t="s">
        <v>29</v>
      </c>
      <c r="C79" s="1" t="s">
        <v>32</v>
      </c>
      <c r="D79" s="1" t="s">
        <v>17</v>
      </c>
      <c r="E79" s="1" t="s">
        <v>28</v>
      </c>
      <c r="F79" s="1" t="s">
        <v>18</v>
      </c>
      <c r="G79" s="1" t="s">
        <v>14</v>
      </c>
      <c r="H79" s="1">
        <v>13.2</v>
      </c>
      <c r="I79" s="1" t="str">
        <f t="shared" si="1"/>
        <v>10-15LPA</v>
      </c>
    </row>
    <row r="80" spans="1:9" x14ac:dyDescent="0.3">
      <c r="A80" s="1" t="s">
        <v>22</v>
      </c>
      <c r="B80" s="1" t="s">
        <v>23</v>
      </c>
      <c r="C80" s="1" t="s">
        <v>10</v>
      </c>
      <c r="D80" s="1" t="s">
        <v>11</v>
      </c>
      <c r="E80" s="1" t="s">
        <v>21</v>
      </c>
      <c r="F80" s="1" t="s">
        <v>21</v>
      </c>
      <c r="G80" s="1" t="s">
        <v>14</v>
      </c>
      <c r="H80" s="1">
        <v>12.95</v>
      </c>
      <c r="I80" s="1" t="str">
        <f t="shared" si="1"/>
        <v>10-15LPA</v>
      </c>
    </row>
    <row r="81" spans="1:9" x14ac:dyDescent="0.3">
      <c r="A81" s="1" t="s">
        <v>8</v>
      </c>
      <c r="B81" s="1" t="s">
        <v>34</v>
      </c>
      <c r="C81" s="1" t="s">
        <v>16</v>
      </c>
      <c r="D81" s="1" t="s">
        <v>33</v>
      </c>
      <c r="E81" s="1" t="s">
        <v>31</v>
      </c>
      <c r="F81" s="1" t="s">
        <v>13</v>
      </c>
      <c r="G81" s="1" t="s">
        <v>19</v>
      </c>
      <c r="H81" s="1">
        <v>8.25</v>
      </c>
      <c r="I81" s="1" t="str">
        <f t="shared" si="1"/>
        <v>5-10LPA</v>
      </c>
    </row>
    <row r="82" spans="1:9" x14ac:dyDescent="0.3">
      <c r="A82" s="1" t="s">
        <v>8</v>
      </c>
      <c r="B82" s="1" t="s">
        <v>9</v>
      </c>
      <c r="C82" s="1" t="s">
        <v>36</v>
      </c>
      <c r="D82" s="1" t="s">
        <v>11</v>
      </c>
      <c r="E82" s="1" t="s">
        <v>31</v>
      </c>
      <c r="F82" s="1" t="s">
        <v>30</v>
      </c>
      <c r="G82" s="1" t="s">
        <v>14</v>
      </c>
      <c r="H82" s="1">
        <v>11.25</v>
      </c>
      <c r="I82" s="1" t="str">
        <f t="shared" si="1"/>
        <v>10-15LPA</v>
      </c>
    </row>
    <row r="83" spans="1:9" x14ac:dyDescent="0.3">
      <c r="A83" s="1" t="s">
        <v>8</v>
      </c>
      <c r="B83" s="1" t="s">
        <v>15</v>
      </c>
      <c r="C83" s="1" t="s">
        <v>10</v>
      </c>
      <c r="D83" s="1" t="s">
        <v>20</v>
      </c>
      <c r="E83" s="1" t="s">
        <v>21</v>
      </c>
      <c r="F83" s="1" t="s">
        <v>21</v>
      </c>
      <c r="G83" s="1" t="s">
        <v>14</v>
      </c>
      <c r="H83" s="1">
        <v>12.35</v>
      </c>
      <c r="I83" s="1" t="str">
        <f t="shared" si="1"/>
        <v>10-15LPA</v>
      </c>
    </row>
    <row r="84" spans="1:9" x14ac:dyDescent="0.3">
      <c r="A84" s="1" t="s">
        <v>8</v>
      </c>
      <c r="B84" s="1" t="s">
        <v>15</v>
      </c>
      <c r="C84" s="1" t="s">
        <v>36</v>
      </c>
      <c r="D84" s="1" t="s">
        <v>20</v>
      </c>
      <c r="E84" s="1" t="s">
        <v>25</v>
      </c>
      <c r="F84" s="1" t="s">
        <v>12</v>
      </c>
      <c r="G84" s="1" t="s">
        <v>14</v>
      </c>
      <c r="H84" s="1">
        <v>12.95</v>
      </c>
      <c r="I84" s="1" t="str">
        <f t="shared" si="1"/>
        <v>10-15LPA</v>
      </c>
    </row>
    <row r="85" spans="1:9" x14ac:dyDescent="0.3">
      <c r="A85" s="1" t="s">
        <v>8</v>
      </c>
      <c r="B85" s="1" t="s">
        <v>34</v>
      </c>
      <c r="C85" s="1" t="s">
        <v>32</v>
      </c>
      <c r="D85" s="1" t="s">
        <v>33</v>
      </c>
      <c r="E85" s="1" t="s">
        <v>31</v>
      </c>
      <c r="F85" s="1" t="s">
        <v>18</v>
      </c>
      <c r="G85" s="1" t="s">
        <v>19</v>
      </c>
      <c r="H85" s="1">
        <v>7.43</v>
      </c>
      <c r="I85" s="1" t="str">
        <f t="shared" si="1"/>
        <v>5-10LPA</v>
      </c>
    </row>
    <row r="86" spans="1:9" x14ac:dyDescent="0.3">
      <c r="A86" s="1" t="s">
        <v>8</v>
      </c>
      <c r="B86" s="1" t="s">
        <v>9</v>
      </c>
      <c r="C86" s="1" t="s">
        <v>10</v>
      </c>
      <c r="D86" s="1" t="s">
        <v>33</v>
      </c>
      <c r="E86" s="1" t="s">
        <v>26</v>
      </c>
      <c r="F86" s="1" t="s">
        <v>21</v>
      </c>
      <c r="G86" s="1" t="s">
        <v>14</v>
      </c>
      <c r="H86" s="1">
        <v>12.5</v>
      </c>
      <c r="I86" s="1" t="str">
        <f t="shared" si="1"/>
        <v>10-15LPA</v>
      </c>
    </row>
    <row r="87" spans="1:9" x14ac:dyDescent="0.3">
      <c r="A87" s="1" t="s">
        <v>8</v>
      </c>
      <c r="B87" s="1" t="s">
        <v>34</v>
      </c>
      <c r="C87" s="1" t="s">
        <v>32</v>
      </c>
      <c r="D87" s="1" t="s">
        <v>33</v>
      </c>
      <c r="E87" s="1" t="s">
        <v>28</v>
      </c>
      <c r="F87" s="1" t="s">
        <v>13</v>
      </c>
      <c r="G87" s="1" t="s">
        <v>19</v>
      </c>
      <c r="H87" s="1">
        <v>8.35</v>
      </c>
      <c r="I87" s="1" t="str">
        <f t="shared" si="1"/>
        <v>5-10LPA</v>
      </c>
    </row>
    <row r="88" spans="1:9" x14ac:dyDescent="0.3">
      <c r="A88" s="1" t="s">
        <v>8</v>
      </c>
      <c r="B88" s="1" t="s">
        <v>9</v>
      </c>
      <c r="C88" s="1" t="s">
        <v>35</v>
      </c>
      <c r="D88" s="1" t="s">
        <v>20</v>
      </c>
      <c r="E88" s="1" t="s">
        <v>21</v>
      </c>
      <c r="F88" s="1" t="s">
        <v>21</v>
      </c>
      <c r="G88" s="1" t="s">
        <v>14</v>
      </c>
      <c r="H88" s="1">
        <v>12.8</v>
      </c>
      <c r="I88" s="1" t="str">
        <f t="shared" si="1"/>
        <v>10-15LPA</v>
      </c>
    </row>
    <row r="89" spans="1:9" x14ac:dyDescent="0.3">
      <c r="A89" s="1" t="s">
        <v>22</v>
      </c>
      <c r="B89" s="1" t="s">
        <v>9</v>
      </c>
      <c r="C89" s="1" t="s">
        <v>10</v>
      </c>
      <c r="D89" s="1" t="s">
        <v>20</v>
      </c>
      <c r="E89" s="1" t="s">
        <v>31</v>
      </c>
      <c r="F89" s="1" t="s">
        <v>13</v>
      </c>
      <c r="G89" s="1" t="s">
        <v>14</v>
      </c>
      <c r="H89" s="1">
        <v>12.68</v>
      </c>
      <c r="I89" s="1" t="str">
        <f t="shared" si="1"/>
        <v>10-15LPA</v>
      </c>
    </row>
    <row r="90" spans="1:9" x14ac:dyDescent="0.3">
      <c r="A90" s="1" t="s">
        <v>8</v>
      </c>
      <c r="B90" s="1" t="s">
        <v>9</v>
      </c>
      <c r="C90" s="1" t="s">
        <v>25</v>
      </c>
      <c r="D90" s="1" t="s">
        <v>20</v>
      </c>
      <c r="E90" s="1" t="s">
        <v>28</v>
      </c>
      <c r="F90" s="1" t="s">
        <v>13</v>
      </c>
      <c r="G90" s="1" t="s">
        <v>27</v>
      </c>
      <c r="H90" s="1">
        <v>10.050000000000001</v>
      </c>
      <c r="I90" s="1" t="str">
        <f t="shared" si="1"/>
        <v>10-15LPA</v>
      </c>
    </row>
    <row r="91" spans="1:9" x14ac:dyDescent="0.3">
      <c r="A91" s="1" t="s">
        <v>8</v>
      </c>
      <c r="B91" s="1" t="s">
        <v>15</v>
      </c>
      <c r="C91" s="1" t="s">
        <v>16</v>
      </c>
      <c r="D91" s="1" t="s">
        <v>11</v>
      </c>
      <c r="E91" s="1" t="s">
        <v>24</v>
      </c>
      <c r="F91" s="1" t="s">
        <v>30</v>
      </c>
      <c r="G91" s="1" t="s">
        <v>19</v>
      </c>
      <c r="H91" s="1">
        <v>8.25</v>
      </c>
      <c r="I91" s="1" t="str">
        <f t="shared" si="1"/>
        <v>5-10LPA</v>
      </c>
    </row>
    <row r="92" spans="1:9" x14ac:dyDescent="0.3">
      <c r="A92" s="1" t="s">
        <v>22</v>
      </c>
      <c r="B92" s="1" t="s">
        <v>23</v>
      </c>
      <c r="C92" s="1" t="s">
        <v>10</v>
      </c>
      <c r="D92" s="1" t="s">
        <v>11</v>
      </c>
      <c r="E92" s="1" t="s">
        <v>21</v>
      </c>
      <c r="F92" s="1" t="s">
        <v>30</v>
      </c>
      <c r="G92" s="1" t="s">
        <v>27</v>
      </c>
      <c r="H92" s="1">
        <v>10.75</v>
      </c>
      <c r="I92" s="1" t="str">
        <f t="shared" si="1"/>
        <v>10-15LPA</v>
      </c>
    </row>
    <row r="93" spans="1:9" x14ac:dyDescent="0.3">
      <c r="A93" s="1" t="s">
        <v>22</v>
      </c>
      <c r="B93" s="1" t="s">
        <v>15</v>
      </c>
      <c r="C93" s="1" t="s">
        <v>25</v>
      </c>
      <c r="D93" s="1" t="s">
        <v>33</v>
      </c>
      <c r="E93" s="1" t="s">
        <v>26</v>
      </c>
      <c r="F93" s="1" t="s">
        <v>30</v>
      </c>
      <c r="G93" s="1" t="s">
        <v>14</v>
      </c>
      <c r="H93" s="1">
        <v>12.5</v>
      </c>
      <c r="I93" s="1" t="str">
        <f t="shared" si="1"/>
        <v>10-15LPA</v>
      </c>
    </row>
    <row r="94" spans="1:9" x14ac:dyDescent="0.3">
      <c r="A94" s="1" t="s">
        <v>8</v>
      </c>
      <c r="B94" s="1" t="s">
        <v>15</v>
      </c>
      <c r="C94" s="1" t="s">
        <v>16</v>
      </c>
      <c r="D94" s="1" t="s">
        <v>20</v>
      </c>
      <c r="E94" s="1" t="s">
        <v>12</v>
      </c>
      <c r="F94" s="1" t="s">
        <v>18</v>
      </c>
      <c r="G94" s="1" t="s">
        <v>19</v>
      </c>
      <c r="H94" s="1">
        <v>7.65</v>
      </c>
      <c r="I94" s="1" t="str">
        <f t="shared" si="1"/>
        <v>5-10LPA</v>
      </c>
    </row>
    <row r="95" spans="1:9" x14ac:dyDescent="0.3">
      <c r="A95" s="1" t="s">
        <v>22</v>
      </c>
      <c r="B95" s="1" t="s">
        <v>9</v>
      </c>
      <c r="C95" s="1" t="s">
        <v>35</v>
      </c>
      <c r="D95" s="1" t="s">
        <v>33</v>
      </c>
      <c r="E95" s="1" t="s">
        <v>31</v>
      </c>
      <c r="F95" s="1" t="s">
        <v>18</v>
      </c>
      <c r="G95" s="1" t="s">
        <v>19</v>
      </c>
      <c r="H95" s="1">
        <v>7.62</v>
      </c>
      <c r="I95" s="1" t="str">
        <f t="shared" si="1"/>
        <v>5-10LPA</v>
      </c>
    </row>
    <row r="96" spans="1:9" x14ac:dyDescent="0.3">
      <c r="A96" s="1" t="s">
        <v>22</v>
      </c>
      <c r="B96" s="1" t="s">
        <v>15</v>
      </c>
      <c r="C96" s="1" t="s">
        <v>35</v>
      </c>
      <c r="D96" s="1" t="s">
        <v>20</v>
      </c>
      <c r="E96" s="1" t="s">
        <v>21</v>
      </c>
      <c r="F96" s="1" t="s">
        <v>21</v>
      </c>
      <c r="G96" s="1" t="s">
        <v>14</v>
      </c>
      <c r="H96" s="1">
        <v>12.75</v>
      </c>
      <c r="I96" s="1" t="str">
        <f t="shared" si="1"/>
        <v>10-15LPA</v>
      </c>
    </row>
    <row r="97" spans="1:9" x14ac:dyDescent="0.3">
      <c r="A97" s="1" t="s">
        <v>8</v>
      </c>
      <c r="B97" s="1" t="s">
        <v>23</v>
      </c>
      <c r="C97" s="1" t="s">
        <v>25</v>
      </c>
      <c r="D97" s="1" t="s">
        <v>17</v>
      </c>
      <c r="E97" s="1" t="s">
        <v>26</v>
      </c>
      <c r="F97" s="1" t="s">
        <v>12</v>
      </c>
      <c r="G97" s="1" t="s">
        <v>19</v>
      </c>
      <c r="H97" s="1">
        <v>7.46</v>
      </c>
      <c r="I97" s="1" t="str">
        <f t="shared" si="1"/>
        <v>5-10LPA</v>
      </c>
    </row>
    <row r="98" spans="1:9" x14ac:dyDescent="0.3">
      <c r="A98" s="1" t="s">
        <v>8</v>
      </c>
      <c r="B98" s="1" t="s">
        <v>9</v>
      </c>
      <c r="C98" s="1" t="s">
        <v>35</v>
      </c>
      <c r="D98" s="1" t="s">
        <v>17</v>
      </c>
      <c r="E98" s="1" t="s">
        <v>31</v>
      </c>
      <c r="F98" s="1" t="s">
        <v>13</v>
      </c>
      <c r="G98" s="1" t="s">
        <v>14</v>
      </c>
      <c r="H98" s="1">
        <v>12.68</v>
      </c>
      <c r="I98" s="1" t="str">
        <f t="shared" si="1"/>
        <v>10-15LPA</v>
      </c>
    </row>
    <row r="99" spans="1:9" x14ac:dyDescent="0.3">
      <c r="A99" s="1" t="s">
        <v>22</v>
      </c>
      <c r="B99" s="1" t="s">
        <v>34</v>
      </c>
      <c r="C99" s="1" t="s">
        <v>25</v>
      </c>
      <c r="D99" s="1" t="s">
        <v>17</v>
      </c>
      <c r="E99" s="1" t="s">
        <v>31</v>
      </c>
      <c r="F99" s="1" t="s">
        <v>12</v>
      </c>
      <c r="G99" s="1" t="s">
        <v>27</v>
      </c>
      <c r="H99" s="1">
        <v>10.45</v>
      </c>
      <c r="I99" s="1" t="str">
        <f t="shared" si="1"/>
        <v>10-15LPA</v>
      </c>
    </row>
    <row r="100" spans="1:9" x14ac:dyDescent="0.3">
      <c r="A100" s="1" t="s">
        <v>8</v>
      </c>
      <c r="B100" s="1" t="s">
        <v>23</v>
      </c>
      <c r="C100" s="1" t="s">
        <v>32</v>
      </c>
      <c r="D100" s="1" t="s">
        <v>17</v>
      </c>
      <c r="E100" s="1" t="s">
        <v>28</v>
      </c>
      <c r="F100" s="1" t="s">
        <v>21</v>
      </c>
      <c r="G100" s="1" t="s">
        <v>14</v>
      </c>
      <c r="H100" s="1">
        <v>12.5</v>
      </c>
      <c r="I100" s="1" t="str">
        <f t="shared" si="1"/>
        <v>10-15LPA</v>
      </c>
    </row>
    <row r="101" spans="1:9" x14ac:dyDescent="0.3">
      <c r="A101" s="1" t="s">
        <v>8</v>
      </c>
      <c r="B101" s="1" t="s">
        <v>15</v>
      </c>
      <c r="C101" s="1" t="s">
        <v>36</v>
      </c>
      <c r="D101" s="1" t="s">
        <v>33</v>
      </c>
      <c r="E101" s="1" t="s">
        <v>26</v>
      </c>
      <c r="F101" s="1" t="s">
        <v>21</v>
      </c>
      <c r="G101" s="1" t="s">
        <v>19</v>
      </c>
      <c r="H101" s="1">
        <v>7.43</v>
      </c>
      <c r="I101" s="1" t="str">
        <f t="shared" si="1"/>
        <v>5-10LPA</v>
      </c>
    </row>
    <row r="102" spans="1:9" x14ac:dyDescent="0.3">
      <c r="A102" s="1" t="s">
        <v>8</v>
      </c>
      <c r="B102" s="1" t="s">
        <v>23</v>
      </c>
      <c r="C102" s="1" t="s">
        <v>16</v>
      </c>
      <c r="D102" s="1" t="s">
        <v>33</v>
      </c>
      <c r="E102" s="1" t="s">
        <v>24</v>
      </c>
      <c r="F102" s="1" t="s">
        <v>21</v>
      </c>
      <c r="G102" s="1" t="s">
        <v>19</v>
      </c>
      <c r="H102" s="1">
        <v>7.52</v>
      </c>
      <c r="I102" s="1" t="str">
        <f t="shared" si="1"/>
        <v>5-10LPA</v>
      </c>
    </row>
    <row r="103" spans="1:9" x14ac:dyDescent="0.3">
      <c r="A103" s="1" t="s">
        <v>8</v>
      </c>
      <c r="B103" s="1" t="s">
        <v>15</v>
      </c>
      <c r="C103" s="1" t="s">
        <v>16</v>
      </c>
      <c r="D103" s="1" t="s">
        <v>11</v>
      </c>
      <c r="E103" s="1" t="s">
        <v>26</v>
      </c>
      <c r="F103" s="1" t="s">
        <v>18</v>
      </c>
      <c r="G103" s="1" t="s">
        <v>19</v>
      </c>
      <c r="H103" s="1">
        <v>8.1999999999999993</v>
      </c>
      <c r="I103" s="1" t="str">
        <f t="shared" si="1"/>
        <v>5-10LPA</v>
      </c>
    </row>
    <row r="104" spans="1:9" x14ac:dyDescent="0.3">
      <c r="A104" s="1" t="s">
        <v>8</v>
      </c>
      <c r="B104" s="1" t="s">
        <v>9</v>
      </c>
      <c r="C104" s="1" t="s">
        <v>25</v>
      </c>
      <c r="D104" s="1" t="s">
        <v>17</v>
      </c>
      <c r="E104" s="1" t="s">
        <v>24</v>
      </c>
      <c r="F104" s="1" t="s">
        <v>13</v>
      </c>
      <c r="G104" s="1" t="s">
        <v>27</v>
      </c>
      <c r="H104" s="1">
        <v>10</v>
      </c>
      <c r="I104" s="1" t="str">
        <f t="shared" si="1"/>
        <v>5-10LPA</v>
      </c>
    </row>
    <row r="105" spans="1:9" x14ac:dyDescent="0.3">
      <c r="A105" s="1" t="s">
        <v>22</v>
      </c>
      <c r="B105" s="1" t="s">
        <v>23</v>
      </c>
      <c r="C105" s="1" t="s">
        <v>25</v>
      </c>
      <c r="D105" s="1" t="s">
        <v>20</v>
      </c>
      <c r="E105" s="1" t="s">
        <v>25</v>
      </c>
      <c r="F105" s="1" t="s">
        <v>12</v>
      </c>
      <c r="G105" s="1" t="s">
        <v>14</v>
      </c>
      <c r="H105" s="1">
        <v>12.66</v>
      </c>
      <c r="I105" s="1" t="str">
        <f t="shared" si="1"/>
        <v>10-15LPA</v>
      </c>
    </row>
    <row r="106" spans="1:9" x14ac:dyDescent="0.3">
      <c r="A106" s="1" t="s">
        <v>22</v>
      </c>
      <c r="B106" s="1" t="s">
        <v>9</v>
      </c>
      <c r="C106" s="1" t="s">
        <v>32</v>
      </c>
      <c r="D106" s="1" t="s">
        <v>20</v>
      </c>
      <c r="E106" s="1" t="s">
        <v>25</v>
      </c>
      <c r="F106" s="1" t="s">
        <v>13</v>
      </c>
      <c r="G106" s="1" t="s">
        <v>14</v>
      </c>
      <c r="H106" s="1">
        <v>12.5</v>
      </c>
      <c r="I106" s="1" t="str">
        <f t="shared" si="1"/>
        <v>10-15LPA</v>
      </c>
    </row>
    <row r="107" spans="1:9" x14ac:dyDescent="0.3">
      <c r="A107" s="1" t="s">
        <v>22</v>
      </c>
      <c r="B107" s="1" t="s">
        <v>23</v>
      </c>
      <c r="C107" s="1" t="s">
        <v>32</v>
      </c>
      <c r="D107" s="1" t="s">
        <v>11</v>
      </c>
      <c r="E107" s="1" t="s">
        <v>31</v>
      </c>
      <c r="F107" s="1" t="s">
        <v>13</v>
      </c>
      <c r="G107" s="1" t="s">
        <v>14</v>
      </c>
      <c r="H107" s="1">
        <v>12.22</v>
      </c>
      <c r="I107" s="1" t="str">
        <f t="shared" si="1"/>
        <v>10-15LPA</v>
      </c>
    </row>
    <row r="108" spans="1:9" x14ac:dyDescent="0.3">
      <c r="A108" s="1" t="s">
        <v>22</v>
      </c>
      <c r="B108" s="1" t="s">
        <v>34</v>
      </c>
      <c r="C108" s="1" t="s">
        <v>10</v>
      </c>
      <c r="D108" s="1" t="s">
        <v>33</v>
      </c>
      <c r="E108" s="1" t="s">
        <v>21</v>
      </c>
      <c r="F108" s="1" t="s">
        <v>21</v>
      </c>
      <c r="G108" s="1" t="s">
        <v>14</v>
      </c>
      <c r="H108" s="1">
        <v>13</v>
      </c>
      <c r="I108" s="1" t="str">
        <f t="shared" si="1"/>
        <v>10-15LPA</v>
      </c>
    </row>
    <row r="109" spans="1:9" x14ac:dyDescent="0.3">
      <c r="A109" s="1" t="s">
        <v>22</v>
      </c>
      <c r="B109" s="1" t="s">
        <v>23</v>
      </c>
      <c r="C109" s="1" t="s">
        <v>16</v>
      </c>
      <c r="D109" s="1" t="s">
        <v>11</v>
      </c>
      <c r="E109" s="1" t="s">
        <v>24</v>
      </c>
      <c r="F109" s="1" t="s">
        <v>18</v>
      </c>
      <c r="G109" s="1" t="s">
        <v>14</v>
      </c>
      <c r="H109" s="1">
        <v>12.22</v>
      </c>
      <c r="I109" s="1" t="str">
        <f t="shared" si="1"/>
        <v>10-15LPA</v>
      </c>
    </row>
    <row r="110" spans="1:9" x14ac:dyDescent="0.3">
      <c r="A110" s="1" t="s">
        <v>8</v>
      </c>
      <c r="B110" s="1" t="s">
        <v>15</v>
      </c>
      <c r="C110" s="1" t="s">
        <v>16</v>
      </c>
      <c r="D110" s="1" t="s">
        <v>33</v>
      </c>
      <c r="E110" s="1" t="s">
        <v>28</v>
      </c>
      <c r="F110" s="1" t="s">
        <v>30</v>
      </c>
      <c r="G110" s="1" t="s">
        <v>19</v>
      </c>
      <c r="H110" s="1">
        <v>8.32</v>
      </c>
      <c r="I110" s="1" t="str">
        <f t="shared" si="1"/>
        <v>5-10LPA</v>
      </c>
    </row>
    <row r="111" spans="1:9" x14ac:dyDescent="0.3">
      <c r="A111" s="1" t="s">
        <v>8</v>
      </c>
      <c r="B111" s="1" t="s">
        <v>23</v>
      </c>
      <c r="C111" s="1" t="s">
        <v>35</v>
      </c>
      <c r="D111" s="1" t="s">
        <v>17</v>
      </c>
      <c r="E111" s="1" t="s">
        <v>12</v>
      </c>
      <c r="F111" s="1" t="s">
        <v>13</v>
      </c>
      <c r="G111" s="1" t="s">
        <v>27</v>
      </c>
      <c r="H111" s="1">
        <v>10</v>
      </c>
      <c r="I111" s="1" t="str">
        <f t="shared" si="1"/>
        <v>5-10LPA</v>
      </c>
    </row>
    <row r="112" spans="1:9" x14ac:dyDescent="0.3">
      <c r="A112" s="1" t="s">
        <v>22</v>
      </c>
      <c r="B112" s="1" t="s">
        <v>23</v>
      </c>
      <c r="C112" s="1" t="s">
        <v>35</v>
      </c>
      <c r="D112" s="1" t="s">
        <v>20</v>
      </c>
      <c r="E112" s="1" t="s">
        <v>24</v>
      </c>
      <c r="F112" s="1" t="s">
        <v>30</v>
      </c>
      <c r="G112" s="1" t="s">
        <v>14</v>
      </c>
      <c r="H112" s="1">
        <v>12.95</v>
      </c>
      <c r="I112" s="1" t="str">
        <f t="shared" si="1"/>
        <v>10-15LPA</v>
      </c>
    </row>
    <row r="113" spans="1:9" x14ac:dyDescent="0.3">
      <c r="A113" s="1" t="s">
        <v>22</v>
      </c>
      <c r="B113" s="1" t="s">
        <v>15</v>
      </c>
      <c r="C113" s="1" t="s">
        <v>16</v>
      </c>
      <c r="D113" s="1" t="s">
        <v>33</v>
      </c>
      <c r="E113" s="1" t="s">
        <v>24</v>
      </c>
      <c r="F113" s="1" t="s">
        <v>21</v>
      </c>
      <c r="G113" s="1" t="s">
        <v>14</v>
      </c>
      <c r="H113" s="1">
        <v>11</v>
      </c>
      <c r="I113" s="1" t="str">
        <f t="shared" si="1"/>
        <v>10-15LPA</v>
      </c>
    </row>
    <row r="114" spans="1:9" x14ac:dyDescent="0.3">
      <c r="A114" s="1" t="s">
        <v>8</v>
      </c>
      <c r="B114" s="1" t="s">
        <v>29</v>
      </c>
      <c r="C114" s="1" t="s">
        <v>10</v>
      </c>
      <c r="D114" s="1" t="s">
        <v>33</v>
      </c>
      <c r="E114" s="1" t="s">
        <v>31</v>
      </c>
      <c r="F114" s="1" t="s">
        <v>21</v>
      </c>
      <c r="G114" s="1" t="s">
        <v>14</v>
      </c>
      <c r="H114" s="1">
        <v>12.68</v>
      </c>
      <c r="I114" s="1" t="str">
        <f t="shared" si="1"/>
        <v>10-15LPA</v>
      </c>
    </row>
    <row r="115" spans="1:9" x14ac:dyDescent="0.3">
      <c r="A115" s="1" t="s">
        <v>22</v>
      </c>
      <c r="B115" s="1" t="s">
        <v>34</v>
      </c>
      <c r="C115" s="1" t="s">
        <v>36</v>
      </c>
      <c r="D115" s="1" t="s">
        <v>17</v>
      </c>
      <c r="E115" s="1" t="s">
        <v>21</v>
      </c>
      <c r="F115" s="1" t="s">
        <v>30</v>
      </c>
      <c r="G115" s="1" t="s">
        <v>19</v>
      </c>
      <c r="H115" s="1">
        <v>7.46</v>
      </c>
      <c r="I115" s="1" t="str">
        <f t="shared" si="1"/>
        <v>5-10LPA</v>
      </c>
    </row>
    <row r="116" spans="1:9" x14ac:dyDescent="0.3">
      <c r="A116" s="1" t="s">
        <v>8</v>
      </c>
      <c r="B116" s="1" t="s">
        <v>9</v>
      </c>
      <c r="C116" s="1" t="s">
        <v>16</v>
      </c>
      <c r="D116" s="1" t="s">
        <v>33</v>
      </c>
      <c r="E116" s="1" t="s">
        <v>24</v>
      </c>
      <c r="F116" s="1" t="s">
        <v>30</v>
      </c>
      <c r="G116" s="1" t="s">
        <v>19</v>
      </c>
      <c r="H116" s="1">
        <v>7.43</v>
      </c>
      <c r="I116" s="1" t="str">
        <f t="shared" si="1"/>
        <v>5-10LPA</v>
      </c>
    </row>
    <row r="117" spans="1:9" x14ac:dyDescent="0.3">
      <c r="A117" s="1" t="s">
        <v>22</v>
      </c>
      <c r="B117" s="1" t="s">
        <v>34</v>
      </c>
      <c r="C117" s="1" t="s">
        <v>35</v>
      </c>
      <c r="D117" s="1" t="s">
        <v>33</v>
      </c>
      <c r="E117" s="1" t="s">
        <v>28</v>
      </c>
      <c r="F117" s="1" t="s">
        <v>13</v>
      </c>
      <c r="G117" s="1" t="s">
        <v>19</v>
      </c>
      <c r="H117" s="1">
        <v>7.45</v>
      </c>
      <c r="I117" s="1" t="str">
        <f t="shared" si="1"/>
        <v>5-10LPA</v>
      </c>
    </row>
    <row r="118" spans="1:9" x14ac:dyDescent="0.3">
      <c r="A118" s="1" t="s">
        <v>8</v>
      </c>
      <c r="B118" s="1" t="s">
        <v>9</v>
      </c>
      <c r="C118" s="1" t="s">
        <v>35</v>
      </c>
      <c r="D118" s="1" t="s">
        <v>20</v>
      </c>
      <c r="E118" s="1" t="s">
        <v>24</v>
      </c>
      <c r="F118" s="1" t="s">
        <v>18</v>
      </c>
      <c r="G118" s="1" t="s">
        <v>27</v>
      </c>
      <c r="H118" s="1">
        <v>10.75</v>
      </c>
      <c r="I118" s="1" t="str">
        <f t="shared" si="1"/>
        <v>10-15LPA</v>
      </c>
    </row>
    <row r="119" spans="1:9" x14ac:dyDescent="0.3">
      <c r="A119" s="1" t="s">
        <v>8</v>
      </c>
      <c r="B119" s="1" t="s">
        <v>9</v>
      </c>
      <c r="C119" s="1" t="s">
        <v>10</v>
      </c>
      <c r="D119" s="1" t="s">
        <v>11</v>
      </c>
      <c r="E119" s="1" t="s">
        <v>24</v>
      </c>
      <c r="F119" s="1" t="s">
        <v>13</v>
      </c>
      <c r="G119" s="1" t="s">
        <v>19</v>
      </c>
      <c r="H119" s="1">
        <v>7.7</v>
      </c>
      <c r="I119" s="1" t="str">
        <f t="shared" si="1"/>
        <v>5-10LPA</v>
      </c>
    </row>
    <row r="120" spans="1:9" x14ac:dyDescent="0.3">
      <c r="A120" s="1" t="s">
        <v>8</v>
      </c>
      <c r="B120" s="1" t="s">
        <v>9</v>
      </c>
      <c r="C120" s="1" t="s">
        <v>10</v>
      </c>
      <c r="D120" s="1" t="s">
        <v>11</v>
      </c>
      <c r="E120" s="1" t="s">
        <v>21</v>
      </c>
      <c r="F120" s="1" t="s">
        <v>12</v>
      </c>
      <c r="G120" s="1" t="s">
        <v>19</v>
      </c>
      <c r="H120" s="1">
        <v>8.26</v>
      </c>
      <c r="I120" s="1" t="str">
        <f t="shared" si="1"/>
        <v>5-10LPA</v>
      </c>
    </row>
    <row r="121" spans="1:9" x14ac:dyDescent="0.3">
      <c r="A121" s="1" t="s">
        <v>8</v>
      </c>
      <c r="B121" s="1" t="s">
        <v>15</v>
      </c>
      <c r="C121" s="1" t="s">
        <v>16</v>
      </c>
      <c r="D121" s="1" t="s">
        <v>17</v>
      </c>
      <c r="E121" s="1" t="s">
        <v>21</v>
      </c>
      <c r="F121" s="1" t="s">
        <v>18</v>
      </c>
      <c r="G121" s="1" t="s">
        <v>14</v>
      </c>
      <c r="H121" s="1">
        <v>13.05</v>
      </c>
      <c r="I121" s="1" t="str">
        <f t="shared" si="1"/>
        <v>10-15LPA</v>
      </c>
    </row>
    <row r="122" spans="1:9" x14ac:dyDescent="0.3">
      <c r="A122" s="1" t="s">
        <v>22</v>
      </c>
      <c r="B122" s="1" t="s">
        <v>34</v>
      </c>
      <c r="C122" s="1" t="s">
        <v>16</v>
      </c>
      <c r="D122" s="1" t="s">
        <v>11</v>
      </c>
      <c r="E122" s="1" t="s">
        <v>12</v>
      </c>
      <c r="F122" s="1" t="s">
        <v>21</v>
      </c>
      <c r="G122" s="1" t="s">
        <v>19</v>
      </c>
      <c r="H122" s="1">
        <v>7.7</v>
      </c>
      <c r="I122" s="1" t="str">
        <f t="shared" si="1"/>
        <v>5-10LPA</v>
      </c>
    </row>
    <row r="123" spans="1:9" x14ac:dyDescent="0.3">
      <c r="A123" s="1" t="s">
        <v>22</v>
      </c>
      <c r="B123" s="1" t="s">
        <v>23</v>
      </c>
      <c r="C123" s="1" t="s">
        <v>16</v>
      </c>
      <c r="D123" s="1" t="s">
        <v>20</v>
      </c>
      <c r="E123" s="1" t="s">
        <v>26</v>
      </c>
      <c r="F123" s="1" t="s">
        <v>21</v>
      </c>
      <c r="G123" s="1" t="s">
        <v>14</v>
      </c>
      <c r="H123" s="1">
        <v>11.1</v>
      </c>
      <c r="I123" s="1" t="str">
        <f t="shared" si="1"/>
        <v>10-15LPA</v>
      </c>
    </row>
    <row r="124" spans="1:9" x14ac:dyDescent="0.3">
      <c r="A124" s="1" t="s">
        <v>22</v>
      </c>
      <c r="B124" s="1" t="s">
        <v>34</v>
      </c>
      <c r="C124" s="1" t="s">
        <v>32</v>
      </c>
      <c r="D124" s="1" t="s">
        <v>17</v>
      </c>
      <c r="E124" s="1" t="s">
        <v>31</v>
      </c>
      <c r="F124" s="1" t="s">
        <v>18</v>
      </c>
      <c r="G124" s="1" t="s">
        <v>27</v>
      </c>
      <c r="H124" s="1">
        <v>10.7</v>
      </c>
      <c r="I124" s="1" t="str">
        <f t="shared" si="1"/>
        <v>10-15LPA</v>
      </c>
    </row>
    <row r="125" spans="1:9" x14ac:dyDescent="0.3">
      <c r="A125" s="1" t="s">
        <v>22</v>
      </c>
      <c r="B125" s="1" t="s">
        <v>29</v>
      </c>
      <c r="C125" s="1" t="s">
        <v>25</v>
      </c>
      <c r="D125" s="1" t="s">
        <v>11</v>
      </c>
      <c r="E125" s="1" t="s">
        <v>26</v>
      </c>
      <c r="F125" s="1" t="s">
        <v>12</v>
      </c>
      <c r="G125" s="1" t="s">
        <v>19</v>
      </c>
      <c r="H125" s="1">
        <v>9.25</v>
      </c>
      <c r="I125" s="1" t="str">
        <f t="shared" si="1"/>
        <v>5-10LPA</v>
      </c>
    </row>
    <row r="126" spans="1:9" x14ac:dyDescent="0.3">
      <c r="A126" s="1" t="s">
        <v>22</v>
      </c>
      <c r="B126" s="1" t="s">
        <v>29</v>
      </c>
      <c r="C126" s="1" t="s">
        <v>10</v>
      </c>
      <c r="D126" s="1" t="s">
        <v>20</v>
      </c>
      <c r="E126" s="1" t="s">
        <v>25</v>
      </c>
      <c r="F126" s="1" t="s">
        <v>13</v>
      </c>
      <c r="G126" s="1" t="s">
        <v>14</v>
      </c>
      <c r="H126" s="1">
        <v>13</v>
      </c>
      <c r="I126" s="1" t="str">
        <f t="shared" si="1"/>
        <v>10-15LPA</v>
      </c>
    </row>
    <row r="127" spans="1:9" x14ac:dyDescent="0.3">
      <c r="A127" s="1" t="s">
        <v>8</v>
      </c>
      <c r="B127" s="1" t="s">
        <v>29</v>
      </c>
      <c r="C127" s="1" t="s">
        <v>32</v>
      </c>
      <c r="D127" s="1" t="s">
        <v>33</v>
      </c>
      <c r="E127" s="1" t="s">
        <v>25</v>
      </c>
      <c r="F127" s="1" t="s">
        <v>18</v>
      </c>
      <c r="G127" s="1" t="s">
        <v>19</v>
      </c>
      <c r="H127" s="1">
        <v>9.25</v>
      </c>
      <c r="I127" s="1" t="str">
        <f t="shared" si="1"/>
        <v>5-10LPA</v>
      </c>
    </row>
    <row r="128" spans="1:9" x14ac:dyDescent="0.3">
      <c r="A128" s="1" t="s">
        <v>8</v>
      </c>
      <c r="B128" s="1" t="s">
        <v>29</v>
      </c>
      <c r="C128" s="1" t="s">
        <v>10</v>
      </c>
      <c r="D128" s="1" t="s">
        <v>33</v>
      </c>
      <c r="E128" s="1" t="s">
        <v>21</v>
      </c>
      <c r="F128" s="1" t="s">
        <v>21</v>
      </c>
      <c r="G128" s="1" t="s">
        <v>19</v>
      </c>
      <c r="H128" s="1">
        <v>9.25</v>
      </c>
      <c r="I128" s="1" t="str">
        <f t="shared" si="1"/>
        <v>5-10LPA</v>
      </c>
    </row>
    <row r="129" spans="1:9" x14ac:dyDescent="0.3">
      <c r="A129" s="1" t="s">
        <v>22</v>
      </c>
      <c r="B129" s="1" t="s">
        <v>29</v>
      </c>
      <c r="C129" s="1" t="s">
        <v>16</v>
      </c>
      <c r="D129" s="1" t="s">
        <v>17</v>
      </c>
      <c r="E129" s="1" t="s">
        <v>31</v>
      </c>
      <c r="F129" s="1" t="s">
        <v>30</v>
      </c>
      <c r="G129" s="1" t="s">
        <v>14</v>
      </c>
      <c r="H129" s="1">
        <v>12.22</v>
      </c>
      <c r="I129" s="1" t="str">
        <f t="shared" si="1"/>
        <v>10-15LPA</v>
      </c>
    </row>
    <row r="130" spans="1:9" x14ac:dyDescent="0.3">
      <c r="A130" s="1" t="s">
        <v>8</v>
      </c>
      <c r="B130" s="1" t="s">
        <v>23</v>
      </c>
      <c r="C130" s="1" t="s">
        <v>32</v>
      </c>
      <c r="D130" s="1" t="s">
        <v>33</v>
      </c>
      <c r="E130" s="1" t="s">
        <v>26</v>
      </c>
      <c r="F130" s="1" t="s">
        <v>18</v>
      </c>
      <c r="G130" s="1" t="s">
        <v>27</v>
      </c>
      <c r="H130" s="1">
        <v>10.01</v>
      </c>
      <c r="I130" s="1" t="str">
        <f t="shared" ref="I130:I193" si="2">IF(H130&lt;=5,"0-5LPA",IF(H130&lt;=10,"5-10LPA",IF(H130&lt;15,"10-15LPA",IF(H130&lt;20,"15-20LPA","20+LPA"))))</f>
        <v>10-15LPA</v>
      </c>
    </row>
    <row r="131" spans="1:9" x14ac:dyDescent="0.3">
      <c r="A131" s="1" t="s">
        <v>8</v>
      </c>
      <c r="B131" s="1" t="s">
        <v>29</v>
      </c>
      <c r="C131" s="1" t="s">
        <v>25</v>
      </c>
      <c r="D131" s="1" t="s">
        <v>33</v>
      </c>
      <c r="E131" s="1" t="s">
        <v>24</v>
      </c>
      <c r="F131" s="1" t="s">
        <v>30</v>
      </c>
      <c r="G131" s="1" t="s">
        <v>19</v>
      </c>
      <c r="H131" s="1">
        <v>8.41</v>
      </c>
      <c r="I131" s="1" t="str">
        <f t="shared" si="2"/>
        <v>5-10LPA</v>
      </c>
    </row>
    <row r="132" spans="1:9" x14ac:dyDescent="0.3">
      <c r="A132" s="1" t="s">
        <v>22</v>
      </c>
      <c r="B132" s="1" t="s">
        <v>23</v>
      </c>
      <c r="C132" s="1" t="s">
        <v>16</v>
      </c>
      <c r="D132" s="1" t="s">
        <v>17</v>
      </c>
      <c r="E132" s="1" t="s">
        <v>25</v>
      </c>
      <c r="F132" s="1" t="s">
        <v>21</v>
      </c>
      <c r="G132" s="1" t="s">
        <v>27</v>
      </c>
      <c r="H132" s="1">
        <v>10.09</v>
      </c>
      <c r="I132" s="1" t="str">
        <f t="shared" si="2"/>
        <v>10-15LPA</v>
      </c>
    </row>
    <row r="133" spans="1:9" x14ac:dyDescent="0.3">
      <c r="A133" s="1" t="s">
        <v>8</v>
      </c>
      <c r="B133" s="1" t="s">
        <v>34</v>
      </c>
      <c r="C133" s="1" t="s">
        <v>10</v>
      </c>
      <c r="D133" s="1" t="s">
        <v>17</v>
      </c>
      <c r="E133" s="1" t="s">
        <v>28</v>
      </c>
      <c r="F133" s="1" t="s">
        <v>12</v>
      </c>
      <c r="G133" s="1" t="s">
        <v>14</v>
      </c>
      <c r="H133" s="1">
        <v>13.46</v>
      </c>
      <c r="I133" s="1" t="str">
        <f t="shared" si="2"/>
        <v>10-15LPA</v>
      </c>
    </row>
    <row r="134" spans="1:9" x14ac:dyDescent="0.3">
      <c r="A134" s="1" t="s">
        <v>22</v>
      </c>
      <c r="B134" s="1" t="s">
        <v>34</v>
      </c>
      <c r="C134" s="1" t="s">
        <v>10</v>
      </c>
      <c r="D134" s="1" t="s">
        <v>11</v>
      </c>
      <c r="E134" s="1" t="s">
        <v>21</v>
      </c>
      <c r="F134" s="1" t="s">
        <v>21</v>
      </c>
      <c r="G134" s="1" t="s">
        <v>19</v>
      </c>
      <c r="H134" s="1">
        <v>7.65</v>
      </c>
      <c r="I134" s="1" t="str">
        <f t="shared" si="2"/>
        <v>5-10LPA</v>
      </c>
    </row>
    <row r="135" spans="1:9" x14ac:dyDescent="0.3">
      <c r="A135" s="1" t="s">
        <v>8</v>
      </c>
      <c r="B135" s="1" t="s">
        <v>34</v>
      </c>
      <c r="C135" s="1" t="s">
        <v>35</v>
      </c>
      <c r="D135" s="1" t="s">
        <v>33</v>
      </c>
      <c r="E135" s="1" t="s">
        <v>28</v>
      </c>
      <c r="F135" s="1" t="s">
        <v>30</v>
      </c>
      <c r="G135" s="1" t="s">
        <v>27</v>
      </c>
      <c r="H135" s="1">
        <v>9.7200000000000006</v>
      </c>
      <c r="I135" s="1" t="str">
        <f t="shared" si="2"/>
        <v>5-10LPA</v>
      </c>
    </row>
    <row r="136" spans="1:9" x14ac:dyDescent="0.3">
      <c r="A136" s="1" t="s">
        <v>22</v>
      </c>
      <c r="B136" s="1" t="s">
        <v>23</v>
      </c>
      <c r="C136" s="1" t="s">
        <v>16</v>
      </c>
      <c r="D136" s="1" t="s">
        <v>20</v>
      </c>
      <c r="E136" s="1" t="s">
        <v>24</v>
      </c>
      <c r="F136" s="1" t="s">
        <v>18</v>
      </c>
      <c r="G136" s="1" t="s">
        <v>14</v>
      </c>
      <c r="H136" s="1">
        <v>12.95</v>
      </c>
      <c r="I136" s="1" t="str">
        <f t="shared" si="2"/>
        <v>10-15LPA</v>
      </c>
    </row>
    <row r="137" spans="1:9" x14ac:dyDescent="0.3">
      <c r="A137" s="1" t="s">
        <v>22</v>
      </c>
      <c r="B137" s="1" t="s">
        <v>15</v>
      </c>
      <c r="C137" s="1" t="s">
        <v>10</v>
      </c>
      <c r="D137" s="1" t="s">
        <v>20</v>
      </c>
      <c r="E137" s="1" t="s">
        <v>25</v>
      </c>
      <c r="F137" s="1" t="s">
        <v>13</v>
      </c>
      <c r="G137" s="1" t="s">
        <v>14</v>
      </c>
      <c r="H137" s="1">
        <v>13.2</v>
      </c>
      <c r="I137" s="1" t="str">
        <f t="shared" si="2"/>
        <v>10-15LPA</v>
      </c>
    </row>
    <row r="138" spans="1:9" x14ac:dyDescent="0.3">
      <c r="A138" s="1" t="s">
        <v>22</v>
      </c>
      <c r="B138" s="1" t="s">
        <v>15</v>
      </c>
      <c r="C138" s="1" t="s">
        <v>32</v>
      </c>
      <c r="D138" s="1" t="s">
        <v>17</v>
      </c>
      <c r="E138" s="1" t="s">
        <v>24</v>
      </c>
      <c r="F138" s="1" t="s">
        <v>12</v>
      </c>
      <c r="G138" s="1" t="s">
        <v>14</v>
      </c>
      <c r="H138" s="1">
        <v>12.5</v>
      </c>
      <c r="I138" s="1" t="str">
        <f t="shared" si="2"/>
        <v>10-15LPA</v>
      </c>
    </row>
    <row r="139" spans="1:9" x14ac:dyDescent="0.3">
      <c r="A139" s="1" t="s">
        <v>22</v>
      </c>
      <c r="B139" s="1" t="s">
        <v>9</v>
      </c>
      <c r="C139" s="1" t="s">
        <v>25</v>
      </c>
      <c r="D139" s="1" t="s">
        <v>11</v>
      </c>
      <c r="E139" s="1" t="s">
        <v>25</v>
      </c>
      <c r="F139" s="1" t="s">
        <v>12</v>
      </c>
      <c r="G139" s="1" t="s">
        <v>14</v>
      </c>
      <c r="H139" s="1">
        <v>12.5</v>
      </c>
      <c r="I139" s="1" t="str">
        <f t="shared" si="2"/>
        <v>10-15LPA</v>
      </c>
    </row>
    <row r="140" spans="1:9" x14ac:dyDescent="0.3">
      <c r="A140" s="1" t="s">
        <v>22</v>
      </c>
      <c r="B140" s="1" t="s">
        <v>23</v>
      </c>
      <c r="C140" s="1" t="s">
        <v>32</v>
      </c>
      <c r="D140" s="1" t="s">
        <v>20</v>
      </c>
      <c r="E140" s="1" t="s">
        <v>31</v>
      </c>
      <c r="F140" s="1" t="s">
        <v>18</v>
      </c>
      <c r="G140" s="1" t="s">
        <v>19</v>
      </c>
      <c r="H140" s="1">
        <v>9.0500000000000007</v>
      </c>
      <c r="I140" s="1" t="str">
        <f t="shared" si="2"/>
        <v>5-10LPA</v>
      </c>
    </row>
    <row r="141" spans="1:9" x14ac:dyDescent="0.3">
      <c r="A141" s="1" t="s">
        <v>8</v>
      </c>
      <c r="B141" s="1" t="s">
        <v>15</v>
      </c>
      <c r="C141" s="1" t="s">
        <v>25</v>
      </c>
      <c r="D141" s="1" t="s">
        <v>11</v>
      </c>
      <c r="E141" s="1" t="s">
        <v>21</v>
      </c>
      <c r="F141" s="1" t="s">
        <v>30</v>
      </c>
      <c r="G141" s="1" t="s">
        <v>14</v>
      </c>
      <c r="H141" s="1">
        <v>12.75</v>
      </c>
      <c r="I141" s="1" t="str">
        <f t="shared" si="2"/>
        <v>10-15LPA</v>
      </c>
    </row>
    <row r="142" spans="1:9" x14ac:dyDescent="0.3">
      <c r="A142" s="1" t="s">
        <v>8</v>
      </c>
      <c r="B142" s="1" t="s">
        <v>15</v>
      </c>
      <c r="C142" s="1" t="s">
        <v>35</v>
      </c>
      <c r="D142" s="1" t="s">
        <v>33</v>
      </c>
      <c r="E142" s="1" t="s">
        <v>21</v>
      </c>
      <c r="F142" s="1" t="s">
        <v>13</v>
      </c>
      <c r="G142" s="1" t="s">
        <v>19</v>
      </c>
      <c r="H142" s="1">
        <v>8.02</v>
      </c>
      <c r="I142" s="1" t="str">
        <f t="shared" si="2"/>
        <v>5-10LPA</v>
      </c>
    </row>
    <row r="143" spans="1:9" x14ac:dyDescent="0.3">
      <c r="A143" s="1" t="s">
        <v>8</v>
      </c>
      <c r="B143" s="1" t="s">
        <v>23</v>
      </c>
      <c r="C143" s="1" t="s">
        <v>25</v>
      </c>
      <c r="D143" s="1" t="s">
        <v>11</v>
      </c>
      <c r="E143" s="1" t="s">
        <v>28</v>
      </c>
      <c r="F143" s="1" t="s">
        <v>18</v>
      </c>
      <c r="G143" s="1" t="s">
        <v>19</v>
      </c>
      <c r="H143" s="1">
        <v>9.1</v>
      </c>
      <c r="I143" s="1" t="str">
        <f t="shared" si="2"/>
        <v>5-10LPA</v>
      </c>
    </row>
    <row r="144" spans="1:9" x14ac:dyDescent="0.3">
      <c r="A144" s="1" t="s">
        <v>8</v>
      </c>
      <c r="B144" s="1" t="s">
        <v>34</v>
      </c>
      <c r="C144" s="1" t="s">
        <v>36</v>
      </c>
      <c r="D144" s="1" t="s">
        <v>33</v>
      </c>
      <c r="E144" s="1" t="s">
        <v>25</v>
      </c>
      <c r="F144" s="1" t="s">
        <v>21</v>
      </c>
      <c r="G144" s="1" t="s">
        <v>19</v>
      </c>
      <c r="H144" s="1">
        <v>8.1</v>
      </c>
      <c r="I144" s="1" t="str">
        <f t="shared" si="2"/>
        <v>5-10LPA</v>
      </c>
    </row>
    <row r="145" spans="1:9" x14ac:dyDescent="0.3">
      <c r="A145" s="1" t="s">
        <v>8</v>
      </c>
      <c r="B145" s="1" t="s">
        <v>23</v>
      </c>
      <c r="C145" s="1" t="s">
        <v>36</v>
      </c>
      <c r="D145" s="1" t="s">
        <v>33</v>
      </c>
      <c r="E145" s="1" t="s">
        <v>28</v>
      </c>
      <c r="F145" s="1" t="s">
        <v>13</v>
      </c>
      <c r="G145" s="1" t="s">
        <v>27</v>
      </c>
      <c r="H145" s="1">
        <v>10</v>
      </c>
      <c r="I145" s="1" t="str">
        <f t="shared" si="2"/>
        <v>5-10LPA</v>
      </c>
    </row>
    <row r="146" spans="1:9" x14ac:dyDescent="0.3">
      <c r="A146" s="1" t="s">
        <v>22</v>
      </c>
      <c r="B146" s="1" t="s">
        <v>34</v>
      </c>
      <c r="C146" s="1" t="s">
        <v>16</v>
      </c>
      <c r="D146" s="1" t="s">
        <v>33</v>
      </c>
      <c r="E146" s="1" t="s">
        <v>24</v>
      </c>
      <c r="F146" s="1" t="s">
        <v>13</v>
      </c>
      <c r="G146" s="1" t="s">
        <v>19</v>
      </c>
      <c r="H146" s="1">
        <v>8.35</v>
      </c>
      <c r="I146" s="1" t="str">
        <f t="shared" si="2"/>
        <v>5-10LPA</v>
      </c>
    </row>
    <row r="147" spans="1:9" x14ac:dyDescent="0.3">
      <c r="A147" s="1" t="s">
        <v>22</v>
      </c>
      <c r="B147" s="1" t="s">
        <v>29</v>
      </c>
      <c r="C147" s="1" t="s">
        <v>32</v>
      </c>
      <c r="D147" s="1" t="s">
        <v>11</v>
      </c>
      <c r="E147" s="1" t="s">
        <v>12</v>
      </c>
      <c r="F147" s="1" t="s">
        <v>18</v>
      </c>
      <c r="G147" s="1" t="s">
        <v>27</v>
      </c>
      <c r="H147" s="1">
        <v>10</v>
      </c>
      <c r="I147" s="1" t="str">
        <f t="shared" si="2"/>
        <v>5-10LPA</v>
      </c>
    </row>
    <row r="148" spans="1:9" x14ac:dyDescent="0.3">
      <c r="A148" s="1" t="s">
        <v>8</v>
      </c>
      <c r="B148" s="1" t="s">
        <v>9</v>
      </c>
      <c r="C148" s="1" t="s">
        <v>16</v>
      </c>
      <c r="D148" s="1" t="s">
        <v>33</v>
      </c>
      <c r="E148" s="1" t="s">
        <v>26</v>
      </c>
      <c r="F148" s="1" t="s">
        <v>13</v>
      </c>
      <c r="G148" s="1" t="s">
        <v>27</v>
      </c>
      <c r="H148" s="1">
        <v>10.75</v>
      </c>
      <c r="I148" s="1" t="str">
        <f t="shared" si="2"/>
        <v>10-15LPA</v>
      </c>
    </row>
    <row r="149" spans="1:9" x14ac:dyDescent="0.3">
      <c r="A149" s="1" t="s">
        <v>22</v>
      </c>
      <c r="B149" s="1" t="s">
        <v>23</v>
      </c>
      <c r="C149" s="1" t="s">
        <v>25</v>
      </c>
      <c r="D149" s="1" t="s">
        <v>33</v>
      </c>
      <c r="E149" s="1" t="s">
        <v>21</v>
      </c>
      <c r="F149" s="1" t="s">
        <v>30</v>
      </c>
      <c r="G149" s="1" t="s">
        <v>14</v>
      </c>
      <c r="H149" s="1">
        <v>13.46</v>
      </c>
      <c r="I149" s="1" t="str">
        <f t="shared" si="2"/>
        <v>10-15LPA</v>
      </c>
    </row>
    <row r="150" spans="1:9" x14ac:dyDescent="0.3">
      <c r="A150" s="1" t="s">
        <v>22</v>
      </c>
      <c r="B150" s="1" t="s">
        <v>34</v>
      </c>
      <c r="C150" s="1" t="s">
        <v>35</v>
      </c>
      <c r="D150" s="1" t="s">
        <v>20</v>
      </c>
      <c r="E150" s="1" t="s">
        <v>31</v>
      </c>
      <c r="F150" s="1" t="s">
        <v>13</v>
      </c>
      <c r="G150" s="1" t="s">
        <v>19</v>
      </c>
      <c r="H150" s="1">
        <v>7.89</v>
      </c>
      <c r="I150" s="1" t="str">
        <f t="shared" si="2"/>
        <v>5-10LPA</v>
      </c>
    </row>
    <row r="151" spans="1:9" x14ac:dyDescent="0.3">
      <c r="A151" s="1" t="s">
        <v>22</v>
      </c>
      <c r="B151" s="1" t="s">
        <v>29</v>
      </c>
      <c r="C151" s="1" t="s">
        <v>32</v>
      </c>
      <c r="D151" s="1" t="s">
        <v>17</v>
      </c>
      <c r="E151" s="1" t="s">
        <v>24</v>
      </c>
      <c r="F151" s="1" t="s">
        <v>21</v>
      </c>
      <c r="G151" s="1" t="s">
        <v>19</v>
      </c>
      <c r="H151" s="1">
        <v>8.1</v>
      </c>
      <c r="I151" s="1" t="str">
        <f t="shared" si="2"/>
        <v>5-10LPA</v>
      </c>
    </row>
    <row r="152" spans="1:9" x14ac:dyDescent="0.3">
      <c r="A152" s="1" t="s">
        <v>22</v>
      </c>
      <c r="B152" s="1" t="s">
        <v>9</v>
      </c>
      <c r="C152" s="1" t="s">
        <v>25</v>
      </c>
      <c r="D152" s="1" t="s">
        <v>11</v>
      </c>
      <c r="E152" s="1" t="s">
        <v>12</v>
      </c>
      <c r="F152" s="1" t="s">
        <v>21</v>
      </c>
      <c r="G152" s="1" t="s">
        <v>19</v>
      </c>
      <c r="H152" s="1">
        <v>7.81</v>
      </c>
      <c r="I152" s="1" t="str">
        <f t="shared" si="2"/>
        <v>5-10LPA</v>
      </c>
    </row>
    <row r="153" spans="1:9" x14ac:dyDescent="0.3">
      <c r="A153" s="1" t="s">
        <v>22</v>
      </c>
      <c r="B153" s="1" t="s">
        <v>34</v>
      </c>
      <c r="C153" s="1" t="s">
        <v>35</v>
      </c>
      <c r="D153" s="1" t="s">
        <v>33</v>
      </c>
      <c r="E153" s="1" t="s">
        <v>26</v>
      </c>
      <c r="F153" s="1" t="s">
        <v>13</v>
      </c>
      <c r="G153" s="1" t="s">
        <v>19</v>
      </c>
      <c r="H153" s="1">
        <v>9.1</v>
      </c>
      <c r="I153" s="1" t="str">
        <f t="shared" si="2"/>
        <v>5-10LPA</v>
      </c>
    </row>
    <row r="154" spans="1:9" x14ac:dyDescent="0.3">
      <c r="A154" s="1" t="s">
        <v>8</v>
      </c>
      <c r="B154" s="1" t="s">
        <v>15</v>
      </c>
      <c r="C154" s="1" t="s">
        <v>32</v>
      </c>
      <c r="D154" s="1" t="s">
        <v>17</v>
      </c>
      <c r="E154" s="1" t="s">
        <v>28</v>
      </c>
      <c r="F154" s="1" t="s">
        <v>18</v>
      </c>
      <c r="G154" s="1" t="s">
        <v>19</v>
      </c>
      <c r="H154" s="1">
        <v>7.7</v>
      </c>
      <c r="I154" s="1" t="str">
        <f t="shared" si="2"/>
        <v>5-10LPA</v>
      </c>
    </row>
    <row r="155" spans="1:9" x14ac:dyDescent="0.3">
      <c r="A155" s="1" t="s">
        <v>22</v>
      </c>
      <c r="B155" s="1" t="s">
        <v>29</v>
      </c>
      <c r="C155" s="1" t="s">
        <v>36</v>
      </c>
      <c r="D155" s="1" t="s">
        <v>33</v>
      </c>
      <c r="E155" s="1" t="s">
        <v>31</v>
      </c>
      <c r="F155" s="1" t="s">
        <v>18</v>
      </c>
      <c r="G155" s="1" t="s">
        <v>14</v>
      </c>
      <c r="H155" s="1">
        <v>13</v>
      </c>
      <c r="I155" s="1" t="str">
        <f t="shared" si="2"/>
        <v>10-15LPA</v>
      </c>
    </row>
    <row r="156" spans="1:9" x14ac:dyDescent="0.3">
      <c r="A156" s="1" t="s">
        <v>8</v>
      </c>
      <c r="B156" s="1" t="s">
        <v>34</v>
      </c>
      <c r="C156" s="1" t="s">
        <v>36</v>
      </c>
      <c r="D156" s="1" t="s">
        <v>20</v>
      </c>
      <c r="E156" s="1" t="s">
        <v>25</v>
      </c>
      <c r="F156" s="1" t="s">
        <v>13</v>
      </c>
      <c r="G156" s="1" t="s">
        <v>19</v>
      </c>
      <c r="H156" s="1">
        <v>8.15</v>
      </c>
      <c r="I156" s="1" t="str">
        <f t="shared" si="2"/>
        <v>5-10LPA</v>
      </c>
    </row>
    <row r="157" spans="1:9" x14ac:dyDescent="0.3">
      <c r="A157" s="1" t="s">
        <v>8</v>
      </c>
      <c r="B157" s="1" t="s">
        <v>9</v>
      </c>
      <c r="C157" s="1" t="s">
        <v>32</v>
      </c>
      <c r="D157" s="1" t="s">
        <v>33</v>
      </c>
      <c r="E157" s="1" t="s">
        <v>28</v>
      </c>
      <c r="F157" s="1" t="s">
        <v>13</v>
      </c>
      <c r="G157" s="1" t="s">
        <v>19</v>
      </c>
      <c r="H157" s="1">
        <v>8.35</v>
      </c>
      <c r="I157" s="1" t="str">
        <f t="shared" si="2"/>
        <v>5-10LPA</v>
      </c>
    </row>
    <row r="158" spans="1:9" x14ac:dyDescent="0.3">
      <c r="A158" s="1" t="s">
        <v>22</v>
      </c>
      <c r="B158" s="1" t="s">
        <v>34</v>
      </c>
      <c r="C158" s="1" t="s">
        <v>36</v>
      </c>
      <c r="D158" s="1" t="s">
        <v>20</v>
      </c>
      <c r="E158" s="1" t="s">
        <v>26</v>
      </c>
      <c r="F158" s="1" t="s">
        <v>12</v>
      </c>
      <c r="G158" s="1" t="s">
        <v>14</v>
      </c>
      <c r="H158" s="1">
        <v>12.5</v>
      </c>
      <c r="I158" s="1" t="str">
        <f t="shared" si="2"/>
        <v>10-15LPA</v>
      </c>
    </row>
    <row r="159" spans="1:9" x14ac:dyDescent="0.3">
      <c r="A159" s="1" t="s">
        <v>8</v>
      </c>
      <c r="B159" s="1" t="s">
        <v>29</v>
      </c>
      <c r="C159" s="1" t="s">
        <v>16</v>
      </c>
      <c r="D159" s="1" t="s">
        <v>33</v>
      </c>
      <c r="E159" s="1" t="s">
        <v>31</v>
      </c>
      <c r="F159" s="1" t="s">
        <v>21</v>
      </c>
      <c r="G159" s="1" t="s">
        <v>27</v>
      </c>
      <c r="H159" s="1">
        <v>9.7200000000000006</v>
      </c>
      <c r="I159" s="1" t="str">
        <f t="shared" si="2"/>
        <v>5-10LPA</v>
      </c>
    </row>
    <row r="160" spans="1:9" x14ac:dyDescent="0.3">
      <c r="A160" s="1" t="s">
        <v>22</v>
      </c>
      <c r="B160" s="1" t="s">
        <v>23</v>
      </c>
      <c r="C160" s="1" t="s">
        <v>10</v>
      </c>
      <c r="D160" s="1" t="s">
        <v>33</v>
      </c>
      <c r="E160" s="1" t="s">
        <v>28</v>
      </c>
      <c r="F160" s="1" t="s">
        <v>18</v>
      </c>
      <c r="G160" s="1" t="s">
        <v>19</v>
      </c>
      <c r="H160" s="1">
        <v>7.85</v>
      </c>
      <c r="I160" s="1" t="str">
        <f t="shared" si="2"/>
        <v>5-10LPA</v>
      </c>
    </row>
    <row r="161" spans="1:9" x14ac:dyDescent="0.3">
      <c r="A161" s="1" t="s">
        <v>22</v>
      </c>
      <c r="B161" s="1" t="s">
        <v>34</v>
      </c>
      <c r="C161" s="1" t="s">
        <v>35</v>
      </c>
      <c r="D161" s="1" t="s">
        <v>17</v>
      </c>
      <c r="E161" s="1" t="s">
        <v>24</v>
      </c>
      <c r="F161" s="1" t="s">
        <v>18</v>
      </c>
      <c r="G161" s="1" t="s">
        <v>27</v>
      </c>
      <c r="H161" s="1">
        <v>10.56</v>
      </c>
      <c r="I161" s="1" t="str">
        <f t="shared" si="2"/>
        <v>10-15LPA</v>
      </c>
    </row>
    <row r="162" spans="1:9" x14ac:dyDescent="0.3">
      <c r="A162" s="1" t="s">
        <v>22</v>
      </c>
      <c r="B162" s="1" t="s">
        <v>23</v>
      </c>
      <c r="C162" s="1" t="s">
        <v>36</v>
      </c>
      <c r="D162" s="1" t="s">
        <v>20</v>
      </c>
      <c r="E162" s="1" t="s">
        <v>26</v>
      </c>
      <c r="F162" s="1" t="s">
        <v>12</v>
      </c>
      <c r="G162" s="1" t="s">
        <v>27</v>
      </c>
      <c r="H162" s="1">
        <v>10.01</v>
      </c>
      <c r="I162" s="1" t="str">
        <f t="shared" si="2"/>
        <v>10-15LPA</v>
      </c>
    </row>
    <row r="163" spans="1:9" x14ac:dyDescent="0.3">
      <c r="A163" s="1" t="s">
        <v>8</v>
      </c>
      <c r="B163" s="1" t="s">
        <v>34</v>
      </c>
      <c r="C163" s="1" t="s">
        <v>35</v>
      </c>
      <c r="D163" s="1" t="s">
        <v>33</v>
      </c>
      <c r="E163" s="1" t="s">
        <v>26</v>
      </c>
      <c r="F163" s="1" t="s">
        <v>21</v>
      </c>
      <c r="G163" s="1" t="s">
        <v>19</v>
      </c>
      <c r="H163" s="1">
        <v>7.82</v>
      </c>
      <c r="I163" s="1" t="str">
        <f t="shared" si="2"/>
        <v>5-10LPA</v>
      </c>
    </row>
    <row r="164" spans="1:9" x14ac:dyDescent="0.3">
      <c r="A164" s="1" t="s">
        <v>8</v>
      </c>
      <c r="B164" s="1" t="s">
        <v>15</v>
      </c>
      <c r="C164" s="1" t="s">
        <v>35</v>
      </c>
      <c r="D164" s="1" t="s">
        <v>11</v>
      </c>
      <c r="E164" s="1" t="s">
        <v>28</v>
      </c>
      <c r="F164" s="1" t="s">
        <v>12</v>
      </c>
      <c r="G164" s="1" t="s">
        <v>19</v>
      </c>
      <c r="H164" s="1">
        <v>9.4499999999999993</v>
      </c>
      <c r="I164" s="1" t="str">
        <f t="shared" si="2"/>
        <v>5-10LPA</v>
      </c>
    </row>
    <row r="165" spans="1:9" x14ac:dyDescent="0.3">
      <c r="A165" s="1" t="s">
        <v>22</v>
      </c>
      <c r="B165" s="1" t="s">
        <v>29</v>
      </c>
      <c r="C165" s="1" t="s">
        <v>10</v>
      </c>
      <c r="D165" s="1" t="s">
        <v>20</v>
      </c>
      <c r="E165" s="1" t="s">
        <v>12</v>
      </c>
      <c r="F165" s="1" t="s">
        <v>13</v>
      </c>
      <c r="G165" s="1" t="s">
        <v>27</v>
      </c>
      <c r="H165" s="1">
        <v>10.25</v>
      </c>
      <c r="I165" s="1" t="str">
        <f t="shared" si="2"/>
        <v>10-15LPA</v>
      </c>
    </row>
    <row r="166" spans="1:9" x14ac:dyDescent="0.3">
      <c r="A166" s="1" t="s">
        <v>8</v>
      </c>
      <c r="B166" s="1" t="s">
        <v>9</v>
      </c>
      <c r="C166" s="1" t="s">
        <v>25</v>
      </c>
      <c r="D166" s="1" t="s">
        <v>20</v>
      </c>
      <c r="E166" s="1" t="s">
        <v>28</v>
      </c>
      <c r="F166" s="1" t="s">
        <v>21</v>
      </c>
      <c r="G166" s="1" t="s">
        <v>27</v>
      </c>
      <c r="H166" s="1">
        <v>10.01</v>
      </c>
      <c r="I166" s="1" t="str">
        <f t="shared" si="2"/>
        <v>10-15LPA</v>
      </c>
    </row>
    <row r="167" spans="1:9" x14ac:dyDescent="0.3">
      <c r="A167" s="1" t="s">
        <v>22</v>
      </c>
      <c r="B167" s="1" t="s">
        <v>34</v>
      </c>
      <c r="C167" s="1" t="s">
        <v>36</v>
      </c>
      <c r="D167" s="1" t="s">
        <v>20</v>
      </c>
      <c r="E167" s="1" t="s">
        <v>28</v>
      </c>
      <c r="F167" s="1" t="s">
        <v>18</v>
      </c>
      <c r="G167" s="1" t="s">
        <v>19</v>
      </c>
      <c r="H167" s="1">
        <v>8.35</v>
      </c>
      <c r="I167" s="1" t="str">
        <f t="shared" si="2"/>
        <v>5-10LPA</v>
      </c>
    </row>
    <row r="168" spans="1:9" x14ac:dyDescent="0.3">
      <c r="A168" s="1" t="s">
        <v>8</v>
      </c>
      <c r="B168" s="1" t="s">
        <v>9</v>
      </c>
      <c r="C168" s="1" t="s">
        <v>25</v>
      </c>
      <c r="D168" s="1" t="s">
        <v>33</v>
      </c>
      <c r="E168" s="1" t="s">
        <v>12</v>
      </c>
      <c r="F168" s="1" t="s">
        <v>18</v>
      </c>
      <c r="G168" s="1" t="s">
        <v>14</v>
      </c>
      <c r="H168" s="1">
        <v>12.75</v>
      </c>
      <c r="I168" s="1" t="str">
        <f t="shared" si="2"/>
        <v>10-15LPA</v>
      </c>
    </row>
    <row r="169" spans="1:9" x14ac:dyDescent="0.3">
      <c r="A169" s="1" t="s">
        <v>22</v>
      </c>
      <c r="B169" s="1" t="s">
        <v>34</v>
      </c>
      <c r="C169" s="1" t="s">
        <v>25</v>
      </c>
      <c r="D169" s="1" t="s">
        <v>33</v>
      </c>
      <c r="E169" s="1" t="s">
        <v>21</v>
      </c>
      <c r="F169" s="1" t="s">
        <v>21</v>
      </c>
      <c r="G169" s="1" t="s">
        <v>14</v>
      </c>
      <c r="H169" s="1">
        <v>13</v>
      </c>
      <c r="I169" s="1" t="str">
        <f t="shared" si="2"/>
        <v>10-15LPA</v>
      </c>
    </row>
    <row r="170" spans="1:9" x14ac:dyDescent="0.3">
      <c r="A170" s="1" t="s">
        <v>8</v>
      </c>
      <c r="B170" s="1" t="s">
        <v>29</v>
      </c>
      <c r="C170" s="1" t="s">
        <v>36</v>
      </c>
      <c r="D170" s="1" t="s">
        <v>33</v>
      </c>
      <c r="E170" s="1" t="s">
        <v>26</v>
      </c>
      <c r="F170" s="1" t="s">
        <v>12</v>
      </c>
      <c r="G170" s="1" t="s">
        <v>27</v>
      </c>
      <c r="H170" s="1">
        <v>10.6</v>
      </c>
      <c r="I170" s="1" t="str">
        <f t="shared" si="2"/>
        <v>10-15LPA</v>
      </c>
    </row>
    <row r="171" spans="1:9" x14ac:dyDescent="0.3">
      <c r="A171" s="1" t="s">
        <v>22</v>
      </c>
      <c r="B171" s="1" t="s">
        <v>9</v>
      </c>
      <c r="C171" s="1" t="s">
        <v>10</v>
      </c>
      <c r="D171" s="1" t="s">
        <v>17</v>
      </c>
      <c r="E171" s="1" t="s">
        <v>25</v>
      </c>
      <c r="F171" s="1" t="s">
        <v>21</v>
      </c>
      <c r="G171" s="1" t="s">
        <v>27</v>
      </c>
      <c r="H171" s="1">
        <v>10.56</v>
      </c>
      <c r="I171" s="1" t="str">
        <f t="shared" si="2"/>
        <v>10-15LPA</v>
      </c>
    </row>
    <row r="172" spans="1:9" x14ac:dyDescent="0.3">
      <c r="A172" s="1" t="s">
        <v>8</v>
      </c>
      <c r="B172" s="1" t="s">
        <v>29</v>
      </c>
      <c r="C172" s="1" t="s">
        <v>35</v>
      </c>
      <c r="D172" s="1" t="s">
        <v>20</v>
      </c>
      <c r="E172" s="1" t="s">
        <v>31</v>
      </c>
      <c r="F172" s="1" t="s">
        <v>30</v>
      </c>
      <c r="G172" s="1" t="s">
        <v>19</v>
      </c>
      <c r="H172" s="1">
        <v>7.62</v>
      </c>
      <c r="I172" s="1" t="str">
        <f t="shared" si="2"/>
        <v>5-10LPA</v>
      </c>
    </row>
    <row r="173" spans="1:9" x14ac:dyDescent="0.3">
      <c r="A173" s="1" t="s">
        <v>22</v>
      </c>
      <c r="B173" s="1" t="s">
        <v>23</v>
      </c>
      <c r="C173" s="1" t="s">
        <v>25</v>
      </c>
      <c r="D173" s="1" t="s">
        <v>20</v>
      </c>
      <c r="E173" s="1" t="s">
        <v>21</v>
      </c>
      <c r="F173" s="1" t="s">
        <v>21</v>
      </c>
      <c r="G173" s="1" t="s">
        <v>19</v>
      </c>
      <c r="H173" s="1">
        <v>8.32</v>
      </c>
      <c r="I173" s="1" t="str">
        <f t="shared" si="2"/>
        <v>5-10LPA</v>
      </c>
    </row>
    <row r="174" spans="1:9" x14ac:dyDescent="0.3">
      <c r="A174" s="1" t="s">
        <v>8</v>
      </c>
      <c r="B174" s="1" t="s">
        <v>23</v>
      </c>
      <c r="C174" s="1" t="s">
        <v>10</v>
      </c>
      <c r="D174" s="1" t="s">
        <v>11</v>
      </c>
      <c r="E174" s="1" t="s">
        <v>24</v>
      </c>
      <c r="F174" s="1" t="s">
        <v>18</v>
      </c>
      <c r="G174" s="1" t="s">
        <v>14</v>
      </c>
      <c r="H174" s="1">
        <v>13.45</v>
      </c>
      <c r="I174" s="1" t="str">
        <f t="shared" si="2"/>
        <v>10-15LPA</v>
      </c>
    </row>
    <row r="175" spans="1:9" x14ac:dyDescent="0.3">
      <c r="A175" s="1" t="s">
        <v>22</v>
      </c>
      <c r="B175" s="1" t="s">
        <v>34</v>
      </c>
      <c r="C175" s="1" t="s">
        <v>35</v>
      </c>
      <c r="D175" s="1" t="s">
        <v>20</v>
      </c>
      <c r="E175" s="1" t="s">
        <v>21</v>
      </c>
      <c r="F175" s="1" t="s">
        <v>12</v>
      </c>
      <c r="G175" s="1" t="s">
        <v>14</v>
      </c>
      <c r="H175" s="1">
        <v>12.75</v>
      </c>
      <c r="I175" s="1" t="str">
        <f t="shared" si="2"/>
        <v>10-15LPA</v>
      </c>
    </row>
    <row r="176" spans="1:9" x14ac:dyDescent="0.3">
      <c r="A176" s="1" t="s">
        <v>8</v>
      </c>
      <c r="B176" s="1" t="s">
        <v>15</v>
      </c>
      <c r="C176" s="1" t="s">
        <v>36</v>
      </c>
      <c r="D176" s="1" t="s">
        <v>33</v>
      </c>
      <c r="E176" s="1" t="s">
        <v>26</v>
      </c>
      <c r="F176" s="1" t="s">
        <v>12</v>
      </c>
      <c r="G176" s="1" t="s">
        <v>27</v>
      </c>
      <c r="H176" s="1">
        <v>10.6</v>
      </c>
      <c r="I176" s="1" t="str">
        <f t="shared" si="2"/>
        <v>10-15LPA</v>
      </c>
    </row>
    <row r="177" spans="1:9" x14ac:dyDescent="0.3">
      <c r="A177" s="1" t="s">
        <v>22</v>
      </c>
      <c r="B177" s="1" t="s">
        <v>29</v>
      </c>
      <c r="C177" s="1" t="s">
        <v>10</v>
      </c>
      <c r="D177" s="1" t="s">
        <v>11</v>
      </c>
      <c r="E177" s="1" t="s">
        <v>25</v>
      </c>
      <c r="F177" s="1" t="s">
        <v>18</v>
      </c>
      <c r="G177" s="1" t="s">
        <v>19</v>
      </c>
      <c r="H177" s="1">
        <v>7.46</v>
      </c>
      <c r="I177" s="1" t="str">
        <f t="shared" si="2"/>
        <v>5-10LPA</v>
      </c>
    </row>
    <row r="178" spans="1:9" x14ac:dyDescent="0.3">
      <c r="A178" s="1" t="s">
        <v>22</v>
      </c>
      <c r="B178" s="1" t="s">
        <v>23</v>
      </c>
      <c r="C178" s="1" t="s">
        <v>16</v>
      </c>
      <c r="D178" s="1" t="s">
        <v>20</v>
      </c>
      <c r="E178" s="1" t="s">
        <v>26</v>
      </c>
      <c r="F178" s="1" t="s">
        <v>13</v>
      </c>
      <c r="G178" s="1" t="s">
        <v>19</v>
      </c>
      <c r="H178" s="1">
        <v>7.9</v>
      </c>
      <c r="I178" s="1" t="str">
        <f t="shared" si="2"/>
        <v>5-10LPA</v>
      </c>
    </row>
    <row r="179" spans="1:9" x14ac:dyDescent="0.3">
      <c r="A179" s="1" t="s">
        <v>22</v>
      </c>
      <c r="B179" s="1" t="s">
        <v>9</v>
      </c>
      <c r="C179" s="1" t="s">
        <v>35</v>
      </c>
      <c r="D179" s="1" t="s">
        <v>11</v>
      </c>
      <c r="E179" s="1" t="s">
        <v>26</v>
      </c>
      <c r="F179" s="1" t="s">
        <v>30</v>
      </c>
      <c r="G179" s="1" t="s">
        <v>19</v>
      </c>
      <c r="H179" s="1">
        <v>7.82</v>
      </c>
      <c r="I179" s="1" t="str">
        <f t="shared" si="2"/>
        <v>5-10LPA</v>
      </c>
    </row>
    <row r="180" spans="1:9" x14ac:dyDescent="0.3">
      <c r="A180" s="1" t="s">
        <v>22</v>
      </c>
      <c r="B180" s="1" t="s">
        <v>15</v>
      </c>
      <c r="C180" s="1" t="s">
        <v>36</v>
      </c>
      <c r="D180" s="1" t="s">
        <v>20</v>
      </c>
      <c r="E180" s="1" t="s">
        <v>28</v>
      </c>
      <c r="F180" s="1" t="s">
        <v>18</v>
      </c>
      <c r="G180" s="1" t="s">
        <v>14</v>
      </c>
      <c r="H180" s="1">
        <v>13.2</v>
      </c>
      <c r="I180" s="1" t="str">
        <f t="shared" si="2"/>
        <v>10-15LPA</v>
      </c>
    </row>
    <row r="181" spans="1:9" x14ac:dyDescent="0.3">
      <c r="A181" s="1" t="s">
        <v>8</v>
      </c>
      <c r="B181" s="1" t="s">
        <v>9</v>
      </c>
      <c r="C181" s="1" t="s">
        <v>35</v>
      </c>
      <c r="D181" s="1" t="s">
        <v>33</v>
      </c>
      <c r="E181" s="1" t="s">
        <v>24</v>
      </c>
      <c r="F181" s="1" t="s">
        <v>21</v>
      </c>
      <c r="G181" s="1" t="s">
        <v>19</v>
      </c>
      <c r="H181" s="1">
        <v>9.15</v>
      </c>
      <c r="I181" s="1" t="str">
        <f t="shared" si="2"/>
        <v>5-10LPA</v>
      </c>
    </row>
    <row r="182" spans="1:9" x14ac:dyDescent="0.3">
      <c r="A182" s="1" t="s">
        <v>22</v>
      </c>
      <c r="B182" s="1" t="s">
        <v>9</v>
      </c>
      <c r="C182" s="1" t="s">
        <v>36</v>
      </c>
      <c r="D182" s="1" t="s">
        <v>33</v>
      </c>
      <c r="E182" s="1" t="s">
        <v>28</v>
      </c>
      <c r="F182" s="1" t="s">
        <v>18</v>
      </c>
      <c r="G182" s="1" t="s">
        <v>14</v>
      </c>
      <c r="H182" s="1">
        <v>13.2</v>
      </c>
      <c r="I182" s="1" t="str">
        <f t="shared" si="2"/>
        <v>10-15LPA</v>
      </c>
    </row>
    <row r="183" spans="1:9" x14ac:dyDescent="0.3">
      <c r="A183" s="1" t="s">
        <v>22</v>
      </c>
      <c r="B183" s="1" t="s">
        <v>29</v>
      </c>
      <c r="C183" s="1" t="s">
        <v>25</v>
      </c>
      <c r="D183" s="1" t="s">
        <v>33</v>
      </c>
      <c r="E183" s="1" t="s">
        <v>25</v>
      </c>
      <c r="F183" s="1" t="s">
        <v>30</v>
      </c>
      <c r="G183" s="1" t="s">
        <v>14</v>
      </c>
      <c r="H183" s="1">
        <v>12.22</v>
      </c>
      <c r="I183" s="1" t="str">
        <f t="shared" si="2"/>
        <v>10-15LPA</v>
      </c>
    </row>
    <row r="184" spans="1:9" x14ac:dyDescent="0.3">
      <c r="A184" s="1" t="s">
        <v>22</v>
      </c>
      <c r="B184" s="1" t="s">
        <v>23</v>
      </c>
      <c r="C184" s="1" t="s">
        <v>36</v>
      </c>
      <c r="D184" s="1" t="s">
        <v>20</v>
      </c>
      <c r="E184" s="1" t="s">
        <v>25</v>
      </c>
      <c r="F184" s="1" t="s">
        <v>13</v>
      </c>
      <c r="G184" s="1" t="s">
        <v>14</v>
      </c>
      <c r="H184" s="1">
        <v>11.15</v>
      </c>
      <c r="I184" s="1" t="str">
        <f t="shared" si="2"/>
        <v>10-15LPA</v>
      </c>
    </row>
    <row r="185" spans="1:9" x14ac:dyDescent="0.3">
      <c r="A185" s="1" t="s">
        <v>22</v>
      </c>
      <c r="B185" s="1" t="s">
        <v>23</v>
      </c>
      <c r="C185" s="1" t="s">
        <v>35</v>
      </c>
      <c r="D185" s="1" t="s">
        <v>33</v>
      </c>
      <c r="E185" s="1" t="s">
        <v>24</v>
      </c>
      <c r="F185" s="1" t="s">
        <v>18</v>
      </c>
      <c r="G185" s="1" t="s">
        <v>27</v>
      </c>
      <c r="H185" s="1">
        <v>10.25</v>
      </c>
      <c r="I185" s="1" t="str">
        <f t="shared" si="2"/>
        <v>10-15LPA</v>
      </c>
    </row>
    <row r="186" spans="1:9" x14ac:dyDescent="0.3">
      <c r="A186" s="1" t="s">
        <v>22</v>
      </c>
      <c r="B186" s="1" t="s">
        <v>23</v>
      </c>
      <c r="C186" s="1" t="s">
        <v>35</v>
      </c>
      <c r="D186" s="1" t="s">
        <v>33</v>
      </c>
      <c r="E186" s="1" t="s">
        <v>24</v>
      </c>
      <c r="F186" s="1" t="s">
        <v>18</v>
      </c>
      <c r="G186" s="1" t="s">
        <v>27</v>
      </c>
      <c r="H186" s="1">
        <v>10.01</v>
      </c>
      <c r="I186" s="1" t="str">
        <f t="shared" si="2"/>
        <v>10-15LPA</v>
      </c>
    </row>
    <row r="187" spans="1:9" x14ac:dyDescent="0.3">
      <c r="A187" s="1" t="s">
        <v>22</v>
      </c>
      <c r="B187" s="1" t="s">
        <v>9</v>
      </c>
      <c r="C187" s="1" t="s">
        <v>36</v>
      </c>
      <c r="D187" s="1" t="s">
        <v>11</v>
      </c>
      <c r="E187" s="1" t="s">
        <v>26</v>
      </c>
      <c r="F187" s="1" t="s">
        <v>30</v>
      </c>
      <c r="G187" s="1" t="s">
        <v>27</v>
      </c>
      <c r="H187" s="1">
        <v>10.56</v>
      </c>
      <c r="I187" s="1" t="str">
        <f t="shared" si="2"/>
        <v>10-15LPA</v>
      </c>
    </row>
    <row r="188" spans="1:9" x14ac:dyDescent="0.3">
      <c r="A188" s="1" t="s">
        <v>22</v>
      </c>
      <c r="B188" s="1" t="s">
        <v>23</v>
      </c>
      <c r="C188" s="1" t="s">
        <v>10</v>
      </c>
      <c r="D188" s="1" t="s">
        <v>33</v>
      </c>
      <c r="E188" s="1" t="s">
        <v>28</v>
      </c>
      <c r="F188" s="1" t="s">
        <v>30</v>
      </c>
      <c r="G188" s="1" t="s">
        <v>19</v>
      </c>
      <c r="H188" s="1">
        <v>8.3000000000000007</v>
      </c>
      <c r="I188" s="1" t="str">
        <f t="shared" si="2"/>
        <v>5-10LPA</v>
      </c>
    </row>
    <row r="189" spans="1:9" x14ac:dyDescent="0.3">
      <c r="A189" s="1" t="s">
        <v>22</v>
      </c>
      <c r="B189" s="1" t="s">
        <v>15</v>
      </c>
      <c r="C189" s="1" t="s">
        <v>32</v>
      </c>
      <c r="D189" s="1" t="s">
        <v>11</v>
      </c>
      <c r="E189" s="1" t="s">
        <v>21</v>
      </c>
      <c r="F189" s="1" t="s">
        <v>21</v>
      </c>
      <c r="G189" s="1" t="s">
        <v>19</v>
      </c>
      <c r="H189" s="1">
        <v>7.72</v>
      </c>
      <c r="I189" s="1" t="str">
        <f t="shared" si="2"/>
        <v>5-10LPA</v>
      </c>
    </row>
    <row r="190" spans="1:9" x14ac:dyDescent="0.3">
      <c r="A190" s="1" t="s">
        <v>8</v>
      </c>
      <c r="B190" s="1" t="s">
        <v>15</v>
      </c>
      <c r="C190" s="1" t="s">
        <v>16</v>
      </c>
      <c r="D190" s="1" t="s">
        <v>20</v>
      </c>
      <c r="E190" s="1" t="s">
        <v>12</v>
      </c>
      <c r="F190" s="1" t="s">
        <v>30</v>
      </c>
      <c r="G190" s="1" t="s">
        <v>19</v>
      </c>
      <c r="H190" s="1">
        <v>8.1300000000000008</v>
      </c>
      <c r="I190" s="1" t="str">
        <f t="shared" si="2"/>
        <v>5-10LPA</v>
      </c>
    </row>
    <row r="191" spans="1:9" x14ac:dyDescent="0.3">
      <c r="A191" s="1" t="s">
        <v>22</v>
      </c>
      <c r="B191" s="1" t="s">
        <v>9</v>
      </c>
      <c r="C191" s="1" t="s">
        <v>36</v>
      </c>
      <c r="D191" s="1" t="s">
        <v>17</v>
      </c>
      <c r="E191" s="1" t="s">
        <v>21</v>
      </c>
      <c r="F191" s="1" t="s">
        <v>12</v>
      </c>
      <c r="G191" s="1" t="s">
        <v>27</v>
      </c>
      <c r="H191" s="1">
        <v>10.45</v>
      </c>
      <c r="I191" s="1" t="str">
        <f t="shared" si="2"/>
        <v>10-15LPA</v>
      </c>
    </row>
    <row r="192" spans="1:9" x14ac:dyDescent="0.3">
      <c r="A192" s="1" t="s">
        <v>22</v>
      </c>
      <c r="B192" s="1" t="s">
        <v>15</v>
      </c>
      <c r="C192" s="1" t="s">
        <v>32</v>
      </c>
      <c r="D192" s="1" t="s">
        <v>17</v>
      </c>
      <c r="E192" s="1" t="s">
        <v>25</v>
      </c>
      <c r="F192" s="1" t="s">
        <v>12</v>
      </c>
      <c r="G192" s="1" t="s">
        <v>27</v>
      </c>
      <c r="H192" s="1">
        <v>10.01</v>
      </c>
      <c r="I192" s="1" t="str">
        <f t="shared" si="2"/>
        <v>10-15LPA</v>
      </c>
    </row>
    <row r="193" spans="1:9" x14ac:dyDescent="0.3">
      <c r="A193" s="1" t="s">
        <v>22</v>
      </c>
      <c r="B193" s="1" t="s">
        <v>34</v>
      </c>
      <c r="C193" s="1" t="s">
        <v>35</v>
      </c>
      <c r="D193" s="1" t="s">
        <v>11</v>
      </c>
      <c r="E193" s="1" t="s">
        <v>28</v>
      </c>
      <c r="F193" s="1" t="s">
        <v>21</v>
      </c>
      <c r="G193" s="1" t="s">
        <v>27</v>
      </c>
      <c r="H193" s="1">
        <v>10.6</v>
      </c>
      <c r="I193" s="1" t="str">
        <f t="shared" si="2"/>
        <v>10-15LPA</v>
      </c>
    </row>
    <row r="194" spans="1:9" x14ac:dyDescent="0.3">
      <c r="A194" s="1" t="s">
        <v>22</v>
      </c>
      <c r="B194" s="1" t="s">
        <v>29</v>
      </c>
      <c r="C194" s="1" t="s">
        <v>25</v>
      </c>
      <c r="D194" s="1" t="s">
        <v>20</v>
      </c>
      <c r="E194" s="1" t="s">
        <v>24</v>
      </c>
      <c r="F194" s="1" t="s">
        <v>21</v>
      </c>
      <c r="G194" s="1" t="s">
        <v>19</v>
      </c>
      <c r="H194" s="1">
        <v>8.1300000000000008</v>
      </c>
      <c r="I194" s="1" t="str">
        <f t="shared" ref="I194:I257" si="3">IF(H194&lt;=5,"0-5LPA",IF(H194&lt;=10,"5-10LPA",IF(H194&lt;15,"10-15LPA",IF(H194&lt;20,"15-20LPA","20+LPA"))))</f>
        <v>5-10LPA</v>
      </c>
    </row>
    <row r="195" spans="1:9" x14ac:dyDescent="0.3">
      <c r="A195" s="1" t="s">
        <v>22</v>
      </c>
      <c r="B195" s="1" t="s">
        <v>34</v>
      </c>
      <c r="C195" s="1" t="s">
        <v>36</v>
      </c>
      <c r="D195" s="1" t="s">
        <v>11</v>
      </c>
      <c r="E195" s="1" t="s">
        <v>24</v>
      </c>
      <c r="F195" s="1" t="s">
        <v>13</v>
      </c>
      <c r="G195" s="1" t="s">
        <v>27</v>
      </c>
      <c r="H195" s="1">
        <v>10.45</v>
      </c>
      <c r="I195" s="1" t="str">
        <f t="shared" si="3"/>
        <v>10-15LPA</v>
      </c>
    </row>
    <row r="196" spans="1:9" x14ac:dyDescent="0.3">
      <c r="A196" s="1" t="s">
        <v>8</v>
      </c>
      <c r="B196" s="1" t="s">
        <v>15</v>
      </c>
      <c r="C196" s="1" t="s">
        <v>16</v>
      </c>
      <c r="D196" s="1" t="s">
        <v>17</v>
      </c>
      <c r="E196" s="1" t="s">
        <v>25</v>
      </c>
      <c r="F196" s="1" t="s">
        <v>21</v>
      </c>
      <c r="G196" s="1" t="s">
        <v>19</v>
      </c>
      <c r="H196" s="1">
        <v>8.7200000000000006</v>
      </c>
      <c r="I196" s="1" t="str">
        <f t="shared" si="3"/>
        <v>5-10LPA</v>
      </c>
    </row>
    <row r="197" spans="1:9" x14ac:dyDescent="0.3">
      <c r="A197" s="1" t="s">
        <v>22</v>
      </c>
      <c r="B197" s="1" t="s">
        <v>23</v>
      </c>
      <c r="C197" s="1" t="s">
        <v>25</v>
      </c>
      <c r="D197" s="1" t="s">
        <v>17</v>
      </c>
      <c r="E197" s="1" t="s">
        <v>25</v>
      </c>
      <c r="F197" s="1" t="s">
        <v>30</v>
      </c>
      <c r="G197" s="1" t="s">
        <v>19</v>
      </c>
      <c r="H197" s="1">
        <v>7.62</v>
      </c>
      <c r="I197" s="1" t="str">
        <f t="shared" si="3"/>
        <v>5-10LPA</v>
      </c>
    </row>
    <row r="198" spans="1:9" x14ac:dyDescent="0.3">
      <c r="A198" s="1" t="s">
        <v>22</v>
      </c>
      <c r="B198" s="1" t="s">
        <v>23</v>
      </c>
      <c r="C198" s="1" t="s">
        <v>36</v>
      </c>
      <c r="D198" s="1" t="s">
        <v>17</v>
      </c>
      <c r="E198" s="1" t="s">
        <v>21</v>
      </c>
      <c r="F198" s="1" t="s">
        <v>12</v>
      </c>
      <c r="G198" s="1" t="s">
        <v>19</v>
      </c>
      <c r="H198" s="1">
        <v>7.46</v>
      </c>
      <c r="I198" s="1" t="str">
        <f t="shared" si="3"/>
        <v>5-10LPA</v>
      </c>
    </row>
    <row r="199" spans="1:9" x14ac:dyDescent="0.3">
      <c r="A199" s="1" t="s">
        <v>8</v>
      </c>
      <c r="B199" s="1" t="s">
        <v>15</v>
      </c>
      <c r="C199" s="1" t="s">
        <v>35</v>
      </c>
      <c r="D199" s="1" t="s">
        <v>11</v>
      </c>
      <c r="E199" s="1" t="s">
        <v>26</v>
      </c>
      <c r="F199" s="1" t="s">
        <v>18</v>
      </c>
      <c r="G199" s="1" t="s">
        <v>14</v>
      </c>
      <c r="H199" s="1">
        <v>12.8</v>
      </c>
      <c r="I199" s="1" t="str">
        <f t="shared" si="3"/>
        <v>10-15LPA</v>
      </c>
    </row>
    <row r="200" spans="1:9" x14ac:dyDescent="0.3">
      <c r="A200" s="1" t="s">
        <v>8</v>
      </c>
      <c r="B200" s="1" t="s">
        <v>23</v>
      </c>
      <c r="C200" s="1" t="s">
        <v>25</v>
      </c>
      <c r="D200" s="1" t="s">
        <v>33</v>
      </c>
      <c r="E200" s="1" t="s">
        <v>12</v>
      </c>
      <c r="F200" s="1" t="s">
        <v>18</v>
      </c>
      <c r="G200" s="1" t="s">
        <v>19</v>
      </c>
      <c r="H200" s="1">
        <v>7.62</v>
      </c>
      <c r="I200" s="1" t="str">
        <f t="shared" si="3"/>
        <v>5-10LPA</v>
      </c>
    </row>
    <row r="201" spans="1:9" x14ac:dyDescent="0.3">
      <c r="A201" s="1" t="s">
        <v>22</v>
      </c>
      <c r="B201" s="1" t="s">
        <v>15</v>
      </c>
      <c r="C201" s="1" t="s">
        <v>36</v>
      </c>
      <c r="D201" s="1" t="s">
        <v>20</v>
      </c>
      <c r="E201" s="1" t="s">
        <v>26</v>
      </c>
      <c r="F201" s="1" t="s">
        <v>13</v>
      </c>
      <c r="G201" s="1" t="s">
        <v>27</v>
      </c>
      <c r="H201" s="1">
        <v>10.56</v>
      </c>
      <c r="I201" s="1" t="str">
        <f t="shared" si="3"/>
        <v>10-15LPA</v>
      </c>
    </row>
    <row r="202" spans="1:9" x14ac:dyDescent="0.3">
      <c r="A202" s="1" t="s">
        <v>8</v>
      </c>
      <c r="B202" s="1" t="s">
        <v>15</v>
      </c>
      <c r="C202" s="1" t="s">
        <v>25</v>
      </c>
      <c r="D202" s="1" t="s">
        <v>20</v>
      </c>
      <c r="E202" s="1" t="s">
        <v>25</v>
      </c>
      <c r="F202" s="1" t="s">
        <v>30</v>
      </c>
      <c r="G202" s="1" t="s">
        <v>19</v>
      </c>
      <c r="H202" s="1">
        <v>7.72</v>
      </c>
      <c r="I202" s="1" t="str">
        <f t="shared" si="3"/>
        <v>5-10LPA</v>
      </c>
    </row>
    <row r="203" spans="1:9" x14ac:dyDescent="0.3">
      <c r="A203" s="1" t="s">
        <v>8</v>
      </c>
      <c r="B203" s="1" t="s">
        <v>29</v>
      </c>
      <c r="C203" s="1" t="s">
        <v>36</v>
      </c>
      <c r="D203" s="1" t="s">
        <v>11</v>
      </c>
      <c r="E203" s="1" t="s">
        <v>12</v>
      </c>
      <c r="F203" s="1" t="s">
        <v>21</v>
      </c>
      <c r="G203" s="1" t="s">
        <v>19</v>
      </c>
      <c r="H203" s="1">
        <v>8.32</v>
      </c>
      <c r="I203" s="1" t="str">
        <f t="shared" si="3"/>
        <v>5-10LPA</v>
      </c>
    </row>
    <row r="204" spans="1:9" x14ac:dyDescent="0.3">
      <c r="A204" s="1" t="s">
        <v>8</v>
      </c>
      <c r="B204" s="1" t="s">
        <v>34</v>
      </c>
      <c r="C204" s="1" t="s">
        <v>25</v>
      </c>
      <c r="D204" s="1" t="s">
        <v>33</v>
      </c>
      <c r="E204" s="1" t="s">
        <v>12</v>
      </c>
      <c r="F204" s="1" t="s">
        <v>13</v>
      </c>
      <c r="G204" s="1" t="s">
        <v>27</v>
      </c>
      <c r="H204" s="1">
        <v>10.56</v>
      </c>
      <c r="I204" s="1" t="str">
        <f t="shared" si="3"/>
        <v>10-15LPA</v>
      </c>
    </row>
    <row r="205" spans="1:9" x14ac:dyDescent="0.3">
      <c r="A205" s="1" t="s">
        <v>22</v>
      </c>
      <c r="B205" s="1" t="s">
        <v>29</v>
      </c>
      <c r="C205" s="1" t="s">
        <v>36</v>
      </c>
      <c r="D205" s="1" t="s">
        <v>33</v>
      </c>
      <c r="E205" s="1" t="s">
        <v>24</v>
      </c>
      <c r="F205" s="1" t="s">
        <v>12</v>
      </c>
      <c r="G205" s="1" t="s">
        <v>27</v>
      </c>
      <c r="H205" s="1">
        <v>10.43</v>
      </c>
      <c r="I205" s="1" t="str">
        <f t="shared" si="3"/>
        <v>10-15LPA</v>
      </c>
    </row>
    <row r="206" spans="1:9" x14ac:dyDescent="0.3">
      <c r="A206" s="1" t="s">
        <v>8</v>
      </c>
      <c r="B206" s="1" t="s">
        <v>9</v>
      </c>
      <c r="C206" s="1" t="s">
        <v>36</v>
      </c>
      <c r="D206" s="1" t="s">
        <v>11</v>
      </c>
      <c r="E206" s="1" t="s">
        <v>31</v>
      </c>
      <c r="F206" s="1" t="s">
        <v>12</v>
      </c>
      <c r="G206" s="1" t="s">
        <v>14</v>
      </c>
      <c r="H206" s="1">
        <v>11.25</v>
      </c>
      <c r="I206" s="1" t="str">
        <f t="shared" si="3"/>
        <v>10-15LPA</v>
      </c>
    </row>
    <row r="207" spans="1:9" x14ac:dyDescent="0.3">
      <c r="A207" s="1" t="s">
        <v>22</v>
      </c>
      <c r="B207" s="1" t="s">
        <v>9</v>
      </c>
      <c r="C207" s="1" t="s">
        <v>25</v>
      </c>
      <c r="D207" s="1" t="s">
        <v>33</v>
      </c>
      <c r="E207" s="1" t="s">
        <v>21</v>
      </c>
      <c r="F207" s="1" t="s">
        <v>21</v>
      </c>
      <c r="G207" s="1" t="s">
        <v>14</v>
      </c>
      <c r="H207" s="1">
        <v>13.45</v>
      </c>
      <c r="I207" s="1" t="str">
        <f t="shared" si="3"/>
        <v>10-15LPA</v>
      </c>
    </row>
    <row r="208" spans="1:9" x14ac:dyDescent="0.3">
      <c r="A208" s="1" t="s">
        <v>22</v>
      </c>
      <c r="B208" s="1" t="s">
        <v>29</v>
      </c>
      <c r="C208" s="1" t="s">
        <v>10</v>
      </c>
      <c r="D208" s="1" t="s">
        <v>17</v>
      </c>
      <c r="E208" s="1" t="s">
        <v>21</v>
      </c>
      <c r="F208" s="1" t="s">
        <v>13</v>
      </c>
      <c r="G208" s="1" t="s">
        <v>27</v>
      </c>
      <c r="H208" s="1">
        <v>10</v>
      </c>
      <c r="I208" s="1" t="str">
        <f t="shared" si="3"/>
        <v>5-10LPA</v>
      </c>
    </row>
    <row r="209" spans="1:9" x14ac:dyDescent="0.3">
      <c r="A209" s="1" t="s">
        <v>8</v>
      </c>
      <c r="B209" s="1" t="s">
        <v>34</v>
      </c>
      <c r="C209" s="1" t="s">
        <v>36</v>
      </c>
      <c r="D209" s="1" t="s">
        <v>17</v>
      </c>
      <c r="E209" s="1" t="s">
        <v>31</v>
      </c>
      <c r="F209" s="1" t="s">
        <v>30</v>
      </c>
      <c r="G209" s="1" t="s">
        <v>14</v>
      </c>
      <c r="H209" s="1">
        <v>13.08</v>
      </c>
      <c r="I209" s="1" t="str">
        <f t="shared" si="3"/>
        <v>10-15LPA</v>
      </c>
    </row>
    <row r="210" spans="1:9" x14ac:dyDescent="0.3">
      <c r="A210" s="1" t="s">
        <v>22</v>
      </c>
      <c r="B210" s="1" t="s">
        <v>9</v>
      </c>
      <c r="C210" s="1" t="s">
        <v>35</v>
      </c>
      <c r="D210" s="1" t="s">
        <v>33</v>
      </c>
      <c r="E210" s="1" t="s">
        <v>28</v>
      </c>
      <c r="F210" s="1" t="s">
        <v>21</v>
      </c>
      <c r="G210" s="1" t="s">
        <v>14</v>
      </c>
      <c r="H210" s="1">
        <v>11.1</v>
      </c>
      <c r="I210" s="1" t="str">
        <f t="shared" si="3"/>
        <v>10-15LPA</v>
      </c>
    </row>
    <row r="211" spans="1:9" x14ac:dyDescent="0.3">
      <c r="A211" s="1" t="s">
        <v>22</v>
      </c>
      <c r="B211" s="1" t="s">
        <v>34</v>
      </c>
      <c r="C211" s="1" t="s">
        <v>10</v>
      </c>
      <c r="D211" s="1" t="s">
        <v>17</v>
      </c>
      <c r="E211" s="1" t="s">
        <v>24</v>
      </c>
      <c r="F211" s="1" t="s">
        <v>21</v>
      </c>
      <c r="G211" s="1" t="s">
        <v>19</v>
      </c>
      <c r="H211" s="1">
        <v>8.1</v>
      </c>
      <c r="I211" s="1" t="str">
        <f t="shared" si="3"/>
        <v>5-10LPA</v>
      </c>
    </row>
    <row r="212" spans="1:9" x14ac:dyDescent="0.3">
      <c r="A212" s="1" t="s">
        <v>22</v>
      </c>
      <c r="B212" s="1" t="s">
        <v>15</v>
      </c>
      <c r="C212" s="1" t="s">
        <v>36</v>
      </c>
      <c r="D212" s="1" t="s">
        <v>17</v>
      </c>
      <c r="E212" s="1" t="s">
        <v>24</v>
      </c>
      <c r="F212" s="1" t="s">
        <v>30</v>
      </c>
      <c r="G212" s="1" t="s">
        <v>27</v>
      </c>
      <c r="H212" s="1">
        <v>10.3</v>
      </c>
      <c r="I212" s="1" t="str">
        <f t="shared" si="3"/>
        <v>10-15LPA</v>
      </c>
    </row>
    <row r="213" spans="1:9" x14ac:dyDescent="0.3">
      <c r="A213" s="1" t="s">
        <v>22</v>
      </c>
      <c r="B213" s="1" t="s">
        <v>29</v>
      </c>
      <c r="C213" s="1" t="s">
        <v>35</v>
      </c>
      <c r="D213" s="1" t="s">
        <v>33</v>
      </c>
      <c r="E213" s="1" t="s">
        <v>26</v>
      </c>
      <c r="F213" s="1" t="s">
        <v>13</v>
      </c>
      <c r="G213" s="1" t="s">
        <v>14</v>
      </c>
      <c r="H213" s="1">
        <v>12.75</v>
      </c>
      <c r="I213" s="1" t="str">
        <f t="shared" si="3"/>
        <v>10-15LPA</v>
      </c>
    </row>
    <row r="214" spans="1:9" x14ac:dyDescent="0.3">
      <c r="A214" s="1" t="s">
        <v>22</v>
      </c>
      <c r="B214" s="1" t="s">
        <v>29</v>
      </c>
      <c r="C214" s="1" t="s">
        <v>36</v>
      </c>
      <c r="D214" s="1" t="s">
        <v>20</v>
      </c>
      <c r="E214" s="1" t="s">
        <v>24</v>
      </c>
      <c r="F214" s="1" t="s">
        <v>21</v>
      </c>
      <c r="G214" s="1" t="s">
        <v>19</v>
      </c>
      <c r="H214" s="1">
        <v>8.7200000000000006</v>
      </c>
      <c r="I214" s="1" t="str">
        <f t="shared" si="3"/>
        <v>5-10LPA</v>
      </c>
    </row>
    <row r="215" spans="1:9" x14ac:dyDescent="0.3">
      <c r="A215" s="1" t="s">
        <v>8</v>
      </c>
      <c r="B215" s="1" t="s">
        <v>29</v>
      </c>
      <c r="C215" s="1" t="s">
        <v>32</v>
      </c>
      <c r="D215" s="1" t="s">
        <v>20</v>
      </c>
      <c r="E215" s="1" t="s">
        <v>31</v>
      </c>
      <c r="F215" s="1" t="s">
        <v>13</v>
      </c>
      <c r="G215" s="1" t="s">
        <v>14</v>
      </c>
      <c r="H215" s="1">
        <v>12.95</v>
      </c>
      <c r="I215" s="1" t="str">
        <f t="shared" si="3"/>
        <v>10-15LPA</v>
      </c>
    </row>
    <row r="216" spans="1:9" x14ac:dyDescent="0.3">
      <c r="A216" s="1" t="s">
        <v>22</v>
      </c>
      <c r="B216" s="1" t="s">
        <v>23</v>
      </c>
      <c r="C216" s="1" t="s">
        <v>32</v>
      </c>
      <c r="D216" s="1" t="s">
        <v>17</v>
      </c>
      <c r="E216" s="1" t="s">
        <v>25</v>
      </c>
      <c r="F216" s="1" t="s">
        <v>21</v>
      </c>
      <c r="G216" s="1" t="s">
        <v>14</v>
      </c>
      <c r="H216" s="1">
        <v>13.05</v>
      </c>
      <c r="I216" s="1" t="str">
        <f t="shared" si="3"/>
        <v>10-15LPA</v>
      </c>
    </row>
    <row r="217" spans="1:9" x14ac:dyDescent="0.3">
      <c r="A217" s="1" t="s">
        <v>8</v>
      </c>
      <c r="B217" s="1" t="s">
        <v>9</v>
      </c>
      <c r="C217" s="1" t="s">
        <v>25</v>
      </c>
      <c r="D217" s="1" t="s">
        <v>33</v>
      </c>
      <c r="E217" s="1" t="s">
        <v>26</v>
      </c>
      <c r="F217" s="1" t="s">
        <v>13</v>
      </c>
      <c r="G217" s="1" t="s">
        <v>19</v>
      </c>
      <c r="H217" s="1">
        <v>7.65</v>
      </c>
      <c r="I217" s="1" t="str">
        <f t="shared" si="3"/>
        <v>5-10LPA</v>
      </c>
    </row>
    <row r="218" spans="1:9" x14ac:dyDescent="0.3">
      <c r="A218" s="1" t="s">
        <v>8</v>
      </c>
      <c r="B218" s="1" t="s">
        <v>29</v>
      </c>
      <c r="C218" s="1" t="s">
        <v>16</v>
      </c>
      <c r="D218" s="1" t="s">
        <v>33</v>
      </c>
      <c r="E218" s="1" t="s">
        <v>28</v>
      </c>
      <c r="F218" s="1" t="s">
        <v>30</v>
      </c>
      <c r="G218" s="1" t="s">
        <v>19</v>
      </c>
      <c r="H218" s="1">
        <v>7.7</v>
      </c>
      <c r="I218" s="1" t="str">
        <f t="shared" si="3"/>
        <v>5-10LPA</v>
      </c>
    </row>
    <row r="219" spans="1:9" x14ac:dyDescent="0.3">
      <c r="A219" s="1" t="s">
        <v>22</v>
      </c>
      <c r="B219" s="1" t="s">
        <v>29</v>
      </c>
      <c r="C219" s="1" t="s">
        <v>32</v>
      </c>
      <c r="D219" s="1" t="s">
        <v>17</v>
      </c>
      <c r="E219" s="1" t="s">
        <v>31</v>
      </c>
      <c r="F219" s="1" t="s">
        <v>12</v>
      </c>
      <c r="G219" s="1" t="s">
        <v>14</v>
      </c>
      <c r="H219" s="1">
        <v>12.68</v>
      </c>
      <c r="I219" s="1" t="str">
        <f t="shared" si="3"/>
        <v>10-15LPA</v>
      </c>
    </row>
    <row r="220" spans="1:9" x14ac:dyDescent="0.3">
      <c r="A220" s="1" t="s">
        <v>22</v>
      </c>
      <c r="B220" s="1" t="s">
        <v>34</v>
      </c>
      <c r="C220" s="1" t="s">
        <v>35</v>
      </c>
      <c r="D220" s="1" t="s">
        <v>33</v>
      </c>
      <c r="E220" s="1" t="s">
        <v>12</v>
      </c>
      <c r="F220" s="1" t="s">
        <v>18</v>
      </c>
      <c r="G220" s="1" t="s">
        <v>14</v>
      </c>
      <c r="H220" s="1">
        <v>13.13</v>
      </c>
      <c r="I220" s="1" t="str">
        <f t="shared" si="3"/>
        <v>10-15LPA</v>
      </c>
    </row>
    <row r="221" spans="1:9" x14ac:dyDescent="0.3">
      <c r="A221" s="1" t="s">
        <v>22</v>
      </c>
      <c r="B221" s="1" t="s">
        <v>23</v>
      </c>
      <c r="C221" s="1" t="s">
        <v>25</v>
      </c>
      <c r="D221" s="1" t="s">
        <v>33</v>
      </c>
      <c r="E221" s="1" t="s">
        <v>24</v>
      </c>
      <c r="F221" s="1" t="s">
        <v>21</v>
      </c>
      <c r="G221" s="1" t="s">
        <v>19</v>
      </c>
      <c r="H221" s="1">
        <v>7.43</v>
      </c>
      <c r="I221" s="1" t="str">
        <f t="shared" si="3"/>
        <v>5-10LPA</v>
      </c>
    </row>
    <row r="222" spans="1:9" x14ac:dyDescent="0.3">
      <c r="A222" s="1" t="s">
        <v>8</v>
      </c>
      <c r="B222" s="1" t="s">
        <v>34</v>
      </c>
      <c r="C222" s="1" t="s">
        <v>10</v>
      </c>
      <c r="D222" s="1" t="s">
        <v>17</v>
      </c>
      <c r="E222" s="1" t="s">
        <v>26</v>
      </c>
      <c r="F222" s="1" t="s">
        <v>30</v>
      </c>
      <c r="G222" s="1" t="s">
        <v>19</v>
      </c>
      <c r="H222" s="1">
        <v>7.82</v>
      </c>
      <c r="I222" s="1" t="str">
        <f t="shared" si="3"/>
        <v>5-10LPA</v>
      </c>
    </row>
    <row r="223" spans="1:9" x14ac:dyDescent="0.3">
      <c r="A223" s="1" t="s">
        <v>22</v>
      </c>
      <c r="B223" s="1" t="s">
        <v>9</v>
      </c>
      <c r="C223" s="1" t="s">
        <v>36</v>
      </c>
      <c r="D223" s="1" t="s">
        <v>17</v>
      </c>
      <c r="E223" s="1" t="s">
        <v>24</v>
      </c>
      <c r="F223" s="1" t="s">
        <v>30</v>
      </c>
      <c r="G223" s="1" t="s">
        <v>19</v>
      </c>
      <c r="H223" s="1">
        <v>7.89</v>
      </c>
      <c r="I223" s="1" t="str">
        <f t="shared" si="3"/>
        <v>5-10LPA</v>
      </c>
    </row>
    <row r="224" spans="1:9" x14ac:dyDescent="0.3">
      <c r="A224" s="1" t="s">
        <v>8</v>
      </c>
      <c r="B224" s="1" t="s">
        <v>23</v>
      </c>
      <c r="C224" s="1" t="s">
        <v>36</v>
      </c>
      <c r="D224" s="1" t="s">
        <v>33</v>
      </c>
      <c r="E224" s="1" t="s">
        <v>21</v>
      </c>
      <c r="F224" s="1" t="s">
        <v>30</v>
      </c>
      <c r="G224" s="1" t="s">
        <v>19</v>
      </c>
      <c r="H224" s="1">
        <v>8.09</v>
      </c>
      <c r="I224" s="1" t="str">
        <f t="shared" si="3"/>
        <v>5-10LPA</v>
      </c>
    </row>
    <row r="225" spans="1:9" x14ac:dyDescent="0.3">
      <c r="A225" s="1" t="s">
        <v>8</v>
      </c>
      <c r="B225" s="1" t="s">
        <v>29</v>
      </c>
      <c r="C225" s="1" t="s">
        <v>10</v>
      </c>
      <c r="D225" s="1" t="s">
        <v>33</v>
      </c>
      <c r="E225" s="1" t="s">
        <v>24</v>
      </c>
      <c r="F225" s="1" t="s">
        <v>21</v>
      </c>
      <c r="G225" s="1" t="s">
        <v>19</v>
      </c>
      <c r="H225" s="1">
        <v>8.35</v>
      </c>
      <c r="I225" s="1" t="str">
        <f t="shared" si="3"/>
        <v>5-10LPA</v>
      </c>
    </row>
    <row r="226" spans="1:9" x14ac:dyDescent="0.3">
      <c r="A226" s="1" t="s">
        <v>8</v>
      </c>
      <c r="B226" s="1" t="s">
        <v>23</v>
      </c>
      <c r="C226" s="1" t="s">
        <v>16</v>
      </c>
      <c r="D226" s="1" t="s">
        <v>20</v>
      </c>
      <c r="E226" s="1" t="s">
        <v>24</v>
      </c>
      <c r="F226" s="1" t="s">
        <v>30</v>
      </c>
      <c r="G226" s="1" t="s">
        <v>14</v>
      </c>
      <c r="H226" s="1">
        <v>12.5</v>
      </c>
      <c r="I226" s="1" t="str">
        <f t="shared" si="3"/>
        <v>10-15LPA</v>
      </c>
    </row>
    <row r="227" spans="1:9" x14ac:dyDescent="0.3">
      <c r="A227" s="1" t="s">
        <v>8</v>
      </c>
      <c r="B227" s="1" t="s">
        <v>15</v>
      </c>
      <c r="C227" s="1" t="s">
        <v>16</v>
      </c>
      <c r="D227" s="1" t="s">
        <v>20</v>
      </c>
      <c r="E227" s="1" t="s">
        <v>28</v>
      </c>
      <c r="F227" s="1" t="s">
        <v>30</v>
      </c>
      <c r="G227" s="1" t="s">
        <v>19</v>
      </c>
      <c r="H227" s="1">
        <v>7.67</v>
      </c>
      <c r="I227" s="1" t="str">
        <f t="shared" si="3"/>
        <v>5-10LPA</v>
      </c>
    </row>
    <row r="228" spans="1:9" x14ac:dyDescent="0.3">
      <c r="A228" s="1" t="s">
        <v>8</v>
      </c>
      <c r="B228" s="1" t="s">
        <v>9</v>
      </c>
      <c r="C228" s="1" t="s">
        <v>35</v>
      </c>
      <c r="D228" s="1" t="s">
        <v>11</v>
      </c>
      <c r="E228" s="1" t="s">
        <v>24</v>
      </c>
      <c r="F228" s="1" t="s">
        <v>18</v>
      </c>
      <c r="G228" s="1" t="s">
        <v>27</v>
      </c>
      <c r="H228" s="1">
        <v>10.43</v>
      </c>
      <c r="I228" s="1" t="str">
        <f t="shared" si="3"/>
        <v>10-15LPA</v>
      </c>
    </row>
    <row r="229" spans="1:9" x14ac:dyDescent="0.3">
      <c r="A229" s="1" t="s">
        <v>22</v>
      </c>
      <c r="B229" s="1" t="s">
        <v>29</v>
      </c>
      <c r="C229" s="1" t="s">
        <v>16</v>
      </c>
      <c r="D229" s="1" t="s">
        <v>33</v>
      </c>
      <c r="E229" s="1" t="s">
        <v>21</v>
      </c>
      <c r="F229" s="1" t="s">
        <v>12</v>
      </c>
      <c r="G229" s="1" t="s">
        <v>19</v>
      </c>
      <c r="H229" s="1">
        <v>9.4499999999999993</v>
      </c>
      <c r="I229" s="1" t="str">
        <f t="shared" si="3"/>
        <v>5-10LPA</v>
      </c>
    </row>
    <row r="230" spans="1:9" x14ac:dyDescent="0.3">
      <c r="A230" s="1" t="s">
        <v>22</v>
      </c>
      <c r="B230" s="1" t="s">
        <v>29</v>
      </c>
      <c r="C230" s="1" t="s">
        <v>32</v>
      </c>
      <c r="D230" s="1" t="s">
        <v>11</v>
      </c>
      <c r="E230" s="1" t="s">
        <v>26</v>
      </c>
      <c r="F230" s="1" t="s">
        <v>13</v>
      </c>
      <c r="G230" s="1" t="s">
        <v>19</v>
      </c>
      <c r="H230" s="1">
        <v>7.9</v>
      </c>
      <c r="I230" s="1" t="str">
        <f t="shared" si="3"/>
        <v>5-10LPA</v>
      </c>
    </row>
    <row r="231" spans="1:9" x14ac:dyDescent="0.3">
      <c r="A231" s="1" t="s">
        <v>8</v>
      </c>
      <c r="B231" s="1" t="s">
        <v>9</v>
      </c>
      <c r="C231" s="1" t="s">
        <v>16</v>
      </c>
      <c r="D231" s="1" t="s">
        <v>11</v>
      </c>
      <c r="E231" s="1" t="s">
        <v>26</v>
      </c>
      <c r="F231" s="1" t="s">
        <v>21</v>
      </c>
      <c r="G231" s="1" t="s">
        <v>14</v>
      </c>
      <c r="H231" s="1">
        <v>11.1</v>
      </c>
      <c r="I231" s="1" t="str">
        <f t="shared" si="3"/>
        <v>10-15LPA</v>
      </c>
    </row>
    <row r="232" spans="1:9" x14ac:dyDescent="0.3">
      <c r="A232" s="1" t="s">
        <v>22</v>
      </c>
      <c r="B232" s="1" t="s">
        <v>23</v>
      </c>
      <c r="C232" s="1" t="s">
        <v>10</v>
      </c>
      <c r="D232" s="1" t="s">
        <v>33</v>
      </c>
      <c r="E232" s="1" t="s">
        <v>31</v>
      </c>
      <c r="F232" s="1" t="s">
        <v>13</v>
      </c>
      <c r="G232" s="1" t="s">
        <v>27</v>
      </c>
      <c r="H232" s="1">
        <v>10.45</v>
      </c>
      <c r="I232" s="1" t="str">
        <f t="shared" si="3"/>
        <v>10-15LPA</v>
      </c>
    </row>
    <row r="233" spans="1:9" x14ac:dyDescent="0.3">
      <c r="A233" s="1" t="s">
        <v>22</v>
      </c>
      <c r="B233" s="1" t="s">
        <v>9</v>
      </c>
      <c r="C233" s="1" t="s">
        <v>36</v>
      </c>
      <c r="D233" s="1" t="s">
        <v>17</v>
      </c>
      <c r="E233" s="1" t="s">
        <v>25</v>
      </c>
      <c r="F233" s="1" t="s">
        <v>18</v>
      </c>
      <c r="G233" s="1" t="s">
        <v>19</v>
      </c>
      <c r="H233" s="1">
        <v>8.0500000000000007</v>
      </c>
      <c r="I233" s="1" t="str">
        <f t="shared" si="3"/>
        <v>5-10LPA</v>
      </c>
    </row>
    <row r="234" spans="1:9" x14ac:dyDescent="0.3">
      <c r="A234" s="1" t="s">
        <v>22</v>
      </c>
      <c r="B234" s="1" t="s">
        <v>29</v>
      </c>
      <c r="C234" s="1" t="s">
        <v>32</v>
      </c>
      <c r="D234" s="1" t="s">
        <v>20</v>
      </c>
      <c r="E234" s="1" t="s">
        <v>28</v>
      </c>
      <c r="F234" s="1" t="s">
        <v>30</v>
      </c>
      <c r="G234" s="1" t="s">
        <v>19</v>
      </c>
      <c r="H234" s="1">
        <v>8.32</v>
      </c>
      <c r="I234" s="1" t="str">
        <f t="shared" si="3"/>
        <v>5-10LPA</v>
      </c>
    </row>
    <row r="235" spans="1:9" x14ac:dyDescent="0.3">
      <c r="A235" s="1" t="s">
        <v>22</v>
      </c>
      <c r="B235" s="1" t="s">
        <v>23</v>
      </c>
      <c r="C235" s="1" t="s">
        <v>10</v>
      </c>
      <c r="D235" s="1" t="s">
        <v>17</v>
      </c>
      <c r="E235" s="1" t="s">
        <v>21</v>
      </c>
      <c r="F235" s="1" t="s">
        <v>21</v>
      </c>
      <c r="G235" s="1" t="s">
        <v>27</v>
      </c>
      <c r="H235" s="1">
        <v>9.8800000000000008</v>
      </c>
      <c r="I235" s="1" t="str">
        <f t="shared" si="3"/>
        <v>5-10LPA</v>
      </c>
    </row>
    <row r="236" spans="1:9" x14ac:dyDescent="0.3">
      <c r="A236" s="1" t="s">
        <v>8</v>
      </c>
      <c r="B236" s="1" t="s">
        <v>34</v>
      </c>
      <c r="C236" s="1" t="s">
        <v>16</v>
      </c>
      <c r="D236" s="1" t="s">
        <v>17</v>
      </c>
      <c r="E236" s="1" t="s">
        <v>26</v>
      </c>
      <c r="F236" s="1" t="s">
        <v>12</v>
      </c>
      <c r="G236" s="1" t="s">
        <v>19</v>
      </c>
      <c r="H236" s="1">
        <v>8.15</v>
      </c>
      <c r="I236" s="1" t="str">
        <f t="shared" si="3"/>
        <v>5-10LPA</v>
      </c>
    </row>
    <row r="237" spans="1:9" x14ac:dyDescent="0.3">
      <c r="A237" s="1" t="s">
        <v>8</v>
      </c>
      <c r="B237" s="1" t="s">
        <v>9</v>
      </c>
      <c r="C237" s="1" t="s">
        <v>32</v>
      </c>
      <c r="D237" s="1" t="s">
        <v>20</v>
      </c>
      <c r="E237" s="1" t="s">
        <v>21</v>
      </c>
      <c r="F237" s="1" t="s">
        <v>13</v>
      </c>
      <c r="G237" s="1" t="s">
        <v>27</v>
      </c>
      <c r="H237" s="1">
        <v>10.09</v>
      </c>
      <c r="I237" s="1" t="str">
        <f t="shared" si="3"/>
        <v>10-15LPA</v>
      </c>
    </row>
    <row r="238" spans="1:9" x14ac:dyDescent="0.3">
      <c r="A238" s="1" t="s">
        <v>22</v>
      </c>
      <c r="B238" s="1" t="s">
        <v>15</v>
      </c>
      <c r="C238" s="1" t="s">
        <v>32</v>
      </c>
      <c r="D238" s="1" t="s">
        <v>20</v>
      </c>
      <c r="E238" s="1" t="s">
        <v>12</v>
      </c>
      <c r="F238" s="1" t="s">
        <v>30</v>
      </c>
      <c r="G238" s="1" t="s">
        <v>27</v>
      </c>
      <c r="H238" s="1">
        <v>10.6</v>
      </c>
      <c r="I238" s="1" t="str">
        <f t="shared" si="3"/>
        <v>10-15LPA</v>
      </c>
    </row>
    <row r="239" spans="1:9" x14ac:dyDescent="0.3">
      <c r="A239" s="1" t="s">
        <v>22</v>
      </c>
      <c r="B239" s="1" t="s">
        <v>23</v>
      </c>
      <c r="C239" s="1" t="s">
        <v>10</v>
      </c>
      <c r="D239" s="1" t="s">
        <v>11</v>
      </c>
      <c r="E239" s="1" t="s">
        <v>31</v>
      </c>
      <c r="F239" s="1" t="s">
        <v>13</v>
      </c>
      <c r="G239" s="1" t="s">
        <v>27</v>
      </c>
      <c r="H239" s="1">
        <v>10.6</v>
      </c>
      <c r="I239" s="1" t="str">
        <f t="shared" si="3"/>
        <v>10-15LPA</v>
      </c>
    </row>
    <row r="240" spans="1:9" x14ac:dyDescent="0.3">
      <c r="A240" s="1" t="s">
        <v>22</v>
      </c>
      <c r="B240" s="1" t="s">
        <v>34</v>
      </c>
      <c r="C240" s="1" t="s">
        <v>36</v>
      </c>
      <c r="D240" s="1" t="s">
        <v>17</v>
      </c>
      <c r="E240" s="1" t="s">
        <v>21</v>
      </c>
      <c r="F240" s="1" t="s">
        <v>13</v>
      </c>
      <c r="G240" s="1" t="s">
        <v>19</v>
      </c>
      <c r="H240" s="1">
        <v>9.31</v>
      </c>
      <c r="I240" s="1" t="str">
        <f t="shared" si="3"/>
        <v>5-10LPA</v>
      </c>
    </row>
    <row r="241" spans="1:9" x14ac:dyDescent="0.3">
      <c r="A241" s="1" t="s">
        <v>8</v>
      </c>
      <c r="B241" s="1" t="s">
        <v>29</v>
      </c>
      <c r="C241" s="1" t="s">
        <v>35</v>
      </c>
      <c r="D241" s="1" t="s">
        <v>33</v>
      </c>
      <c r="E241" s="1" t="s">
        <v>21</v>
      </c>
      <c r="F241" s="1" t="s">
        <v>12</v>
      </c>
      <c r="G241" s="1" t="s">
        <v>14</v>
      </c>
      <c r="H241" s="1">
        <v>12.75</v>
      </c>
      <c r="I241" s="1" t="str">
        <f t="shared" si="3"/>
        <v>10-15LPA</v>
      </c>
    </row>
    <row r="242" spans="1:9" x14ac:dyDescent="0.3">
      <c r="A242" s="1" t="s">
        <v>22</v>
      </c>
      <c r="B242" s="1" t="s">
        <v>29</v>
      </c>
      <c r="C242" s="1" t="s">
        <v>32</v>
      </c>
      <c r="D242" s="1" t="s">
        <v>11</v>
      </c>
      <c r="E242" s="1" t="s">
        <v>26</v>
      </c>
      <c r="F242" s="1" t="s">
        <v>30</v>
      </c>
      <c r="G242" s="1" t="s">
        <v>14</v>
      </c>
      <c r="H242" s="1">
        <v>12.35</v>
      </c>
      <c r="I242" s="1" t="str">
        <f t="shared" si="3"/>
        <v>10-15LPA</v>
      </c>
    </row>
    <row r="243" spans="1:9" x14ac:dyDescent="0.3">
      <c r="A243" s="1" t="s">
        <v>22</v>
      </c>
      <c r="B243" s="1" t="s">
        <v>29</v>
      </c>
      <c r="C243" s="1" t="s">
        <v>32</v>
      </c>
      <c r="D243" s="1" t="s">
        <v>17</v>
      </c>
      <c r="E243" s="1" t="s">
        <v>21</v>
      </c>
      <c r="F243" s="1" t="s">
        <v>18</v>
      </c>
      <c r="G243" s="1" t="s">
        <v>14</v>
      </c>
      <c r="H243" s="1">
        <v>12.22</v>
      </c>
      <c r="I243" s="1" t="str">
        <f t="shared" si="3"/>
        <v>10-15LPA</v>
      </c>
    </row>
    <row r="244" spans="1:9" x14ac:dyDescent="0.3">
      <c r="A244" s="1" t="s">
        <v>8</v>
      </c>
      <c r="B244" s="1" t="s">
        <v>29</v>
      </c>
      <c r="C244" s="1" t="s">
        <v>35</v>
      </c>
      <c r="D244" s="1" t="s">
        <v>20</v>
      </c>
      <c r="E244" s="1" t="s">
        <v>31</v>
      </c>
      <c r="F244" s="1" t="s">
        <v>13</v>
      </c>
      <c r="G244" s="1" t="s">
        <v>19</v>
      </c>
      <c r="H244" s="1">
        <v>7.8</v>
      </c>
      <c r="I244" s="1" t="str">
        <f t="shared" si="3"/>
        <v>5-10LPA</v>
      </c>
    </row>
    <row r="245" spans="1:9" x14ac:dyDescent="0.3">
      <c r="A245" s="1" t="s">
        <v>22</v>
      </c>
      <c r="B245" s="1" t="s">
        <v>34</v>
      </c>
      <c r="C245" s="1" t="s">
        <v>10</v>
      </c>
      <c r="D245" s="1" t="s">
        <v>33</v>
      </c>
      <c r="E245" s="1" t="s">
        <v>25</v>
      </c>
      <c r="F245" s="1" t="s">
        <v>18</v>
      </c>
      <c r="G245" s="1" t="s">
        <v>19</v>
      </c>
      <c r="H245" s="1">
        <v>7.9</v>
      </c>
      <c r="I245" s="1" t="str">
        <f t="shared" si="3"/>
        <v>5-10LPA</v>
      </c>
    </row>
    <row r="246" spans="1:9" x14ac:dyDescent="0.3">
      <c r="A246" s="1" t="s">
        <v>22</v>
      </c>
      <c r="B246" s="1" t="s">
        <v>34</v>
      </c>
      <c r="C246" s="1" t="s">
        <v>32</v>
      </c>
      <c r="D246" s="1" t="s">
        <v>33</v>
      </c>
      <c r="E246" s="1" t="s">
        <v>12</v>
      </c>
      <c r="F246" s="1" t="s">
        <v>18</v>
      </c>
      <c r="G246" s="1" t="s">
        <v>19</v>
      </c>
      <c r="H246" s="1">
        <v>8.11</v>
      </c>
      <c r="I246" s="1" t="str">
        <f t="shared" si="3"/>
        <v>5-10LPA</v>
      </c>
    </row>
    <row r="247" spans="1:9" x14ac:dyDescent="0.3">
      <c r="A247" s="1" t="s">
        <v>8</v>
      </c>
      <c r="B247" s="1" t="s">
        <v>23</v>
      </c>
      <c r="C247" s="1" t="s">
        <v>10</v>
      </c>
      <c r="D247" s="1" t="s">
        <v>33</v>
      </c>
      <c r="E247" s="1" t="s">
        <v>31</v>
      </c>
      <c r="F247" s="1" t="s">
        <v>21</v>
      </c>
      <c r="G247" s="1" t="s">
        <v>19</v>
      </c>
      <c r="H247" s="1">
        <v>7.85</v>
      </c>
      <c r="I247" s="1" t="str">
        <f t="shared" si="3"/>
        <v>5-10LPA</v>
      </c>
    </row>
    <row r="248" spans="1:9" x14ac:dyDescent="0.3">
      <c r="A248" s="1" t="s">
        <v>22</v>
      </c>
      <c r="B248" s="1" t="s">
        <v>15</v>
      </c>
      <c r="C248" s="1" t="s">
        <v>32</v>
      </c>
      <c r="D248" s="1" t="s">
        <v>11</v>
      </c>
      <c r="E248" s="1" t="s">
        <v>24</v>
      </c>
      <c r="F248" s="1" t="s">
        <v>18</v>
      </c>
      <c r="G248" s="1" t="s">
        <v>19</v>
      </c>
      <c r="H248" s="1">
        <v>8.1300000000000008</v>
      </c>
      <c r="I248" s="1" t="str">
        <f t="shared" si="3"/>
        <v>5-10LPA</v>
      </c>
    </row>
    <row r="249" spans="1:9" x14ac:dyDescent="0.3">
      <c r="A249" s="1" t="s">
        <v>22</v>
      </c>
      <c r="B249" s="1" t="s">
        <v>9</v>
      </c>
      <c r="C249" s="1" t="s">
        <v>25</v>
      </c>
      <c r="D249" s="1" t="s">
        <v>33</v>
      </c>
      <c r="E249" s="1" t="s">
        <v>28</v>
      </c>
      <c r="F249" s="1" t="s">
        <v>30</v>
      </c>
      <c r="G249" s="1" t="s">
        <v>14</v>
      </c>
      <c r="H249" s="1">
        <v>11.1</v>
      </c>
      <c r="I249" s="1" t="str">
        <f t="shared" si="3"/>
        <v>10-15LPA</v>
      </c>
    </row>
    <row r="250" spans="1:9" x14ac:dyDescent="0.3">
      <c r="A250" s="1" t="s">
        <v>8</v>
      </c>
      <c r="B250" s="1" t="s">
        <v>34</v>
      </c>
      <c r="C250" s="1" t="s">
        <v>10</v>
      </c>
      <c r="D250" s="1" t="s">
        <v>11</v>
      </c>
      <c r="E250" s="1" t="s">
        <v>26</v>
      </c>
      <c r="F250" s="1" t="s">
        <v>13</v>
      </c>
      <c r="G250" s="1" t="s">
        <v>19</v>
      </c>
      <c r="H250" s="1">
        <v>7.81</v>
      </c>
      <c r="I250" s="1" t="str">
        <f t="shared" si="3"/>
        <v>5-10LPA</v>
      </c>
    </row>
    <row r="251" spans="1:9" x14ac:dyDescent="0.3">
      <c r="A251" s="1" t="s">
        <v>22</v>
      </c>
      <c r="B251" s="1" t="s">
        <v>29</v>
      </c>
      <c r="C251" s="1" t="s">
        <v>25</v>
      </c>
      <c r="D251" s="1" t="s">
        <v>11</v>
      </c>
      <c r="E251" s="1" t="s">
        <v>24</v>
      </c>
      <c r="F251" s="1" t="s">
        <v>12</v>
      </c>
      <c r="G251" s="1" t="s">
        <v>14</v>
      </c>
      <c r="H251" s="1">
        <v>12.68</v>
      </c>
      <c r="I251" s="1" t="str">
        <f t="shared" si="3"/>
        <v>10-15LPA</v>
      </c>
    </row>
    <row r="252" spans="1:9" x14ac:dyDescent="0.3">
      <c r="A252" s="1" t="s">
        <v>8</v>
      </c>
      <c r="B252" s="1" t="s">
        <v>23</v>
      </c>
      <c r="C252" s="1" t="s">
        <v>25</v>
      </c>
      <c r="D252" s="1" t="s">
        <v>11</v>
      </c>
      <c r="E252" s="1" t="s">
        <v>12</v>
      </c>
      <c r="F252" s="1" t="s">
        <v>13</v>
      </c>
      <c r="G252" s="1" t="s">
        <v>19</v>
      </c>
      <c r="H252" s="1">
        <v>8.2200000000000006</v>
      </c>
      <c r="I252" s="1" t="str">
        <f t="shared" si="3"/>
        <v>5-10LPA</v>
      </c>
    </row>
    <row r="253" spans="1:9" x14ac:dyDescent="0.3">
      <c r="A253" s="1" t="s">
        <v>8</v>
      </c>
      <c r="B253" s="1" t="s">
        <v>9</v>
      </c>
      <c r="C253" s="1" t="s">
        <v>16</v>
      </c>
      <c r="D253" s="1" t="s">
        <v>11</v>
      </c>
      <c r="E253" s="1" t="s">
        <v>25</v>
      </c>
      <c r="F253" s="1" t="s">
        <v>30</v>
      </c>
      <c r="G253" s="1" t="s">
        <v>19</v>
      </c>
      <c r="H253" s="1">
        <v>8.1300000000000008</v>
      </c>
      <c r="I253" s="1" t="str">
        <f t="shared" si="3"/>
        <v>5-10LPA</v>
      </c>
    </row>
    <row r="254" spans="1:9" x14ac:dyDescent="0.3">
      <c r="A254" s="1" t="s">
        <v>22</v>
      </c>
      <c r="B254" s="1" t="s">
        <v>23</v>
      </c>
      <c r="C254" s="1" t="s">
        <v>16</v>
      </c>
      <c r="D254" s="1" t="s">
        <v>20</v>
      </c>
      <c r="E254" s="1" t="s">
        <v>24</v>
      </c>
      <c r="F254" s="1" t="s">
        <v>21</v>
      </c>
      <c r="G254" s="1" t="s">
        <v>19</v>
      </c>
      <c r="H254" s="1">
        <v>8.11</v>
      </c>
      <c r="I254" s="1" t="str">
        <f t="shared" si="3"/>
        <v>5-10LPA</v>
      </c>
    </row>
    <row r="255" spans="1:9" x14ac:dyDescent="0.3">
      <c r="A255" s="1" t="s">
        <v>22</v>
      </c>
      <c r="B255" s="1" t="s">
        <v>15</v>
      </c>
      <c r="C255" s="1" t="s">
        <v>32</v>
      </c>
      <c r="D255" s="1" t="s">
        <v>17</v>
      </c>
      <c r="E255" s="1" t="s">
        <v>26</v>
      </c>
      <c r="F255" s="1" t="s">
        <v>21</v>
      </c>
      <c r="G255" s="1" t="s">
        <v>14</v>
      </c>
      <c r="H255" s="1">
        <v>12.75</v>
      </c>
      <c r="I255" s="1" t="str">
        <f t="shared" si="3"/>
        <v>10-15LPA</v>
      </c>
    </row>
    <row r="256" spans="1:9" x14ac:dyDescent="0.3">
      <c r="A256" s="1" t="s">
        <v>8</v>
      </c>
      <c r="B256" s="1" t="s">
        <v>15</v>
      </c>
      <c r="C256" s="1" t="s">
        <v>35</v>
      </c>
      <c r="D256" s="1" t="s">
        <v>33</v>
      </c>
      <c r="E256" s="1" t="s">
        <v>24</v>
      </c>
      <c r="F256" s="1" t="s">
        <v>13</v>
      </c>
      <c r="G256" s="1" t="s">
        <v>19</v>
      </c>
      <c r="H256" s="1">
        <v>9.1</v>
      </c>
      <c r="I256" s="1" t="str">
        <f t="shared" si="3"/>
        <v>5-10LPA</v>
      </c>
    </row>
    <row r="257" spans="1:9" x14ac:dyDescent="0.3">
      <c r="A257" s="1" t="s">
        <v>8</v>
      </c>
      <c r="B257" s="1" t="s">
        <v>15</v>
      </c>
      <c r="C257" s="1" t="s">
        <v>10</v>
      </c>
      <c r="D257" s="1" t="s">
        <v>11</v>
      </c>
      <c r="E257" s="1" t="s">
        <v>25</v>
      </c>
      <c r="F257" s="1" t="s">
        <v>13</v>
      </c>
      <c r="G257" s="1" t="s">
        <v>19</v>
      </c>
      <c r="H257" s="1">
        <v>9.15</v>
      </c>
      <c r="I257" s="1" t="str">
        <f t="shared" si="3"/>
        <v>5-10LPA</v>
      </c>
    </row>
    <row r="258" spans="1:9" x14ac:dyDescent="0.3">
      <c r="A258" s="1" t="s">
        <v>8</v>
      </c>
      <c r="B258" s="1" t="s">
        <v>23</v>
      </c>
      <c r="C258" s="1" t="s">
        <v>16</v>
      </c>
      <c r="D258" s="1" t="s">
        <v>11</v>
      </c>
      <c r="E258" s="1" t="s">
        <v>25</v>
      </c>
      <c r="F258" s="1" t="s">
        <v>21</v>
      </c>
      <c r="G258" s="1" t="s">
        <v>14</v>
      </c>
      <c r="H258" s="1">
        <v>13.13</v>
      </c>
      <c r="I258" s="1" t="str">
        <f t="shared" ref="I258:I276" si="4">IF(H258&lt;=5,"0-5LPA",IF(H258&lt;=10,"5-10LPA",IF(H258&lt;15,"10-15LPA",IF(H258&lt;20,"15-20LPA","20+LPA"))))</f>
        <v>10-15LPA</v>
      </c>
    </row>
    <row r="259" spans="1:9" x14ac:dyDescent="0.3">
      <c r="A259" s="1" t="s">
        <v>8</v>
      </c>
      <c r="B259" s="1" t="s">
        <v>15</v>
      </c>
      <c r="C259" s="1" t="s">
        <v>35</v>
      </c>
      <c r="D259" s="1" t="s">
        <v>17</v>
      </c>
      <c r="E259" s="1" t="s">
        <v>26</v>
      </c>
      <c r="F259" s="1" t="s">
        <v>13</v>
      </c>
      <c r="G259" s="1" t="s">
        <v>14</v>
      </c>
      <c r="H259" s="1">
        <v>11.15</v>
      </c>
      <c r="I259" s="1" t="str">
        <f t="shared" si="4"/>
        <v>10-15LPA</v>
      </c>
    </row>
    <row r="260" spans="1:9" x14ac:dyDescent="0.3">
      <c r="A260" s="1" t="s">
        <v>22</v>
      </c>
      <c r="B260" s="1" t="s">
        <v>9</v>
      </c>
      <c r="C260" s="1" t="s">
        <v>10</v>
      </c>
      <c r="D260" s="1" t="s">
        <v>20</v>
      </c>
      <c r="E260" s="1" t="s">
        <v>25</v>
      </c>
      <c r="F260" s="1" t="s">
        <v>12</v>
      </c>
      <c r="G260" s="1" t="s">
        <v>19</v>
      </c>
      <c r="H260" s="1">
        <v>9.2100000000000009</v>
      </c>
      <c r="I260" s="1" t="str">
        <f t="shared" si="4"/>
        <v>5-10LPA</v>
      </c>
    </row>
    <row r="261" spans="1:9" x14ac:dyDescent="0.3">
      <c r="A261" s="1" t="s">
        <v>22</v>
      </c>
      <c r="B261" s="1" t="s">
        <v>34</v>
      </c>
      <c r="C261" s="1" t="s">
        <v>36</v>
      </c>
      <c r="D261" s="1" t="s">
        <v>20</v>
      </c>
      <c r="E261" s="1" t="s">
        <v>26</v>
      </c>
      <c r="F261" s="1" t="s">
        <v>30</v>
      </c>
      <c r="G261" s="1" t="s">
        <v>14</v>
      </c>
      <c r="H261" s="1">
        <v>12.5</v>
      </c>
      <c r="I261" s="1" t="str">
        <f t="shared" si="4"/>
        <v>10-15LPA</v>
      </c>
    </row>
    <row r="262" spans="1:9" x14ac:dyDescent="0.3">
      <c r="A262" s="1" t="s">
        <v>8</v>
      </c>
      <c r="B262" s="1" t="s">
        <v>34</v>
      </c>
      <c r="C262" s="1" t="s">
        <v>10</v>
      </c>
      <c r="D262" s="1" t="s">
        <v>17</v>
      </c>
      <c r="E262" s="1" t="s">
        <v>12</v>
      </c>
      <c r="F262" s="1" t="s">
        <v>21</v>
      </c>
      <c r="G262" s="1" t="s">
        <v>19</v>
      </c>
      <c r="H262" s="1">
        <v>7.43</v>
      </c>
      <c r="I262" s="1" t="str">
        <f t="shared" si="4"/>
        <v>5-10LPA</v>
      </c>
    </row>
    <row r="263" spans="1:9" x14ac:dyDescent="0.3">
      <c r="A263" s="1" t="s">
        <v>22</v>
      </c>
      <c r="B263" s="1" t="s">
        <v>15</v>
      </c>
      <c r="C263" s="1" t="s">
        <v>32</v>
      </c>
      <c r="D263" s="1" t="s">
        <v>33</v>
      </c>
      <c r="E263" s="1" t="s">
        <v>24</v>
      </c>
      <c r="F263" s="1" t="s">
        <v>12</v>
      </c>
      <c r="G263" s="1" t="s">
        <v>14</v>
      </c>
      <c r="H263" s="1">
        <v>12.5</v>
      </c>
      <c r="I263" s="1" t="str">
        <f t="shared" si="4"/>
        <v>10-15LPA</v>
      </c>
    </row>
    <row r="264" spans="1:9" x14ac:dyDescent="0.3">
      <c r="A264" s="1" t="s">
        <v>8</v>
      </c>
      <c r="B264" s="1" t="s">
        <v>29</v>
      </c>
      <c r="C264" s="1" t="s">
        <v>10</v>
      </c>
      <c r="D264" s="1" t="s">
        <v>11</v>
      </c>
      <c r="E264" s="1" t="s">
        <v>21</v>
      </c>
      <c r="F264" s="1" t="s">
        <v>30</v>
      </c>
      <c r="G264" s="1" t="s">
        <v>27</v>
      </c>
      <c r="H264" s="1">
        <v>10.3</v>
      </c>
      <c r="I264" s="1" t="str">
        <f t="shared" si="4"/>
        <v>10-15LPA</v>
      </c>
    </row>
    <row r="265" spans="1:9" x14ac:dyDescent="0.3">
      <c r="A265" s="1" t="s">
        <v>22</v>
      </c>
      <c r="B265" s="1" t="s">
        <v>34</v>
      </c>
      <c r="C265" s="1" t="s">
        <v>16</v>
      </c>
      <c r="D265" s="1" t="s">
        <v>17</v>
      </c>
      <c r="E265" s="1" t="s">
        <v>26</v>
      </c>
      <c r="F265" s="1" t="s">
        <v>21</v>
      </c>
      <c r="G265" s="1" t="s">
        <v>27</v>
      </c>
      <c r="H265" s="1">
        <v>10.45</v>
      </c>
      <c r="I265" s="1" t="str">
        <f t="shared" si="4"/>
        <v>10-15LPA</v>
      </c>
    </row>
    <row r="266" spans="1:9" x14ac:dyDescent="0.3">
      <c r="A266" s="1" t="s">
        <v>22</v>
      </c>
      <c r="B266" s="1" t="s">
        <v>23</v>
      </c>
      <c r="C266" s="1" t="s">
        <v>32</v>
      </c>
      <c r="D266" s="1" t="s">
        <v>17</v>
      </c>
      <c r="E266" s="1" t="s">
        <v>12</v>
      </c>
      <c r="F266" s="1" t="s">
        <v>30</v>
      </c>
      <c r="G266" s="1" t="s">
        <v>14</v>
      </c>
      <c r="H266" s="1">
        <v>11.25</v>
      </c>
      <c r="I266" s="1" t="str">
        <f t="shared" si="4"/>
        <v>10-15LPA</v>
      </c>
    </row>
    <row r="267" spans="1:9" x14ac:dyDescent="0.3">
      <c r="A267" s="1" t="s">
        <v>8</v>
      </c>
      <c r="B267" s="1" t="s">
        <v>34</v>
      </c>
      <c r="C267" s="1" t="s">
        <v>10</v>
      </c>
      <c r="D267" s="1" t="s">
        <v>20</v>
      </c>
      <c r="E267" s="1" t="s">
        <v>25</v>
      </c>
      <c r="F267" s="1" t="s">
        <v>12</v>
      </c>
      <c r="G267" s="1" t="s">
        <v>19</v>
      </c>
      <c r="H267" s="1">
        <v>8.1999999999999993</v>
      </c>
      <c r="I267" s="1" t="str">
        <f t="shared" si="4"/>
        <v>5-10LPA</v>
      </c>
    </row>
    <row r="268" spans="1:9" x14ac:dyDescent="0.3">
      <c r="A268" s="1" t="s">
        <v>8</v>
      </c>
      <c r="B268" s="1" t="s">
        <v>34</v>
      </c>
      <c r="C268" s="1" t="s">
        <v>10</v>
      </c>
      <c r="D268" s="1" t="s">
        <v>20</v>
      </c>
      <c r="E268" s="1" t="s">
        <v>25</v>
      </c>
      <c r="F268" s="1" t="s">
        <v>12</v>
      </c>
      <c r="G268" s="1" t="s">
        <v>14</v>
      </c>
      <c r="H268" s="1">
        <v>13</v>
      </c>
      <c r="I268" s="1" t="str">
        <f t="shared" si="4"/>
        <v>10-15LPA</v>
      </c>
    </row>
    <row r="269" spans="1:9" x14ac:dyDescent="0.3">
      <c r="A269" s="1" t="s">
        <v>8</v>
      </c>
      <c r="B269" s="1" t="s">
        <v>29</v>
      </c>
      <c r="C269" s="1" t="s">
        <v>16</v>
      </c>
      <c r="D269" s="1" t="s">
        <v>20</v>
      </c>
      <c r="E269" s="1" t="s">
        <v>12</v>
      </c>
      <c r="F269" s="1" t="s">
        <v>21</v>
      </c>
      <c r="G269" s="1" t="s">
        <v>14</v>
      </c>
      <c r="H269" s="1">
        <v>12.25</v>
      </c>
      <c r="I269" s="1" t="str">
        <f t="shared" si="4"/>
        <v>10-15LPA</v>
      </c>
    </row>
    <row r="270" spans="1:9" x14ac:dyDescent="0.3">
      <c r="A270" s="1" t="s">
        <v>8</v>
      </c>
      <c r="B270" s="1" t="s">
        <v>23</v>
      </c>
      <c r="C270" s="1" t="s">
        <v>36</v>
      </c>
      <c r="D270" s="1" t="s">
        <v>33</v>
      </c>
      <c r="E270" s="1" t="s">
        <v>12</v>
      </c>
      <c r="F270" s="1" t="s">
        <v>12</v>
      </c>
      <c r="G270" s="1" t="s">
        <v>27</v>
      </c>
      <c r="H270" s="1">
        <v>10.6</v>
      </c>
      <c r="I270" s="1" t="str">
        <f t="shared" si="4"/>
        <v>10-15LPA</v>
      </c>
    </row>
    <row r="271" spans="1:9" x14ac:dyDescent="0.3">
      <c r="A271" s="1" t="s">
        <v>22</v>
      </c>
      <c r="B271" s="1" t="s">
        <v>23</v>
      </c>
      <c r="C271" s="1" t="s">
        <v>10</v>
      </c>
      <c r="D271" s="1" t="s">
        <v>33</v>
      </c>
      <c r="E271" s="1" t="s">
        <v>28</v>
      </c>
      <c r="F271" s="1" t="s">
        <v>12</v>
      </c>
      <c r="G271" s="1" t="s">
        <v>14</v>
      </c>
      <c r="H271" s="1">
        <v>11.15</v>
      </c>
      <c r="I271" s="1" t="str">
        <f t="shared" si="4"/>
        <v>10-15LPA</v>
      </c>
    </row>
    <row r="272" spans="1:9" x14ac:dyDescent="0.3">
      <c r="A272" s="1" t="s">
        <v>8</v>
      </c>
      <c r="B272" s="1" t="s">
        <v>9</v>
      </c>
      <c r="C272" s="1" t="s">
        <v>10</v>
      </c>
      <c r="D272" s="1" t="s">
        <v>17</v>
      </c>
      <c r="E272" s="1" t="s">
        <v>24</v>
      </c>
      <c r="F272" s="1" t="s">
        <v>21</v>
      </c>
      <c r="G272" s="1" t="s">
        <v>19</v>
      </c>
      <c r="H272" s="1">
        <v>8.26</v>
      </c>
      <c r="I272" s="1" t="str">
        <f t="shared" si="4"/>
        <v>5-10LPA</v>
      </c>
    </row>
    <row r="273" spans="1:9" x14ac:dyDescent="0.3">
      <c r="A273" s="1" t="s">
        <v>22</v>
      </c>
      <c r="B273" s="1" t="s">
        <v>15</v>
      </c>
      <c r="C273" s="1" t="s">
        <v>32</v>
      </c>
      <c r="D273" s="1" t="s">
        <v>20</v>
      </c>
      <c r="E273" s="1" t="s">
        <v>28</v>
      </c>
      <c r="F273" s="1" t="s">
        <v>18</v>
      </c>
      <c r="G273" s="1" t="s">
        <v>19</v>
      </c>
      <c r="H273" s="1">
        <v>7.65</v>
      </c>
      <c r="I273" s="1" t="str">
        <f t="shared" si="4"/>
        <v>5-10LPA</v>
      </c>
    </row>
    <row r="274" spans="1:9" x14ac:dyDescent="0.3">
      <c r="A274" s="1" t="s">
        <v>8</v>
      </c>
      <c r="B274" s="1" t="s">
        <v>29</v>
      </c>
      <c r="C274" s="1" t="s">
        <v>25</v>
      </c>
      <c r="D274" s="1" t="s">
        <v>11</v>
      </c>
      <c r="E274" s="1" t="s">
        <v>12</v>
      </c>
      <c r="F274" s="1" t="s">
        <v>30</v>
      </c>
      <c r="G274" s="1" t="s">
        <v>27</v>
      </c>
      <c r="H274" s="1">
        <v>10.25</v>
      </c>
      <c r="I274" s="1" t="str">
        <f t="shared" si="4"/>
        <v>10-15LPA</v>
      </c>
    </row>
    <row r="275" spans="1:9" x14ac:dyDescent="0.3">
      <c r="A275" s="1" t="s">
        <v>22</v>
      </c>
      <c r="B275" s="1" t="s">
        <v>23</v>
      </c>
      <c r="C275" s="1" t="s">
        <v>35</v>
      </c>
      <c r="D275" s="1" t="s">
        <v>20</v>
      </c>
      <c r="E275" s="1" t="s">
        <v>24</v>
      </c>
      <c r="F275" s="1" t="s">
        <v>21</v>
      </c>
      <c r="G275" s="1" t="s">
        <v>27</v>
      </c>
      <c r="H275" s="1">
        <v>10.3</v>
      </c>
      <c r="I275" s="1" t="str">
        <f t="shared" si="4"/>
        <v>10-15LPA</v>
      </c>
    </row>
    <row r="276" spans="1:9" x14ac:dyDescent="0.3">
      <c r="A276" s="1" t="s">
        <v>22</v>
      </c>
      <c r="B276" s="1" t="s">
        <v>15</v>
      </c>
      <c r="C276" s="1" t="s">
        <v>10</v>
      </c>
      <c r="D276" s="1" t="s">
        <v>17</v>
      </c>
      <c r="E276" s="1" t="s">
        <v>25</v>
      </c>
      <c r="F276" s="1" t="s">
        <v>13</v>
      </c>
      <c r="G276" s="1" t="s">
        <v>19</v>
      </c>
      <c r="H276" s="1">
        <v>9.15</v>
      </c>
      <c r="I276" s="1" t="str">
        <f t="shared" si="4"/>
        <v>5-10LPA</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c 1 b 3 a 7 0 - e 7 1 f - 4 8 7 a - 8 d 1 5 - 3 f b 2 a 5 e 8 5 e 2 d "   x m l n s = " h t t p : / / s c h e m a s . m i c r o s o f t . c o m / D a t a M a s h u p " > A A A A A I o E A A B Q S w M E F A A C A A g A F k d Z 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W R 1 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k d Z W b X O G G m F A Q A A q A I A A B M A H A B G b 3 J t d W x h c y 9 T Z W N 0 a W 9 u M S 5 t I K I Y A C i g F A A A A A A A A A A A A A A A A A A A A A A A A A A A A H 1 R 3 2 v b M B B + D + R / O N S X B D x D y z b Y i h 9 a O + 0 K 2 + j q j D 7 U p V z k a y I i n 4 J 0 z p K F / O + T k 5 Y O P K Y X S d + P u + + k Q F q M Y y i P + + n 5 c D A c h A V 6 q u F E F S g I g U R B B p Z k O I C 4 S t d 6 T R H J w z o t n G 4 b Y h l d G U t p 7 l j i J Y x U / r k q K C z F r S p N t S X 0 / K Q 3 m m z 1 7 a Z 8 K j A s Z g 5 9 X X W 2 6 r V N q s N a j Z O H g q x p j J D P V K I S y J 1 t G w 7 Z p w Q m r F 1 t e J 6 d n n 0 4 S + B H 6 4 R K 2 V r K 3 o 7 p d 8 f 0 O E 6 O a U / U z 0 B w Z X w Q u H O / A A N 8 I a z J h 2 6 o K c 6 i 4 d a 7 J r p f 8 N F x w A Q e X v A L a 0 u N F n 3 I x L d / l 8 4 X y H O C 6 X Z F b 9 W m H j k 8 O 9 8 c c 3 d k G P 0 n R r L b q Z J d H P S G 5 e P 7 t D P s E 9 i p a + I o g M K s o 8 z I N i o k c i C 0 k Y P g j u b x z 9 D 2 i E n d a p Q D B 5 e o l 3 D t X c t 1 T 3 f v / B I m m x V 5 Q 6 y p x x e u Q c N w b 2 L 2 T v t u s u l p y h V p g 9 b 8 P j T s 0 f k 0 h 6 + 0 p n 7 I y L x i 3 D Y z 8 v v 9 e D g w / K / H P f 8 D U E s B A i 0 A F A A C A A g A F k d Z W X j M R G K j A A A A 9 Q A A A B I A A A A A A A A A A A A A A A A A A A A A A E N v b m Z p Z y 9 Q Y W N r Y W d l L n h t b F B L A Q I t A B Q A A g A I A B Z H W V k P y u m r p A A A A O k A A A A T A A A A A A A A A A A A A A A A A O 8 A A A B b Q 2 9 u d G V u d F 9 U e X B l c 1 0 u e G 1 s U E s B A i 0 A F A A C A A g A F k d Z W b X O G G m F A Q A A q A I A A B M A A A A A A A A A A A A A A A A A 4 A 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w 0 A A A A A A A D R 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d G E l M j B z Z X Q 8 L 0 l 0 Z W 1 Q Y X R o P j w v S X R l b U x v Y 2 F 0 a W 9 u P j x T d G F i b G V F b n R y a W V z P j x F b n R y e S B U e X B l P S J J c 1 B y a X Z h d G U i I F Z h b H V l P S J s M C I g L z 4 8 R W 5 0 c n k g V H l w Z T 0 i U X V l c n l J R C I g V m F s d W U 9 I n M 5 M j E 3 Y 2 Y 4 Z C 1 m Z j d l L T R l Y 2 E t O G I x M y 1 k M W Q w M G J j Z D g 2 O 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c 2 V 0 I i A v P j x F b n R y e S B U e X B l P S J G a W x s Z W R D b 2 1 w b G V 0 Z V J l c 3 V s d F R v V 2 9 y a 3 N o Z W V 0 I i B W Y W x 1 Z T 0 i b D E i I C 8 + P E V u d H J 5 I F R 5 c G U 9 I k Z p b G x T d G F 0 d X M i I F Z h b H V l P S J z Q 2 9 t c G x l d G U i I C 8 + P E V u d H J 5 I F R 5 c G U 9 I k Z p b G x D b 2 x 1 b W 5 O Y W 1 l c y I g V m F s d W U 9 I n N b J n F 1 b 3 Q 7 U 2 5 v J n F 1 b 3 Q 7 L C Z x d W 9 0 O 0 d l b m R l c i B E a X Z l c n N p d H k m c X V v d D s s J n F 1 b 3 Q 7 U m V n a W 9 u Y W w m c X V v d D s s J n F 1 b 3 Q 7 R W R 1 Y 2 F 0 a W 9 u Y W w g Q m F j a y B H c m 9 1 b m Q m c X V v d D s s J n F 1 b 3 Q 7 V 2 9 y a y B F e H B l c m l l b m N l J n F 1 b 3 Q 7 L C Z x d W 9 0 O 0 R v b W F p b i B X a X N l I F d v c m s t R X g m c X V v d D s s J n F 1 b 3 Q 7 U 3 B l Y 2 l h b G l 6 Y X R p b 2 4 m c X V v d D s s J n F 1 b 3 Q 7 Q 1 R D I E x l d m V s J n F 1 b 3 Q 7 L C Z x d W 9 0 O 0 N U Q y Z x d W 9 0 O 1 0 i I C 8 + P E V u d H J 5 I F R 5 c G U 9 I k Z p b G x D b 2 x 1 b W 5 U e X B l c y I g V m F s d W U 9 I n N B d 1 l H Q m d Z R 0 J n W U Y i I C 8 + P E V u d H J 5 I F R 5 c G U 9 I k Z p b G x M Y X N 0 V X B k Y X R l Z C I g V m F s d W U 9 I m Q y M D I 0 L T E w L T I 1 V D A z O j I 2 O j Q 1 L j Y 4 M D c 4 N T l a I i A v P j x F b n R y e S B U e X B l P S J G a W x s R X J y b 3 J D b 3 V u d C I g V m F s d W U 9 I m w w I i A v P j x F b n R y e S B U e X B l P S J G a W x s R X J y b 3 J D b 2 R l I i B W Y W x 1 Z T 0 i c 1 V u a 2 5 v d 2 4 i I C 8 + P E V u d H J 5 I F R 5 c G U 9 I k Z p b G x D b 3 V u d C I g V m F s d W U 9 I m w y N z 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R G F 0 Y S B z Z X Q v Q X V 0 b 1 J l b W 9 2 Z W R D b 2 x 1 b W 5 z M S 5 7 U 2 5 v L D B 9 J n F 1 b 3 Q 7 L C Z x d W 9 0 O 1 N l Y 3 R p b 2 4 x L 0 R h d G E g c 2 V 0 L 0 F 1 d G 9 S Z W 1 v d m V k Q 2 9 s d W 1 u c z E u e 0 d l b m R l c i B E a X Z l c n N p d H k s M X 0 m c X V v d D s s J n F 1 b 3 Q 7 U 2 V j d G l v b j E v R G F 0 Y S B z Z X Q v Q X V 0 b 1 J l b W 9 2 Z W R D b 2 x 1 b W 5 z M S 5 7 U m V n a W 9 u Y W w s M n 0 m c X V v d D s s J n F 1 b 3 Q 7 U 2 V j d G l v b j E v R G F 0 Y S B z Z X Q v Q X V 0 b 1 J l b W 9 2 Z W R D b 2 x 1 b W 5 z M S 5 7 R W R 1 Y 2 F 0 a W 9 u Y W w g Q m F j a y B H c m 9 1 b m Q s M 3 0 m c X V v d D s s J n F 1 b 3 Q 7 U 2 V j d G l v b j E v R G F 0 Y S B z Z X Q v Q X V 0 b 1 J l b W 9 2 Z W R D b 2 x 1 b W 5 z M S 5 7 V 2 9 y a y B F e H B l c m l l b m N l L D R 9 J n F 1 b 3 Q 7 L C Z x d W 9 0 O 1 N l Y 3 R p b 2 4 x L 0 R h d G E g c 2 V 0 L 0 F 1 d G 9 S Z W 1 v d m V k Q 2 9 s d W 1 u c z E u e 0 R v b W F p b i B X a X N l I F d v c m s t R X g s N X 0 m c X V v d D s s J n F 1 b 3 Q 7 U 2 V j d G l v b j E v R G F 0 Y S B z Z X Q v Q X V 0 b 1 J l b W 9 2 Z W R D b 2 x 1 b W 5 z M S 5 7 U 3 B l Y 2 l h b G l 6 Y X R p b 2 4 s N n 0 m c X V v d D s s J n F 1 b 3 Q 7 U 2 V j d G l v b j E v R G F 0 Y S B z Z X Q v Q X V 0 b 1 J l b W 9 2 Z W R D b 2 x 1 b W 5 z M S 5 7 Q 1 R D I E x l d m V s L D d 9 J n F 1 b 3 Q 7 L C Z x d W 9 0 O 1 N l Y 3 R p b 2 4 x L 0 R h d G E g c 2 V 0 L 0 F 1 d G 9 S Z W 1 v d m V k Q 2 9 s d W 1 u c z E u e 0 N U Q y w 4 f S Z x d W 9 0 O 1 0 s J n F 1 b 3 Q 7 Q 2 9 s d W 1 u Q 2 9 1 b n Q m c X V v d D s 6 O S w m c X V v d D t L Z X l D b 2 x 1 b W 5 O Y W 1 l c y Z x d W 9 0 O z p b X S w m c X V v d D t D b 2 x 1 b W 5 J Z G V u d G l 0 a W V z J n F 1 b 3 Q 7 O l s m c X V v d D t T Z W N 0 a W 9 u M S 9 E Y X R h I H N l d C 9 B d X R v U m V t b 3 Z l Z E N v b H V t b n M x L n t T b m 8 s M H 0 m c X V v d D s s J n F 1 b 3 Q 7 U 2 V j d G l v b j E v R G F 0 Y S B z Z X Q v Q X V 0 b 1 J l b W 9 2 Z W R D b 2 x 1 b W 5 z M S 5 7 R 2 V u Z G V y I E R p d m V y c 2 l 0 e S w x f S Z x d W 9 0 O y w m c X V v d D t T Z W N 0 a W 9 u M S 9 E Y X R h I H N l d C 9 B d X R v U m V t b 3 Z l Z E N v b H V t b n M x L n t S Z W d p b 2 5 h b C w y f S Z x d W 9 0 O y w m c X V v d D t T Z W N 0 a W 9 u M S 9 E Y X R h I H N l d C 9 B d X R v U m V t b 3 Z l Z E N v b H V t b n M x L n t F Z H V j Y X R p b 2 5 h b C B C Y W N r I E d y b 3 V u Z C w z f S Z x d W 9 0 O y w m c X V v d D t T Z W N 0 a W 9 u M S 9 E Y X R h I H N l d C 9 B d X R v U m V t b 3 Z l Z E N v b H V t b n M x L n t X b 3 J r I E V 4 c G V y a W V u Y 2 U s N H 0 m c X V v d D s s J n F 1 b 3 Q 7 U 2 V j d G l v b j E v R G F 0 Y S B z Z X Q v Q X V 0 b 1 J l b W 9 2 Z W R D b 2 x 1 b W 5 z M S 5 7 R G 9 t Y W l u I F d p c 2 U g V 2 9 y a y 1 F e C w 1 f S Z x d W 9 0 O y w m c X V v d D t T Z W N 0 a W 9 u M S 9 E Y X R h I H N l d C 9 B d X R v U m V t b 3 Z l Z E N v b H V t b n M x L n t T c G V j a W F s a X p h d G l v b i w 2 f S Z x d W 9 0 O y w m c X V v d D t T Z W N 0 a W 9 u M S 9 E Y X R h I H N l d C 9 B d X R v U m V t b 3 Z l Z E N v b H V t b n M x L n t D V E M g T G V 2 Z W w s N 3 0 m c X V v d D s s J n F 1 b 3 Q 7 U 2 V j d G l v b j E v R G F 0 Y S B z Z X Q v Q X V 0 b 1 J l b W 9 2 Z W R D b 2 x 1 b W 5 z M S 5 7 Q 1 R D L D h 9 J n F 1 b 3 Q 7 X S w m c X V v d D t S Z W x h d G l v b n N o a X B J b m Z v J n F 1 b 3 Q 7 O l t d f S I g L z 4 8 L 1 N 0 Y W J s Z U V u d H J p Z X M + P C 9 J d G V t P j x J d G V t P j x J d G V t T G 9 j Y X R p b 2 4 + P E l 0 Z W 1 U e X B l P k Z v c m 1 1 b G E 8 L 0 l 0 Z W 1 U e X B l P j x J d G V t U G F 0 a D 5 T Z W N 0 a W 9 u M S 9 E Y X R h J T I w c 2 V 0 L 1 N v d X J j Z T w v S X R l b V B h d G g + P C 9 J d G V t T G 9 j Y X R p b 2 4 + P F N 0 Y W J s Z U V u d H J p Z X M g L z 4 8 L 0 l 0 Z W 0 + P E l 0 Z W 0 + P E l 0 Z W 1 M b 2 N h d G l v b j 4 8 S X R l b V R 5 c G U + R m 9 y b X V s Y T w v S X R l b V R 5 c G U + P E l 0 Z W 1 Q Y X R o P l N l Y 3 R p b 2 4 x L 0 R h d G E l M j B z Z X Q v V X N l J T I w R m l y c 3 Q l M j B S b 3 c l M j B h c y U y M E h l Y W R l c n M 8 L 0 l 0 Z W 1 Q Y X R o P j w v S X R l b U x v Y 2 F 0 a W 9 u P j x T d G F i b G V F b n R y a W V z I C 8 + P C 9 J d G V t P j x J d G V t P j x J d G V t T G 9 j Y X R p b 2 4 + P E l 0 Z W 1 U e X B l P k Z v c m 1 1 b G E 8 L 0 l 0 Z W 1 U e X B l P j x J d G V t U G F 0 a D 5 T Z W N 0 a W 9 u M S 9 E Y X R h J T I w c 2 V 0 L 0 N o Y W 5 n Z S U y M F R 5 c G U 8 L 0 l 0 Z W 1 Q Y X R o P j w v S X R l b U x v Y 2 F 0 a W 9 u P j x T d G F i b G V F b n R y a W V z I C 8 + P C 9 J d G V t P j w v S X R l b X M + P C 9 M b 2 N h b F B h Y 2 t h Z 2 V N Z X R h Z G F 0 Y U Z p b G U + F g A A A F B L B Q Y A A A A A A A A A A A A A A A A A A A A A A A A m A Q A A A Q A A A N C M n d 8 B F d E R j H o A w E / C l + s B A A A A b R 2 r o 3 w l O U S V l J m e b f c E Y w A A A A A C A A A A A A A Q Z g A A A A E A A C A A A A A p X 1 0 c u i N E p w M 6 D J j i F 6 l 3 R M A p e R u a D C t X Z I u r b D + h b A A A A A A O g A A A A A I A A C A A A A D c 8 l q J 8 k W t B B C i 8 o d x + 0 k 8 6 n H r s o J U y i L H A s r 6 + x 1 b S V A A A A B d 3 D B B X 9 N A W S S a g 1 K b p m H U t N R h p p L K f y T / R x 2 C g R X Y F Y / h S 1 B g 1 6 c 3 H y 7 B s Z 5 V D b Z 8 U w G 4 c c w g p Q J w d 4 l l M t d W w d 1 9 b i B 3 A O M s C l W q G E k l 0 E A A A A D c Y s y V I s d q D u h W c o 9 t 3 + G T p 5 k J S y U H B 4 X P Y t Z J 9 v g H I 0 v u L U z L E F 4 9 V Z V j s M l A v O / z P 1 z Q L K 1 W + Z 9 W w M O f W a N Y < / D a t a M a s h u p > 
</file>

<file path=customXml/itemProps1.xml><?xml version="1.0" encoding="utf-8"?>
<ds:datastoreItem xmlns:ds="http://schemas.openxmlformats.org/officeDocument/2006/customXml" ds:itemID="{9D8CA78C-D222-4892-B263-08A83D1160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Pivot_1</vt:lpstr>
      <vt:lpstr>Pivot_2</vt:lpstr>
      <vt:lpstr>Pivot_3</vt:lpstr>
      <vt:lpstr>Pivot_4</vt:lpstr>
      <vt:lpstr>Pivot_5</vt:lpstr>
      <vt:lpstr>Pivot_6</vt:lpstr>
      <vt:lpstr>Pivot_7</vt:lpstr>
      <vt:lpstr>Pivot_8</vt:lpstr>
      <vt:lpstr>Data 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kiran</dc:creator>
  <cp:lastModifiedBy>sai kiran</cp:lastModifiedBy>
  <cp:lastPrinted>2024-10-25T10:48:24Z</cp:lastPrinted>
  <dcterms:created xsi:type="dcterms:W3CDTF">2024-10-25T03:09:29Z</dcterms:created>
  <dcterms:modified xsi:type="dcterms:W3CDTF">2024-10-25T10:48:54Z</dcterms:modified>
</cp:coreProperties>
</file>