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Code\github\Millennial-Dashboard\ExcelToJsonConverter\data\"/>
    </mc:Choice>
  </mc:AlternateContent>
  <xr:revisionPtr revIDLastSave="0" documentId="13_ncr:1_{B3388F26-69F7-43FA-8F87-29D5EF95BA99}" xr6:coauthVersionLast="47" xr6:coauthVersionMax="47" xr10:uidLastSave="{00000000-0000-0000-0000-000000000000}"/>
  <bookViews>
    <workbookView xWindow="-60" yWindow="-21600" windowWidth="26010" windowHeight="20985" xr2:uid="{7491920B-71E3-4F80-A0C6-A1BB36D9BB79}"/>
  </bookViews>
  <sheets>
    <sheet name="Sheet1" sheetId="1" r:id="rId1"/>
  </sheets>
  <definedNames>
    <definedName name="_xlnm._FilterDatabase" localSheetId="0" hidden="1">Sheet1!$A$1:$K$1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08" i="1" l="1"/>
  <c r="J1708" i="1"/>
  <c r="K1707" i="1"/>
  <c r="J1707" i="1"/>
  <c r="K1706" i="1"/>
  <c r="J1706" i="1"/>
  <c r="K1705" i="1"/>
  <c r="J1705" i="1"/>
  <c r="K1704" i="1"/>
  <c r="J1704" i="1"/>
  <c r="J1703" i="1"/>
  <c r="J1702" i="1"/>
  <c r="J1701" i="1"/>
  <c r="K1699" i="1"/>
  <c r="J1699" i="1"/>
  <c r="K1698" i="1"/>
  <c r="J1698" i="1"/>
  <c r="K1697" i="1"/>
  <c r="J1697" i="1"/>
  <c r="K1696" i="1"/>
  <c r="J1696" i="1"/>
  <c r="K1695" i="1"/>
  <c r="J1695" i="1"/>
  <c r="J1694" i="1"/>
  <c r="J1693" i="1"/>
  <c r="J1692" i="1"/>
  <c r="K1690" i="1"/>
  <c r="J1690" i="1"/>
  <c r="K1689" i="1"/>
  <c r="J1689" i="1"/>
  <c r="K1688" i="1"/>
  <c r="J1688" i="1"/>
  <c r="K1687" i="1"/>
  <c r="J1687" i="1"/>
  <c r="K1686" i="1"/>
  <c r="J1686" i="1"/>
  <c r="J1685" i="1"/>
  <c r="J1684" i="1"/>
  <c r="J1683" i="1"/>
  <c r="K1681" i="1"/>
  <c r="J1681" i="1"/>
  <c r="K1680" i="1"/>
  <c r="J1680" i="1"/>
  <c r="K1679" i="1"/>
  <c r="J1679" i="1"/>
  <c r="K1678" i="1"/>
  <c r="J1678" i="1"/>
  <c r="K1677" i="1"/>
  <c r="J1677" i="1"/>
  <c r="J1676" i="1"/>
  <c r="J1675" i="1"/>
  <c r="J1674" i="1"/>
  <c r="K1672" i="1"/>
  <c r="J1672" i="1"/>
  <c r="K1671" i="1"/>
  <c r="J1671" i="1"/>
  <c r="K1670" i="1"/>
  <c r="J1670" i="1"/>
  <c r="K1669" i="1"/>
  <c r="J1669" i="1"/>
  <c r="K1668" i="1"/>
  <c r="J1668" i="1"/>
  <c r="J1667" i="1"/>
  <c r="J1666" i="1"/>
  <c r="J1665" i="1"/>
  <c r="K1663" i="1"/>
  <c r="J1663" i="1"/>
  <c r="K1662" i="1"/>
  <c r="J1662" i="1"/>
  <c r="K1661" i="1"/>
  <c r="J1661" i="1"/>
  <c r="K1660" i="1"/>
  <c r="J1660" i="1"/>
  <c r="K1659" i="1"/>
  <c r="J1659" i="1"/>
  <c r="J1658" i="1"/>
  <c r="J1657" i="1"/>
  <c r="J1656" i="1"/>
  <c r="K1654" i="1"/>
  <c r="J1654" i="1"/>
  <c r="K1653" i="1"/>
  <c r="J1653" i="1"/>
  <c r="K1652" i="1"/>
  <c r="J1652" i="1"/>
  <c r="K1651" i="1"/>
  <c r="J1651" i="1"/>
  <c r="K1650" i="1"/>
  <c r="J1650" i="1"/>
  <c r="J1649" i="1"/>
  <c r="J1648" i="1"/>
  <c r="J1647" i="1"/>
  <c r="K1645" i="1"/>
  <c r="J1645" i="1"/>
  <c r="K1644" i="1"/>
  <c r="J1644" i="1"/>
  <c r="K1643" i="1"/>
  <c r="J1643" i="1"/>
  <c r="K1642" i="1"/>
  <c r="J1642" i="1"/>
  <c r="K1641" i="1"/>
  <c r="J1641" i="1"/>
  <c r="J1640" i="1"/>
  <c r="J1639" i="1"/>
  <c r="J1638" i="1"/>
  <c r="K1636" i="1"/>
  <c r="J1636" i="1"/>
  <c r="K1635" i="1"/>
  <c r="J1635" i="1"/>
  <c r="K1634" i="1"/>
  <c r="J1634" i="1"/>
  <c r="K1633" i="1"/>
  <c r="J1633" i="1"/>
  <c r="K1632" i="1"/>
  <c r="J1632" i="1"/>
  <c r="J1631" i="1"/>
  <c r="J1630" i="1"/>
  <c r="J1629" i="1"/>
  <c r="K1627" i="1"/>
  <c r="J1627" i="1"/>
  <c r="K1626" i="1"/>
  <c r="J1626" i="1"/>
  <c r="K1625" i="1"/>
  <c r="J1625" i="1"/>
  <c r="K1624" i="1"/>
  <c r="J1624" i="1"/>
  <c r="K1623" i="1"/>
  <c r="J1623" i="1"/>
  <c r="J1622" i="1"/>
  <c r="J1621" i="1"/>
  <c r="J1620" i="1"/>
  <c r="K1618" i="1"/>
  <c r="J1618" i="1"/>
  <c r="K1617" i="1"/>
  <c r="J1617" i="1"/>
  <c r="K1616" i="1"/>
  <c r="J1616" i="1"/>
  <c r="K1615" i="1"/>
  <c r="J1615" i="1"/>
  <c r="K1614" i="1"/>
  <c r="J1614" i="1"/>
  <c r="J1613" i="1"/>
  <c r="J1612" i="1"/>
  <c r="J1611" i="1"/>
  <c r="K1609" i="1"/>
  <c r="J1609" i="1"/>
  <c r="K1608" i="1"/>
  <c r="J1608" i="1"/>
  <c r="K1607" i="1"/>
  <c r="J1607" i="1"/>
  <c r="K1606" i="1"/>
  <c r="J1606" i="1"/>
  <c r="K1605" i="1"/>
  <c r="J1605" i="1"/>
  <c r="J1604" i="1"/>
  <c r="J1603" i="1"/>
  <c r="J1602" i="1"/>
  <c r="K1600" i="1"/>
  <c r="J1600" i="1"/>
  <c r="K1599" i="1"/>
  <c r="J1599" i="1"/>
  <c r="K1598" i="1"/>
  <c r="J1598" i="1"/>
  <c r="K1597" i="1"/>
  <c r="J1597" i="1"/>
  <c r="K1596" i="1"/>
  <c r="J1596" i="1"/>
  <c r="J1595" i="1"/>
  <c r="J1594" i="1"/>
  <c r="J1593" i="1"/>
  <c r="K1591" i="1"/>
  <c r="J1591" i="1"/>
  <c r="K1590" i="1"/>
  <c r="J1590" i="1"/>
  <c r="K1589" i="1"/>
  <c r="J1589" i="1"/>
  <c r="K1588" i="1"/>
  <c r="J1588" i="1"/>
  <c r="K1587" i="1"/>
  <c r="J1587" i="1"/>
  <c r="J1586" i="1"/>
  <c r="J1585" i="1"/>
  <c r="J1584" i="1"/>
  <c r="K1582" i="1"/>
  <c r="J1582" i="1"/>
  <c r="K1581" i="1"/>
  <c r="J1581" i="1"/>
  <c r="K1580" i="1"/>
  <c r="J1580" i="1"/>
  <c r="K1579" i="1"/>
  <c r="J1579" i="1"/>
  <c r="K1578" i="1"/>
  <c r="J1578" i="1"/>
  <c r="J1577" i="1"/>
  <c r="J1576" i="1"/>
  <c r="J1575" i="1"/>
  <c r="K1573" i="1"/>
  <c r="J1573" i="1"/>
  <c r="K1572" i="1"/>
  <c r="J1572" i="1"/>
  <c r="K1571" i="1"/>
  <c r="J1571" i="1"/>
  <c r="K1570" i="1"/>
  <c r="J1570" i="1"/>
  <c r="K1569" i="1"/>
  <c r="J1569" i="1"/>
  <c r="J1568" i="1"/>
  <c r="J1567" i="1"/>
  <c r="J1566" i="1"/>
  <c r="K1564" i="1"/>
  <c r="J1564" i="1"/>
  <c r="K1563" i="1"/>
  <c r="J1563" i="1"/>
  <c r="K1562" i="1"/>
  <c r="J1562" i="1"/>
  <c r="K1561" i="1"/>
  <c r="J1561" i="1"/>
  <c r="K1560" i="1"/>
  <c r="J1560" i="1"/>
  <c r="J1559" i="1"/>
  <c r="J1558" i="1"/>
  <c r="J1557" i="1"/>
  <c r="K1555" i="1"/>
  <c r="J1555" i="1"/>
  <c r="K1554" i="1"/>
  <c r="J1554" i="1"/>
  <c r="K1553" i="1"/>
  <c r="J1553" i="1"/>
  <c r="K1552" i="1"/>
  <c r="J1552" i="1"/>
  <c r="K1551" i="1"/>
  <c r="J1551" i="1"/>
  <c r="J1550" i="1"/>
  <c r="J1549" i="1"/>
  <c r="J1548" i="1"/>
  <c r="K1546" i="1"/>
  <c r="J1546" i="1"/>
  <c r="K1545" i="1"/>
  <c r="J1545" i="1"/>
  <c r="K1544" i="1"/>
  <c r="J1544" i="1"/>
  <c r="K1543" i="1"/>
  <c r="J1543" i="1"/>
  <c r="K1542" i="1"/>
  <c r="J1542" i="1"/>
  <c r="J1541" i="1"/>
  <c r="J1540" i="1"/>
  <c r="J1539" i="1"/>
  <c r="K1537" i="1"/>
  <c r="J1537" i="1"/>
  <c r="K1536" i="1"/>
  <c r="J1536" i="1"/>
  <c r="K1535" i="1"/>
  <c r="J1535" i="1"/>
  <c r="K1534" i="1"/>
  <c r="J1534" i="1"/>
  <c r="K1533" i="1"/>
  <c r="J1533" i="1"/>
  <c r="J1532" i="1"/>
  <c r="J1531" i="1"/>
  <c r="J1530" i="1"/>
  <c r="K1528" i="1"/>
  <c r="J1528" i="1"/>
  <c r="K1527" i="1"/>
  <c r="J1527" i="1"/>
  <c r="K1526" i="1"/>
  <c r="J1526" i="1"/>
  <c r="K1525" i="1"/>
  <c r="J1525" i="1"/>
  <c r="K1524" i="1"/>
  <c r="J1524" i="1"/>
  <c r="J1523" i="1"/>
  <c r="J1522" i="1"/>
  <c r="J1521" i="1"/>
  <c r="K1519" i="1"/>
  <c r="J1519" i="1"/>
  <c r="K1518" i="1"/>
  <c r="J1518" i="1"/>
  <c r="K1517" i="1"/>
  <c r="J1517" i="1"/>
  <c r="K1516" i="1"/>
  <c r="J1516" i="1"/>
  <c r="K1515" i="1"/>
  <c r="J1515" i="1"/>
  <c r="J1514" i="1"/>
  <c r="J1513" i="1"/>
  <c r="J1512" i="1"/>
  <c r="K1510" i="1"/>
  <c r="J1510" i="1"/>
  <c r="K1509" i="1"/>
  <c r="J1509" i="1"/>
  <c r="K1508" i="1"/>
  <c r="J1508" i="1"/>
  <c r="K1507" i="1"/>
  <c r="J1507" i="1"/>
  <c r="K1506" i="1"/>
  <c r="J1506" i="1"/>
  <c r="J1505" i="1"/>
  <c r="J1504" i="1"/>
  <c r="J1503" i="1"/>
  <c r="K1501" i="1"/>
  <c r="J1501" i="1"/>
  <c r="K1500" i="1"/>
  <c r="J1500" i="1"/>
  <c r="K1499" i="1"/>
  <c r="J1499" i="1"/>
  <c r="K1498" i="1"/>
  <c r="J1498" i="1"/>
  <c r="K1497" i="1"/>
  <c r="J1497" i="1"/>
  <c r="J1496" i="1"/>
  <c r="J1495" i="1"/>
  <c r="J1494" i="1"/>
  <c r="K1492" i="1"/>
  <c r="J1492" i="1"/>
  <c r="K1491" i="1"/>
  <c r="J1491" i="1"/>
  <c r="K1490" i="1"/>
  <c r="J1490" i="1"/>
  <c r="K1489" i="1"/>
  <c r="J1489" i="1"/>
  <c r="K1488" i="1"/>
  <c r="J1488" i="1"/>
  <c r="J1487" i="1"/>
  <c r="J1486" i="1"/>
  <c r="J1485" i="1"/>
  <c r="K1483" i="1"/>
  <c r="J1483" i="1"/>
  <c r="K1482" i="1"/>
  <c r="J1482" i="1"/>
  <c r="K1481" i="1"/>
  <c r="J1481" i="1"/>
  <c r="K1480" i="1"/>
  <c r="J1480" i="1"/>
  <c r="K1479" i="1"/>
  <c r="J1479" i="1"/>
  <c r="J1478" i="1"/>
  <c r="J1477" i="1"/>
  <c r="J1476" i="1"/>
  <c r="K1474" i="1"/>
  <c r="J1474" i="1"/>
  <c r="K1473" i="1"/>
  <c r="J1473" i="1"/>
  <c r="K1472" i="1"/>
  <c r="J1472" i="1"/>
  <c r="K1471" i="1"/>
  <c r="J1471" i="1"/>
  <c r="K1470" i="1"/>
  <c r="J1470" i="1"/>
  <c r="J1469" i="1"/>
  <c r="J1468" i="1"/>
  <c r="J1467" i="1"/>
  <c r="K1465" i="1"/>
  <c r="J1465" i="1"/>
  <c r="K1464" i="1"/>
  <c r="J1464" i="1"/>
  <c r="K1463" i="1"/>
  <c r="J1463" i="1"/>
  <c r="K1462" i="1"/>
  <c r="J1462" i="1"/>
  <c r="K1461" i="1"/>
  <c r="J1461" i="1"/>
  <c r="J1460" i="1"/>
  <c r="J1459" i="1"/>
  <c r="J1458" i="1"/>
  <c r="K1456" i="1"/>
  <c r="J1456" i="1"/>
  <c r="K1455" i="1"/>
  <c r="J1455" i="1"/>
  <c r="K1454" i="1"/>
  <c r="J1454" i="1"/>
  <c r="K1453" i="1"/>
  <c r="J1453" i="1"/>
  <c r="K1452" i="1"/>
  <c r="J1452" i="1"/>
  <c r="J1451" i="1"/>
  <c r="J1450" i="1"/>
  <c r="J1449" i="1"/>
  <c r="K1447" i="1"/>
  <c r="J1447" i="1"/>
  <c r="K1446" i="1"/>
  <c r="J1446" i="1"/>
  <c r="K1445" i="1"/>
  <c r="J1445" i="1"/>
  <c r="K1444" i="1"/>
  <c r="J1444" i="1"/>
  <c r="K1443" i="1"/>
  <c r="J1443" i="1"/>
  <c r="J1442" i="1"/>
  <c r="J1441" i="1"/>
  <c r="J1440" i="1"/>
  <c r="K1438" i="1"/>
  <c r="J1438" i="1"/>
  <c r="K1437" i="1"/>
  <c r="J1437" i="1"/>
  <c r="K1436" i="1"/>
  <c r="J1436" i="1"/>
  <c r="K1435" i="1"/>
  <c r="J1435" i="1"/>
  <c r="K1434" i="1"/>
  <c r="J1434" i="1"/>
  <c r="J1433" i="1"/>
  <c r="J1432" i="1"/>
  <c r="J1431" i="1"/>
  <c r="K1429" i="1"/>
  <c r="J1429" i="1"/>
  <c r="K1428" i="1"/>
  <c r="J1428" i="1"/>
  <c r="K1427" i="1"/>
  <c r="J1427" i="1"/>
  <c r="K1426" i="1"/>
  <c r="J1426" i="1"/>
  <c r="K1425" i="1"/>
  <c r="J1425" i="1"/>
  <c r="J1424" i="1"/>
  <c r="J1423" i="1"/>
  <c r="J1422" i="1"/>
  <c r="K1420" i="1"/>
  <c r="J1420" i="1"/>
  <c r="K1419" i="1"/>
  <c r="J1419" i="1"/>
  <c r="K1418" i="1"/>
  <c r="J1418" i="1"/>
  <c r="K1417" i="1"/>
  <c r="J1417" i="1"/>
  <c r="K1416" i="1"/>
  <c r="J1416" i="1"/>
  <c r="J1415" i="1"/>
  <c r="J1414" i="1"/>
  <c r="J1413" i="1"/>
  <c r="K1411" i="1"/>
  <c r="J1411" i="1"/>
  <c r="K1410" i="1"/>
  <c r="J1410" i="1"/>
  <c r="K1409" i="1"/>
  <c r="J1409" i="1"/>
  <c r="K1408" i="1"/>
  <c r="J1408" i="1"/>
  <c r="K1407" i="1"/>
  <c r="J1407" i="1"/>
  <c r="J1406" i="1"/>
  <c r="J1405" i="1"/>
  <c r="J1404" i="1"/>
  <c r="K1402" i="1"/>
  <c r="J1402" i="1"/>
  <c r="K1401" i="1"/>
  <c r="J1401" i="1"/>
  <c r="K1400" i="1"/>
  <c r="J1400" i="1"/>
  <c r="K1399" i="1"/>
  <c r="J1399" i="1"/>
  <c r="K1398" i="1"/>
  <c r="J1398" i="1"/>
  <c r="J1397" i="1"/>
  <c r="J1396" i="1"/>
  <c r="J1395" i="1"/>
  <c r="K1393" i="1"/>
  <c r="J1393" i="1"/>
  <c r="K1392" i="1"/>
  <c r="J1392" i="1"/>
  <c r="K1391" i="1"/>
  <c r="J1391" i="1"/>
  <c r="K1390" i="1"/>
  <c r="J1390" i="1"/>
  <c r="K1389" i="1"/>
  <c r="J1389" i="1"/>
  <c r="J1388" i="1"/>
  <c r="J1387" i="1"/>
  <c r="J1386" i="1"/>
  <c r="K1384" i="1"/>
  <c r="J1384" i="1"/>
  <c r="K1383" i="1"/>
  <c r="J1383" i="1"/>
  <c r="K1382" i="1"/>
  <c r="J1382" i="1"/>
  <c r="K1381" i="1"/>
  <c r="J1381" i="1"/>
  <c r="K1380" i="1"/>
  <c r="J1380" i="1"/>
  <c r="J1379" i="1"/>
  <c r="J1378" i="1"/>
  <c r="J1377" i="1"/>
  <c r="K1375" i="1"/>
  <c r="J1375" i="1"/>
  <c r="K1374" i="1"/>
  <c r="J1374" i="1"/>
  <c r="K1373" i="1"/>
  <c r="J1373" i="1"/>
  <c r="K1372" i="1"/>
  <c r="J1372" i="1"/>
  <c r="K1371" i="1"/>
  <c r="J1371" i="1"/>
  <c r="J1370" i="1"/>
  <c r="J1369" i="1"/>
  <c r="J1368" i="1"/>
  <c r="K1366" i="1"/>
  <c r="J1366" i="1"/>
  <c r="K1365" i="1"/>
  <c r="J1365" i="1"/>
  <c r="K1364" i="1"/>
  <c r="J1364" i="1"/>
  <c r="K1363" i="1"/>
  <c r="J1363" i="1"/>
  <c r="K1362" i="1"/>
  <c r="J1362" i="1"/>
  <c r="J1361" i="1"/>
  <c r="J1360" i="1"/>
  <c r="J1359" i="1"/>
  <c r="K1357" i="1"/>
  <c r="J1357" i="1"/>
  <c r="K1356" i="1"/>
  <c r="J1356" i="1"/>
  <c r="K1355" i="1"/>
  <c r="J1355" i="1"/>
  <c r="K1354" i="1"/>
  <c r="J1354" i="1"/>
  <c r="K1353" i="1"/>
  <c r="J1353" i="1"/>
  <c r="J1352" i="1"/>
  <c r="J1351" i="1"/>
  <c r="J1350" i="1"/>
  <c r="K1348" i="1"/>
  <c r="J1348" i="1"/>
  <c r="K1347" i="1"/>
  <c r="J1347" i="1"/>
  <c r="K1346" i="1"/>
  <c r="J1346" i="1"/>
  <c r="K1345" i="1"/>
  <c r="J1345" i="1"/>
  <c r="K1344" i="1"/>
  <c r="J1344" i="1"/>
  <c r="J1343" i="1"/>
  <c r="J1342" i="1"/>
  <c r="J1341" i="1"/>
  <c r="K1339" i="1"/>
  <c r="J1339" i="1"/>
  <c r="K1338" i="1"/>
  <c r="J1338" i="1"/>
  <c r="K1337" i="1"/>
  <c r="J1337" i="1"/>
  <c r="K1336" i="1"/>
  <c r="J1336" i="1"/>
  <c r="K1335" i="1"/>
  <c r="J1335" i="1"/>
  <c r="J1334" i="1"/>
  <c r="J1333" i="1"/>
  <c r="J1332" i="1"/>
  <c r="K1330" i="1"/>
  <c r="J1330" i="1"/>
  <c r="K1329" i="1"/>
  <c r="J1329" i="1"/>
  <c r="K1328" i="1"/>
  <c r="J1328" i="1"/>
  <c r="K1327" i="1"/>
  <c r="J1327" i="1"/>
  <c r="K1326" i="1"/>
  <c r="J1326" i="1"/>
  <c r="J1325" i="1"/>
  <c r="J1324" i="1"/>
  <c r="J1323" i="1"/>
  <c r="K1321" i="1"/>
  <c r="J1321" i="1"/>
  <c r="K1320" i="1"/>
  <c r="J1320" i="1"/>
  <c r="K1319" i="1"/>
  <c r="J1319" i="1"/>
  <c r="K1318" i="1"/>
  <c r="J1318" i="1"/>
  <c r="K1317" i="1"/>
  <c r="J1317" i="1"/>
  <c r="J1316" i="1"/>
  <c r="J1315" i="1"/>
  <c r="J1314" i="1"/>
  <c r="K1312" i="1"/>
  <c r="J1312" i="1"/>
  <c r="K1311" i="1"/>
  <c r="J1311" i="1"/>
  <c r="K1310" i="1"/>
  <c r="J1310" i="1"/>
  <c r="K1309" i="1"/>
  <c r="J1309" i="1"/>
  <c r="K1308" i="1"/>
  <c r="J1308" i="1"/>
  <c r="J1307" i="1"/>
  <c r="J1306" i="1"/>
  <c r="J1305" i="1"/>
  <c r="K1303" i="1"/>
  <c r="J1303" i="1"/>
  <c r="K1302" i="1"/>
  <c r="J1302" i="1"/>
  <c r="K1301" i="1"/>
  <c r="J1301" i="1"/>
  <c r="K1300" i="1"/>
  <c r="J1300" i="1"/>
  <c r="K1299" i="1"/>
  <c r="J1299" i="1"/>
  <c r="J1298" i="1"/>
  <c r="J1297" i="1"/>
  <c r="J1296" i="1"/>
  <c r="K1294" i="1"/>
  <c r="J1294" i="1"/>
  <c r="K1293" i="1"/>
  <c r="J1293" i="1"/>
  <c r="K1292" i="1"/>
  <c r="J1292" i="1"/>
  <c r="K1291" i="1"/>
  <c r="J1291" i="1"/>
  <c r="K1290" i="1"/>
  <c r="J1290" i="1"/>
  <c r="J1289" i="1"/>
  <c r="J1288" i="1"/>
  <c r="J1287" i="1"/>
  <c r="K1285" i="1"/>
  <c r="J1285" i="1"/>
  <c r="K1284" i="1"/>
  <c r="J1284" i="1"/>
  <c r="K1283" i="1"/>
  <c r="J1283" i="1"/>
  <c r="K1282" i="1"/>
  <c r="J1282" i="1"/>
  <c r="K1281" i="1"/>
  <c r="J1281" i="1"/>
  <c r="J1280" i="1"/>
  <c r="J1279" i="1"/>
  <c r="J1278" i="1"/>
  <c r="G1276" i="1"/>
  <c r="G1272" i="1"/>
  <c r="K1276" i="1"/>
  <c r="G1275" i="1"/>
  <c r="J1276" i="1"/>
  <c r="G1271" i="1"/>
  <c r="K1275" i="1"/>
  <c r="G1274" i="1"/>
  <c r="J1275" i="1"/>
  <c r="G1270" i="1"/>
  <c r="K1274" i="1"/>
  <c r="J1274" i="1"/>
  <c r="G1269" i="1"/>
  <c r="K1273" i="1"/>
  <c r="J1273" i="1"/>
  <c r="G1268" i="1"/>
  <c r="K1272" i="1"/>
  <c r="J1272" i="1"/>
  <c r="J1271" i="1"/>
  <c r="J1270" i="1"/>
  <c r="J1269" i="1"/>
  <c r="K1267" i="1"/>
  <c r="J1267" i="1"/>
  <c r="K1266" i="1"/>
  <c r="J1266" i="1"/>
  <c r="K1265" i="1"/>
  <c r="J1265" i="1"/>
  <c r="K1264" i="1"/>
  <c r="J1264" i="1"/>
  <c r="K1263" i="1"/>
  <c r="J1263" i="1"/>
  <c r="J1262" i="1"/>
  <c r="J1261" i="1"/>
  <c r="J1260" i="1"/>
  <c r="K1258" i="1"/>
  <c r="J1258" i="1"/>
  <c r="K1257" i="1"/>
  <c r="J1257" i="1"/>
  <c r="K1256" i="1"/>
  <c r="J1256" i="1"/>
  <c r="K1255" i="1"/>
  <c r="J1255" i="1"/>
  <c r="K1254" i="1"/>
  <c r="J1254" i="1"/>
  <c r="J1253" i="1"/>
  <c r="J1252" i="1"/>
  <c r="J1251" i="1"/>
  <c r="K1249" i="1"/>
  <c r="J1249" i="1"/>
  <c r="K1248" i="1"/>
  <c r="G1247" i="1"/>
  <c r="J1248" i="1"/>
  <c r="K1247" i="1"/>
  <c r="G1246" i="1"/>
  <c r="J1247" i="1"/>
  <c r="K1246" i="1"/>
  <c r="J1246" i="1"/>
  <c r="K1245" i="1"/>
  <c r="J1245" i="1"/>
  <c r="J1244" i="1"/>
  <c r="J1243" i="1"/>
  <c r="J1242" i="1"/>
  <c r="K1240" i="1"/>
  <c r="J1240" i="1"/>
  <c r="K1239" i="1"/>
  <c r="J1239" i="1"/>
  <c r="K1238" i="1"/>
  <c r="J1238" i="1"/>
  <c r="K1237" i="1"/>
  <c r="J1237" i="1"/>
  <c r="K1236" i="1"/>
  <c r="J1236" i="1"/>
  <c r="J1235" i="1"/>
  <c r="J1234" i="1"/>
  <c r="J1233" i="1"/>
  <c r="K1231" i="1"/>
  <c r="J1231" i="1"/>
  <c r="K1230" i="1"/>
  <c r="J1230" i="1"/>
  <c r="K1229" i="1"/>
  <c r="J1229" i="1"/>
  <c r="K1228" i="1"/>
  <c r="J1228" i="1"/>
  <c r="K1227" i="1"/>
  <c r="J1227" i="1"/>
  <c r="J1226" i="1"/>
  <c r="J1225" i="1"/>
  <c r="J1224" i="1"/>
  <c r="K1222" i="1"/>
  <c r="J1222" i="1"/>
  <c r="K1221" i="1"/>
  <c r="J1221" i="1"/>
  <c r="K1220" i="1"/>
  <c r="J1220" i="1"/>
  <c r="K1219" i="1"/>
  <c r="J1219" i="1"/>
  <c r="K1218" i="1"/>
  <c r="J1218" i="1"/>
  <c r="J1217" i="1"/>
  <c r="J1216" i="1"/>
  <c r="J1215" i="1"/>
  <c r="K1213" i="1"/>
  <c r="J1213" i="1"/>
  <c r="K1212" i="1"/>
  <c r="J1212" i="1"/>
  <c r="K1211" i="1"/>
  <c r="J1211" i="1"/>
  <c r="K1210" i="1"/>
  <c r="J1210" i="1"/>
  <c r="K1209" i="1"/>
  <c r="J1209" i="1"/>
  <c r="J1208" i="1"/>
  <c r="J1207" i="1"/>
  <c r="J1206" i="1"/>
  <c r="K1204" i="1"/>
  <c r="J1204" i="1"/>
  <c r="K1203" i="1"/>
  <c r="J1203" i="1"/>
  <c r="K1202" i="1"/>
  <c r="J1202" i="1"/>
  <c r="K1201" i="1"/>
  <c r="J1201" i="1"/>
  <c r="K1200" i="1"/>
  <c r="J1200" i="1"/>
  <c r="J1199" i="1"/>
  <c r="J1198" i="1"/>
  <c r="J1197" i="1"/>
  <c r="K1195" i="1"/>
  <c r="J1195" i="1"/>
  <c r="K1194" i="1"/>
  <c r="J1194" i="1"/>
  <c r="K1193" i="1"/>
  <c r="J1193" i="1"/>
  <c r="K1192" i="1"/>
  <c r="J1192" i="1"/>
  <c r="K1191" i="1"/>
  <c r="J1191" i="1"/>
  <c r="J1190" i="1"/>
  <c r="J1189" i="1"/>
  <c r="J1188" i="1"/>
  <c r="K1186" i="1"/>
  <c r="J1186" i="1"/>
  <c r="K1185" i="1"/>
  <c r="J1185" i="1"/>
  <c r="K1184" i="1"/>
  <c r="J1184" i="1"/>
  <c r="K1183" i="1"/>
  <c r="J1183" i="1"/>
  <c r="K1182" i="1"/>
  <c r="J1182" i="1"/>
  <c r="J1181" i="1"/>
  <c r="J1180" i="1"/>
  <c r="J1179" i="1"/>
  <c r="K1177" i="1"/>
  <c r="J1177" i="1"/>
  <c r="K1176" i="1"/>
  <c r="J1176" i="1"/>
  <c r="K1175" i="1"/>
  <c r="J1175" i="1"/>
  <c r="K1174" i="1"/>
  <c r="J1174" i="1"/>
  <c r="K1173" i="1"/>
  <c r="J1173" i="1"/>
  <c r="J1172" i="1"/>
  <c r="J1171" i="1"/>
  <c r="J1170" i="1"/>
  <c r="K1168" i="1"/>
  <c r="J1168" i="1"/>
  <c r="K1167" i="1"/>
  <c r="J1167" i="1"/>
  <c r="K1166" i="1"/>
  <c r="J1166" i="1"/>
  <c r="K1165" i="1"/>
  <c r="J1165" i="1"/>
  <c r="K1164" i="1"/>
  <c r="J1164" i="1"/>
  <c r="J1163" i="1"/>
  <c r="J1162" i="1"/>
  <c r="J1161" i="1"/>
  <c r="K1159" i="1"/>
  <c r="J1159" i="1"/>
  <c r="K1158" i="1"/>
  <c r="J1158" i="1"/>
  <c r="K1157" i="1"/>
  <c r="J1157" i="1"/>
  <c r="K1156" i="1"/>
  <c r="J1156" i="1"/>
  <c r="K1155" i="1"/>
  <c r="J1155" i="1"/>
  <c r="J1154" i="1"/>
  <c r="J1153" i="1"/>
  <c r="J1152" i="1"/>
  <c r="K1150" i="1"/>
  <c r="J1150" i="1"/>
  <c r="K1149" i="1"/>
  <c r="J1149" i="1"/>
  <c r="K1148" i="1"/>
  <c r="J1148" i="1"/>
  <c r="K1147" i="1"/>
  <c r="J1147" i="1"/>
  <c r="K1146" i="1"/>
  <c r="J1146" i="1"/>
  <c r="J1145" i="1"/>
  <c r="J1144" i="1"/>
  <c r="J1143" i="1"/>
  <c r="K1141" i="1"/>
  <c r="J1141" i="1"/>
  <c r="K1140" i="1"/>
  <c r="J1140" i="1"/>
  <c r="K1139" i="1"/>
  <c r="J1139" i="1"/>
  <c r="K1138" i="1"/>
  <c r="J1138" i="1"/>
  <c r="K1137" i="1"/>
  <c r="J1137" i="1"/>
  <c r="J1136" i="1"/>
  <c r="J1135" i="1"/>
  <c r="J1134" i="1"/>
  <c r="K1132" i="1"/>
  <c r="J1132" i="1"/>
  <c r="K1131" i="1"/>
  <c r="J1131" i="1"/>
  <c r="K1130" i="1"/>
  <c r="J1130" i="1"/>
  <c r="K1129" i="1"/>
  <c r="J1129" i="1"/>
  <c r="K1128" i="1"/>
  <c r="J1128" i="1"/>
  <c r="J1127" i="1"/>
  <c r="J1126" i="1"/>
  <c r="J1125" i="1"/>
  <c r="K1123" i="1"/>
  <c r="J1123" i="1"/>
  <c r="K1122" i="1"/>
  <c r="J1122" i="1"/>
  <c r="K1121" i="1"/>
  <c r="J1121" i="1"/>
  <c r="K1120" i="1"/>
  <c r="J1120" i="1"/>
  <c r="K1119" i="1"/>
  <c r="J1119" i="1"/>
  <c r="J1118" i="1"/>
  <c r="J1117" i="1"/>
  <c r="J1116" i="1"/>
  <c r="K1114" i="1"/>
  <c r="J1114" i="1"/>
  <c r="K1113" i="1"/>
  <c r="J1113" i="1"/>
  <c r="K1112" i="1"/>
  <c r="J1112" i="1"/>
  <c r="K1111" i="1"/>
  <c r="J1111" i="1"/>
  <c r="K1110" i="1"/>
  <c r="J1110" i="1"/>
  <c r="J1109" i="1"/>
  <c r="J1108" i="1"/>
  <c r="J1107" i="1"/>
  <c r="K1105" i="1"/>
  <c r="J1105" i="1"/>
  <c r="K1104" i="1"/>
  <c r="J1104" i="1"/>
  <c r="K1103" i="1"/>
  <c r="J1103" i="1"/>
  <c r="K1102" i="1"/>
  <c r="J1102" i="1"/>
  <c r="K1101" i="1"/>
  <c r="J1101" i="1"/>
  <c r="J1100" i="1"/>
  <c r="J1099" i="1"/>
  <c r="J1098" i="1"/>
  <c r="K1096" i="1"/>
  <c r="J1096" i="1"/>
  <c r="K1095" i="1"/>
  <c r="J1095" i="1"/>
  <c r="K1094" i="1"/>
  <c r="J1094" i="1"/>
  <c r="K1093" i="1"/>
  <c r="J1093" i="1"/>
  <c r="K1092" i="1"/>
  <c r="J1092" i="1"/>
  <c r="J1091" i="1"/>
  <c r="J1090" i="1"/>
  <c r="J1089" i="1"/>
  <c r="K1087" i="1"/>
  <c r="J1087" i="1"/>
  <c r="K1086" i="1"/>
  <c r="J1086" i="1"/>
  <c r="K1085" i="1"/>
  <c r="J1085" i="1"/>
  <c r="K1084" i="1"/>
  <c r="J1084" i="1"/>
  <c r="K1083" i="1"/>
  <c r="J1083" i="1"/>
  <c r="J1082" i="1"/>
  <c r="J1081" i="1"/>
  <c r="J1080" i="1"/>
  <c r="K1078" i="1"/>
  <c r="J1078" i="1"/>
  <c r="K1077" i="1"/>
  <c r="J1077" i="1"/>
  <c r="K1076" i="1"/>
  <c r="J1076" i="1"/>
  <c r="K1075" i="1"/>
  <c r="J1075" i="1"/>
  <c r="K1074" i="1"/>
  <c r="J1074" i="1"/>
  <c r="J1073" i="1"/>
  <c r="J1072" i="1"/>
  <c r="J1071" i="1"/>
  <c r="K1069" i="1"/>
  <c r="J1069" i="1"/>
  <c r="K1068" i="1"/>
  <c r="J1068" i="1"/>
  <c r="K1067" i="1"/>
  <c r="J1067" i="1"/>
  <c r="K1066" i="1"/>
  <c r="J1066" i="1"/>
  <c r="K1065" i="1"/>
  <c r="J1065" i="1"/>
  <c r="J1064" i="1"/>
  <c r="J1063" i="1"/>
  <c r="J1062" i="1"/>
  <c r="K1060" i="1"/>
  <c r="J1060" i="1"/>
  <c r="K1059" i="1"/>
  <c r="J1059" i="1"/>
  <c r="K1058" i="1"/>
  <c r="J1058" i="1"/>
  <c r="K1057" i="1"/>
  <c r="J1057" i="1"/>
  <c r="K1056" i="1"/>
  <c r="J1056" i="1"/>
  <c r="J1055" i="1"/>
  <c r="J1054" i="1"/>
  <c r="J1053" i="1"/>
  <c r="K1051" i="1"/>
  <c r="J1051" i="1"/>
  <c r="K1050" i="1"/>
  <c r="J1050" i="1"/>
  <c r="K1049" i="1"/>
  <c r="J1049" i="1"/>
  <c r="K1048" i="1"/>
  <c r="J1048" i="1"/>
  <c r="K1047" i="1"/>
  <c r="J1047" i="1"/>
  <c r="J1046" i="1"/>
  <c r="J1045" i="1"/>
  <c r="J1044" i="1"/>
  <c r="K1042" i="1"/>
  <c r="J1042" i="1"/>
  <c r="K1041" i="1"/>
  <c r="J1041" i="1"/>
  <c r="K1040" i="1"/>
  <c r="J1040" i="1"/>
  <c r="K1039" i="1"/>
  <c r="J1039" i="1"/>
  <c r="K1038" i="1"/>
  <c r="J1038" i="1"/>
  <c r="J1037" i="1"/>
  <c r="J1036" i="1"/>
  <c r="J1035" i="1"/>
  <c r="K1033" i="1"/>
  <c r="J1033" i="1"/>
  <c r="K1032" i="1"/>
  <c r="J1032" i="1"/>
  <c r="K1031" i="1"/>
  <c r="J1031" i="1"/>
  <c r="K1030" i="1"/>
  <c r="J1030" i="1"/>
  <c r="K1029" i="1"/>
  <c r="J1029" i="1"/>
  <c r="J1028" i="1"/>
  <c r="J1027" i="1"/>
  <c r="J1026" i="1"/>
  <c r="K1024" i="1"/>
  <c r="J1024" i="1"/>
  <c r="K1023" i="1"/>
  <c r="J1023" i="1"/>
  <c r="K1022" i="1"/>
  <c r="J1022" i="1"/>
  <c r="K1021" i="1"/>
  <c r="J1021" i="1"/>
  <c r="K1020" i="1"/>
  <c r="J1020" i="1"/>
  <c r="J1019" i="1"/>
  <c r="J1018" i="1"/>
  <c r="J1017" i="1"/>
  <c r="K1015" i="1"/>
  <c r="J1015" i="1"/>
  <c r="K1014" i="1"/>
  <c r="J1014" i="1"/>
  <c r="K1013" i="1"/>
  <c r="J1013" i="1"/>
  <c r="K1012" i="1"/>
  <c r="J1012" i="1"/>
  <c r="K1011" i="1"/>
  <c r="J1011" i="1"/>
  <c r="J1010" i="1"/>
  <c r="J1009" i="1"/>
  <c r="J1008" i="1"/>
  <c r="K1006" i="1"/>
  <c r="J1006" i="1"/>
  <c r="K1005" i="1"/>
  <c r="J1005" i="1"/>
  <c r="K1004" i="1"/>
  <c r="J1004" i="1"/>
  <c r="K1003" i="1"/>
  <c r="J1003" i="1"/>
  <c r="K1002" i="1"/>
  <c r="J1002" i="1"/>
  <c r="J1001" i="1"/>
  <c r="J1000" i="1"/>
  <c r="J999" i="1"/>
  <c r="K997" i="1"/>
  <c r="J997" i="1"/>
  <c r="K996" i="1"/>
  <c r="J996" i="1"/>
  <c r="K995" i="1"/>
  <c r="J995" i="1"/>
  <c r="K994" i="1"/>
  <c r="J994" i="1"/>
  <c r="K993" i="1"/>
  <c r="J993" i="1"/>
  <c r="J992" i="1"/>
  <c r="J991" i="1"/>
  <c r="J990" i="1"/>
  <c r="K988" i="1"/>
  <c r="J988" i="1"/>
  <c r="K987" i="1"/>
  <c r="J987" i="1"/>
  <c r="K986" i="1"/>
  <c r="J986" i="1"/>
  <c r="K985" i="1"/>
  <c r="J985" i="1"/>
  <c r="K984" i="1"/>
  <c r="J984" i="1"/>
  <c r="J983" i="1"/>
  <c r="J982" i="1"/>
  <c r="J981" i="1"/>
  <c r="K979" i="1"/>
  <c r="J979" i="1"/>
  <c r="K978" i="1"/>
  <c r="J978" i="1"/>
  <c r="K977" i="1"/>
  <c r="J977" i="1"/>
  <c r="K976" i="1"/>
  <c r="J976" i="1"/>
  <c r="K975" i="1"/>
  <c r="J975" i="1"/>
  <c r="J974" i="1"/>
  <c r="J973" i="1"/>
  <c r="J972" i="1"/>
  <c r="K970" i="1"/>
  <c r="J970" i="1"/>
  <c r="K969" i="1"/>
  <c r="J969" i="1"/>
  <c r="K968" i="1"/>
  <c r="J968" i="1"/>
  <c r="K967" i="1"/>
  <c r="J967" i="1"/>
  <c r="K966" i="1"/>
  <c r="J966" i="1"/>
  <c r="J965" i="1"/>
  <c r="J964" i="1"/>
  <c r="J963" i="1"/>
  <c r="K961" i="1"/>
  <c r="J961" i="1"/>
  <c r="K960" i="1"/>
  <c r="J960" i="1"/>
  <c r="K959" i="1"/>
  <c r="J959" i="1"/>
  <c r="K958" i="1"/>
  <c r="J958" i="1"/>
  <c r="K957" i="1"/>
  <c r="J957" i="1"/>
  <c r="J956" i="1"/>
  <c r="J955" i="1"/>
  <c r="J954" i="1"/>
  <c r="K952" i="1"/>
  <c r="J952" i="1"/>
  <c r="K951" i="1"/>
  <c r="J951" i="1"/>
  <c r="K950" i="1"/>
  <c r="J950" i="1"/>
  <c r="K949" i="1"/>
  <c r="J949" i="1"/>
  <c r="K948" i="1"/>
  <c r="J948" i="1"/>
  <c r="J947" i="1"/>
  <c r="J946" i="1"/>
  <c r="J945" i="1"/>
  <c r="K943" i="1"/>
  <c r="J943" i="1"/>
  <c r="K942" i="1"/>
  <c r="J942" i="1"/>
  <c r="K941" i="1"/>
  <c r="J941" i="1"/>
  <c r="K940" i="1"/>
  <c r="J940" i="1"/>
  <c r="K939" i="1"/>
  <c r="J939" i="1"/>
  <c r="J938" i="1"/>
  <c r="J937" i="1"/>
  <c r="J936" i="1"/>
  <c r="K934" i="1"/>
  <c r="J934" i="1"/>
  <c r="K933" i="1"/>
  <c r="J933" i="1"/>
  <c r="K932" i="1"/>
  <c r="J932" i="1"/>
  <c r="K931" i="1"/>
  <c r="J931" i="1"/>
  <c r="K930" i="1"/>
  <c r="J930" i="1"/>
  <c r="J929" i="1"/>
  <c r="J928" i="1"/>
  <c r="J927" i="1"/>
  <c r="K925" i="1"/>
  <c r="J925" i="1"/>
  <c r="K924" i="1"/>
  <c r="J924" i="1"/>
  <c r="K923" i="1"/>
  <c r="J923" i="1"/>
  <c r="K922" i="1"/>
  <c r="J922" i="1"/>
  <c r="K921" i="1"/>
  <c r="J921" i="1"/>
  <c r="J920" i="1"/>
  <c r="J919" i="1"/>
  <c r="J918" i="1"/>
  <c r="K916" i="1"/>
  <c r="J916" i="1"/>
  <c r="K915" i="1"/>
  <c r="J915" i="1"/>
  <c r="K914" i="1"/>
  <c r="J914" i="1"/>
  <c r="K913" i="1"/>
  <c r="J913" i="1"/>
  <c r="K912" i="1"/>
  <c r="J912" i="1"/>
  <c r="J911" i="1"/>
  <c r="J910" i="1"/>
  <c r="J909" i="1"/>
  <c r="K907" i="1"/>
  <c r="J907" i="1"/>
  <c r="K906" i="1"/>
  <c r="J906" i="1"/>
  <c r="K905" i="1"/>
  <c r="J905" i="1"/>
  <c r="K904" i="1"/>
  <c r="J904" i="1"/>
  <c r="K903" i="1"/>
  <c r="J903" i="1"/>
  <c r="J902" i="1"/>
  <c r="J901" i="1"/>
  <c r="J900" i="1"/>
  <c r="K898" i="1"/>
  <c r="J898" i="1"/>
  <c r="K897" i="1"/>
  <c r="J897" i="1"/>
  <c r="K896" i="1"/>
  <c r="J896" i="1"/>
  <c r="K895" i="1"/>
  <c r="J895" i="1"/>
  <c r="K894" i="1"/>
  <c r="J894" i="1"/>
  <c r="J893" i="1"/>
  <c r="J892" i="1"/>
  <c r="J891" i="1"/>
  <c r="K889" i="1"/>
  <c r="J889" i="1"/>
  <c r="K888" i="1"/>
  <c r="J888" i="1"/>
  <c r="K887" i="1"/>
  <c r="J887" i="1"/>
  <c r="K886" i="1"/>
  <c r="J886" i="1"/>
  <c r="K885" i="1"/>
  <c r="J885" i="1"/>
  <c r="J884" i="1"/>
  <c r="J883" i="1"/>
  <c r="J882" i="1"/>
  <c r="K880" i="1"/>
  <c r="J880" i="1"/>
  <c r="K879" i="1"/>
  <c r="J879" i="1"/>
  <c r="K878" i="1"/>
  <c r="J878" i="1"/>
  <c r="K877" i="1"/>
  <c r="J877" i="1"/>
  <c r="K876" i="1"/>
  <c r="J876" i="1"/>
  <c r="J875" i="1"/>
  <c r="J874" i="1"/>
  <c r="J873" i="1"/>
  <c r="K871" i="1"/>
  <c r="J871" i="1"/>
  <c r="K870" i="1"/>
  <c r="J870" i="1"/>
  <c r="K869" i="1"/>
  <c r="J869" i="1"/>
  <c r="K868" i="1"/>
  <c r="J868" i="1"/>
  <c r="K867" i="1"/>
  <c r="J867" i="1"/>
  <c r="J866" i="1"/>
  <c r="J865" i="1"/>
  <c r="J864" i="1"/>
  <c r="K862" i="1"/>
  <c r="J862" i="1"/>
  <c r="K861" i="1"/>
  <c r="J861" i="1"/>
  <c r="K860" i="1"/>
  <c r="J860" i="1"/>
  <c r="K859" i="1"/>
  <c r="J859" i="1"/>
  <c r="K858" i="1"/>
  <c r="J858" i="1"/>
  <c r="J857" i="1"/>
  <c r="J856" i="1"/>
  <c r="J855" i="1"/>
  <c r="K853" i="1"/>
  <c r="J853" i="1"/>
  <c r="K852" i="1"/>
  <c r="J852" i="1"/>
  <c r="K851" i="1"/>
  <c r="J851" i="1"/>
  <c r="K850" i="1"/>
  <c r="J850" i="1"/>
  <c r="K849" i="1"/>
  <c r="J849" i="1"/>
  <c r="J848" i="1"/>
  <c r="J847" i="1"/>
  <c r="J846" i="1"/>
  <c r="K844" i="1"/>
  <c r="J844" i="1"/>
  <c r="K843" i="1"/>
  <c r="J843" i="1"/>
  <c r="K842" i="1"/>
  <c r="J842" i="1"/>
  <c r="K841" i="1"/>
  <c r="J841" i="1"/>
  <c r="K840" i="1"/>
  <c r="J840" i="1"/>
  <c r="J839" i="1"/>
  <c r="J838" i="1"/>
  <c r="J837" i="1"/>
  <c r="K835" i="1"/>
  <c r="J835" i="1"/>
  <c r="K834" i="1"/>
  <c r="J834" i="1"/>
  <c r="K833" i="1"/>
  <c r="J833" i="1"/>
  <c r="K832" i="1"/>
  <c r="J832" i="1"/>
  <c r="K831" i="1"/>
  <c r="J831" i="1"/>
  <c r="J830" i="1"/>
  <c r="J829" i="1"/>
  <c r="J828" i="1"/>
  <c r="K826" i="1"/>
  <c r="J826" i="1"/>
  <c r="K825" i="1"/>
  <c r="J825" i="1"/>
  <c r="K824" i="1"/>
  <c r="J824" i="1"/>
  <c r="K823" i="1"/>
  <c r="J823" i="1"/>
  <c r="K822" i="1"/>
  <c r="J822" i="1"/>
  <c r="J821" i="1"/>
  <c r="J820" i="1"/>
  <c r="J819" i="1"/>
  <c r="K817" i="1"/>
  <c r="J817" i="1"/>
  <c r="K816" i="1"/>
  <c r="J816" i="1"/>
  <c r="K815" i="1"/>
  <c r="J815" i="1"/>
  <c r="K814" i="1"/>
  <c r="J814" i="1"/>
  <c r="K813" i="1"/>
  <c r="J813" i="1"/>
  <c r="J812" i="1"/>
  <c r="J811" i="1"/>
  <c r="J810" i="1"/>
  <c r="K808" i="1"/>
  <c r="J808" i="1"/>
  <c r="K807" i="1"/>
  <c r="J807" i="1"/>
  <c r="K806" i="1"/>
  <c r="J806" i="1"/>
  <c r="K805" i="1"/>
  <c r="J805" i="1"/>
  <c r="K804" i="1"/>
  <c r="J804" i="1"/>
  <c r="J803" i="1"/>
  <c r="J802" i="1"/>
  <c r="J801" i="1"/>
  <c r="K799" i="1"/>
  <c r="J799" i="1"/>
  <c r="K798" i="1"/>
  <c r="J798" i="1"/>
  <c r="K797" i="1"/>
  <c r="J797" i="1"/>
  <c r="K796" i="1"/>
  <c r="J796" i="1"/>
  <c r="K795" i="1"/>
  <c r="J795" i="1"/>
  <c r="J794" i="1"/>
  <c r="J793" i="1"/>
  <c r="J792" i="1"/>
  <c r="K790" i="1"/>
  <c r="J790" i="1"/>
  <c r="K789" i="1"/>
  <c r="J789" i="1"/>
  <c r="K788" i="1"/>
  <c r="J788" i="1"/>
  <c r="K787" i="1"/>
  <c r="J787" i="1"/>
  <c r="K786" i="1"/>
  <c r="J786" i="1"/>
  <c r="J785" i="1"/>
  <c r="J784" i="1"/>
  <c r="J783" i="1"/>
  <c r="K781" i="1"/>
  <c r="J781" i="1"/>
  <c r="K780" i="1"/>
  <c r="J780" i="1"/>
  <c r="K779" i="1"/>
  <c r="J779" i="1"/>
  <c r="K778" i="1"/>
  <c r="J778" i="1"/>
  <c r="K777" i="1"/>
  <c r="J777" i="1"/>
  <c r="J776" i="1"/>
  <c r="J775" i="1"/>
  <c r="J774" i="1"/>
  <c r="K772" i="1"/>
  <c r="J772" i="1"/>
  <c r="K771" i="1"/>
  <c r="J771" i="1"/>
  <c r="K770" i="1"/>
  <c r="J770" i="1"/>
  <c r="K769" i="1"/>
  <c r="J769" i="1"/>
  <c r="K768" i="1"/>
  <c r="J768" i="1"/>
  <c r="J767" i="1"/>
  <c r="J766" i="1"/>
  <c r="J765" i="1"/>
  <c r="K763" i="1"/>
  <c r="J763" i="1"/>
  <c r="K762" i="1"/>
  <c r="J762" i="1"/>
  <c r="K761" i="1"/>
  <c r="J761" i="1"/>
  <c r="K760" i="1"/>
  <c r="J760" i="1"/>
  <c r="K759" i="1"/>
  <c r="J759" i="1"/>
  <c r="J758" i="1"/>
  <c r="J757" i="1"/>
  <c r="J756" i="1"/>
  <c r="K754" i="1"/>
  <c r="J754" i="1"/>
  <c r="K753" i="1"/>
  <c r="J753" i="1"/>
  <c r="K752" i="1"/>
  <c r="J752" i="1"/>
  <c r="K751" i="1"/>
  <c r="J751" i="1"/>
  <c r="K750" i="1"/>
  <c r="J750" i="1"/>
  <c r="J749" i="1"/>
  <c r="J748" i="1"/>
  <c r="J747" i="1"/>
  <c r="K745" i="1"/>
  <c r="J745" i="1"/>
  <c r="K744" i="1"/>
  <c r="J744" i="1"/>
  <c r="K743" i="1"/>
  <c r="J743" i="1"/>
  <c r="K742" i="1"/>
  <c r="J742" i="1"/>
  <c r="K741" i="1"/>
  <c r="J741" i="1"/>
  <c r="J740" i="1"/>
  <c r="J739" i="1"/>
  <c r="J738" i="1"/>
  <c r="K736" i="1"/>
  <c r="J736" i="1"/>
  <c r="K735" i="1"/>
  <c r="J735" i="1"/>
  <c r="K734" i="1"/>
  <c r="J734" i="1"/>
  <c r="K733" i="1"/>
  <c r="J733" i="1"/>
  <c r="K732" i="1"/>
  <c r="J732" i="1"/>
  <c r="J731" i="1"/>
  <c r="J730" i="1"/>
  <c r="J729" i="1"/>
  <c r="K727" i="1"/>
  <c r="J727" i="1"/>
  <c r="K726" i="1"/>
  <c r="J726" i="1"/>
  <c r="K725" i="1"/>
  <c r="J725" i="1"/>
  <c r="K724" i="1"/>
  <c r="J724" i="1"/>
  <c r="K723" i="1"/>
  <c r="J723" i="1"/>
  <c r="J722" i="1"/>
  <c r="J721" i="1"/>
  <c r="J720" i="1"/>
  <c r="K718" i="1"/>
  <c r="J718" i="1"/>
  <c r="K717" i="1"/>
  <c r="J717" i="1"/>
  <c r="K716" i="1"/>
  <c r="J716" i="1"/>
  <c r="K715" i="1"/>
  <c r="J715" i="1"/>
  <c r="K714" i="1"/>
  <c r="J714" i="1"/>
  <c r="J713" i="1"/>
  <c r="J712" i="1"/>
  <c r="J711" i="1"/>
  <c r="K709" i="1"/>
  <c r="J709" i="1"/>
  <c r="K708" i="1"/>
  <c r="J708" i="1"/>
  <c r="K707" i="1"/>
  <c r="J707" i="1"/>
  <c r="K706" i="1"/>
  <c r="J706" i="1"/>
  <c r="K705" i="1"/>
  <c r="J705" i="1"/>
  <c r="J704" i="1"/>
  <c r="J703" i="1"/>
  <c r="J702" i="1"/>
  <c r="K700" i="1"/>
  <c r="J700" i="1"/>
  <c r="K699" i="1"/>
  <c r="J699" i="1"/>
  <c r="K698" i="1"/>
  <c r="J698" i="1"/>
  <c r="J697" i="1"/>
  <c r="K695" i="1"/>
  <c r="J695" i="1"/>
  <c r="K694" i="1"/>
  <c r="J694" i="1"/>
  <c r="K693" i="1"/>
  <c r="J693" i="1"/>
  <c r="J692" i="1"/>
  <c r="K690" i="1"/>
  <c r="J690" i="1"/>
  <c r="K689" i="1"/>
  <c r="J689" i="1"/>
  <c r="K688" i="1"/>
  <c r="J688" i="1"/>
  <c r="J687" i="1"/>
  <c r="K685" i="1"/>
  <c r="J685" i="1"/>
  <c r="K684" i="1"/>
  <c r="J684" i="1"/>
  <c r="K683" i="1"/>
  <c r="J683" i="1"/>
  <c r="J682" i="1"/>
  <c r="K680" i="1"/>
  <c r="J680" i="1"/>
  <c r="K679" i="1"/>
  <c r="J679" i="1"/>
  <c r="K678" i="1"/>
  <c r="J678" i="1"/>
  <c r="J677" i="1"/>
  <c r="K675" i="1"/>
  <c r="J675" i="1"/>
  <c r="K674" i="1"/>
  <c r="J674" i="1"/>
  <c r="K673" i="1"/>
  <c r="J673" i="1"/>
  <c r="J672" i="1"/>
  <c r="K670" i="1"/>
  <c r="J670" i="1"/>
  <c r="K669" i="1"/>
  <c r="J669" i="1"/>
  <c r="K668" i="1"/>
  <c r="J668" i="1"/>
  <c r="J667" i="1"/>
  <c r="K665" i="1"/>
  <c r="J665" i="1"/>
  <c r="K664" i="1"/>
  <c r="J664" i="1"/>
  <c r="K663" i="1"/>
  <c r="J663" i="1"/>
  <c r="J662" i="1"/>
  <c r="K660" i="1"/>
  <c r="J660" i="1"/>
  <c r="K659" i="1"/>
  <c r="J659" i="1"/>
  <c r="K658" i="1"/>
  <c r="J658" i="1"/>
  <c r="J657" i="1"/>
  <c r="K655" i="1"/>
  <c r="J655" i="1"/>
  <c r="K654" i="1"/>
  <c r="J654" i="1"/>
  <c r="K653" i="1"/>
  <c r="J653" i="1"/>
  <c r="J652" i="1"/>
  <c r="K650" i="1"/>
  <c r="J650" i="1"/>
  <c r="K649" i="1"/>
  <c r="J649" i="1"/>
  <c r="K648" i="1"/>
  <c r="J648" i="1"/>
  <c r="J647" i="1"/>
  <c r="K645" i="1"/>
  <c r="J645" i="1"/>
  <c r="K644" i="1"/>
  <c r="J644" i="1"/>
  <c r="K643" i="1"/>
  <c r="J643" i="1"/>
  <c r="J642" i="1"/>
  <c r="K640" i="1"/>
  <c r="J640" i="1"/>
  <c r="K639" i="1"/>
  <c r="J639" i="1"/>
  <c r="K638" i="1"/>
  <c r="J638" i="1"/>
  <c r="J637" i="1"/>
  <c r="K635" i="1"/>
  <c r="J635" i="1"/>
  <c r="K634" i="1"/>
  <c r="J634" i="1"/>
  <c r="K633" i="1"/>
  <c r="J633" i="1"/>
  <c r="J632" i="1"/>
  <c r="K630" i="1"/>
  <c r="J630" i="1"/>
  <c r="K629" i="1"/>
  <c r="J629" i="1"/>
  <c r="K628" i="1"/>
  <c r="J628" i="1"/>
  <c r="J627" i="1"/>
  <c r="K625" i="1"/>
  <c r="J625" i="1"/>
  <c r="K624" i="1"/>
  <c r="J624" i="1"/>
  <c r="K623" i="1"/>
  <c r="J623" i="1"/>
  <c r="J622" i="1"/>
  <c r="K620" i="1"/>
  <c r="J620" i="1"/>
  <c r="K619" i="1"/>
  <c r="J619" i="1"/>
  <c r="K618" i="1"/>
  <c r="J618" i="1"/>
  <c r="J617" i="1"/>
  <c r="K615" i="1"/>
  <c r="J615" i="1"/>
  <c r="K614" i="1"/>
  <c r="J614" i="1"/>
  <c r="K613" i="1"/>
  <c r="J613" i="1"/>
  <c r="J612" i="1"/>
  <c r="K610" i="1"/>
  <c r="J610" i="1"/>
  <c r="K609" i="1"/>
  <c r="J609" i="1"/>
  <c r="K608" i="1"/>
  <c r="J608" i="1"/>
  <c r="J607" i="1"/>
  <c r="K605" i="1"/>
  <c r="J605" i="1"/>
  <c r="K604" i="1"/>
  <c r="J604" i="1"/>
  <c r="K603" i="1"/>
  <c r="J603" i="1"/>
  <c r="J602" i="1"/>
  <c r="K600" i="1"/>
  <c r="J600" i="1"/>
  <c r="K599" i="1"/>
  <c r="J599" i="1"/>
  <c r="K598" i="1"/>
  <c r="J598" i="1"/>
  <c r="J597" i="1"/>
  <c r="K595" i="1"/>
  <c r="J595" i="1"/>
  <c r="K594" i="1"/>
  <c r="J594" i="1"/>
  <c r="K593" i="1"/>
  <c r="J593" i="1"/>
  <c r="J592" i="1"/>
  <c r="K590" i="1"/>
  <c r="J590" i="1"/>
  <c r="K589" i="1"/>
  <c r="J589" i="1"/>
  <c r="K588" i="1"/>
  <c r="J588" i="1"/>
  <c r="J587" i="1"/>
  <c r="K585" i="1"/>
  <c r="J585" i="1"/>
  <c r="K584" i="1"/>
  <c r="J584" i="1"/>
  <c r="K583" i="1"/>
  <c r="J583" i="1"/>
  <c r="J582" i="1"/>
  <c r="K580" i="1"/>
  <c r="J580" i="1"/>
  <c r="K579" i="1"/>
  <c r="J579" i="1"/>
  <c r="K578" i="1"/>
  <c r="J578" i="1"/>
  <c r="J577" i="1"/>
  <c r="K575" i="1"/>
  <c r="J575" i="1"/>
  <c r="K574" i="1"/>
  <c r="J574" i="1"/>
  <c r="K573" i="1"/>
  <c r="J573" i="1"/>
  <c r="J572" i="1"/>
  <c r="K570" i="1"/>
  <c r="J570" i="1"/>
  <c r="K569" i="1"/>
  <c r="J569" i="1"/>
  <c r="K568" i="1"/>
  <c r="J568" i="1"/>
  <c r="J567" i="1"/>
  <c r="K565" i="1"/>
  <c r="J565" i="1"/>
  <c r="K564" i="1"/>
  <c r="J564" i="1"/>
  <c r="K563" i="1"/>
  <c r="J563" i="1"/>
  <c r="J562" i="1"/>
  <c r="K560" i="1"/>
  <c r="J560" i="1"/>
  <c r="K559" i="1"/>
  <c r="J559" i="1"/>
  <c r="K558" i="1"/>
  <c r="J558" i="1"/>
  <c r="J557" i="1"/>
  <c r="K555" i="1"/>
  <c r="J555" i="1"/>
  <c r="K554" i="1"/>
  <c r="J554" i="1"/>
  <c r="K553" i="1"/>
  <c r="J553" i="1"/>
  <c r="J552" i="1"/>
  <c r="K550" i="1"/>
  <c r="J550" i="1"/>
  <c r="K549" i="1"/>
  <c r="J549" i="1"/>
  <c r="K548" i="1"/>
  <c r="J548" i="1"/>
  <c r="J547" i="1"/>
  <c r="K545" i="1"/>
  <c r="J545" i="1"/>
  <c r="K544" i="1"/>
  <c r="J544" i="1"/>
  <c r="K543" i="1"/>
  <c r="J543" i="1"/>
  <c r="J542" i="1"/>
  <c r="K540" i="1"/>
  <c r="J540" i="1"/>
  <c r="K539" i="1"/>
  <c r="J539" i="1"/>
  <c r="K538" i="1"/>
  <c r="J538" i="1"/>
  <c r="J537" i="1"/>
  <c r="K535" i="1"/>
  <c r="J535" i="1"/>
  <c r="K534" i="1"/>
  <c r="J534" i="1"/>
  <c r="K533" i="1"/>
  <c r="J533" i="1"/>
  <c r="J532" i="1"/>
  <c r="K530" i="1"/>
  <c r="J530" i="1"/>
  <c r="K529" i="1"/>
  <c r="J529" i="1"/>
  <c r="K528" i="1"/>
  <c r="J528" i="1"/>
  <c r="J527" i="1"/>
  <c r="K525" i="1"/>
  <c r="J525" i="1"/>
  <c r="K524" i="1"/>
  <c r="J524" i="1"/>
  <c r="K523" i="1"/>
  <c r="J523" i="1"/>
  <c r="J522" i="1"/>
  <c r="K520" i="1"/>
  <c r="J520" i="1"/>
  <c r="K519" i="1"/>
  <c r="J519" i="1"/>
  <c r="K518" i="1"/>
  <c r="J518" i="1"/>
  <c r="J517" i="1"/>
  <c r="K515" i="1"/>
  <c r="J515" i="1"/>
  <c r="K514" i="1"/>
  <c r="J514" i="1"/>
  <c r="K513" i="1"/>
  <c r="J513" i="1"/>
  <c r="J512" i="1"/>
  <c r="K510" i="1"/>
  <c r="J510" i="1"/>
  <c r="K509" i="1"/>
  <c r="J509" i="1"/>
  <c r="K508" i="1"/>
  <c r="J508" i="1"/>
  <c r="J507" i="1"/>
  <c r="K505" i="1"/>
  <c r="J505" i="1"/>
  <c r="K504" i="1"/>
  <c r="J504" i="1"/>
  <c r="K503" i="1"/>
  <c r="J503" i="1"/>
  <c r="J502" i="1"/>
  <c r="K500" i="1"/>
  <c r="J500" i="1"/>
  <c r="K499" i="1"/>
  <c r="J499" i="1"/>
  <c r="K498" i="1"/>
  <c r="J498" i="1"/>
  <c r="J497" i="1"/>
  <c r="K495" i="1"/>
  <c r="J495" i="1"/>
  <c r="K494" i="1"/>
  <c r="J494" i="1"/>
  <c r="K493" i="1"/>
  <c r="J493" i="1"/>
  <c r="J492" i="1"/>
  <c r="K490" i="1"/>
  <c r="J490" i="1"/>
  <c r="K489" i="1"/>
  <c r="J489" i="1"/>
  <c r="K488" i="1"/>
  <c r="J488" i="1"/>
  <c r="J487" i="1"/>
  <c r="K485" i="1"/>
  <c r="J485" i="1"/>
  <c r="K484" i="1"/>
  <c r="J484" i="1"/>
  <c r="K483" i="1"/>
  <c r="J483" i="1"/>
  <c r="J482" i="1"/>
  <c r="K480" i="1"/>
  <c r="J480" i="1"/>
  <c r="K479" i="1"/>
  <c r="J479" i="1"/>
  <c r="K478" i="1"/>
  <c r="J478" i="1"/>
  <c r="J477" i="1"/>
  <c r="K475" i="1"/>
  <c r="J475" i="1"/>
  <c r="K474" i="1"/>
  <c r="J474" i="1"/>
  <c r="K473" i="1"/>
  <c r="J473" i="1"/>
  <c r="J472" i="1"/>
  <c r="K470" i="1"/>
  <c r="J470" i="1"/>
  <c r="K469" i="1"/>
  <c r="J469" i="1"/>
  <c r="K468" i="1"/>
  <c r="J468" i="1"/>
  <c r="J467" i="1"/>
  <c r="K465" i="1"/>
  <c r="J465" i="1"/>
  <c r="K464" i="1"/>
  <c r="J464" i="1"/>
  <c r="K463" i="1"/>
  <c r="J463" i="1"/>
  <c r="J462" i="1"/>
  <c r="K460" i="1"/>
  <c r="J460" i="1"/>
  <c r="K459" i="1"/>
  <c r="J459" i="1"/>
  <c r="K458" i="1"/>
  <c r="J458" i="1"/>
  <c r="J457" i="1"/>
  <c r="K455" i="1"/>
  <c r="J455" i="1"/>
  <c r="K454" i="1"/>
  <c r="J454" i="1"/>
  <c r="K453" i="1"/>
  <c r="J453" i="1"/>
  <c r="J452" i="1"/>
  <c r="K450" i="1"/>
  <c r="J450" i="1"/>
  <c r="K449" i="1"/>
  <c r="J449" i="1"/>
  <c r="K448" i="1"/>
  <c r="J448" i="1"/>
  <c r="J447" i="1"/>
  <c r="K445" i="1"/>
  <c r="J445" i="1"/>
  <c r="K444" i="1"/>
  <c r="J444" i="1"/>
  <c r="K443" i="1"/>
  <c r="J443" i="1"/>
  <c r="J442" i="1"/>
  <c r="K440" i="1"/>
  <c r="J440" i="1"/>
  <c r="K439" i="1"/>
  <c r="J439" i="1"/>
  <c r="K438" i="1"/>
  <c r="J438" i="1"/>
  <c r="J437" i="1"/>
  <c r="K435" i="1"/>
  <c r="J435" i="1"/>
  <c r="K434" i="1"/>
  <c r="J434" i="1"/>
  <c r="K433" i="1"/>
  <c r="J433" i="1"/>
  <c r="J432" i="1"/>
  <c r="K430" i="1"/>
  <c r="J430" i="1"/>
  <c r="K429" i="1"/>
  <c r="J429" i="1"/>
  <c r="K428" i="1"/>
  <c r="J428" i="1"/>
  <c r="J427" i="1"/>
  <c r="K425" i="1"/>
  <c r="J425" i="1"/>
  <c r="K424" i="1"/>
  <c r="J424" i="1"/>
  <c r="K423" i="1"/>
  <c r="J423" i="1"/>
  <c r="J422" i="1"/>
  <c r="K420" i="1"/>
  <c r="J420" i="1"/>
  <c r="K419" i="1"/>
  <c r="J419" i="1"/>
  <c r="K418" i="1"/>
  <c r="J418" i="1"/>
  <c r="J417" i="1"/>
  <c r="K415" i="1"/>
  <c r="J415" i="1"/>
  <c r="K414" i="1"/>
  <c r="J414" i="1"/>
  <c r="K413" i="1"/>
  <c r="J413" i="1"/>
  <c r="J412" i="1"/>
  <c r="K410" i="1"/>
  <c r="J410" i="1"/>
  <c r="K409" i="1"/>
  <c r="J409" i="1"/>
  <c r="K408" i="1"/>
  <c r="J408" i="1"/>
  <c r="J407" i="1"/>
  <c r="K405" i="1"/>
  <c r="J405" i="1"/>
  <c r="K404" i="1"/>
  <c r="J404" i="1"/>
  <c r="K403" i="1"/>
  <c r="J403" i="1"/>
  <c r="J402" i="1"/>
  <c r="K400" i="1"/>
  <c r="J400" i="1"/>
  <c r="K399" i="1"/>
  <c r="J399" i="1"/>
  <c r="K398" i="1"/>
  <c r="J398" i="1"/>
  <c r="J397" i="1"/>
  <c r="K395" i="1"/>
  <c r="J395" i="1"/>
  <c r="K394" i="1"/>
  <c r="J394" i="1"/>
  <c r="K393" i="1"/>
  <c r="J393" i="1"/>
  <c r="J392" i="1"/>
  <c r="K390" i="1"/>
  <c r="J390" i="1"/>
  <c r="K389" i="1"/>
  <c r="J389" i="1"/>
  <c r="K388" i="1"/>
  <c r="J388" i="1"/>
  <c r="J387" i="1"/>
  <c r="K385" i="1"/>
  <c r="J385" i="1"/>
  <c r="K384" i="1"/>
  <c r="J384" i="1"/>
  <c r="K383" i="1"/>
  <c r="J383" i="1"/>
  <c r="J382" i="1"/>
  <c r="K380" i="1"/>
  <c r="J380" i="1"/>
  <c r="K379" i="1"/>
  <c r="J379" i="1"/>
  <c r="K378" i="1"/>
  <c r="J378" i="1"/>
  <c r="J377" i="1"/>
  <c r="K375" i="1"/>
  <c r="J375" i="1"/>
  <c r="K374" i="1"/>
  <c r="J374" i="1"/>
  <c r="K373" i="1"/>
  <c r="J373" i="1"/>
  <c r="J372" i="1"/>
  <c r="K370" i="1"/>
  <c r="J370" i="1"/>
  <c r="K369" i="1"/>
  <c r="J369" i="1"/>
  <c r="K368" i="1"/>
  <c r="J368" i="1"/>
  <c r="J367" i="1"/>
  <c r="K365" i="1"/>
  <c r="J365" i="1"/>
  <c r="K364" i="1"/>
  <c r="J364" i="1"/>
  <c r="K363" i="1"/>
  <c r="J363" i="1"/>
  <c r="J362" i="1"/>
  <c r="K360" i="1"/>
  <c r="J360" i="1"/>
  <c r="K359" i="1"/>
  <c r="J359" i="1"/>
  <c r="K358" i="1"/>
  <c r="J358" i="1"/>
  <c r="J357" i="1"/>
  <c r="K355" i="1"/>
  <c r="J355" i="1"/>
  <c r="K354" i="1"/>
  <c r="J354" i="1"/>
  <c r="K353" i="1"/>
  <c r="J353" i="1"/>
  <c r="J352" i="1"/>
  <c r="K350" i="1"/>
  <c r="J350" i="1"/>
  <c r="K349" i="1"/>
  <c r="J349" i="1"/>
  <c r="K348" i="1"/>
  <c r="J348" i="1"/>
  <c r="J347" i="1"/>
  <c r="K345" i="1"/>
  <c r="J345" i="1"/>
  <c r="K344" i="1"/>
  <c r="J344" i="1"/>
  <c r="K343" i="1"/>
  <c r="J343" i="1"/>
  <c r="J342" i="1"/>
  <c r="K340" i="1"/>
  <c r="J340" i="1"/>
  <c r="K339" i="1"/>
  <c r="J339" i="1"/>
  <c r="K338" i="1"/>
  <c r="J338" i="1"/>
  <c r="J337" i="1"/>
  <c r="K335" i="1"/>
  <c r="J335" i="1"/>
  <c r="K334" i="1"/>
  <c r="J334" i="1"/>
  <c r="K333" i="1"/>
  <c r="J333" i="1"/>
  <c r="J332" i="1"/>
  <c r="K330" i="1"/>
  <c r="J330" i="1"/>
  <c r="K329" i="1"/>
  <c r="J329" i="1"/>
  <c r="K328" i="1"/>
  <c r="J328" i="1"/>
  <c r="J327" i="1"/>
  <c r="K325" i="1"/>
  <c r="J325" i="1"/>
  <c r="K324" i="1"/>
  <c r="J324" i="1"/>
  <c r="K323" i="1"/>
  <c r="J323" i="1"/>
  <c r="J322" i="1"/>
  <c r="K320" i="1"/>
  <c r="J320" i="1"/>
  <c r="K319" i="1"/>
  <c r="J319" i="1"/>
  <c r="K318" i="1"/>
  <c r="J318" i="1"/>
  <c r="J317" i="1"/>
  <c r="K315" i="1"/>
  <c r="J315" i="1"/>
  <c r="K314" i="1"/>
  <c r="J314" i="1"/>
  <c r="K313" i="1"/>
  <c r="J313" i="1"/>
  <c r="J312" i="1"/>
  <c r="K310" i="1"/>
  <c r="J310" i="1"/>
  <c r="K309" i="1"/>
  <c r="J309" i="1"/>
  <c r="K308" i="1"/>
  <c r="J308" i="1"/>
  <c r="J307" i="1"/>
  <c r="K305" i="1"/>
  <c r="J305" i="1"/>
  <c r="K304" i="1"/>
  <c r="J304" i="1"/>
  <c r="K303" i="1"/>
  <c r="J303" i="1"/>
  <c r="J302" i="1"/>
  <c r="K300" i="1"/>
  <c r="J300" i="1"/>
  <c r="K299" i="1"/>
  <c r="J299" i="1"/>
  <c r="K298" i="1"/>
  <c r="J298" i="1"/>
  <c r="J297" i="1"/>
  <c r="K295" i="1"/>
  <c r="J295" i="1"/>
  <c r="K294" i="1"/>
  <c r="J294" i="1"/>
  <c r="K293" i="1"/>
  <c r="J293" i="1"/>
  <c r="J292" i="1"/>
  <c r="K290" i="1"/>
  <c r="J290" i="1"/>
  <c r="K289" i="1"/>
  <c r="J289" i="1"/>
  <c r="K288" i="1"/>
  <c r="J288" i="1"/>
  <c r="J287" i="1"/>
  <c r="K285" i="1"/>
  <c r="J285" i="1"/>
  <c r="K284" i="1"/>
  <c r="J284" i="1"/>
  <c r="K283" i="1"/>
  <c r="J283" i="1"/>
  <c r="J282" i="1"/>
  <c r="K280" i="1"/>
  <c r="J280" i="1"/>
  <c r="K279" i="1"/>
  <c r="J279" i="1"/>
  <c r="K278" i="1"/>
  <c r="J278" i="1"/>
  <c r="J277" i="1"/>
  <c r="K275" i="1"/>
  <c r="J275" i="1"/>
  <c r="K274" i="1"/>
  <c r="J274" i="1"/>
  <c r="K273" i="1"/>
  <c r="J273" i="1"/>
  <c r="J272" i="1"/>
  <c r="K270" i="1"/>
  <c r="J270" i="1"/>
  <c r="K269" i="1"/>
  <c r="J269" i="1"/>
  <c r="K268" i="1"/>
  <c r="J268" i="1"/>
  <c r="J267" i="1"/>
  <c r="K265" i="1"/>
  <c r="J265" i="1"/>
  <c r="K264" i="1"/>
  <c r="J264" i="1"/>
  <c r="K263" i="1"/>
  <c r="J263" i="1"/>
  <c r="J262" i="1"/>
  <c r="K260" i="1"/>
  <c r="J260" i="1"/>
  <c r="K259" i="1"/>
  <c r="J259" i="1"/>
  <c r="K258" i="1"/>
  <c r="J258" i="1"/>
  <c r="J257" i="1"/>
  <c r="K255" i="1"/>
  <c r="J255" i="1"/>
  <c r="K254" i="1"/>
  <c r="J254" i="1"/>
  <c r="K253" i="1"/>
  <c r="J253" i="1"/>
  <c r="J252" i="1"/>
  <c r="K250" i="1"/>
  <c r="J250" i="1"/>
  <c r="K249" i="1"/>
  <c r="J249" i="1"/>
  <c r="K248" i="1"/>
  <c r="J248" i="1"/>
  <c r="J247" i="1"/>
  <c r="K245" i="1"/>
  <c r="J245" i="1"/>
  <c r="K244" i="1"/>
  <c r="J244" i="1"/>
  <c r="K243" i="1"/>
  <c r="J243" i="1"/>
  <c r="J242" i="1"/>
  <c r="K240" i="1"/>
  <c r="J240" i="1"/>
  <c r="K239" i="1"/>
  <c r="J239" i="1"/>
  <c r="K238" i="1"/>
  <c r="J238" i="1"/>
  <c r="J237" i="1"/>
  <c r="K235" i="1"/>
  <c r="J235" i="1"/>
  <c r="K234" i="1"/>
  <c r="J234" i="1"/>
  <c r="K233" i="1"/>
  <c r="J233" i="1"/>
  <c r="J232" i="1"/>
  <c r="K230" i="1"/>
  <c r="J230" i="1"/>
  <c r="K229" i="1"/>
  <c r="J229" i="1"/>
  <c r="K228" i="1"/>
  <c r="J228" i="1"/>
  <c r="J227" i="1"/>
  <c r="K225" i="1"/>
  <c r="J225" i="1"/>
  <c r="K224" i="1"/>
  <c r="J224" i="1"/>
  <c r="K223" i="1"/>
  <c r="J223" i="1"/>
  <c r="J222" i="1"/>
  <c r="K220" i="1"/>
  <c r="J220" i="1"/>
  <c r="K219" i="1"/>
  <c r="J219" i="1"/>
  <c r="K218" i="1"/>
  <c r="J218" i="1"/>
  <c r="J217" i="1"/>
  <c r="K215" i="1"/>
  <c r="J215" i="1"/>
  <c r="K214" i="1"/>
  <c r="J214" i="1"/>
  <c r="K213" i="1"/>
  <c r="J213" i="1"/>
  <c r="J212" i="1"/>
  <c r="K210" i="1"/>
  <c r="J210" i="1"/>
  <c r="K209" i="1"/>
  <c r="J209" i="1"/>
  <c r="K208" i="1"/>
  <c r="J208" i="1"/>
  <c r="J207" i="1"/>
  <c r="K205" i="1"/>
  <c r="J205" i="1"/>
  <c r="K204" i="1"/>
  <c r="J204" i="1"/>
  <c r="K203" i="1"/>
  <c r="J203" i="1"/>
  <c r="J202" i="1"/>
  <c r="K200" i="1"/>
  <c r="J200" i="1"/>
  <c r="K199" i="1"/>
  <c r="J199" i="1"/>
  <c r="K198" i="1"/>
  <c r="J198" i="1"/>
  <c r="J197" i="1"/>
  <c r="K195" i="1"/>
  <c r="J195" i="1"/>
  <c r="K194" i="1"/>
  <c r="J194" i="1"/>
  <c r="K193" i="1"/>
  <c r="J193" i="1"/>
  <c r="J192" i="1"/>
  <c r="K190" i="1"/>
  <c r="J190" i="1"/>
  <c r="K189" i="1"/>
  <c r="J189" i="1"/>
  <c r="K188" i="1"/>
  <c r="J188" i="1"/>
  <c r="J187" i="1"/>
  <c r="K185" i="1"/>
  <c r="J185" i="1"/>
  <c r="K184" i="1"/>
  <c r="J184" i="1"/>
  <c r="K183" i="1"/>
  <c r="J183" i="1"/>
  <c r="J182" i="1"/>
  <c r="K180" i="1"/>
  <c r="J180" i="1"/>
  <c r="K179" i="1"/>
  <c r="J179" i="1"/>
  <c r="K178" i="1"/>
  <c r="J178" i="1"/>
  <c r="J177" i="1"/>
  <c r="K175" i="1"/>
  <c r="J175" i="1"/>
  <c r="K174" i="1"/>
  <c r="J174" i="1"/>
  <c r="K173" i="1"/>
  <c r="J173" i="1"/>
  <c r="J172" i="1"/>
  <c r="K170" i="1"/>
  <c r="J170" i="1"/>
  <c r="K169" i="1"/>
  <c r="J169" i="1"/>
  <c r="K168" i="1"/>
  <c r="J168" i="1"/>
  <c r="J167" i="1"/>
  <c r="K165" i="1"/>
  <c r="J165" i="1"/>
  <c r="K164" i="1"/>
  <c r="J164" i="1"/>
  <c r="K163" i="1"/>
  <c r="J163" i="1"/>
  <c r="J162" i="1"/>
  <c r="K160" i="1"/>
  <c r="J160" i="1"/>
  <c r="K159" i="1"/>
  <c r="J159" i="1"/>
  <c r="K158" i="1"/>
  <c r="J158" i="1"/>
  <c r="J157" i="1"/>
  <c r="K155" i="1"/>
  <c r="J155" i="1"/>
  <c r="K154" i="1"/>
  <c r="J154" i="1"/>
  <c r="K153" i="1"/>
  <c r="J153" i="1"/>
  <c r="J152" i="1"/>
  <c r="K150" i="1"/>
  <c r="J150" i="1"/>
  <c r="K149" i="1"/>
  <c r="J149" i="1"/>
  <c r="K148" i="1"/>
  <c r="J148" i="1"/>
  <c r="J147" i="1"/>
  <c r="K145" i="1"/>
  <c r="J145" i="1"/>
  <c r="K144" i="1"/>
  <c r="J144" i="1"/>
  <c r="K143" i="1"/>
  <c r="J143" i="1"/>
  <c r="J142" i="1"/>
  <c r="K140" i="1"/>
  <c r="J140" i="1"/>
  <c r="K139" i="1"/>
  <c r="J139" i="1"/>
  <c r="K138" i="1"/>
  <c r="J138" i="1"/>
  <c r="J137" i="1"/>
  <c r="K135" i="1"/>
  <c r="J135" i="1"/>
  <c r="K134" i="1"/>
  <c r="J134" i="1"/>
  <c r="K133" i="1"/>
  <c r="J133" i="1"/>
  <c r="J132" i="1"/>
  <c r="K130" i="1"/>
  <c r="J130" i="1"/>
  <c r="K129" i="1"/>
  <c r="J129" i="1"/>
  <c r="K128" i="1"/>
  <c r="J128" i="1"/>
  <c r="J127" i="1"/>
  <c r="K125" i="1"/>
  <c r="J125" i="1"/>
  <c r="K124" i="1"/>
  <c r="J124" i="1"/>
  <c r="K123" i="1"/>
  <c r="J123" i="1"/>
  <c r="J122" i="1"/>
  <c r="K120" i="1"/>
  <c r="J120" i="1"/>
  <c r="K119" i="1"/>
  <c r="J119" i="1"/>
  <c r="K118" i="1"/>
  <c r="J118" i="1"/>
  <c r="J117" i="1"/>
  <c r="K115" i="1"/>
  <c r="J115" i="1"/>
  <c r="K114" i="1"/>
  <c r="J114" i="1"/>
  <c r="K113" i="1"/>
  <c r="J113" i="1"/>
  <c r="J112" i="1"/>
  <c r="K110" i="1"/>
  <c r="J110" i="1"/>
  <c r="K109" i="1"/>
  <c r="J109" i="1"/>
  <c r="K108" i="1"/>
  <c r="J108" i="1"/>
  <c r="J107" i="1"/>
  <c r="K105" i="1"/>
  <c r="J105" i="1"/>
  <c r="K104" i="1"/>
  <c r="J104" i="1"/>
  <c r="K103" i="1"/>
  <c r="J103" i="1"/>
  <c r="J102" i="1"/>
  <c r="K100" i="1"/>
  <c r="J100" i="1"/>
  <c r="K99" i="1"/>
  <c r="J99" i="1"/>
  <c r="K98" i="1"/>
  <c r="J98" i="1"/>
  <c r="J97" i="1"/>
  <c r="K95" i="1"/>
  <c r="J95" i="1"/>
  <c r="K94" i="1"/>
  <c r="J94" i="1"/>
  <c r="K93" i="1"/>
  <c r="J93" i="1"/>
  <c r="J92" i="1"/>
  <c r="K90" i="1"/>
  <c r="J90" i="1"/>
  <c r="K89" i="1"/>
  <c r="J89" i="1"/>
  <c r="K88" i="1"/>
  <c r="J88" i="1"/>
  <c r="J87" i="1"/>
  <c r="K85" i="1"/>
  <c r="J85" i="1"/>
  <c r="K84" i="1"/>
  <c r="J84" i="1"/>
  <c r="K83" i="1"/>
  <c r="J83" i="1"/>
  <c r="J82" i="1"/>
  <c r="K80" i="1"/>
  <c r="J80" i="1"/>
  <c r="K79" i="1"/>
  <c r="J79" i="1"/>
  <c r="K78" i="1"/>
  <c r="J78" i="1"/>
  <c r="J77" i="1"/>
  <c r="K76" i="1"/>
  <c r="J76" i="1"/>
  <c r="K75" i="1"/>
  <c r="J75" i="1"/>
  <c r="K74" i="1"/>
  <c r="J74" i="1"/>
  <c r="J73" i="1"/>
  <c r="K71" i="1"/>
  <c r="J71" i="1"/>
  <c r="K70" i="1"/>
  <c r="J70" i="1"/>
  <c r="K69" i="1"/>
  <c r="J69" i="1"/>
  <c r="J68" i="1"/>
  <c r="K66" i="1"/>
  <c r="J66" i="1"/>
  <c r="K65" i="1"/>
  <c r="J65" i="1"/>
  <c r="K64" i="1"/>
  <c r="J64" i="1"/>
  <c r="J63" i="1"/>
  <c r="K61" i="1"/>
  <c r="J61" i="1"/>
  <c r="K60" i="1"/>
  <c r="J60" i="1"/>
  <c r="K59" i="1"/>
  <c r="J59" i="1"/>
  <c r="J58" i="1"/>
  <c r="K56" i="1"/>
  <c r="J56" i="1"/>
  <c r="K55" i="1"/>
  <c r="J55" i="1"/>
  <c r="K54" i="1"/>
  <c r="J54" i="1"/>
  <c r="J53" i="1"/>
  <c r="K51" i="1"/>
  <c r="J51" i="1"/>
  <c r="K50" i="1"/>
  <c r="J50" i="1"/>
  <c r="K49" i="1"/>
  <c r="J49" i="1"/>
  <c r="J48" i="1"/>
  <c r="K46" i="1"/>
  <c r="J46" i="1"/>
  <c r="K45" i="1"/>
  <c r="J45" i="1"/>
  <c r="K44" i="1"/>
  <c r="J44" i="1"/>
  <c r="J43" i="1"/>
  <c r="K41" i="1"/>
  <c r="J41" i="1"/>
  <c r="K40" i="1"/>
  <c r="J40" i="1"/>
  <c r="K39" i="1"/>
  <c r="J39" i="1"/>
  <c r="J38" i="1"/>
  <c r="K36" i="1"/>
  <c r="J36" i="1"/>
  <c r="K35" i="1"/>
  <c r="J35" i="1"/>
  <c r="K34" i="1"/>
  <c r="J34" i="1"/>
  <c r="J33" i="1"/>
  <c r="K31" i="1"/>
  <c r="J31" i="1"/>
  <c r="K30" i="1"/>
  <c r="J30" i="1"/>
  <c r="K29" i="1"/>
  <c r="J29" i="1"/>
  <c r="J28" i="1"/>
  <c r="K26" i="1"/>
  <c r="J26" i="1"/>
  <c r="K25" i="1"/>
  <c r="J25" i="1"/>
  <c r="K24" i="1"/>
  <c r="J24" i="1"/>
  <c r="J23" i="1"/>
  <c r="K21" i="1"/>
  <c r="J21" i="1"/>
  <c r="K20" i="1"/>
  <c r="J20" i="1"/>
  <c r="K19" i="1"/>
  <c r="J19" i="1"/>
  <c r="J18" i="1"/>
  <c r="K16" i="1"/>
  <c r="J16" i="1"/>
  <c r="K15" i="1"/>
  <c r="J15" i="1"/>
  <c r="K14" i="1"/>
  <c r="J14" i="1"/>
  <c r="J13" i="1"/>
  <c r="K11" i="1"/>
  <c r="J11" i="1"/>
  <c r="K10" i="1"/>
  <c r="J10" i="1"/>
  <c r="K9" i="1"/>
  <c r="J9" i="1"/>
  <c r="J8" i="1"/>
  <c r="K6" i="1"/>
  <c r="J6" i="1"/>
  <c r="K5" i="1"/>
  <c r="J5" i="1"/>
  <c r="K4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tc={EF37A1FE-FCA6-4BBD-A86D-E2EB8218D259}</author>
  </authors>
  <commentList>
    <comment ref="E1214" authorId="0" shapeId="0" xr:uid="{EF37A1FE-FCA6-4BBD-A86D-E2EB8218D2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are still populating with the same numbers - will need to revisit what's calculating incorrectly. 
</t>
      </text>
    </comment>
  </commentList>
</comments>
</file>

<file path=xl/sharedStrings.xml><?xml version="1.0" encoding="utf-8"?>
<sst xmlns="http://schemas.openxmlformats.org/spreadsheetml/2006/main" count="10256" uniqueCount="51">
  <si>
    <t>smon_yr</t>
  </si>
  <si>
    <t>drug_name</t>
  </si>
  <si>
    <t>USregion</t>
  </si>
  <si>
    <t>percent_pos</t>
  </si>
  <si>
    <t>CI lower</t>
  </si>
  <si>
    <t>CI upper</t>
  </si>
  <si>
    <t>Period</t>
  </si>
  <si>
    <t>Yr change</t>
  </si>
  <si>
    <t>2022 Jul-Dec</t>
  </si>
  <si>
    <t>Fentanyl</t>
  </si>
  <si>
    <t>U.S. Total</t>
  </si>
  <si>
    <t>2023 Jan-Jun</t>
  </si>
  <si>
    <t>2023 Jul-Dec</t>
  </si>
  <si>
    <t>2024 Jan-Jun</t>
  </si>
  <si>
    <t>2024 Jul-Dec</t>
  </si>
  <si>
    <t>Fentanyl with Stimulants</t>
  </si>
  <si>
    <t>Fentanyl without stimulants</t>
  </si>
  <si>
    <t>Drug</t>
  </si>
  <si>
    <t>Positivity</t>
  </si>
  <si>
    <t>WEST</t>
  </si>
  <si>
    <t>MIDWEST</t>
  </si>
  <si>
    <t>SOUTH</t>
  </si>
  <si>
    <t>NORTH</t>
  </si>
  <si>
    <t>Heroin</t>
  </si>
  <si>
    <t>Cocaine</t>
  </si>
  <si>
    <t>Methamphetamine</t>
  </si>
  <si>
    <t>Fentanyl and Stimulants</t>
  </si>
  <si>
    <t>Heroin with Stimulants</t>
  </si>
  <si>
    <t>Heroin without Stimulants</t>
  </si>
  <si>
    <t>Heroin and Stimulants</t>
  </si>
  <si>
    <t>Methamphetamine with Opioids</t>
  </si>
  <si>
    <t>Methamphetamine without Opioids</t>
  </si>
  <si>
    <t>8..7</t>
  </si>
  <si>
    <t>6..9</t>
  </si>
  <si>
    <t>Opioids</t>
  </si>
  <si>
    <t>Cocaine with Opioids</t>
  </si>
  <si>
    <t>Cocaine without Opioids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</si>
  <si>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</si>
  <si>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</si>
  <si>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</si>
  <si>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</si>
  <si>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</si>
  <si>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</si>
  <si>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</si>
  <si>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</si>
  <si>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</si>
  <si>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14..7</t>
  </si>
  <si>
    <t>Quarterly</t>
  </si>
  <si>
    <t>HalfYearly</t>
  </si>
  <si>
    <t>CoPositive</t>
  </si>
  <si>
    <t>PeriodChange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</si>
</sst>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b/>
      <sz val="9.5"/>
      <color rgb="FF112277"/>
      <name val="Arial"/>
      <family val="2"/>
    </font>
    <font>
      <b/>
      <sz val="9.5"/>
      <color rgb="FF002060"/>
      <name val="Arial"/>
      <family val="2"/>
    </font>
    <font>
      <b/>
      <sz val="11"/>
      <color rgb="FF002060"/>
      <name val="Aptos Narrow"/>
      <family val="2"/>
      <scheme val="minor"/>
    </font>
    <font>
      <sz val="9.5"/>
      <color rgb="FF000000"/>
      <name val="Arial"/>
      <family val="2"/>
    </font>
    <font>
      <sz val="9.5"/>
      <name val="Arial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0" xfId="0" applyFont="1"/>
    <xf numFmtId="0" fontId="4" fillId="3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3" borderId="3" xfId="0" applyFont="1" applyFill="1" applyBorder="1" applyAlignment="1">
      <alignment horizontal="left"/>
    </xf>
    <xf numFmtId="0" fontId="4" fillId="0" borderId="3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lidden, Emily (CDC/NCIPC/DOP)" id="{597E00FD-2876-44B1-BC09-450064A34FAD}" userId="S::lxi2@cdc.gov::3603f32c-c9e5-4283-be03-c30cac801b8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14" dT="2025-06-05T18:36:32.43" personId="{597E00FD-2876-44B1-BC09-450064A34FAD}" id="{EF37A1FE-FCA6-4BBD-A86D-E2EB8218D259}">
    <text xml:space="preserve">These are still populating with the same numbers - will need to revisit what's calculating incorrectly.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3963-F0DB-43F2-9F00-C10D4BFF1FAE}">
  <dimension ref="A1:K1708"/>
  <sheetViews>
    <sheetView tabSelected="1" workbookViewId="0">
      <selection activeCell="J2" sqref="J2"/>
    </sheetView>
  </sheetViews>
  <sheetFormatPr defaultRowHeight="14.4" x14ac:dyDescent="0.3"/>
  <cols>
    <col min="1" max="1" width="11.33203125" bestFit="1" customWidth="1"/>
    <col min="2" max="2" width="16" bestFit="1" customWidth="1"/>
    <col min="3" max="3" width="11.109375" bestFit="1" customWidth="1"/>
    <col min="4" max="4" width="9.5546875" bestFit="1" customWidth="1"/>
    <col min="5" max="5" width="11.5546875" bestFit="1" customWidth="1"/>
    <col min="6" max="6" width="29.44140625" bestFit="1" customWidth="1"/>
    <col min="7" max="7" width="11.6640625" bestFit="1" customWidth="1"/>
    <col min="8" max="8" width="8.33203125" bestFit="1" customWidth="1"/>
    <col min="9" max="9" width="8.44140625" bestFit="1" customWidth="1"/>
    <col min="10" max="10" width="15.33203125" customWidth="1"/>
    <col min="11" max="11" width="11.6640625" bestFit="1" customWidth="1"/>
  </cols>
  <sheetData>
    <row r="1" spans="1:11" x14ac:dyDescent="0.3">
      <c r="A1" s="3" t="s">
        <v>2</v>
      </c>
      <c r="B1" s="1" t="s">
        <v>17</v>
      </c>
      <c r="C1" s="1" t="s">
        <v>18</v>
      </c>
      <c r="D1" s="1" t="s">
        <v>6</v>
      </c>
      <c r="E1" s="1" t="s">
        <v>0</v>
      </c>
      <c r="F1" s="2" t="s">
        <v>1</v>
      </c>
      <c r="G1" s="4" t="s">
        <v>3</v>
      </c>
      <c r="H1" s="4" t="s">
        <v>4</v>
      </c>
      <c r="I1" s="4" t="s">
        <v>5</v>
      </c>
      <c r="J1" s="5" t="s">
        <v>50</v>
      </c>
      <c r="K1" s="5" t="s">
        <v>7</v>
      </c>
    </row>
    <row r="2" spans="1:11" x14ac:dyDescent="0.3">
      <c r="A2" s="7" t="s">
        <v>10</v>
      </c>
      <c r="B2" t="s">
        <v>9</v>
      </c>
      <c r="C2" t="s">
        <v>18</v>
      </c>
      <c r="D2" t="s">
        <v>48</v>
      </c>
      <c r="E2" s="6" t="s">
        <v>8</v>
      </c>
      <c r="F2" s="7" t="s">
        <v>9</v>
      </c>
      <c r="G2" s="8">
        <v>14.9</v>
      </c>
      <c r="H2" s="8">
        <v>14.6</v>
      </c>
      <c r="I2" s="8">
        <v>15.2</v>
      </c>
      <c r="J2" s="9"/>
      <c r="K2" s="8"/>
    </row>
    <row r="3" spans="1:11" x14ac:dyDescent="0.3">
      <c r="A3" s="7" t="s">
        <v>10</v>
      </c>
      <c r="B3" t="s">
        <v>9</v>
      </c>
      <c r="C3" t="s">
        <v>18</v>
      </c>
      <c r="D3" t="s">
        <v>48</v>
      </c>
      <c r="E3" s="10" t="s">
        <v>11</v>
      </c>
      <c r="F3" s="7" t="s">
        <v>9</v>
      </c>
      <c r="G3" s="11">
        <v>13.9</v>
      </c>
      <c r="H3" s="11">
        <v>13.8</v>
      </c>
      <c r="I3">
        <v>14.1</v>
      </c>
      <c r="J3" s="12">
        <f>(G3-G2)/G2</f>
        <v>-6.7114093959731544E-2</v>
      </c>
      <c r="K3" s="13"/>
    </row>
    <row r="4" spans="1:11" x14ac:dyDescent="0.3">
      <c r="A4" s="7" t="s">
        <v>10</v>
      </c>
      <c r="B4" t="s">
        <v>9</v>
      </c>
      <c r="C4" t="s">
        <v>18</v>
      </c>
      <c r="D4" t="s">
        <v>48</v>
      </c>
      <c r="E4" s="10" t="s">
        <v>12</v>
      </c>
      <c r="F4" s="7" t="s">
        <v>9</v>
      </c>
      <c r="G4" s="11">
        <v>14.4</v>
      </c>
      <c r="H4" s="11">
        <v>14.2</v>
      </c>
      <c r="I4">
        <v>14.6</v>
      </c>
      <c r="J4" s="12">
        <f>(G4-G3)/G3</f>
        <v>3.5971223021582732E-2</v>
      </c>
      <c r="K4" s="12">
        <f>(G4-G2)/G2</f>
        <v>-3.3557046979865772E-2</v>
      </c>
    </row>
    <row r="5" spans="1:11" x14ac:dyDescent="0.3">
      <c r="A5" s="7" t="s">
        <v>10</v>
      </c>
      <c r="B5" t="s">
        <v>9</v>
      </c>
      <c r="C5" t="s">
        <v>18</v>
      </c>
      <c r="D5" t="s">
        <v>48</v>
      </c>
      <c r="E5" s="10" t="s">
        <v>13</v>
      </c>
      <c r="F5" s="7" t="s">
        <v>9</v>
      </c>
      <c r="G5" s="11">
        <v>13.6</v>
      </c>
      <c r="H5">
        <v>13.4</v>
      </c>
      <c r="I5">
        <v>13.8</v>
      </c>
      <c r="J5" s="12">
        <f>(G5-G4)/G4</f>
        <v>-5.5555555555555601E-2</v>
      </c>
      <c r="K5" s="12">
        <f t="shared" ref="K5" si="0">(G5-G3)/G3</f>
        <v>-2.158273381294969E-2</v>
      </c>
    </row>
    <row r="6" spans="1:11" x14ac:dyDescent="0.3">
      <c r="A6" s="7" t="s">
        <v>10</v>
      </c>
      <c r="B6" t="s">
        <v>9</v>
      </c>
      <c r="C6" t="s">
        <v>18</v>
      </c>
      <c r="D6" t="s">
        <v>48</v>
      </c>
      <c r="E6" s="10" t="s">
        <v>14</v>
      </c>
      <c r="F6" s="7" t="s">
        <v>9</v>
      </c>
      <c r="G6" s="11">
        <v>13.1</v>
      </c>
      <c r="H6">
        <v>12.9</v>
      </c>
      <c r="I6">
        <v>13.3</v>
      </c>
      <c r="J6" s="12">
        <f>(G6-G5)/G5</f>
        <v>-3.6764705882352942E-2</v>
      </c>
      <c r="K6" s="12">
        <f>(G6-G4)/G4</f>
        <v>-9.0277777777777832E-2</v>
      </c>
    </row>
    <row r="7" spans="1:11" x14ac:dyDescent="0.3">
      <c r="A7" s="7" t="s">
        <v>10</v>
      </c>
      <c r="B7" t="s">
        <v>9</v>
      </c>
      <c r="C7" t="s">
        <v>18</v>
      </c>
      <c r="D7" t="s">
        <v>48</v>
      </c>
      <c r="E7" s="6" t="s">
        <v>8</v>
      </c>
      <c r="F7" s="7" t="s">
        <v>15</v>
      </c>
      <c r="G7" s="11">
        <v>9.6999999999999993</v>
      </c>
      <c r="H7">
        <v>9.5</v>
      </c>
      <c r="I7">
        <v>10</v>
      </c>
      <c r="J7" s="12"/>
      <c r="K7" s="12"/>
    </row>
    <row r="8" spans="1:11" x14ac:dyDescent="0.3">
      <c r="A8" s="7" t="s">
        <v>10</v>
      </c>
      <c r="B8" t="s">
        <v>9</v>
      </c>
      <c r="C8" t="s">
        <v>18</v>
      </c>
      <c r="D8" t="s">
        <v>48</v>
      </c>
      <c r="E8" s="10" t="s">
        <v>11</v>
      </c>
      <c r="F8" s="7" t="s">
        <v>15</v>
      </c>
      <c r="G8" s="11">
        <v>9.4</v>
      </c>
      <c r="H8">
        <v>9.3000000000000007</v>
      </c>
      <c r="I8">
        <v>9.6</v>
      </c>
      <c r="J8" s="12">
        <f>(G8-G7)/G7</f>
        <v>-3.0927835051546285E-2</v>
      </c>
      <c r="K8" s="12"/>
    </row>
    <row r="9" spans="1:11" x14ac:dyDescent="0.3">
      <c r="A9" s="7" t="s">
        <v>10</v>
      </c>
      <c r="B9" t="s">
        <v>9</v>
      </c>
      <c r="C9" t="s">
        <v>18</v>
      </c>
      <c r="D9" t="s">
        <v>48</v>
      </c>
      <c r="E9" s="10" t="s">
        <v>12</v>
      </c>
      <c r="F9" s="7" t="s">
        <v>15</v>
      </c>
      <c r="G9" s="11">
        <v>10</v>
      </c>
      <c r="H9">
        <v>9.8000000000000007</v>
      </c>
      <c r="I9">
        <v>10.199999999999999</v>
      </c>
      <c r="J9" s="12">
        <f t="shared" ref="J9:J10" si="1">(G9-G8)/G8</f>
        <v>6.3829787234042507E-2</v>
      </c>
      <c r="K9" s="12">
        <f t="shared" ref="K9:K10" si="2">(G9-G7)/G7</f>
        <v>3.0927835051546466E-2</v>
      </c>
    </row>
    <row r="10" spans="1:11" x14ac:dyDescent="0.3">
      <c r="A10" s="7" t="s">
        <v>10</v>
      </c>
      <c r="B10" t="s">
        <v>9</v>
      </c>
      <c r="C10" t="s">
        <v>18</v>
      </c>
      <c r="D10" t="s">
        <v>48</v>
      </c>
      <c r="E10" s="10" t="s">
        <v>13</v>
      </c>
      <c r="F10" s="7" t="s">
        <v>15</v>
      </c>
      <c r="G10" s="11">
        <v>9.8000000000000007</v>
      </c>
      <c r="H10">
        <v>9.6999999999999993</v>
      </c>
      <c r="I10">
        <v>10</v>
      </c>
      <c r="J10" s="12">
        <f t="shared" si="1"/>
        <v>-1.9999999999999928E-2</v>
      </c>
      <c r="K10" s="12">
        <f t="shared" si="2"/>
        <v>4.2553191489361736E-2</v>
      </c>
    </row>
    <row r="11" spans="1:11" x14ac:dyDescent="0.3">
      <c r="A11" s="7" t="s">
        <v>10</v>
      </c>
      <c r="B11" t="s">
        <v>9</v>
      </c>
      <c r="C11" t="s">
        <v>18</v>
      </c>
      <c r="D11" t="s">
        <v>48</v>
      </c>
      <c r="E11" s="10" t="s">
        <v>14</v>
      </c>
      <c r="F11" s="7" t="s">
        <v>15</v>
      </c>
      <c r="G11" s="11">
        <v>10.3</v>
      </c>
      <c r="H11">
        <v>10.1</v>
      </c>
      <c r="I11">
        <v>10.4</v>
      </c>
      <c r="J11" s="12">
        <f>(G11-G10)/G10</f>
        <v>5.10204081632653E-2</v>
      </c>
      <c r="K11" s="12">
        <f>(G11-G9)/G9</f>
        <v>3.0000000000000072E-2</v>
      </c>
    </row>
    <row r="12" spans="1:11" x14ac:dyDescent="0.3">
      <c r="A12" s="7" t="s">
        <v>10</v>
      </c>
      <c r="B12" t="s">
        <v>9</v>
      </c>
      <c r="C12" t="s">
        <v>18</v>
      </c>
      <c r="D12" t="s">
        <v>48</v>
      </c>
      <c r="E12" s="6" t="s">
        <v>8</v>
      </c>
      <c r="F12" s="14" t="s">
        <v>16</v>
      </c>
      <c r="G12" s="11">
        <v>5.2</v>
      </c>
      <c r="H12">
        <v>5</v>
      </c>
      <c r="I12">
        <v>5.3</v>
      </c>
      <c r="J12" s="12"/>
    </row>
    <row r="13" spans="1:11" x14ac:dyDescent="0.3">
      <c r="A13" s="7" t="s">
        <v>10</v>
      </c>
      <c r="B13" t="s">
        <v>9</v>
      </c>
      <c r="C13" t="s">
        <v>18</v>
      </c>
      <c r="D13" t="s">
        <v>48</v>
      </c>
      <c r="E13" s="10" t="s">
        <v>11</v>
      </c>
      <c r="F13" s="14" t="s">
        <v>16</v>
      </c>
      <c r="G13" s="11">
        <v>4.5</v>
      </c>
      <c r="H13">
        <v>4.4000000000000004</v>
      </c>
      <c r="I13">
        <v>4.5999999999999996</v>
      </c>
      <c r="J13" s="12">
        <f>(G13-G12)/G12</f>
        <v>-0.13461538461538464</v>
      </c>
    </row>
    <row r="14" spans="1:11" x14ac:dyDescent="0.3">
      <c r="A14" s="7" t="s">
        <v>10</v>
      </c>
      <c r="B14" t="s">
        <v>9</v>
      </c>
      <c r="C14" t="s">
        <v>18</v>
      </c>
      <c r="D14" t="s">
        <v>48</v>
      </c>
      <c r="E14" s="10" t="s">
        <v>12</v>
      </c>
      <c r="F14" s="14" t="s">
        <v>16</v>
      </c>
      <c r="G14" s="11">
        <v>4.4000000000000004</v>
      </c>
      <c r="H14">
        <v>4.3</v>
      </c>
      <c r="I14">
        <v>4.5</v>
      </c>
      <c r="J14" s="12">
        <f t="shared" ref="J14:J15" si="3">(G14-G13)/G13</f>
        <v>-2.2222222222222143E-2</v>
      </c>
      <c r="K14" s="12">
        <f>(G14-G12)/G12</f>
        <v>-0.1538461538461538</v>
      </c>
    </row>
    <row r="15" spans="1:11" x14ac:dyDescent="0.3">
      <c r="A15" s="7" t="s">
        <v>10</v>
      </c>
      <c r="B15" t="s">
        <v>9</v>
      </c>
      <c r="C15" t="s">
        <v>18</v>
      </c>
      <c r="D15" t="s">
        <v>48</v>
      </c>
      <c r="E15" s="10" t="s">
        <v>13</v>
      </c>
      <c r="F15" s="14" t="s">
        <v>16</v>
      </c>
      <c r="G15" s="11">
        <v>3.8</v>
      </c>
      <c r="H15">
        <v>3.7</v>
      </c>
      <c r="I15">
        <v>3.9</v>
      </c>
      <c r="J15" s="12">
        <f t="shared" si="3"/>
        <v>-0.13636363636363646</v>
      </c>
      <c r="K15" s="12">
        <f>(G15-G13)/G13</f>
        <v>-0.15555555555555559</v>
      </c>
    </row>
    <row r="16" spans="1:11" x14ac:dyDescent="0.3">
      <c r="A16" s="7" t="s">
        <v>10</v>
      </c>
      <c r="B16" t="s">
        <v>9</v>
      </c>
      <c r="C16" t="s">
        <v>18</v>
      </c>
      <c r="D16" t="s">
        <v>48</v>
      </c>
      <c r="E16" s="10" t="s">
        <v>14</v>
      </c>
      <c r="F16" s="14" t="s">
        <v>16</v>
      </c>
      <c r="G16" s="11">
        <v>2.8</v>
      </c>
      <c r="H16">
        <v>2.7</v>
      </c>
      <c r="I16">
        <v>2.9</v>
      </c>
      <c r="J16" s="12">
        <f>(G16-G15)/G15</f>
        <v>-0.26315789473684209</v>
      </c>
      <c r="K16" s="12">
        <f>(G16-G14)/G14</f>
        <v>-0.3636363636363637</v>
      </c>
    </row>
    <row r="17" spans="1:11" x14ac:dyDescent="0.3">
      <c r="A17" s="7" t="s">
        <v>19</v>
      </c>
      <c r="B17" t="s">
        <v>9</v>
      </c>
      <c r="C17" t="s">
        <v>18</v>
      </c>
      <c r="D17" t="s">
        <v>48</v>
      </c>
      <c r="E17" s="6" t="s">
        <v>8</v>
      </c>
      <c r="F17" s="7" t="s">
        <v>9</v>
      </c>
      <c r="G17" s="8">
        <v>21.7</v>
      </c>
      <c r="H17" s="8">
        <v>21.2</v>
      </c>
      <c r="I17" s="8">
        <v>22.3</v>
      </c>
      <c r="J17" s="9"/>
      <c r="K17" s="8"/>
    </row>
    <row r="18" spans="1:11" x14ac:dyDescent="0.3">
      <c r="A18" s="7" t="s">
        <v>19</v>
      </c>
      <c r="B18" t="s">
        <v>9</v>
      </c>
      <c r="C18" t="s">
        <v>18</v>
      </c>
      <c r="D18" t="s">
        <v>48</v>
      </c>
      <c r="E18" s="10" t="s">
        <v>11</v>
      </c>
      <c r="F18" s="7" t="s">
        <v>9</v>
      </c>
      <c r="G18" s="11">
        <v>19</v>
      </c>
      <c r="H18" s="11">
        <v>18.7</v>
      </c>
      <c r="I18">
        <v>19.3</v>
      </c>
      <c r="J18" s="12">
        <f>(G18-G17)/G17</f>
        <v>-0.12442396313364053</v>
      </c>
      <c r="K18" s="13"/>
    </row>
    <row r="19" spans="1:11" x14ac:dyDescent="0.3">
      <c r="A19" s="7" t="s">
        <v>19</v>
      </c>
      <c r="B19" t="s">
        <v>9</v>
      </c>
      <c r="C19" t="s">
        <v>18</v>
      </c>
      <c r="D19" t="s">
        <v>48</v>
      </c>
      <c r="E19" s="10" t="s">
        <v>12</v>
      </c>
      <c r="F19" s="7" t="s">
        <v>9</v>
      </c>
      <c r="G19" s="11">
        <v>19.399999999999999</v>
      </c>
      <c r="H19" s="11">
        <v>19</v>
      </c>
      <c r="I19">
        <v>19.7</v>
      </c>
      <c r="J19" s="12">
        <f>(G19-G18)/G18</f>
        <v>2.1052631578947295E-2</v>
      </c>
      <c r="K19" s="12">
        <f>(G19-G17)/G17</f>
        <v>-0.10599078341013829</v>
      </c>
    </row>
    <row r="20" spans="1:11" x14ac:dyDescent="0.3">
      <c r="A20" s="7" t="s">
        <v>19</v>
      </c>
      <c r="B20" t="s">
        <v>9</v>
      </c>
      <c r="C20" t="s">
        <v>18</v>
      </c>
      <c r="D20" t="s">
        <v>48</v>
      </c>
      <c r="E20" s="10" t="s">
        <v>13</v>
      </c>
      <c r="F20" s="7" t="s">
        <v>9</v>
      </c>
      <c r="G20" s="11">
        <v>20</v>
      </c>
      <c r="H20" s="11">
        <v>19.600000000000001</v>
      </c>
      <c r="I20">
        <v>20.3</v>
      </c>
      <c r="J20" s="12">
        <f>(G20-G19)/G19</f>
        <v>3.0927835051546466E-2</v>
      </c>
      <c r="K20" s="12">
        <f t="shared" ref="K20" si="4">(G20-G18)/G18</f>
        <v>5.2631578947368418E-2</v>
      </c>
    </row>
    <row r="21" spans="1:11" x14ac:dyDescent="0.3">
      <c r="A21" s="7" t="s">
        <v>19</v>
      </c>
      <c r="B21" t="s">
        <v>9</v>
      </c>
      <c r="C21" t="s">
        <v>18</v>
      </c>
      <c r="D21" t="s">
        <v>48</v>
      </c>
      <c r="E21" s="10" t="s">
        <v>14</v>
      </c>
      <c r="F21" s="7" t="s">
        <v>9</v>
      </c>
      <c r="G21" s="11">
        <v>19.600000000000001</v>
      </c>
      <c r="H21" s="11">
        <v>19.3</v>
      </c>
      <c r="I21">
        <v>19.899999999999999</v>
      </c>
      <c r="J21" s="12">
        <f>(G21-G20)/G20</f>
        <v>-1.9999999999999928E-2</v>
      </c>
      <c r="K21" s="12">
        <f>(G21-G19)/G19</f>
        <v>1.0309278350515611E-2</v>
      </c>
    </row>
    <row r="22" spans="1:11" x14ac:dyDescent="0.3">
      <c r="A22" s="7" t="s">
        <v>19</v>
      </c>
      <c r="B22" t="s">
        <v>9</v>
      </c>
      <c r="C22" t="s">
        <v>18</v>
      </c>
      <c r="D22" t="s">
        <v>48</v>
      </c>
      <c r="E22" s="6" t="s">
        <v>8</v>
      </c>
      <c r="F22" s="7" t="s">
        <v>15</v>
      </c>
      <c r="G22" s="11">
        <v>19.5</v>
      </c>
      <c r="H22" s="11">
        <v>19.100000000000001</v>
      </c>
      <c r="I22">
        <v>20</v>
      </c>
      <c r="J22" s="12"/>
      <c r="K22" s="12"/>
    </row>
    <row r="23" spans="1:11" x14ac:dyDescent="0.3">
      <c r="A23" s="7" t="s">
        <v>19</v>
      </c>
      <c r="B23" t="s">
        <v>9</v>
      </c>
      <c r="C23" t="s">
        <v>18</v>
      </c>
      <c r="D23" t="s">
        <v>48</v>
      </c>
      <c r="E23" s="10" t="s">
        <v>11</v>
      </c>
      <c r="F23" s="7" t="s">
        <v>15</v>
      </c>
      <c r="G23" s="11">
        <v>20.399999999999999</v>
      </c>
      <c r="H23" s="11">
        <v>19.899999999999999</v>
      </c>
      <c r="I23">
        <v>20.8</v>
      </c>
      <c r="J23" s="12">
        <f>(G23-G22)/G22</f>
        <v>4.615384615384608E-2</v>
      </c>
      <c r="K23" s="12"/>
    </row>
    <row r="24" spans="1:11" x14ac:dyDescent="0.3">
      <c r="A24" s="7" t="s">
        <v>19</v>
      </c>
      <c r="B24" t="s">
        <v>9</v>
      </c>
      <c r="C24" t="s">
        <v>18</v>
      </c>
      <c r="D24" t="s">
        <v>48</v>
      </c>
      <c r="E24" s="10" t="s">
        <v>12</v>
      </c>
      <c r="F24" s="7" t="s">
        <v>15</v>
      </c>
      <c r="G24" s="11">
        <v>20.100000000000001</v>
      </c>
      <c r="H24" s="11">
        <v>19.600000000000001</v>
      </c>
      <c r="I24">
        <v>20.5</v>
      </c>
      <c r="J24" s="12">
        <f>(G24-G23)/G23</f>
        <v>-1.4705882352941037E-2</v>
      </c>
      <c r="K24" s="12">
        <f t="shared" ref="K24" si="5">(G24-G22)/G22</f>
        <v>3.0769230769230844E-2</v>
      </c>
    </row>
    <row r="25" spans="1:11" x14ac:dyDescent="0.3">
      <c r="A25" s="7" t="s">
        <v>19</v>
      </c>
      <c r="B25" t="s">
        <v>9</v>
      </c>
      <c r="C25" t="s">
        <v>18</v>
      </c>
      <c r="D25" t="s">
        <v>48</v>
      </c>
      <c r="E25" s="10" t="s">
        <v>13</v>
      </c>
      <c r="F25" s="7" t="s">
        <v>15</v>
      </c>
      <c r="G25" s="11">
        <v>19.100000000000001</v>
      </c>
      <c r="H25" s="11">
        <v>18.600000000000001</v>
      </c>
      <c r="I25">
        <v>19.5</v>
      </c>
      <c r="J25" s="12">
        <f t="shared" ref="J25" si="6">(G25-G24)/G24</f>
        <v>-4.9751243781094523E-2</v>
      </c>
      <c r="K25" s="12">
        <f>(G25-G23)/G23</f>
        <v>-6.3725490196078302E-2</v>
      </c>
    </row>
    <row r="26" spans="1:11" x14ac:dyDescent="0.3">
      <c r="A26" s="7" t="s">
        <v>19</v>
      </c>
      <c r="B26" t="s">
        <v>9</v>
      </c>
      <c r="C26" t="s">
        <v>18</v>
      </c>
      <c r="D26" t="s">
        <v>48</v>
      </c>
      <c r="E26" s="10" t="s">
        <v>14</v>
      </c>
      <c r="F26" s="7" t="s">
        <v>15</v>
      </c>
      <c r="G26" s="11">
        <v>15.2</v>
      </c>
      <c r="H26" s="11">
        <v>14.7</v>
      </c>
      <c r="I26">
        <v>15.7</v>
      </c>
      <c r="J26" s="12">
        <f>(G26-G25)/G25</f>
        <v>-0.20418848167539277</v>
      </c>
      <c r="K26" s="12">
        <f>(G26-G24)/G24</f>
        <v>-0.24378109452736327</v>
      </c>
    </row>
    <row r="27" spans="1:11" x14ac:dyDescent="0.3">
      <c r="A27" s="7" t="s">
        <v>19</v>
      </c>
      <c r="B27" t="s">
        <v>9</v>
      </c>
      <c r="C27" t="s">
        <v>18</v>
      </c>
      <c r="D27" t="s">
        <v>48</v>
      </c>
      <c r="E27" s="6" t="s">
        <v>8</v>
      </c>
      <c r="F27" s="14" t="s">
        <v>16</v>
      </c>
      <c r="G27" s="11">
        <v>6.5</v>
      </c>
      <c r="H27" s="11">
        <v>6.2</v>
      </c>
      <c r="I27">
        <v>6.8</v>
      </c>
      <c r="J27" s="12"/>
    </row>
    <row r="28" spans="1:11" x14ac:dyDescent="0.3">
      <c r="A28" s="7" t="s">
        <v>19</v>
      </c>
      <c r="B28" t="s">
        <v>9</v>
      </c>
      <c r="C28" t="s">
        <v>18</v>
      </c>
      <c r="D28" t="s">
        <v>48</v>
      </c>
      <c r="E28" s="10" t="s">
        <v>11</v>
      </c>
      <c r="F28" s="14" t="s">
        <v>16</v>
      </c>
      <c r="G28" s="11">
        <v>5</v>
      </c>
      <c r="H28" s="11">
        <v>4.8</v>
      </c>
      <c r="I28">
        <v>5.2</v>
      </c>
      <c r="J28" s="12">
        <f>(G28-G27)/G27</f>
        <v>-0.23076923076923078</v>
      </c>
    </row>
    <row r="29" spans="1:11" x14ac:dyDescent="0.3">
      <c r="A29" s="7" t="s">
        <v>19</v>
      </c>
      <c r="B29" t="s">
        <v>9</v>
      </c>
      <c r="C29" t="s">
        <v>18</v>
      </c>
      <c r="D29" t="s">
        <v>48</v>
      </c>
      <c r="E29" s="10" t="s">
        <v>12</v>
      </c>
      <c r="F29" s="14" t="s">
        <v>16</v>
      </c>
      <c r="G29" s="11">
        <v>4.5</v>
      </c>
      <c r="H29" s="11">
        <v>4.3</v>
      </c>
      <c r="I29">
        <v>4.7</v>
      </c>
      <c r="J29" s="12">
        <f t="shared" ref="J29:J30" si="7">(G29-G28)/G28</f>
        <v>-0.1</v>
      </c>
      <c r="K29" s="12">
        <f>(G29-G27)/G27</f>
        <v>-0.30769230769230771</v>
      </c>
    </row>
    <row r="30" spans="1:11" x14ac:dyDescent="0.3">
      <c r="A30" s="7" t="s">
        <v>19</v>
      </c>
      <c r="B30" t="s">
        <v>9</v>
      </c>
      <c r="C30" t="s">
        <v>18</v>
      </c>
      <c r="D30" t="s">
        <v>48</v>
      </c>
      <c r="E30" s="10" t="s">
        <v>13</v>
      </c>
      <c r="F30" s="14" t="s">
        <v>16</v>
      </c>
      <c r="G30" s="11">
        <v>4.2</v>
      </c>
      <c r="H30" s="11">
        <v>4.0999999999999996</v>
      </c>
      <c r="I30">
        <v>4.4000000000000004</v>
      </c>
      <c r="J30" s="12">
        <f t="shared" si="7"/>
        <v>-6.6666666666666624E-2</v>
      </c>
      <c r="K30" s="12">
        <f>(G30-G28)/G28</f>
        <v>-0.15999999999999998</v>
      </c>
    </row>
    <row r="31" spans="1:11" x14ac:dyDescent="0.3">
      <c r="A31" s="7" t="s">
        <v>19</v>
      </c>
      <c r="B31" t="s">
        <v>9</v>
      </c>
      <c r="C31" t="s">
        <v>18</v>
      </c>
      <c r="D31" t="s">
        <v>48</v>
      </c>
      <c r="E31" s="10" t="s">
        <v>14</v>
      </c>
      <c r="F31" s="14" t="s">
        <v>16</v>
      </c>
      <c r="G31" s="11">
        <v>2.9</v>
      </c>
      <c r="H31" s="11">
        <v>2.8</v>
      </c>
      <c r="I31">
        <v>3</v>
      </c>
      <c r="J31" s="12">
        <f>(G31-G30)/G30</f>
        <v>-0.30952380952380959</v>
      </c>
      <c r="K31" s="12">
        <f>(G31-G29)/G29</f>
        <v>-0.35555555555555557</v>
      </c>
    </row>
    <row r="32" spans="1:11" x14ac:dyDescent="0.3">
      <c r="A32" s="7" t="s">
        <v>20</v>
      </c>
      <c r="B32" t="s">
        <v>9</v>
      </c>
      <c r="C32" t="s">
        <v>18</v>
      </c>
      <c r="D32" t="s">
        <v>48</v>
      </c>
      <c r="E32" s="6" t="s">
        <v>8</v>
      </c>
      <c r="F32" s="7" t="s">
        <v>9</v>
      </c>
      <c r="G32" s="8">
        <v>10.9</v>
      </c>
      <c r="H32" s="8">
        <v>10.5</v>
      </c>
      <c r="I32" s="8">
        <v>11.4</v>
      </c>
      <c r="J32" s="9"/>
      <c r="K32" s="8"/>
    </row>
    <row r="33" spans="1:11" x14ac:dyDescent="0.3">
      <c r="A33" s="7" t="s">
        <v>20</v>
      </c>
      <c r="B33" t="s">
        <v>9</v>
      </c>
      <c r="C33" t="s">
        <v>18</v>
      </c>
      <c r="D33" t="s">
        <v>48</v>
      </c>
      <c r="E33" s="10" t="s">
        <v>11</v>
      </c>
      <c r="F33" s="7" t="s">
        <v>9</v>
      </c>
      <c r="G33" s="11">
        <v>11</v>
      </c>
      <c r="H33" s="11">
        <v>10.7</v>
      </c>
      <c r="I33">
        <v>11.3</v>
      </c>
      <c r="J33" s="12">
        <f>(G33-G32)/G32</f>
        <v>9.1743119266054721E-3</v>
      </c>
      <c r="K33" s="13"/>
    </row>
    <row r="34" spans="1:11" x14ac:dyDescent="0.3">
      <c r="A34" s="7" t="s">
        <v>20</v>
      </c>
      <c r="B34" t="s">
        <v>9</v>
      </c>
      <c r="C34" t="s">
        <v>18</v>
      </c>
      <c r="D34" t="s">
        <v>48</v>
      </c>
      <c r="E34" s="10" t="s">
        <v>12</v>
      </c>
      <c r="F34" s="7" t="s">
        <v>9</v>
      </c>
      <c r="G34" s="11">
        <v>13</v>
      </c>
      <c r="H34" s="11">
        <v>12.7</v>
      </c>
      <c r="I34">
        <v>13.3</v>
      </c>
      <c r="J34" s="12">
        <f>(G34-G33)/G33</f>
        <v>0.18181818181818182</v>
      </c>
      <c r="K34" s="12">
        <f>(G34-G32)/G32</f>
        <v>0.19266055045871555</v>
      </c>
    </row>
    <row r="35" spans="1:11" x14ac:dyDescent="0.3">
      <c r="A35" s="7" t="s">
        <v>20</v>
      </c>
      <c r="B35" t="s">
        <v>9</v>
      </c>
      <c r="C35" t="s">
        <v>18</v>
      </c>
      <c r="D35" t="s">
        <v>48</v>
      </c>
      <c r="E35" s="10" t="s">
        <v>13</v>
      </c>
      <c r="F35" s="7" t="s">
        <v>9</v>
      </c>
      <c r="G35" s="11">
        <v>10.6</v>
      </c>
      <c r="H35" s="11">
        <v>10.3</v>
      </c>
      <c r="I35">
        <v>10.9</v>
      </c>
      <c r="J35" s="12">
        <f>(G35-G34)/G34</f>
        <v>-0.18461538461538465</v>
      </c>
      <c r="K35" s="12">
        <f t="shared" ref="K35" si="8">(G35-G33)/G33</f>
        <v>-3.6363636363636397E-2</v>
      </c>
    </row>
    <row r="36" spans="1:11" x14ac:dyDescent="0.3">
      <c r="A36" s="7" t="s">
        <v>20</v>
      </c>
      <c r="B36" t="s">
        <v>9</v>
      </c>
      <c r="C36" t="s">
        <v>18</v>
      </c>
      <c r="D36" t="s">
        <v>48</v>
      </c>
      <c r="E36" s="10" t="s">
        <v>14</v>
      </c>
      <c r="F36" s="7" t="s">
        <v>9</v>
      </c>
      <c r="G36" s="11">
        <v>9.3000000000000007</v>
      </c>
      <c r="H36" s="11">
        <v>9</v>
      </c>
      <c r="I36">
        <v>9.5</v>
      </c>
      <c r="J36" s="12">
        <f>(G36-G35)/G35</f>
        <v>-0.12264150943396217</v>
      </c>
      <c r="K36" s="12">
        <f>(G36-G34)/G34</f>
        <v>-0.28461538461538455</v>
      </c>
    </row>
    <row r="37" spans="1:11" x14ac:dyDescent="0.3">
      <c r="A37" s="7" t="s">
        <v>20</v>
      </c>
      <c r="B37" t="s">
        <v>9</v>
      </c>
      <c r="C37" t="s">
        <v>18</v>
      </c>
      <c r="D37" t="s">
        <v>48</v>
      </c>
      <c r="E37" s="6" t="s">
        <v>8</v>
      </c>
      <c r="F37" s="7" t="s">
        <v>15</v>
      </c>
      <c r="G37" s="11">
        <v>10.9</v>
      </c>
      <c r="H37" s="11">
        <v>10.5</v>
      </c>
      <c r="I37">
        <v>11.3</v>
      </c>
      <c r="J37" s="12"/>
      <c r="K37" s="12"/>
    </row>
    <row r="38" spans="1:11" x14ac:dyDescent="0.3">
      <c r="A38" s="7" t="s">
        <v>20</v>
      </c>
      <c r="B38" t="s">
        <v>9</v>
      </c>
      <c r="C38" t="s">
        <v>18</v>
      </c>
      <c r="D38" t="s">
        <v>48</v>
      </c>
      <c r="E38" s="10" t="s">
        <v>11</v>
      </c>
      <c r="F38" s="7" t="s">
        <v>15</v>
      </c>
      <c r="G38" s="11">
        <v>10.199999999999999</v>
      </c>
      <c r="H38" s="11">
        <v>9.9</v>
      </c>
      <c r="I38">
        <v>10.6</v>
      </c>
      <c r="J38" s="12">
        <f>(G38-G37)/G37</f>
        <v>-6.4220183486238633E-2</v>
      </c>
      <c r="K38" s="12"/>
    </row>
    <row r="39" spans="1:11" x14ac:dyDescent="0.3">
      <c r="A39" s="7" t="s">
        <v>20</v>
      </c>
      <c r="B39" t="s">
        <v>9</v>
      </c>
      <c r="C39" t="s">
        <v>18</v>
      </c>
      <c r="D39" t="s">
        <v>48</v>
      </c>
      <c r="E39" s="10" t="s">
        <v>12</v>
      </c>
      <c r="F39" s="7" t="s">
        <v>15</v>
      </c>
      <c r="G39" s="11">
        <v>9.5</v>
      </c>
      <c r="H39" s="11">
        <v>9.1999999999999993</v>
      </c>
      <c r="I39">
        <v>9.9</v>
      </c>
      <c r="J39" s="12">
        <f>(G39-G38)/G38</f>
        <v>-6.8627450980392093E-2</v>
      </c>
      <c r="K39" s="12">
        <f>(G39-G37)/G37</f>
        <v>-0.1284403669724771</v>
      </c>
    </row>
    <row r="40" spans="1:11" x14ac:dyDescent="0.3">
      <c r="A40" s="7" t="s">
        <v>20</v>
      </c>
      <c r="B40" t="s">
        <v>9</v>
      </c>
      <c r="C40" t="s">
        <v>18</v>
      </c>
      <c r="D40" t="s">
        <v>48</v>
      </c>
      <c r="E40" s="10" t="s">
        <v>13</v>
      </c>
      <c r="F40" s="7" t="s">
        <v>15</v>
      </c>
      <c r="G40" s="11">
        <v>9</v>
      </c>
      <c r="H40" s="11">
        <v>8.6999999999999993</v>
      </c>
      <c r="I40">
        <v>9.4</v>
      </c>
      <c r="J40" s="12">
        <f>(G40-G39)/G39</f>
        <v>-5.2631578947368418E-2</v>
      </c>
      <c r="K40" s="12">
        <f>(G40-G38)/G38</f>
        <v>-0.11764705882352935</v>
      </c>
    </row>
    <row r="41" spans="1:11" x14ac:dyDescent="0.3">
      <c r="A41" s="7" t="s">
        <v>20</v>
      </c>
      <c r="B41" t="s">
        <v>9</v>
      </c>
      <c r="C41" t="s">
        <v>18</v>
      </c>
      <c r="D41" t="s">
        <v>48</v>
      </c>
      <c r="E41" s="10" t="s">
        <v>14</v>
      </c>
      <c r="F41" s="7" t="s">
        <v>15</v>
      </c>
      <c r="G41" s="15">
        <v>6.5</v>
      </c>
      <c r="H41" s="11">
        <v>6.2</v>
      </c>
      <c r="I41">
        <v>6.8</v>
      </c>
      <c r="J41" s="12">
        <f>(G41-G40)/G40</f>
        <v>-0.27777777777777779</v>
      </c>
      <c r="K41" s="12">
        <f>(G41-G39)/G39</f>
        <v>-0.31578947368421051</v>
      </c>
    </row>
    <row r="42" spans="1:11" x14ac:dyDescent="0.3">
      <c r="A42" s="7" t="s">
        <v>20</v>
      </c>
      <c r="B42" t="s">
        <v>9</v>
      </c>
      <c r="C42" t="s">
        <v>18</v>
      </c>
      <c r="D42" t="s">
        <v>48</v>
      </c>
      <c r="E42" s="6" t="s">
        <v>8</v>
      </c>
      <c r="F42" s="14" t="s">
        <v>16</v>
      </c>
      <c r="G42" s="11">
        <v>4.4000000000000004</v>
      </c>
      <c r="H42" s="11">
        <v>4.0999999999999996</v>
      </c>
      <c r="I42">
        <v>4.7</v>
      </c>
      <c r="J42" s="12"/>
    </row>
    <row r="43" spans="1:11" x14ac:dyDescent="0.3">
      <c r="A43" s="7" t="s">
        <v>20</v>
      </c>
      <c r="B43" t="s">
        <v>9</v>
      </c>
      <c r="C43" t="s">
        <v>18</v>
      </c>
      <c r="D43" t="s">
        <v>48</v>
      </c>
      <c r="E43" s="10" t="s">
        <v>11</v>
      </c>
      <c r="F43" s="14" t="s">
        <v>16</v>
      </c>
      <c r="G43" s="11">
        <v>4.0999999999999996</v>
      </c>
      <c r="H43" s="11">
        <v>3.9</v>
      </c>
      <c r="I43">
        <v>4.3</v>
      </c>
      <c r="J43" s="12">
        <f>(G43-G42)/G42</f>
        <v>-6.8181818181818343E-2</v>
      </c>
    </row>
    <row r="44" spans="1:11" x14ac:dyDescent="0.3">
      <c r="A44" s="7" t="s">
        <v>20</v>
      </c>
      <c r="B44" t="s">
        <v>9</v>
      </c>
      <c r="C44" t="s">
        <v>18</v>
      </c>
      <c r="D44" t="s">
        <v>48</v>
      </c>
      <c r="E44" s="10" t="s">
        <v>12</v>
      </c>
      <c r="F44" s="14" t="s">
        <v>16</v>
      </c>
      <c r="G44" s="11">
        <v>4.8</v>
      </c>
      <c r="H44" s="11">
        <v>4.5999999999999996</v>
      </c>
      <c r="I44">
        <v>5</v>
      </c>
      <c r="J44" s="12">
        <f t="shared" ref="J44:J45" si="9">(G44-G43)/G43</f>
        <v>0.17073170731707324</v>
      </c>
      <c r="K44" s="12">
        <f>(G44-G42)/G42</f>
        <v>9.0909090909090787E-2</v>
      </c>
    </row>
    <row r="45" spans="1:11" x14ac:dyDescent="0.3">
      <c r="A45" s="7" t="s">
        <v>20</v>
      </c>
      <c r="B45" t="s">
        <v>9</v>
      </c>
      <c r="C45" t="s">
        <v>18</v>
      </c>
      <c r="D45" t="s">
        <v>48</v>
      </c>
      <c r="E45" s="10" t="s">
        <v>13</v>
      </c>
      <c r="F45" s="14" t="s">
        <v>16</v>
      </c>
      <c r="G45" s="11">
        <v>3.5</v>
      </c>
      <c r="H45" s="11">
        <v>3.4</v>
      </c>
      <c r="I45">
        <v>3.7</v>
      </c>
      <c r="J45" s="12">
        <f t="shared" si="9"/>
        <v>-0.27083333333333331</v>
      </c>
      <c r="K45" s="12">
        <f>(G45-G43)/G43</f>
        <v>-0.14634146341463408</v>
      </c>
    </row>
    <row r="46" spans="1:11" x14ac:dyDescent="0.3">
      <c r="A46" s="7" t="s">
        <v>20</v>
      </c>
      <c r="B46" t="s">
        <v>9</v>
      </c>
      <c r="C46" t="s">
        <v>18</v>
      </c>
      <c r="D46" t="s">
        <v>48</v>
      </c>
      <c r="E46" s="10" t="s">
        <v>14</v>
      </c>
      <c r="F46" s="14" t="s">
        <v>16</v>
      </c>
      <c r="G46" s="11">
        <v>2.8</v>
      </c>
      <c r="H46" s="11">
        <v>2.6</v>
      </c>
      <c r="I46">
        <v>2.9</v>
      </c>
      <c r="J46" s="12">
        <f>(G46-G45)/G45</f>
        <v>-0.20000000000000004</v>
      </c>
      <c r="K46" s="12">
        <f>(G46-G44)/G44</f>
        <v>-0.41666666666666669</v>
      </c>
    </row>
    <row r="47" spans="1:11" x14ac:dyDescent="0.3">
      <c r="A47" s="7" t="s">
        <v>21</v>
      </c>
      <c r="B47" t="s">
        <v>9</v>
      </c>
      <c r="C47" t="s">
        <v>18</v>
      </c>
      <c r="D47" t="s">
        <v>48</v>
      </c>
      <c r="E47" s="6" t="s">
        <v>8</v>
      </c>
      <c r="F47" s="7" t="s">
        <v>9</v>
      </c>
      <c r="G47" s="8">
        <v>11.6</v>
      </c>
      <c r="H47" s="8">
        <v>11</v>
      </c>
      <c r="I47" s="8">
        <v>12.1</v>
      </c>
      <c r="J47" s="9"/>
      <c r="K47" s="8"/>
    </row>
    <row r="48" spans="1:11" x14ac:dyDescent="0.3">
      <c r="A48" s="7" t="s">
        <v>21</v>
      </c>
      <c r="B48" t="s">
        <v>9</v>
      </c>
      <c r="C48" t="s">
        <v>18</v>
      </c>
      <c r="D48" t="s">
        <v>48</v>
      </c>
      <c r="E48" s="10" t="s">
        <v>11</v>
      </c>
      <c r="F48" s="7" t="s">
        <v>9</v>
      </c>
      <c r="G48" s="11">
        <v>12</v>
      </c>
      <c r="H48" s="11">
        <v>11.6</v>
      </c>
      <c r="I48">
        <v>12.4</v>
      </c>
      <c r="J48" s="12">
        <f>(G48-G47)/G47</f>
        <v>3.4482758620689689E-2</v>
      </c>
      <c r="K48" s="13"/>
    </row>
    <row r="49" spans="1:11" x14ac:dyDescent="0.3">
      <c r="A49" s="7" t="s">
        <v>21</v>
      </c>
      <c r="B49" t="s">
        <v>9</v>
      </c>
      <c r="C49" t="s">
        <v>18</v>
      </c>
      <c r="D49" t="s">
        <v>48</v>
      </c>
      <c r="E49" s="10" t="s">
        <v>12</v>
      </c>
      <c r="F49" s="7" t="s">
        <v>9</v>
      </c>
      <c r="G49" s="11">
        <v>10.9</v>
      </c>
      <c r="H49" s="11">
        <v>10.6</v>
      </c>
      <c r="I49">
        <v>11.3</v>
      </c>
      <c r="J49" s="12">
        <f>(G49-G48)/G48</f>
        <v>-9.1666666666666632E-2</v>
      </c>
      <c r="K49" s="12">
        <f>(G49-G47)/G47</f>
        <v>-6.0344827586206837E-2</v>
      </c>
    </row>
    <row r="50" spans="1:11" x14ac:dyDescent="0.3">
      <c r="A50" s="7" t="s">
        <v>21</v>
      </c>
      <c r="B50" t="s">
        <v>9</v>
      </c>
      <c r="C50" t="s">
        <v>18</v>
      </c>
      <c r="D50" t="s">
        <v>48</v>
      </c>
      <c r="E50" s="10" t="s">
        <v>13</v>
      </c>
      <c r="F50" s="7" t="s">
        <v>9</v>
      </c>
      <c r="G50" s="11">
        <v>10</v>
      </c>
      <c r="H50" s="11">
        <v>9.6</v>
      </c>
      <c r="I50">
        <v>10.3</v>
      </c>
      <c r="J50" s="12">
        <f>(G50-G49)/G49</f>
        <v>-8.2568807339449574E-2</v>
      </c>
      <c r="K50" s="12">
        <f t="shared" ref="K50" si="10">(G50-G48)/G48</f>
        <v>-0.16666666666666666</v>
      </c>
    </row>
    <row r="51" spans="1:11" x14ac:dyDescent="0.3">
      <c r="A51" s="7" t="s">
        <v>21</v>
      </c>
      <c r="B51" t="s">
        <v>9</v>
      </c>
      <c r="C51" t="s">
        <v>18</v>
      </c>
      <c r="D51" t="s">
        <v>48</v>
      </c>
      <c r="E51" s="10" t="s">
        <v>14</v>
      </c>
      <c r="F51" s="7" t="s">
        <v>9</v>
      </c>
      <c r="G51" s="11">
        <v>9.1</v>
      </c>
      <c r="H51" s="11">
        <v>8.6999999999999993</v>
      </c>
      <c r="I51">
        <v>9.4</v>
      </c>
      <c r="J51" s="12">
        <f>(G51-G50)/G50</f>
        <v>-9.0000000000000038E-2</v>
      </c>
      <c r="K51" s="12">
        <f>(G51-G49)/G49</f>
        <v>-0.16513761467889915</v>
      </c>
    </row>
    <row r="52" spans="1:11" x14ac:dyDescent="0.3">
      <c r="A52" s="7" t="s">
        <v>21</v>
      </c>
      <c r="B52" t="s">
        <v>9</v>
      </c>
      <c r="C52" t="s">
        <v>18</v>
      </c>
      <c r="D52" t="s">
        <v>48</v>
      </c>
      <c r="E52" s="6" t="s">
        <v>8</v>
      </c>
      <c r="F52" s="7" t="s">
        <v>15</v>
      </c>
      <c r="G52" s="11">
        <v>10.199999999999999</v>
      </c>
      <c r="H52" s="11">
        <v>9.6999999999999993</v>
      </c>
      <c r="I52">
        <v>10.7</v>
      </c>
      <c r="J52" s="12"/>
      <c r="K52" s="12"/>
    </row>
    <row r="53" spans="1:11" x14ac:dyDescent="0.3">
      <c r="A53" s="7" t="s">
        <v>21</v>
      </c>
      <c r="B53" t="s">
        <v>9</v>
      </c>
      <c r="C53" t="s">
        <v>18</v>
      </c>
      <c r="D53" t="s">
        <v>48</v>
      </c>
      <c r="E53" s="10" t="s">
        <v>11</v>
      </c>
      <c r="F53" s="7" t="s">
        <v>15</v>
      </c>
      <c r="G53" s="11">
        <v>9.8000000000000007</v>
      </c>
      <c r="H53" s="11">
        <v>9.3000000000000007</v>
      </c>
      <c r="I53">
        <v>10.199999999999999</v>
      </c>
      <c r="J53" s="12">
        <f>(G53-G52)/G52</f>
        <v>-3.9215686274509665E-2</v>
      </c>
      <c r="K53" s="12"/>
    </row>
    <row r="54" spans="1:11" x14ac:dyDescent="0.3">
      <c r="A54" s="7" t="s">
        <v>21</v>
      </c>
      <c r="B54" t="s">
        <v>9</v>
      </c>
      <c r="C54" t="s">
        <v>18</v>
      </c>
      <c r="D54" t="s">
        <v>48</v>
      </c>
      <c r="E54" s="10" t="s">
        <v>12</v>
      </c>
      <c r="F54" s="7" t="s">
        <v>15</v>
      </c>
      <c r="G54" s="11">
        <v>9.6999999999999993</v>
      </c>
      <c r="H54" s="11">
        <v>9.1999999999999993</v>
      </c>
      <c r="I54">
        <v>10.1</v>
      </c>
      <c r="J54" s="12">
        <f>(G54-G53)/G53</f>
        <v>-1.0204081632653206E-2</v>
      </c>
      <c r="K54" s="12">
        <f t="shared" ref="K54" si="11">(G54-G52)/G52</f>
        <v>-4.9019607843137261E-2</v>
      </c>
    </row>
    <row r="55" spans="1:11" x14ac:dyDescent="0.3">
      <c r="A55" s="7" t="s">
        <v>21</v>
      </c>
      <c r="B55" t="s">
        <v>9</v>
      </c>
      <c r="C55" t="s">
        <v>18</v>
      </c>
      <c r="D55" t="s">
        <v>48</v>
      </c>
      <c r="E55" s="10" t="s">
        <v>13</v>
      </c>
      <c r="F55" s="7" t="s">
        <v>15</v>
      </c>
      <c r="G55" s="11">
        <v>8.5</v>
      </c>
      <c r="H55" s="11">
        <v>8</v>
      </c>
      <c r="I55">
        <v>8.9</v>
      </c>
      <c r="J55" s="12">
        <f t="shared" ref="J55" si="12">(G55-G54)/G54</f>
        <v>-0.1237113402061855</v>
      </c>
      <c r="K55" s="12">
        <f>(G55-G53)/G53</f>
        <v>-0.13265306122448986</v>
      </c>
    </row>
    <row r="56" spans="1:11" x14ac:dyDescent="0.3">
      <c r="A56" s="7" t="s">
        <v>21</v>
      </c>
      <c r="B56" t="s">
        <v>9</v>
      </c>
      <c r="C56" t="s">
        <v>18</v>
      </c>
      <c r="D56" t="s">
        <v>48</v>
      </c>
      <c r="E56" s="10" t="s">
        <v>14</v>
      </c>
      <c r="F56" s="7" t="s">
        <v>15</v>
      </c>
      <c r="G56" s="15">
        <v>7</v>
      </c>
      <c r="H56" s="15">
        <v>6.5</v>
      </c>
      <c r="I56">
        <v>7.4</v>
      </c>
      <c r="J56" s="12">
        <f>(G56-G55)/G55</f>
        <v>-0.17647058823529413</v>
      </c>
      <c r="K56" s="12">
        <f>(G56-G54)/G54</f>
        <v>-0.27835051546391748</v>
      </c>
    </row>
    <row r="57" spans="1:11" x14ac:dyDescent="0.3">
      <c r="A57" s="7" t="s">
        <v>21</v>
      </c>
      <c r="B57" t="s">
        <v>9</v>
      </c>
      <c r="C57" t="s">
        <v>18</v>
      </c>
      <c r="D57" t="s">
        <v>48</v>
      </c>
      <c r="E57" s="6" t="s">
        <v>8</v>
      </c>
      <c r="F57" s="14" t="s">
        <v>16</v>
      </c>
      <c r="G57" s="11">
        <v>4.5999999999999996</v>
      </c>
      <c r="H57" s="11">
        <v>4.2</v>
      </c>
      <c r="I57">
        <v>5</v>
      </c>
      <c r="J57" s="12"/>
    </row>
    <row r="58" spans="1:11" x14ac:dyDescent="0.3">
      <c r="A58" s="7" t="s">
        <v>21</v>
      </c>
      <c r="B58" t="s">
        <v>9</v>
      </c>
      <c r="C58" t="s">
        <v>18</v>
      </c>
      <c r="D58" t="s">
        <v>48</v>
      </c>
      <c r="E58" s="10" t="s">
        <v>11</v>
      </c>
      <c r="F58" s="14" t="s">
        <v>16</v>
      </c>
      <c r="G58" s="11">
        <v>4.9000000000000004</v>
      </c>
      <c r="H58" s="11">
        <v>4.5999999999999996</v>
      </c>
      <c r="I58">
        <v>5.2</v>
      </c>
      <c r="J58" s="12">
        <f>(G58-G57)/G57</f>
        <v>6.5217391304347991E-2</v>
      </c>
    </row>
    <row r="59" spans="1:11" x14ac:dyDescent="0.3">
      <c r="A59" s="7" t="s">
        <v>21</v>
      </c>
      <c r="B59" t="s">
        <v>9</v>
      </c>
      <c r="C59" t="s">
        <v>18</v>
      </c>
      <c r="D59" t="s">
        <v>48</v>
      </c>
      <c r="E59" s="10" t="s">
        <v>12</v>
      </c>
      <c r="F59" s="14" t="s">
        <v>16</v>
      </c>
      <c r="G59" s="11">
        <v>4.3</v>
      </c>
      <c r="H59" s="11">
        <v>4.0999999999999996</v>
      </c>
      <c r="I59">
        <v>4.5999999999999996</v>
      </c>
      <c r="J59" s="12">
        <f t="shared" ref="J59:J60" si="13">(G59-G58)/G58</f>
        <v>-0.12244897959183683</v>
      </c>
      <c r="K59" s="12">
        <f>(G59-G57)/G57</f>
        <v>-6.5217391304347797E-2</v>
      </c>
    </row>
    <row r="60" spans="1:11" x14ac:dyDescent="0.3">
      <c r="A60" s="7" t="s">
        <v>21</v>
      </c>
      <c r="B60" t="s">
        <v>9</v>
      </c>
      <c r="C60" t="s">
        <v>18</v>
      </c>
      <c r="D60" t="s">
        <v>48</v>
      </c>
      <c r="E60" s="10" t="s">
        <v>13</v>
      </c>
      <c r="F60" s="14" t="s">
        <v>16</v>
      </c>
      <c r="G60" s="11">
        <v>4.0999999999999996</v>
      </c>
      <c r="H60" s="11">
        <v>3.8</v>
      </c>
      <c r="I60">
        <v>4.3</v>
      </c>
      <c r="J60" s="12">
        <f t="shared" si="13"/>
        <v>-4.6511627906976785E-2</v>
      </c>
      <c r="K60" s="12">
        <f>(G60-G58)/G58</f>
        <v>-0.16326530612244911</v>
      </c>
    </row>
    <row r="61" spans="1:11" x14ac:dyDescent="0.3">
      <c r="A61" s="7" t="s">
        <v>21</v>
      </c>
      <c r="B61" t="s">
        <v>9</v>
      </c>
      <c r="C61" t="s">
        <v>18</v>
      </c>
      <c r="D61" t="s">
        <v>48</v>
      </c>
      <c r="E61" s="10" t="s">
        <v>14</v>
      </c>
      <c r="F61" s="14" t="s">
        <v>16</v>
      </c>
      <c r="G61" s="11">
        <v>2.9</v>
      </c>
      <c r="H61" s="11">
        <v>2.8</v>
      </c>
      <c r="I61">
        <v>3.1</v>
      </c>
      <c r="J61" s="12">
        <f>(G61-G60)/G60</f>
        <v>-0.29268292682926828</v>
      </c>
      <c r="K61" s="12">
        <f>(G61-G59)/G59</f>
        <v>-0.32558139534883718</v>
      </c>
    </row>
    <row r="62" spans="1:11" x14ac:dyDescent="0.3">
      <c r="A62" s="7" t="s">
        <v>22</v>
      </c>
      <c r="B62" t="s">
        <v>9</v>
      </c>
      <c r="C62" t="s">
        <v>18</v>
      </c>
      <c r="D62" t="s">
        <v>48</v>
      </c>
      <c r="E62" s="6" t="s">
        <v>8</v>
      </c>
      <c r="F62" s="7" t="s">
        <v>9</v>
      </c>
      <c r="G62" s="8">
        <v>11.6</v>
      </c>
      <c r="H62" s="8">
        <v>11</v>
      </c>
      <c r="I62" s="8">
        <v>12.1</v>
      </c>
      <c r="J62" s="9"/>
      <c r="K62" s="8"/>
    </row>
    <row r="63" spans="1:11" x14ac:dyDescent="0.3">
      <c r="A63" s="7" t="s">
        <v>22</v>
      </c>
      <c r="B63" t="s">
        <v>9</v>
      </c>
      <c r="C63" t="s">
        <v>18</v>
      </c>
      <c r="D63" t="s">
        <v>48</v>
      </c>
      <c r="E63" s="10" t="s">
        <v>11</v>
      </c>
      <c r="F63" s="7" t="s">
        <v>9</v>
      </c>
      <c r="G63" s="11">
        <v>12.2</v>
      </c>
      <c r="H63" s="11">
        <v>11.6</v>
      </c>
      <c r="I63">
        <v>12.6</v>
      </c>
      <c r="J63" s="12">
        <f>(G63-G62)/G62</f>
        <v>5.1724137931034454E-2</v>
      </c>
      <c r="K63" s="13"/>
    </row>
    <row r="64" spans="1:11" x14ac:dyDescent="0.3">
      <c r="A64" s="7" t="s">
        <v>22</v>
      </c>
      <c r="B64" t="s">
        <v>9</v>
      </c>
      <c r="C64" t="s">
        <v>18</v>
      </c>
      <c r="D64" t="s">
        <v>48</v>
      </c>
      <c r="E64" s="10" t="s">
        <v>12</v>
      </c>
      <c r="F64" s="7" t="s">
        <v>9</v>
      </c>
      <c r="G64" s="11">
        <v>12</v>
      </c>
      <c r="H64" s="11">
        <v>11.4</v>
      </c>
      <c r="I64">
        <v>12.5</v>
      </c>
      <c r="J64" s="12">
        <f>(G64-G63)/G63</f>
        <v>-1.6393442622950762E-2</v>
      </c>
      <c r="K64" s="12">
        <f>(G64-G62)/G62</f>
        <v>3.4482758620689689E-2</v>
      </c>
    </row>
    <row r="65" spans="1:11" x14ac:dyDescent="0.3">
      <c r="A65" s="7" t="s">
        <v>22</v>
      </c>
      <c r="B65" t="s">
        <v>9</v>
      </c>
      <c r="C65" t="s">
        <v>18</v>
      </c>
      <c r="D65" t="s">
        <v>48</v>
      </c>
      <c r="E65" s="10" t="s">
        <v>13</v>
      </c>
      <c r="F65" s="7" t="s">
        <v>9</v>
      </c>
      <c r="G65" s="11">
        <v>10.6</v>
      </c>
      <c r="H65" s="11">
        <v>10.1</v>
      </c>
      <c r="I65">
        <v>11.1</v>
      </c>
      <c r="J65" s="12">
        <f>(G65-G64)/G64</f>
        <v>-0.1166666666666667</v>
      </c>
      <c r="K65" s="12">
        <f t="shared" ref="K65" si="14">(G65-G63)/G63</f>
        <v>-0.13114754098360654</v>
      </c>
    </row>
    <row r="66" spans="1:11" x14ac:dyDescent="0.3">
      <c r="A66" s="7" t="s">
        <v>22</v>
      </c>
      <c r="B66" t="s">
        <v>9</v>
      </c>
      <c r="C66" t="s">
        <v>18</v>
      </c>
      <c r="D66" t="s">
        <v>48</v>
      </c>
      <c r="E66" s="10" t="s">
        <v>14</v>
      </c>
      <c r="F66" s="7" t="s">
        <v>9</v>
      </c>
      <c r="G66" s="11">
        <v>11.3</v>
      </c>
      <c r="H66" s="11">
        <v>10.7</v>
      </c>
      <c r="I66">
        <v>11.8</v>
      </c>
      <c r="J66" s="12">
        <f>(G66-G65)/G65</f>
        <v>6.60377358490567E-2</v>
      </c>
      <c r="K66" s="12">
        <f>(G66-G64)/G64</f>
        <v>-5.8333333333333272E-2</v>
      </c>
    </row>
    <row r="67" spans="1:11" x14ac:dyDescent="0.3">
      <c r="A67" s="7" t="s">
        <v>22</v>
      </c>
      <c r="B67" t="s">
        <v>9</v>
      </c>
      <c r="C67" t="s">
        <v>18</v>
      </c>
      <c r="D67" t="s">
        <v>48</v>
      </c>
      <c r="E67" s="6" t="s">
        <v>8</v>
      </c>
      <c r="F67" s="7" t="s">
        <v>15</v>
      </c>
      <c r="G67" s="11">
        <v>10.199999999999999</v>
      </c>
      <c r="H67" s="11">
        <v>9.6999999999999993</v>
      </c>
      <c r="I67">
        <v>10.7</v>
      </c>
      <c r="J67" s="12"/>
      <c r="K67" s="12"/>
    </row>
    <row r="68" spans="1:11" x14ac:dyDescent="0.3">
      <c r="A68" s="7" t="s">
        <v>22</v>
      </c>
      <c r="B68" t="s">
        <v>9</v>
      </c>
      <c r="C68" t="s">
        <v>18</v>
      </c>
      <c r="D68" t="s">
        <v>48</v>
      </c>
      <c r="E68" s="10" t="s">
        <v>11</v>
      </c>
      <c r="F68" s="7" t="s">
        <v>15</v>
      </c>
      <c r="G68" s="11">
        <v>9.8000000000000007</v>
      </c>
      <c r="H68" s="11">
        <v>9.3000000000000007</v>
      </c>
      <c r="I68">
        <v>10.199999999999999</v>
      </c>
      <c r="J68" s="12">
        <f>(G68-G67)/G67</f>
        <v>-3.9215686274509665E-2</v>
      </c>
      <c r="K68" s="12"/>
    </row>
    <row r="69" spans="1:11" x14ac:dyDescent="0.3">
      <c r="A69" s="7" t="s">
        <v>22</v>
      </c>
      <c r="B69" t="s">
        <v>9</v>
      </c>
      <c r="C69" t="s">
        <v>18</v>
      </c>
      <c r="D69" t="s">
        <v>48</v>
      </c>
      <c r="E69" s="10" t="s">
        <v>12</v>
      </c>
      <c r="F69" s="7" t="s">
        <v>15</v>
      </c>
      <c r="G69" s="11">
        <v>9.6999999999999993</v>
      </c>
      <c r="H69" s="11">
        <v>9.1999999999999993</v>
      </c>
      <c r="I69">
        <v>10.1</v>
      </c>
      <c r="J69" s="12">
        <f>(G69-G68)/G68</f>
        <v>-1.0204081632653206E-2</v>
      </c>
      <c r="K69" s="12">
        <f t="shared" ref="K69" si="15">(G69-G67)/G67</f>
        <v>-4.9019607843137261E-2</v>
      </c>
    </row>
    <row r="70" spans="1:11" x14ac:dyDescent="0.3">
      <c r="A70" s="7" t="s">
        <v>22</v>
      </c>
      <c r="B70" t="s">
        <v>9</v>
      </c>
      <c r="C70" t="s">
        <v>18</v>
      </c>
      <c r="D70" t="s">
        <v>48</v>
      </c>
      <c r="E70" s="10" t="s">
        <v>13</v>
      </c>
      <c r="F70" s="7" t="s">
        <v>15</v>
      </c>
      <c r="G70" s="11">
        <v>8.5</v>
      </c>
      <c r="H70" s="11">
        <v>8</v>
      </c>
      <c r="I70">
        <v>8.9</v>
      </c>
      <c r="J70" s="12">
        <f t="shared" ref="J70" si="16">(G70-G69)/G69</f>
        <v>-0.1237113402061855</v>
      </c>
      <c r="K70" s="12">
        <f>(G70-G68)/G68</f>
        <v>-0.13265306122448986</v>
      </c>
    </row>
    <row r="71" spans="1:11" x14ac:dyDescent="0.3">
      <c r="A71" s="7" t="s">
        <v>22</v>
      </c>
      <c r="B71" t="s">
        <v>9</v>
      </c>
      <c r="C71" t="s">
        <v>18</v>
      </c>
      <c r="D71" t="s">
        <v>48</v>
      </c>
      <c r="E71" s="10" t="s">
        <v>14</v>
      </c>
      <c r="F71" s="7" t="s">
        <v>15</v>
      </c>
      <c r="G71" s="15">
        <v>7</v>
      </c>
      <c r="H71" s="15">
        <v>6.5</v>
      </c>
      <c r="I71">
        <v>7.4</v>
      </c>
      <c r="J71" s="12">
        <f>(G71-G70)/G70</f>
        <v>-0.17647058823529413</v>
      </c>
      <c r="K71" s="12">
        <f>(G71-G69)/G69</f>
        <v>-0.27835051546391748</v>
      </c>
    </row>
    <row r="72" spans="1:11" x14ac:dyDescent="0.3">
      <c r="A72" s="7" t="s">
        <v>22</v>
      </c>
      <c r="B72" t="s">
        <v>9</v>
      </c>
      <c r="C72" t="s">
        <v>18</v>
      </c>
      <c r="D72" t="s">
        <v>48</v>
      </c>
      <c r="E72" s="6" t="s">
        <v>8</v>
      </c>
      <c r="F72" s="14" t="s">
        <v>16</v>
      </c>
      <c r="G72" s="11">
        <v>2.6</v>
      </c>
      <c r="H72" s="11">
        <v>2.1</v>
      </c>
      <c r="I72">
        <v>3.1</v>
      </c>
      <c r="J72" s="12"/>
    </row>
    <row r="73" spans="1:11" x14ac:dyDescent="0.3">
      <c r="A73" s="7" t="s">
        <v>22</v>
      </c>
      <c r="B73" t="s">
        <v>9</v>
      </c>
      <c r="C73" t="s">
        <v>18</v>
      </c>
      <c r="D73" t="s">
        <v>48</v>
      </c>
      <c r="E73" s="10" t="s">
        <v>11</v>
      </c>
      <c r="F73" s="14" t="s">
        <v>16</v>
      </c>
      <c r="G73" s="11">
        <v>2.4</v>
      </c>
      <c r="H73" s="11">
        <v>2.1</v>
      </c>
      <c r="I73">
        <v>2.7</v>
      </c>
      <c r="J73" s="12">
        <f>(G73-G72)/G72</f>
        <v>-7.6923076923076983E-2</v>
      </c>
    </row>
    <row r="74" spans="1:11" x14ac:dyDescent="0.3">
      <c r="A74" s="7" t="s">
        <v>22</v>
      </c>
      <c r="B74" t="s">
        <v>9</v>
      </c>
      <c r="C74" t="s">
        <v>18</v>
      </c>
      <c r="D74" t="s">
        <v>48</v>
      </c>
      <c r="E74" s="10" t="s">
        <v>12</v>
      </c>
      <c r="F74" s="14" t="s">
        <v>16</v>
      </c>
      <c r="G74" s="11">
        <v>2.2999999999999998</v>
      </c>
      <c r="H74" s="11">
        <v>2</v>
      </c>
      <c r="I74">
        <v>2.6</v>
      </c>
      <c r="J74" s="12">
        <f t="shared" ref="J74:J75" si="17">(G74-G73)/G73</f>
        <v>-4.1666666666666706E-2</v>
      </c>
      <c r="K74" s="12">
        <f>(G74-G72)/G72</f>
        <v>-0.11538461538461549</v>
      </c>
    </row>
    <row r="75" spans="1:11" x14ac:dyDescent="0.3">
      <c r="A75" s="7" t="s">
        <v>22</v>
      </c>
      <c r="B75" t="s">
        <v>9</v>
      </c>
      <c r="C75" t="s">
        <v>18</v>
      </c>
      <c r="D75" t="s">
        <v>48</v>
      </c>
      <c r="E75" s="10" t="s">
        <v>13</v>
      </c>
      <c r="F75" s="14" t="s">
        <v>16</v>
      </c>
      <c r="G75" s="11">
        <v>1.7</v>
      </c>
      <c r="H75" s="11">
        <v>1.4</v>
      </c>
      <c r="I75">
        <v>1.9</v>
      </c>
      <c r="J75" s="12">
        <f t="shared" si="17"/>
        <v>-0.26086956521739124</v>
      </c>
      <c r="K75" s="12">
        <f>(G75-G73)/G73</f>
        <v>-0.29166666666666669</v>
      </c>
    </row>
    <row r="76" spans="1:11" x14ac:dyDescent="0.3">
      <c r="A76" s="7" t="s">
        <v>22</v>
      </c>
      <c r="B76" t="s">
        <v>9</v>
      </c>
      <c r="C76" t="s">
        <v>18</v>
      </c>
      <c r="D76" t="s">
        <v>48</v>
      </c>
      <c r="E76" s="10" t="s">
        <v>14</v>
      </c>
      <c r="F76" s="14" t="s">
        <v>16</v>
      </c>
      <c r="G76" s="11">
        <v>1.7</v>
      </c>
      <c r="H76" s="11">
        <v>1.5</v>
      </c>
      <c r="I76">
        <v>2</v>
      </c>
      <c r="J76" s="12">
        <f>(G76-G75)/G75</f>
        <v>0</v>
      </c>
      <c r="K76" s="12">
        <f>(G76-G74)/G74</f>
        <v>-0.26086956521739124</v>
      </c>
    </row>
    <row r="77" spans="1:11" x14ac:dyDescent="0.3">
      <c r="A77" s="10" t="s">
        <v>10</v>
      </c>
      <c r="B77" t="s">
        <v>9</v>
      </c>
      <c r="C77" t="s">
        <v>49</v>
      </c>
      <c r="D77" t="s">
        <v>48</v>
      </c>
      <c r="E77" s="10" t="s">
        <v>11</v>
      </c>
      <c r="F77" s="10" t="s">
        <v>23</v>
      </c>
      <c r="G77" s="16">
        <v>20.2</v>
      </c>
      <c r="H77" s="16">
        <v>19.600000000000001</v>
      </c>
      <c r="I77">
        <v>20.8</v>
      </c>
      <c r="J77" s="12">
        <f>(G77-G76)/G76</f>
        <v>10.882352941176471</v>
      </c>
      <c r="K77" s="13"/>
    </row>
    <row r="78" spans="1:11" x14ac:dyDescent="0.3">
      <c r="A78" s="10" t="s">
        <v>10</v>
      </c>
      <c r="B78" t="s">
        <v>9</v>
      </c>
      <c r="C78" t="s">
        <v>49</v>
      </c>
      <c r="D78" t="s">
        <v>48</v>
      </c>
      <c r="E78" s="10" t="s">
        <v>12</v>
      </c>
      <c r="F78" s="10" t="s">
        <v>23</v>
      </c>
      <c r="G78" s="16">
        <v>19.5</v>
      </c>
      <c r="H78" s="16">
        <v>18.899999999999999</v>
      </c>
      <c r="I78">
        <v>20.100000000000001</v>
      </c>
      <c r="J78" s="12">
        <f t="shared" ref="J78:J79" si="18">(G78-G77)/G77</f>
        <v>-3.4653465346534622E-2</v>
      </c>
      <c r="K78" s="12">
        <f t="shared" ref="K78:K79" si="19">(G78-G76)/G76</f>
        <v>10.470588235294118</v>
      </c>
    </row>
    <row r="79" spans="1:11" x14ac:dyDescent="0.3">
      <c r="A79" s="10" t="s">
        <v>10</v>
      </c>
      <c r="B79" t="s">
        <v>9</v>
      </c>
      <c r="C79" t="s">
        <v>49</v>
      </c>
      <c r="D79" t="s">
        <v>48</v>
      </c>
      <c r="E79" s="10" t="s">
        <v>13</v>
      </c>
      <c r="F79" s="10" t="s">
        <v>23</v>
      </c>
      <c r="G79" s="16">
        <v>19.399999999999999</v>
      </c>
      <c r="H79" s="16">
        <v>18.8</v>
      </c>
      <c r="I79">
        <v>20</v>
      </c>
      <c r="J79" s="12">
        <f t="shared" si="18"/>
        <v>-5.1282051282052011E-3</v>
      </c>
      <c r="K79" s="12">
        <f t="shared" si="19"/>
        <v>-3.9603960396039639E-2</v>
      </c>
    </row>
    <row r="80" spans="1:11" x14ac:dyDescent="0.3">
      <c r="A80" s="10" t="s">
        <v>10</v>
      </c>
      <c r="B80" t="s">
        <v>9</v>
      </c>
      <c r="C80" t="s">
        <v>49</v>
      </c>
      <c r="D80" t="s">
        <v>48</v>
      </c>
      <c r="E80" s="10" t="s">
        <v>14</v>
      </c>
      <c r="F80" s="10" t="s">
        <v>23</v>
      </c>
      <c r="G80" s="16">
        <v>27.5</v>
      </c>
      <c r="H80" s="16">
        <v>26.9</v>
      </c>
      <c r="I80">
        <v>28.2</v>
      </c>
      <c r="J80" s="12">
        <f>(G80-G79)/G79</f>
        <v>0.41752577319587642</v>
      </c>
      <c r="K80" s="12">
        <f>(G80-G78)/G78</f>
        <v>0.41025641025641024</v>
      </c>
    </row>
    <row r="81" spans="1:11" x14ac:dyDescent="0.3">
      <c r="A81" s="10" t="s">
        <v>10</v>
      </c>
      <c r="B81" t="s">
        <v>9</v>
      </c>
      <c r="C81" t="s">
        <v>49</v>
      </c>
      <c r="D81" t="s">
        <v>48</v>
      </c>
      <c r="E81" s="6" t="s">
        <v>8</v>
      </c>
      <c r="F81" s="10" t="s">
        <v>24</v>
      </c>
      <c r="G81" s="16">
        <v>21.1</v>
      </c>
      <c r="H81" s="16">
        <v>20.3</v>
      </c>
      <c r="I81">
        <v>22</v>
      </c>
      <c r="J81" s="9"/>
      <c r="K81" s="8"/>
    </row>
    <row r="82" spans="1:11" x14ac:dyDescent="0.3">
      <c r="A82" s="10" t="s">
        <v>10</v>
      </c>
      <c r="B82" t="s">
        <v>9</v>
      </c>
      <c r="C82" t="s">
        <v>49</v>
      </c>
      <c r="D82" t="s">
        <v>48</v>
      </c>
      <c r="E82" s="10" t="s">
        <v>11</v>
      </c>
      <c r="F82" s="10" t="s">
        <v>24</v>
      </c>
      <c r="G82" s="16">
        <v>23.7</v>
      </c>
      <c r="H82" s="16">
        <v>23.1</v>
      </c>
      <c r="I82">
        <v>24.4</v>
      </c>
      <c r="J82" s="12">
        <f>(G82-G81)/G81</f>
        <v>0.12322274881516576</v>
      </c>
      <c r="K82" s="13"/>
    </row>
    <row r="83" spans="1:11" x14ac:dyDescent="0.3">
      <c r="A83" s="10" t="s">
        <v>10</v>
      </c>
      <c r="B83" t="s">
        <v>9</v>
      </c>
      <c r="C83" t="s">
        <v>49</v>
      </c>
      <c r="D83" t="s">
        <v>48</v>
      </c>
      <c r="E83" s="10" t="s">
        <v>12</v>
      </c>
      <c r="F83" s="10" t="s">
        <v>24</v>
      </c>
      <c r="G83" s="16">
        <v>24.8</v>
      </c>
      <c r="H83" s="16">
        <v>24.2</v>
      </c>
      <c r="I83">
        <v>25.5</v>
      </c>
      <c r="J83" s="12">
        <f t="shared" ref="J83:J84" si="20">(G83-G82)/G82</f>
        <v>4.6413502109704706E-2</v>
      </c>
      <c r="K83" s="12">
        <f t="shared" ref="K83:K84" si="21">(G83-G81)/G81</f>
        <v>0.17535545023696678</v>
      </c>
    </row>
    <row r="84" spans="1:11" x14ac:dyDescent="0.3">
      <c r="A84" s="10" t="s">
        <v>10</v>
      </c>
      <c r="B84" t="s">
        <v>9</v>
      </c>
      <c r="C84" t="s">
        <v>49</v>
      </c>
      <c r="D84" t="s">
        <v>48</v>
      </c>
      <c r="E84" s="10" t="s">
        <v>13</v>
      </c>
      <c r="F84" s="10" t="s">
        <v>24</v>
      </c>
      <c r="G84" s="16">
        <v>26.3</v>
      </c>
      <c r="H84" s="16">
        <v>25.7</v>
      </c>
      <c r="I84">
        <v>27</v>
      </c>
      <c r="J84" s="12">
        <f t="shared" si="20"/>
        <v>6.048387096774193E-2</v>
      </c>
      <c r="K84" s="12">
        <f t="shared" si="21"/>
        <v>0.10970464135021103</v>
      </c>
    </row>
    <row r="85" spans="1:11" x14ac:dyDescent="0.3">
      <c r="A85" s="10" t="s">
        <v>10</v>
      </c>
      <c r="B85" t="s">
        <v>9</v>
      </c>
      <c r="C85" t="s">
        <v>49</v>
      </c>
      <c r="D85" t="s">
        <v>48</v>
      </c>
      <c r="E85" s="10" t="s">
        <v>14</v>
      </c>
      <c r="F85" s="10" t="s">
        <v>24</v>
      </c>
      <c r="G85" s="16">
        <v>29.1</v>
      </c>
      <c r="H85" s="16">
        <v>28.4</v>
      </c>
      <c r="I85">
        <v>29.7</v>
      </c>
      <c r="J85" s="12">
        <f>(G85-G84)/G84</f>
        <v>0.10646387832699622</v>
      </c>
      <c r="K85" s="12">
        <f>(G85-G83)/G83</f>
        <v>0.17338709677419356</v>
      </c>
    </row>
    <row r="86" spans="1:11" x14ac:dyDescent="0.3">
      <c r="A86" s="10" t="s">
        <v>10</v>
      </c>
      <c r="B86" t="s">
        <v>9</v>
      </c>
      <c r="C86" t="s">
        <v>49</v>
      </c>
      <c r="D86" t="s">
        <v>48</v>
      </c>
      <c r="E86" s="6" t="s">
        <v>8</v>
      </c>
      <c r="F86" s="10" t="s">
        <v>25</v>
      </c>
      <c r="G86" s="16">
        <v>52.5</v>
      </c>
      <c r="H86" s="16">
        <v>51.5</v>
      </c>
      <c r="I86">
        <v>53.6</v>
      </c>
      <c r="J86" s="9"/>
      <c r="K86" s="8"/>
    </row>
    <row r="87" spans="1:11" x14ac:dyDescent="0.3">
      <c r="A87" s="10" t="s">
        <v>10</v>
      </c>
      <c r="B87" t="s">
        <v>9</v>
      </c>
      <c r="C87" t="s">
        <v>49</v>
      </c>
      <c r="D87" t="s">
        <v>48</v>
      </c>
      <c r="E87" s="10" t="s">
        <v>11</v>
      </c>
      <c r="F87" s="10" t="s">
        <v>25</v>
      </c>
      <c r="G87" s="16">
        <v>53.6</v>
      </c>
      <c r="H87" s="16">
        <v>52.9</v>
      </c>
      <c r="I87">
        <v>54.3</v>
      </c>
      <c r="J87" s="12">
        <f>(G87-G86)/G86</f>
        <v>2.0952380952380979E-2</v>
      </c>
      <c r="K87" s="13"/>
    </row>
    <row r="88" spans="1:11" x14ac:dyDescent="0.3">
      <c r="A88" s="10" t="s">
        <v>10</v>
      </c>
      <c r="B88" t="s">
        <v>9</v>
      </c>
      <c r="C88" t="s">
        <v>49</v>
      </c>
      <c r="D88" t="s">
        <v>48</v>
      </c>
      <c r="E88" s="10" t="s">
        <v>12</v>
      </c>
      <c r="F88" s="10" t="s">
        <v>25</v>
      </c>
      <c r="G88" s="16">
        <v>54.5</v>
      </c>
      <c r="H88" s="16">
        <v>53.8</v>
      </c>
      <c r="I88">
        <v>55.2</v>
      </c>
      <c r="J88" s="12">
        <f t="shared" ref="J88:J89" si="22">(G88-G87)/G87</f>
        <v>1.6791044776119375E-2</v>
      </c>
      <c r="K88" s="12">
        <f t="shared" ref="K88:K89" si="23">(G88-G86)/G86</f>
        <v>3.8095238095238099E-2</v>
      </c>
    </row>
    <row r="89" spans="1:11" x14ac:dyDescent="0.3">
      <c r="A89" s="10" t="s">
        <v>10</v>
      </c>
      <c r="B89" t="s">
        <v>9</v>
      </c>
      <c r="C89" t="s">
        <v>49</v>
      </c>
      <c r="D89" t="s">
        <v>48</v>
      </c>
      <c r="E89" s="10" t="s">
        <v>13</v>
      </c>
      <c r="F89" s="10" t="s">
        <v>25</v>
      </c>
      <c r="G89" s="16">
        <v>58.7</v>
      </c>
      <c r="H89" s="16">
        <v>58</v>
      </c>
      <c r="I89">
        <v>59.4</v>
      </c>
      <c r="J89" s="12">
        <f t="shared" si="22"/>
        <v>7.7064220183486284E-2</v>
      </c>
      <c r="K89" s="12">
        <f t="shared" si="23"/>
        <v>9.5149253731343308E-2</v>
      </c>
    </row>
    <row r="90" spans="1:11" x14ac:dyDescent="0.3">
      <c r="A90" s="10" t="s">
        <v>10</v>
      </c>
      <c r="B90" t="s">
        <v>9</v>
      </c>
      <c r="C90" t="s">
        <v>49</v>
      </c>
      <c r="D90" t="s">
        <v>48</v>
      </c>
      <c r="E90" s="10" t="s">
        <v>14</v>
      </c>
      <c r="F90" s="10" t="s">
        <v>25</v>
      </c>
      <c r="G90" s="16">
        <v>65.900000000000006</v>
      </c>
      <c r="H90" s="16">
        <v>65.2</v>
      </c>
      <c r="I90">
        <v>66.5</v>
      </c>
      <c r="J90" s="12">
        <f>(G90-G89)/G89</f>
        <v>0.1226575809199319</v>
      </c>
      <c r="K90" s="12">
        <f>(G90-G88)/G88</f>
        <v>0.2091743119266056</v>
      </c>
    </row>
    <row r="91" spans="1:11" x14ac:dyDescent="0.3">
      <c r="A91" s="10" t="s">
        <v>10</v>
      </c>
      <c r="B91" t="s">
        <v>9</v>
      </c>
      <c r="C91" t="s">
        <v>49</v>
      </c>
      <c r="D91" t="s">
        <v>48</v>
      </c>
      <c r="E91" s="6" t="s">
        <v>8</v>
      </c>
      <c r="F91" s="10" t="s">
        <v>26</v>
      </c>
      <c r="G91" s="16">
        <v>65.400000000000006</v>
      </c>
      <c r="H91" s="16">
        <v>64.400000000000006</v>
      </c>
      <c r="I91">
        <v>66.400000000000006</v>
      </c>
      <c r="J91" s="9"/>
      <c r="K91" s="8"/>
    </row>
    <row r="92" spans="1:11" x14ac:dyDescent="0.3">
      <c r="A92" s="10" t="s">
        <v>10</v>
      </c>
      <c r="B92" t="s">
        <v>9</v>
      </c>
      <c r="C92" t="s">
        <v>49</v>
      </c>
      <c r="D92" t="s">
        <v>48</v>
      </c>
      <c r="E92" s="10" t="s">
        <v>11</v>
      </c>
      <c r="F92" s="10" t="s">
        <v>26</v>
      </c>
      <c r="G92" s="16">
        <v>67.7</v>
      </c>
      <c r="H92" s="16">
        <v>67</v>
      </c>
      <c r="I92">
        <v>68.400000000000006</v>
      </c>
      <c r="J92" s="12">
        <f>(G92-G91)/G91</f>
        <v>3.5168195718654385E-2</v>
      </c>
      <c r="K92" s="13"/>
    </row>
    <row r="93" spans="1:11" x14ac:dyDescent="0.3">
      <c r="A93" s="10" t="s">
        <v>10</v>
      </c>
      <c r="B93" t="s">
        <v>9</v>
      </c>
      <c r="C93" t="s">
        <v>49</v>
      </c>
      <c r="D93" t="s">
        <v>48</v>
      </c>
      <c r="E93" s="10" t="s">
        <v>12</v>
      </c>
      <c r="F93" s="10" t="s">
        <v>26</v>
      </c>
      <c r="G93" s="16">
        <v>69.3</v>
      </c>
      <c r="H93" s="16">
        <v>68.7</v>
      </c>
      <c r="I93">
        <v>70</v>
      </c>
      <c r="J93" s="12">
        <f t="shared" ref="J93:J94" si="24">(G93-G92)/G92</f>
        <v>2.3633677991137286E-2</v>
      </c>
      <c r="K93" s="12">
        <f>(G93-G91)/G91</f>
        <v>5.9633027522935644E-2</v>
      </c>
    </row>
    <row r="94" spans="1:11" x14ac:dyDescent="0.3">
      <c r="A94" s="10" t="s">
        <v>10</v>
      </c>
      <c r="B94" t="s">
        <v>9</v>
      </c>
      <c r="C94" t="s">
        <v>49</v>
      </c>
      <c r="D94" t="s">
        <v>48</v>
      </c>
      <c r="E94" s="10" t="s">
        <v>13</v>
      </c>
      <c r="F94" s="10" t="s">
        <v>26</v>
      </c>
      <c r="G94" s="16">
        <v>72.2</v>
      </c>
      <c r="H94" s="16">
        <v>71.599999999999994</v>
      </c>
      <c r="I94">
        <v>72.8</v>
      </c>
      <c r="J94" s="12">
        <f t="shared" si="24"/>
        <v>4.1847041847041931E-2</v>
      </c>
      <c r="K94" s="12">
        <f>(G94-G92)/G92</f>
        <v>6.6469719350073855E-2</v>
      </c>
    </row>
    <row r="95" spans="1:11" x14ac:dyDescent="0.3">
      <c r="A95" s="10" t="s">
        <v>10</v>
      </c>
      <c r="B95" t="s">
        <v>9</v>
      </c>
      <c r="C95" t="s">
        <v>49</v>
      </c>
      <c r="D95" t="s">
        <v>48</v>
      </c>
      <c r="E95" s="10" t="s">
        <v>14</v>
      </c>
      <c r="F95" s="10" t="s">
        <v>26</v>
      </c>
      <c r="G95" s="16">
        <v>78.599999999999994</v>
      </c>
      <c r="H95" s="16">
        <v>78</v>
      </c>
      <c r="I95">
        <v>79.2</v>
      </c>
      <c r="J95" s="12">
        <f>(G95-G94)/G94</f>
        <v>8.8642659279778269E-2</v>
      </c>
      <c r="K95" s="12">
        <f>(G95-G93)/G93</f>
        <v>0.13419913419913415</v>
      </c>
    </row>
    <row r="96" spans="1:11" x14ac:dyDescent="0.3">
      <c r="A96" s="6" t="s">
        <v>19</v>
      </c>
      <c r="B96" t="s">
        <v>9</v>
      </c>
      <c r="C96" t="s">
        <v>49</v>
      </c>
      <c r="D96" t="s">
        <v>48</v>
      </c>
      <c r="E96" s="6" t="s">
        <v>8</v>
      </c>
      <c r="F96" s="6" t="s">
        <v>23</v>
      </c>
      <c r="G96" s="17">
        <v>14.7</v>
      </c>
      <c r="H96" s="17">
        <v>13.7</v>
      </c>
      <c r="I96">
        <v>15.7</v>
      </c>
      <c r="J96" s="9"/>
      <c r="K96" s="8"/>
    </row>
    <row r="97" spans="1:11" x14ac:dyDescent="0.3">
      <c r="A97" s="10" t="s">
        <v>19</v>
      </c>
      <c r="B97" t="s">
        <v>9</v>
      </c>
      <c r="C97" t="s">
        <v>49</v>
      </c>
      <c r="D97" t="s">
        <v>48</v>
      </c>
      <c r="E97" s="10" t="s">
        <v>11</v>
      </c>
      <c r="F97" s="10" t="s">
        <v>23</v>
      </c>
      <c r="G97" s="16">
        <v>13.9</v>
      </c>
      <c r="H97" s="16">
        <v>13.2</v>
      </c>
      <c r="I97">
        <v>14.6</v>
      </c>
      <c r="J97" s="12">
        <f>(G97-G96)/G96</f>
        <v>-5.4421768707482922E-2</v>
      </c>
      <c r="K97" s="13"/>
    </row>
    <row r="98" spans="1:11" x14ac:dyDescent="0.3">
      <c r="A98" s="10" t="s">
        <v>19</v>
      </c>
      <c r="B98" t="s">
        <v>9</v>
      </c>
      <c r="C98" t="s">
        <v>49</v>
      </c>
      <c r="D98" t="s">
        <v>48</v>
      </c>
      <c r="E98" s="10" t="s">
        <v>12</v>
      </c>
      <c r="F98" s="10" t="s">
        <v>23</v>
      </c>
      <c r="G98" s="16">
        <v>11.6</v>
      </c>
      <c r="H98" s="16">
        <v>11</v>
      </c>
      <c r="I98">
        <v>12.3</v>
      </c>
      <c r="J98" s="12">
        <f t="shared" ref="J98:J99" si="25">(G98-G97)/G97</f>
        <v>-0.16546762589928063</v>
      </c>
      <c r="K98" s="12">
        <f t="shared" ref="K98:K99" si="26">(G98-G96)/G96</f>
        <v>-0.21088435374149658</v>
      </c>
    </row>
    <row r="99" spans="1:11" x14ac:dyDescent="0.3">
      <c r="A99" s="10" t="s">
        <v>19</v>
      </c>
      <c r="B99" t="s">
        <v>9</v>
      </c>
      <c r="C99" t="s">
        <v>49</v>
      </c>
      <c r="D99" t="s">
        <v>48</v>
      </c>
      <c r="E99" s="10" t="s">
        <v>13</v>
      </c>
      <c r="F99" s="10" t="s">
        <v>23</v>
      </c>
      <c r="G99" s="16">
        <v>10.3</v>
      </c>
      <c r="H99" s="16">
        <v>9.6999999999999993</v>
      </c>
      <c r="I99">
        <v>10.9</v>
      </c>
      <c r="J99" s="12">
        <f t="shared" si="25"/>
        <v>-0.11206896551724128</v>
      </c>
      <c r="K99" s="12">
        <f t="shared" si="26"/>
        <v>-0.25899280575539563</v>
      </c>
    </row>
    <row r="100" spans="1:11" x14ac:dyDescent="0.3">
      <c r="A100" s="10" t="s">
        <v>19</v>
      </c>
      <c r="B100" t="s">
        <v>9</v>
      </c>
      <c r="C100" t="s">
        <v>49</v>
      </c>
      <c r="D100" t="s">
        <v>48</v>
      </c>
      <c r="E100" s="10" t="s">
        <v>14</v>
      </c>
      <c r="F100" s="10" t="s">
        <v>23</v>
      </c>
      <c r="G100" s="16">
        <v>21.8</v>
      </c>
      <c r="H100" s="16">
        <v>21.1</v>
      </c>
      <c r="I100">
        <v>22.6</v>
      </c>
      <c r="J100" s="12">
        <f>(G100-G99)/G99</f>
        <v>1.116504854368932</v>
      </c>
      <c r="K100" s="12">
        <f>(G100-G98)/G98</f>
        <v>0.8793103448275863</v>
      </c>
    </row>
    <row r="101" spans="1:11" x14ac:dyDescent="0.3">
      <c r="A101" s="10" t="s">
        <v>19</v>
      </c>
      <c r="B101" t="s">
        <v>9</v>
      </c>
      <c r="C101" t="s">
        <v>49</v>
      </c>
      <c r="D101" t="s">
        <v>48</v>
      </c>
      <c r="E101" s="6" t="s">
        <v>8</v>
      </c>
      <c r="F101" s="10" t="s">
        <v>24</v>
      </c>
      <c r="G101" s="16">
        <v>9.5</v>
      </c>
      <c r="H101" s="16">
        <v>8.6999999999999993</v>
      </c>
      <c r="I101">
        <v>10.3</v>
      </c>
      <c r="J101" s="9"/>
      <c r="K101" s="8"/>
    </row>
    <row r="102" spans="1:11" x14ac:dyDescent="0.3">
      <c r="A102" s="10" t="s">
        <v>19</v>
      </c>
      <c r="B102" t="s">
        <v>9</v>
      </c>
      <c r="C102" t="s">
        <v>49</v>
      </c>
      <c r="D102" t="s">
        <v>48</v>
      </c>
      <c r="E102" s="10" t="s">
        <v>11</v>
      </c>
      <c r="F102" s="10" t="s">
        <v>24</v>
      </c>
      <c r="G102" s="16">
        <v>10.7</v>
      </c>
      <c r="H102" s="16">
        <v>10.1</v>
      </c>
      <c r="I102">
        <v>11.3</v>
      </c>
      <c r="J102" s="12">
        <f>(G102-G101)/G101</f>
        <v>0.12631578947368413</v>
      </c>
      <c r="K102" s="13"/>
    </row>
    <row r="103" spans="1:11" x14ac:dyDescent="0.3">
      <c r="A103" s="10" t="s">
        <v>19</v>
      </c>
      <c r="B103" t="s">
        <v>9</v>
      </c>
      <c r="C103" t="s">
        <v>49</v>
      </c>
      <c r="D103" t="s">
        <v>48</v>
      </c>
      <c r="E103" s="10" t="s">
        <v>12</v>
      </c>
      <c r="F103" s="10" t="s">
        <v>24</v>
      </c>
      <c r="G103" s="16">
        <v>12.3</v>
      </c>
      <c r="H103" s="16">
        <v>11.7</v>
      </c>
      <c r="I103">
        <v>13</v>
      </c>
      <c r="J103" s="12">
        <f t="shared" ref="J103:J104" si="27">(G103-G102)/G102</f>
        <v>0.14953271028037399</v>
      </c>
      <c r="K103" s="12">
        <f t="shared" ref="K103:K104" si="28">(G103-G101)/G101</f>
        <v>0.29473684210526324</v>
      </c>
    </row>
    <row r="104" spans="1:11" x14ac:dyDescent="0.3">
      <c r="A104" s="10" t="s">
        <v>19</v>
      </c>
      <c r="B104" t="s">
        <v>9</v>
      </c>
      <c r="C104" t="s">
        <v>49</v>
      </c>
      <c r="D104" t="s">
        <v>48</v>
      </c>
      <c r="E104" s="10" t="s">
        <v>13</v>
      </c>
      <c r="F104" s="10" t="s">
        <v>24</v>
      </c>
      <c r="G104" s="16">
        <v>15.2</v>
      </c>
      <c r="H104" s="16">
        <v>14.5</v>
      </c>
      <c r="I104">
        <v>15.9</v>
      </c>
      <c r="J104" s="12">
        <f t="shared" si="27"/>
        <v>0.2357723577235771</v>
      </c>
      <c r="K104" s="12">
        <f t="shared" si="28"/>
        <v>0.42056074766355145</v>
      </c>
    </row>
    <row r="105" spans="1:11" x14ac:dyDescent="0.3">
      <c r="A105" s="10" t="s">
        <v>19</v>
      </c>
      <c r="B105" t="s">
        <v>9</v>
      </c>
      <c r="C105" t="s">
        <v>49</v>
      </c>
      <c r="D105" t="s">
        <v>48</v>
      </c>
      <c r="E105" s="10" t="s">
        <v>14</v>
      </c>
      <c r="F105" s="10" t="s">
        <v>24</v>
      </c>
      <c r="G105" s="16">
        <v>19.7</v>
      </c>
      <c r="H105" s="16">
        <v>19</v>
      </c>
      <c r="I105">
        <v>20.399999999999999</v>
      </c>
      <c r="J105" s="12">
        <f>(G105-G104)/G104</f>
        <v>0.2960526315789474</v>
      </c>
      <c r="K105" s="12">
        <f>(G105-G103)/G103</f>
        <v>0.60162601626016243</v>
      </c>
    </row>
    <row r="106" spans="1:11" x14ac:dyDescent="0.3">
      <c r="A106" s="10" t="s">
        <v>19</v>
      </c>
      <c r="B106" t="s">
        <v>9</v>
      </c>
      <c r="C106" t="s">
        <v>49</v>
      </c>
      <c r="D106" t="s">
        <v>48</v>
      </c>
      <c r="E106" s="6" t="s">
        <v>8</v>
      </c>
      <c r="F106" s="10" t="s">
        <v>25</v>
      </c>
      <c r="G106" s="16">
        <v>66.8</v>
      </c>
      <c r="H106" s="16">
        <v>65.5</v>
      </c>
      <c r="I106">
        <v>68.099999999999994</v>
      </c>
      <c r="J106" s="9"/>
      <c r="K106" s="8"/>
    </row>
    <row r="107" spans="1:11" x14ac:dyDescent="0.3">
      <c r="A107" s="10" t="s">
        <v>19</v>
      </c>
      <c r="B107" t="s">
        <v>9</v>
      </c>
      <c r="C107" t="s">
        <v>49</v>
      </c>
      <c r="D107" t="s">
        <v>48</v>
      </c>
      <c r="E107" s="10" t="s">
        <v>11</v>
      </c>
      <c r="F107" s="10" t="s">
        <v>25</v>
      </c>
      <c r="G107" s="16">
        <v>71</v>
      </c>
      <c r="H107" s="16">
        <v>70.099999999999994</v>
      </c>
      <c r="I107">
        <v>71.900000000000006</v>
      </c>
      <c r="J107" s="12">
        <f>(G107-G106)/G106</f>
        <v>6.287425149700604E-2</v>
      </c>
      <c r="K107" s="13"/>
    </row>
    <row r="108" spans="1:11" x14ac:dyDescent="0.3">
      <c r="A108" s="10" t="s">
        <v>19</v>
      </c>
      <c r="B108" t="s">
        <v>9</v>
      </c>
      <c r="C108" t="s">
        <v>49</v>
      </c>
      <c r="D108" t="s">
        <v>48</v>
      </c>
      <c r="E108" s="10" t="s">
        <v>12</v>
      </c>
      <c r="F108" s="10" t="s">
        <v>25</v>
      </c>
      <c r="G108" s="16">
        <v>73.599999999999994</v>
      </c>
      <c r="H108" s="16">
        <v>72.7</v>
      </c>
      <c r="I108">
        <v>74.5</v>
      </c>
      <c r="J108" s="12">
        <f t="shared" ref="J108:J109" si="29">(G108-G107)/G107</f>
        <v>3.6619718309859071E-2</v>
      </c>
      <c r="K108" s="12">
        <f t="shared" ref="K108:K109" si="30">(G108-G106)/G106</f>
        <v>0.1017964071856287</v>
      </c>
    </row>
    <row r="109" spans="1:11" x14ac:dyDescent="0.3">
      <c r="A109" s="10" t="s">
        <v>19</v>
      </c>
      <c r="B109" t="s">
        <v>9</v>
      </c>
      <c r="C109" t="s">
        <v>49</v>
      </c>
      <c r="D109" t="s">
        <v>48</v>
      </c>
      <c r="E109" s="10" t="s">
        <v>13</v>
      </c>
      <c r="F109" s="10" t="s">
        <v>25</v>
      </c>
      <c r="G109" s="16">
        <v>75.8</v>
      </c>
      <c r="H109" s="16">
        <v>75</v>
      </c>
      <c r="I109">
        <v>76.599999999999994</v>
      </c>
      <c r="J109" s="12">
        <f t="shared" si="29"/>
        <v>2.9891304347826129E-2</v>
      </c>
      <c r="K109" s="12">
        <f t="shared" si="30"/>
        <v>6.7605633802816867E-2</v>
      </c>
    </row>
    <row r="110" spans="1:11" x14ac:dyDescent="0.3">
      <c r="A110" s="10" t="s">
        <v>19</v>
      </c>
      <c r="B110" t="s">
        <v>9</v>
      </c>
      <c r="C110" t="s">
        <v>49</v>
      </c>
      <c r="D110" t="s">
        <v>48</v>
      </c>
      <c r="E110" s="10" t="s">
        <v>14</v>
      </c>
      <c r="F110" s="10" t="s">
        <v>25</v>
      </c>
      <c r="G110" s="16">
        <v>82.5</v>
      </c>
      <c r="H110" s="16">
        <v>81.8</v>
      </c>
      <c r="I110">
        <v>83.2</v>
      </c>
      <c r="J110" s="12">
        <f>(G110-G109)/G109</f>
        <v>8.8390501319261253E-2</v>
      </c>
      <c r="K110" s="12">
        <f>(G110-G108)/G108</f>
        <v>0.12092391304347835</v>
      </c>
    </row>
    <row r="111" spans="1:11" x14ac:dyDescent="0.3">
      <c r="A111" s="10" t="s">
        <v>19</v>
      </c>
      <c r="B111" t="s">
        <v>9</v>
      </c>
      <c r="C111" t="s">
        <v>49</v>
      </c>
      <c r="D111" t="s">
        <v>48</v>
      </c>
      <c r="E111" s="6" t="s">
        <v>8</v>
      </c>
      <c r="F111" s="10" t="s">
        <v>26</v>
      </c>
      <c r="G111" s="16">
        <v>70</v>
      </c>
      <c r="H111" s="16">
        <v>68.7</v>
      </c>
      <c r="I111">
        <v>71.3</v>
      </c>
      <c r="J111" s="9"/>
      <c r="K111" s="8"/>
    </row>
    <row r="112" spans="1:11" x14ac:dyDescent="0.3">
      <c r="A112" s="10" t="s">
        <v>19</v>
      </c>
      <c r="B112" t="s">
        <v>9</v>
      </c>
      <c r="C112" t="s">
        <v>49</v>
      </c>
      <c r="D112" t="s">
        <v>48</v>
      </c>
      <c r="E112" s="10" t="s">
        <v>11</v>
      </c>
      <c r="F112" s="10" t="s">
        <v>26</v>
      </c>
      <c r="G112" s="16">
        <v>73.7</v>
      </c>
      <c r="H112" s="16">
        <v>72.8</v>
      </c>
      <c r="I112">
        <v>74.599999999999994</v>
      </c>
      <c r="J112" s="12">
        <f>(G112-G111)/G111</f>
        <v>5.2857142857142901E-2</v>
      </c>
      <c r="K112" s="13"/>
    </row>
    <row r="113" spans="1:11" x14ac:dyDescent="0.3">
      <c r="A113" s="10" t="s">
        <v>19</v>
      </c>
      <c r="B113" t="s">
        <v>9</v>
      </c>
      <c r="C113" t="s">
        <v>49</v>
      </c>
      <c r="D113" t="s">
        <v>48</v>
      </c>
      <c r="E113" s="10" t="s">
        <v>12</v>
      </c>
      <c r="F113" s="10" t="s">
        <v>26</v>
      </c>
      <c r="G113" s="16">
        <v>76.8</v>
      </c>
      <c r="H113" s="16">
        <v>75.900000000000006</v>
      </c>
      <c r="I113">
        <v>77.599999999999994</v>
      </c>
      <c r="J113" s="12">
        <f t="shared" ref="J113:J114" si="31">(G113-G112)/G112</f>
        <v>4.2062415196743475E-2</v>
      </c>
      <c r="K113" s="12">
        <f>(G113-G111)/G111</f>
        <v>9.71428571428571E-2</v>
      </c>
    </row>
    <row r="114" spans="1:11" x14ac:dyDescent="0.3">
      <c r="A114" s="10" t="s">
        <v>19</v>
      </c>
      <c r="B114" t="s">
        <v>9</v>
      </c>
      <c r="C114" t="s">
        <v>49</v>
      </c>
      <c r="D114" t="s">
        <v>48</v>
      </c>
      <c r="E114" s="10" t="s">
        <v>13</v>
      </c>
      <c r="F114" s="10" t="s">
        <v>26</v>
      </c>
      <c r="G114" s="16">
        <v>78.8</v>
      </c>
      <c r="H114" s="16">
        <v>78</v>
      </c>
      <c r="I114">
        <v>79.599999999999994</v>
      </c>
      <c r="J114" s="12">
        <f t="shared" si="31"/>
        <v>2.6041666666666668E-2</v>
      </c>
      <c r="K114" s="12">
        <f>(G114-G112)/G112</f>
        <v>6.9199457259158673E-2</v>
      </c>
    </row>
    <row r="115" spans="1:11" x14ac:dyDescent="0.3">
      <c r="A115" s="10" t="s">
        <v>19</v>
      </c>
      <c r="B115" t="s">
        <v>9</v>
      </c>
      <c r="C115" t="s">
        <v>49</v>
      </c>
      <c r="D115" t="s">
        <v>48</v>
      </c>
      <c r="E115" s="10" t="s">
        <v>14</v>
      </c>
      <c r="F115" s="10" t="s">
        <v>26</v>
      </c>
      <c r="G115" s="16">
        <v>85.2</v>
      </c>
      <c r="H115" s="16">
        <v>84.5</v>
      </c>
      <c r="I115">
        <v>85.8</v>
      </c>
      <c r="J115" s="12">
        <f>(G115-G114)/G114</f>
        <v>8.1218274111675204E-2</v>
      </c>
      <c r="K115" s="12">
        <f>(G115-G113)/G113</f>
        <v>0.10937500000000008</v>
      </c>
    </row>
    <row r="116" spans="1:11" x14ac:dyDescent="0.3">
      <c r="A116" s="6" t="s">
        <v>20</v>
      </c>
      <c r="B116" t="s">
        <v>9</v>
      </c>
      <c r="C116" t="s">
        <v>49</v>
      </c>
      <c r="D116" t="s">
        <v>48</v>
      </c>
      <c r="E116" s="6" t="s">
        <v>8</v>
      </c>
      <c r="F116" s="6" t="s">
        <v>23</v>
      </c>
      <c r="G116" s="17">
        <v>22.3</v>
      </c>
      <c r="H116" s="17">
        <v>20.5</v>
      </c>
      <c r="I116">
        <v>24</v>
      </c>
      <c r="J116" s="9"/>
      <c r="K116" s="8"/>
    </row>
    <row r="117" spans="1:11" x14ac:dyDescent="0.3">
      <c r="A117" s="10" t="s">
        <v>20</v>
      </c>
      <c r="B117" t="s">
        <v>9</v>
      </c>
      <c r="C117" t="s">
        <v>49</v>
      </c>
      <c r="D117" t="s">
        <v>48</v>
      </c>
      <c r="E117" s="10" t="s">
        <v>11</v>
      </c>
      <c r="F117" s="10" t="s">
        <v>23</v>
      </c>
      <c r="G117" s="16">
        <v>25.2</v>
      </c>
      <c r="H117" s="16">
        <v>24</v>
      </c>
      <c r="I117">
        <v>26.8</v>
      </c>
      <c r="J117" s="12">
        <f>(G117-G116)/G116</f>
        <v>0.13004484304932729</v>
      </c>
      <c r="K117" s="13"/>
    </row>
    <row r="118" spans="1:11" x14ac:dyDescent="0.3">
      <c r="A118" s="10" t="s">
        <v>20</v>
      </c>
      <c r="B118" t="s">
        <v>9</v>
      </c>
      <c r="C118" t="s">
        <v>49</v>
      </c>
      <c r="D118" t="s">
        <v>48</v>
      </c>
      <c r="E118" s="10" t="s">
        <v>12</v>
      </c>
      <c r="F118" s="10" t="s">
        <v>23</v>
      </c>
      <c r="G118" s="16">
        <v>27.8</v>
      </c>
      <c r="H118" s="16">
        <v>26.6</v>
      </c>
      <c r="I118">
        <v>28.9</v>
      </c>
      <c r="J118" s="12">
        <f t="shared" ref="J118:J119" si="32">(G118-G117)/G117</f>
        <v>0.10317460317460324</v>
      </c>
      <c r="K118" s="12">
        <f t="shared" ref="K118:K119" si="33">(G118-G116)/G116</f>
        <v>0.24663677130044842</v>
      </c>
    </row>
    <row r="119" spans="1:11" x14ac:dyDescent="0.3">
      <c r="A119" s="10" t="s">
        <v>20</v>
      </c>
      <c r="B119" t="s">
        <v>9</v>
      </c>
      <c r="C119" t="s">
        <v>49</v>
      </c>
      <c r="D119" t="s">
        <v>48</v>
      </c>
      <c r="E119" s="10" t="s">
        <v>13</v>
      </c>
      <c r="F119" s="10" t="s">
        <v>23</v>
      </c>
      <c r="G119" s="16">
        <v>31.7</v>
      </c>
      <c r="H119" s="16">
        <v>30.4</v>
      </c>
      <c r="I119">
        <v>33</v>
      </c>
      <c r="J119" s="12">
        <f t="shared" si="32"/>
        <v>0.14028776978417259</v>
      </c>
      <c r="K119" s="12">
        <f t="shared" si="33"/>
        <v>0.25793650793650796</v>
      </c>
    </row>
    <row r="120" spans="1:11" x14ac:dyDescent="0.3">
      <c r="A120" s="10" t="s">
        <v>20</v>
      </c>
      <c r="B120" t="s">
        <v>9</v>
      </c>
      <c r="C120" t="s">
        <v>49</v>
      </c>
      <c r="D120" t="s">
        <v>48</v>
      </c>
      <c r="E120" s="10" t="s">
        <v>14</v>
      </c>
      <c r="F120" s="10" t="s">
        <v>23</v>
      </c>
      <c r="G120" s="16">
        <v>35.5</v>
      </c>
      <c r="H120" s="16">
        <v>34.1</v>
      </c>
      <c r="I120">
        <v>36.9</v>
      </c>
      <c r="J120" s="12">
        <f>(G120-G119)/G119</f>
        <v>0.11987381703470035</v>
      </c>
      <c r="K120" s="12">
        <f>(G120-G118)/G118</f>
        <v>0.27697841726618699</v>
      </c>
    </row>
    <row r="121" spans="1:11" x14ac:dyDescent="0.3">
      <c r="A121" s="10" t="s">
        <v>20</v>
      </c>
      <c r="B121" t="s">
        <v>9</v>
      </c>
      <c r="C121" t="s">
        <v>49</v>
      </c>
      <c r="D121" t="s">
        <v>48</v>
      </c>
      <c r="E121" s="6" t="s">
        <v>8</v>
      </c>
      <c r="F121" s="10" t="s">
        <v>24</v>
      </c>
      <c r="G121" s="16">
        <v>34.700000000000003</v>
      </c>
      <c r="H121" s="16">
        <v>32.6</v>
      </c>
      <c r="I121">
        <v>36.700000000000003</v>
      </c>
      <c r="J121" s="9"/>
      <c r="K121" s="8"/>
    </row>
    <row r="122" spans="1:11" x14ac:dyDescent="0.3">
      <c r="A122" s="10" t="s">
        <v>20</v>
      </c>
      <c r="B122" t="s">
        <v>9</v>
      </c>
      <c r="C122" t="s">
        <v>49</v>
      </c>
      <c r="D122" t="s">
        <v>48</v>
      </c>
      <c r="E122" s="10" t="s">
        <v>11</v>
      </c>
      <c r="F122" s="10" t="s">
        <v>24</v>
      </c>
      <c r="G122" s="16">
        <v>35.700000000000003</v>
      </c>
      <c r="H122" s="16">
        <v>34.4</v>
      </c>
      <c r="I122">
        <v>37.1</v>
      </c>
      <c r="J122" s="12">
        <f>(G122-G121)/G121</f>
        <v>2.8818443804034581E-2</v>
      </c>
      <c r="K122" s="13"/>
    </row>
    <row r="123" spans="1:11" x14ac:dyDescent="0.3">
      <c r="A123" s="10" t="s">
        <v>20</v>
      </c>
      <c r="B123" t="s">
        <v>9</v>
      </c>
      <c r="C123" t="s">
        <v>49</v>
      </c>
      <c r="D123" t="s">
        <v>48</v>
      </c>
      <c r="E123" s="10" t="s">
        <v>12</v>
      </c>
      <c r="F123" s="10" t="s">
        <v>24</v>
      </c>
      <c r="G123" s="16">
        <v>35.9</v>
      </c>
      <c r="H123" s="16">
        <v>34.700000000000003</v>
      </c>
      <c r="I123">
        <v>37.1</v>
      </c>
      <c r="J123" s="12">
        <f t="shared" ref="J123:J124" si="34">(G123-G122)/G122</f>
        <v>5.6022408963584238E-3</v>
      </c>
      <c r="K123" s="12">
        <f t="shared" ref="K123:K124" si="35">(G123-G121)/G121</f>
        <v>3.458213256484137E-2</v>
      </c>
    </row>
    <row r="124" spans="1:11" x14ac:dyDescent="0.3">
      <c r="A124" s="10" t="s">
        <v>20</v>
      </c>
      <c r="B124" t="s">
        <v>9</v>
      </c>
      <c r="C124" t="s">
        <v>49</v>
      </c>
      <c r="D124" t="s">
        <v>48</v>
      </c>
      <c r="E124" s="10" t="s">
        <v>13</v>
      </c>
      <c r="F124" s="10" t="s">
        <v>24</v>
      </c>
      <c r="G124" s="16">
        <v>40.4</v>
      </c>
      <c r="H124" s="16">
        <v>39</v>
      </c>
      <c r="I124">
        <v>41.7</v>
      </c>
      <c r="J124" s="12">
        <f t="shared" si="34"/>
        <v>0.12534818941504178</v>
      </c>
      <c r="K124" s="12">
        <f t="shared" si="35"/>
        <v>0.13165266106442564</v>
      </c>
    </row>
    <row r="125" spans="1:11" x14ac:dyDescent="0.3">
      <c r="A125" s="10" t="s">
        <v>20</v>
      </c>
      <c r="B125" t="s">
        <v>9</v>
      </c>
      <c r="C125" t="s">
        <v>49</v>
      </c>
      <c r="D125" t="s">
        <v>48</v>
      </c>
      <c r="E125" s="10" t="s">
        <v>14</v>
      </c>
      <c r="F125" s="10" t="s">
        <v>24</v>
      </c>
      <c r="G125" s="16">
        <v>41</v>
      </c>
      <c r="H125" s="16">
        <v>39.6</v>
      </c>
      <c r="I125">
        <v>42.5</v>
      </c>
      <c r="J125" s="12">
        <f>(G125-G124)/G124</f>
        <v>1.4851485148514887E-2</v>
      </c>
      <c r="K125" s="12">
        <f>(G125-G123)/G123</f>
        <v>0.1420612813370474</v>
      </c>
    </row>
    <row r="126" spans="1:11" x14ac:dyDescent="0.3">
      <c r="A126" s="10" t="s">
        <v>20</v>
      </c>
      <c r="B126" t="s">
        <v>9</v>
      </c>
      <c r="C126" t="s">
        <v>49</v>
      </c>
      <c r="D126" t="s">
        <v>48</v>
      </c>
      <c r="E126" s="6" t="s">
        <v>8</v>
      </c>
      <c r="F126" s="10" t="s">
        <v>25</v>
      </c>
      <c r="G126" s="16">
        <v>36.1</v>
      </c>
      <c r="H126" s="16">
        <v>34</v>
      </c>
      <c r="I126">
        <v>38.1</v>
      </c>
      <c r="J126" s="9"/>
      <c r="K126" s="8"/>
    </row>
    <row r="127" spans="1:11" x14ac:dyDescent="0.3">
      <c r="A127" s="10" t="s">
        <v>20</v>
      </c>
      <c r="B127" t="s">
        <v>9</v>
      </c>
      <c r="C127" t="s">
        <v>49</v>
      </c>
      <c r="D127" t="s">
        <v>48</v>
      </c>
      <c r="E127" s="10" t="s">
        <v>11</v>
      </c>
      <c r="F127" s="10" t="s">
        <v>25</v>
      </c>
      <c r="G127" s="16">
        <v>39.6</v>
      </c>
      <c r="H127" s="16">
        <v>38.200000000000003</v>
      </c>
      <c r="I127">
        <v>40.9</v>
      </c>
      <c r="J127" s="12">
        <f>(G127-G126)/G126</f>
        <v>9.6952908587257608E-2</v>
      </c>
      <c r="K127" s="13"/>
    </row>
    <row r="128" spans="1:11" x14ac:dyDescent="0.3">
      <c r="A128" s="10" t="s">
        <v>20</v>
      </c>
      <c r="B128" t="s">
        <v>9</v>
      </c>
      <c r="C128" t="s">
        <v>49</v>
      </c>
      <c r="D128" t="s">
        <v>48</v>
      </c>
      <c r="E128" s="10" t="s">
        <v>12</v>
      </c>
      <c r="F128" s="10" t="s">
        <v>25</v>
      </c>
      <c r="G128" s="16">
        <v>38.5</v>
      </c>
      <c r="H128" s="16">
        <v>37.299999999999997</v>
      </c>
      <c r="I128">
        <v>39.799999999999997</v>
      </c>
      <c r="J128" s="12">
        <f t="shared" ref="J128:J129" si="36">(G128-G127)/G127</f>
        <v>-2.7777777777777814E-2</v>
      </c>
      <c r="K128" s="12">
        <f t="shared" ref="K128:K129" si="37">(G128-G126)/G126</f>
        <v>6.6481994459833757E-2</v>
      </c>
    </row>
    <row r="129" spans="1:11" x14ac:dyDescent="0.3">
      <c r="A129" s="10" t="s">
        <v>20</v>
      </c>
      <c r="B129" t="s">
        <v>9</v>
      </c>
      <c r="C129" t="s">
        <v>49</v>
      </c>
      <c r="D129" t="s">
        <v>48</v>
      </c>
      <c r="E129" s="10" t="s">
        <v>13</v>
      </c>
      <c r="F129" s="10" t="s">
        <v>25</v>
      </c>
      <c r="G129" s="16">
        <v>41.2</v>
      </c>
      <c r="H129" s="16">
        <v>39.799999999999997</v>
      </c>
      <c r="I129">
        <v>42.6</v>
      </c>
      <c r="J129" s="12">
        <f t="shared" si="36"/>
        <v>7.0129870129870209E-2</v>
      </c>
      <c r="K129" s="12">
        <f t="shared" si="37"/>
        <v>4.0404040404040435E-2</v>
      </c>
    </row>
    <row r="130" spans="1:11" x14ac:dyDescent="0.3">
      <c r="A130" s="10" t="s">
        <v>20</v>
      </c>
      <c r="B130" t="s">
        <v>9</v>
      </c>
      <c r="C130" t="s">
        <v>49</v>
      </c>
      <c r="D130" t="s">
        <v>48</v>
      </c>
      <c r="E130" s="10" t="s">
        <v>14</v>
      </c>
      <c r="F130" s="10" t="s">
        <v>25</v>
      </c>
      <c r="G130" s="16">
        <v>44.3</v>
      </c>
      <c r="H130" s="16">
        <v>42.8</v>
      </c>
      <c r="I130">
        <v>45.7</v>
      </c>
      <c r="J130" s="12">
        <f>(G130-G129)/G129</f>
        <v>7.5242718446601797E-2</v>
      </c>
      <c r="K130" s="12">
        <f>(G130-G128)/G128</f>
        <v>0.15064935064935059</v>
      </c>
    </row>
    <row r="131" spans="1:11" x14ac:dyDescent="0.3">
      <c r="A131" s="10" t="s">
        <v>20</v>
      </c>
      <c r="B131" t="s">
        <v>9</v>
      </c>
      <c r="C131" t="s">
        <v>49</v>
      </c>
      <c r="D131" t="s">
        <v>48</v>
      </c>
      <c r="E131" s="6" t="s">
        <v>8</v>
      </c>
      <c r="F131" s="10" t="s">
        <v>26</v>
      </c>
      <c r="G131" s="16">
        <v>59.5</v>
      </c>
      <c r="H131" s="16">
        <v>57.4</v>
      </c>
      <c r="I131">
        <v>61.6</v>
      </c>
      <c r="J131" s="9"/>
      <c r="K131" s="8"/>
    </row>
    <row r="132" spans="1:11" x14ac:dyDescent="0.3">
      <c r="A132" s="10" t="s">
        <v>20</v>
      </c>
      <c r="B132" t="s">
        <v>9</v>
      </c>
      <c r="C132" t="s">
        <v>49</v>
      </c>
      <c r="D132" t="s">
        <v>48</v>
      </c>
      <c r="E132" s="10" t="s">
        <v>11</v>
      </c>
      <c r="F132" s="10" t="s">
        <v>26</v>
      </c>
      <c r="G132" s="16">
        <v>62.9</v>
      </c>
      <c r="H132" s="16">
        <v>61.6</v>
      </c>
      <c r="I132">
        <v>64.3</v>
      </c>
      <c r="J132" s="12">
        <f>(G132-G131)/G131</f>
        <v>5.714285714285712E-2</v>
      </c>
      <c r="K132" s="13"/>
    </row>
    <row r="133" spans="1:11" x14ac:dyDescent="0.3">
      <c r="A133" s="10" t="s">
        <v>20</v>
      </c>
      <c r="B133" t="s">
        <v>9</v>
      </c>
      <c r="C133" t="s">
        <v>49</v>
      </c>
      <c r="D133" t="s">
        <v>48</v>
      </c>
      <c r="E133" s="10" t="s">
        <v>12</v>
      </c>
      <c r="F133" s="10" t="s">
        <v>26</v>
      </c>
      <c r="G133" s="16">
        <v>63</v>
      </c>
      <c r="H133" s="16">
        <v>61.8</v>
      </c>
      <c r="I133">
        <v>64.2</v>
      </c>
      <c r="J133" s="12">
        <f t="shared" ref="J133:J134" si="38">(G133-G132)/G132</f>
        <v>1.5898251192369066E-3</v>
      </c>
      <c r="K133" s="12">
        <f>(G133-G131)/G131</f>
        <v>5.8823529411764705E-2</v>
      </c>
    </row>
    <row r="134" spans="1:11" x14ac:dyDescent="0.3">
      <c r="A134" s="10" t="s">
        <v>20</v>
      </c>
      <c r="B134" t="s">
        <v>9</v>
      </c>
      <c r="C134" t="s">
        <v>49</v>
      </c>
      <c r="D134" t="s">
        <v>48</v>
      </c>
      <c r="E134" s="10" t="s">
        <v>13</v>
      </c>
      <c r="F134" s="10" t="s">
        <v>26</v>
      </c>
      <c r="G134" s="16">
        <v>66.599999999999994</v>
      </c>
      <c r="H134" s="16">
        <v>65.3</v>
      </c>
      <c r="I134">
        <v>68</v>
      </c>
      <c r="J134" s="12">
        <f t="shared" si="38"/>
        <v>5.7142857142857051E-2</v>
      </c>
      <c r="K134" s="12">
        <f>(G134-G132)/G132</f>
        <v>5.8823529411764643E-2</v>
      </c>
    </row>
    <row r="135" spans="1:11" x14ac:dyDescent="0.3">
      <c r="A135" s="10" t="s">
        <v>20</v>
      </c>
      <c r="B135" t="s">
        <v>9</v>
      </c>
      <c r="C135" t="s">
        <v>49</v>
      </c>
      <c r="D135" t="s">
        <v>48</v>
      </c>
      <c r="E135" s="10" t="s">
        <v>14</v>
      </c>
      <c r="F135" s="10" t="s">
        <v>26</v>
      </c>
      <c r="G135" s="16">
        <v>70.099999999999994</v>
      </c>
      <c r="H135" s="16">
        <v>68.7</v>
      </c>
      <c r="I135">
        <v>71.400000000000006</v>
      </c>
      <c r="J135" s="12">
        <f>(G135-G134)/G134</f>
        <v>5.2552552552552555E-2</v>
      </c>
      <c r="K135" s="12">
        <f>(G135-G133)/G133</f>
        <v>0.1126984126984126</v>
      </c>
    </row>
    <row r="136" spans="1:11" x14ac:dyDescent="0.3">
      <c r="A136" s="6" t="s">
        <v>21</v>
      </c>
      <c r="B136" t="s">
        <v>9</v>
      </c>
      <c r="C136" t="s">
        <v>49</v>
      </c>
      <c r="D136" t="s">
        <v>48</v>
      </c>
      <c r="E136" s="6" t="s">
        <v>8</v>
      </c>
      <c r="F136" s="6" t="s">
        <v>23</v>
      </c>
      <c r="G136" s="17">
        <v>34.4</v>
      </c>
      <c r="H136" s="17">
        <v>31.9</v>
      </c>
      <c r="I136">
        <v>36.799999999999997</v>
      </c>
      <c r="J136" s="9"/>
      <c r="K136" s="8"/>
    </row>
    <row r="137" spans="1:11" x14ac:dyDescent="0.3">
      <c r="A137" s="10" t="s">
        <v>21</v>
      </c>
      <c r="B137" t="s">
        <v>9</v>
      </c>
      <c r="C137" t="s">
        <v>49</v>
      </c>
      <c r="D137" t="s">
        <v>48</v>
      </c>
      <c r="E137" s="10" t="s">
        <v>11</v>
      </c>
      <c r="F137" s="10" t="s">
        <v>23</v>
      </c>
      <c r="G137" s="16">
        <v>31.5</v>
      </c>
      <c r="H137" s="16">
        <v>30</v>
      </c>
      <c r="I137">
        <v>33.1</v>
      </c>
      <c r="J137" s="12">
        <f>(G137-G136)/G136</f>
        <v>-8.4302325581395304E-2</v>
      </c>
      <c r="K137" s="13"/>
    </row>
    <row r="138" spans="1:11" x14ac:dyDescent="0.3">
      <c r="A138" s="10" t="s">
        <v>21</v>
      </c>
      <c r="B138" t="s">
        <v>9</v>
      </c>
      <c r="C138" t="s">
        <v>49</v>
      </c>
      <c r="D138" t="s">
        <v>48</v>
      </c>
      <c r="E138" s="10" t="s">
        <v>12</v>
      </c>
      <c r="F138" s="10" t="s">
        <v>23</v>
      </c>
      <c r="G138" s="16">
        <v>28.7</v>
      </c>
      <c r="H138" s="16">
        <v>27</v>
      </c>
      <c r="I138">
        <v>30.3</v>
      </c>
      <c r="J138" s="12">
        <f t="shared" ref="J138:J139" si="39">(G138-G137)/G137</f>
        <v>-8.8888888888888906E-2</v>
      </c>
      <c r="K138" s="12">
        <f t="shared" ref="K138:K139" si="40">(G138-G136)/G136</f>
        <v>-0.16569767441860464</v>
      </c>
    </row>
    <row r="139" spans="1:11" x14ac:dyDescent="0.3">
      <c r="A139" s="10" t="s">
        <v>21</v>
      </c>
      <c r="B139" t="s">
        <v>9</v>
      </c>
      <c r="C139" t="s">
        <v>49</v>
      </c>
      <c r="D139" t="s">
        <v>48</v>
      </c>
      <c r="E139" s="10" t="s">
        <v>13</v>
      </c>
      <c r="F139" s="10" t="s">
        <v>23</v>
      </c>
      <c r="G139" s="16">
        <v>32.799999999999997</v>
      </c>
      <c r="H139" s="16">
        <v>31.1</v>
      </c>
      <c r="I139">
        <v>34.5</v>
      </c>
      <c r="J139" s="12">
        <f t="shared" si="39"/>
        <v>0.14285714285714279</v>
      </c>
      <c r="K139" s="12">
        <f t="shared" si="40"/>
        <v>4.1269841269841179E-2</v>
      </c>
    </row>
    <row r="140" spans="1:11" x14ac:dyDescent="0.3">
      <c r="A140" s="10" t="s">
        <v>21</v>
      </c>
      <c r="B140" t="s">
        <v>9</v>
      </c>
      <c r="C140" t="s">
        <v>49</v>
      </c>
      <c r="D140" t="s">
        <v>48</v>
      </c>
      <c r="E140" s="10" t="s">
        <v>14</v>
      </c>
      <c r="F140" s="10" t="s">
        <v>23</v>
      </c>
      <c r="G140" s="16">
        <v>39.5</v>
      </c>
      <c r="H140" s="16">
        <v>37.6</v>
      </c>
      <c r="I140">
        <v>41.3</v>
      </c>
      <c r="J140" s="12">
        <f>(G140-G139)/G139</f>
        <v>0.20426829268292693</v>
      </c>
      <c r="K140" s="12">
        <f>(G140-G138)/G138</f>
        <v>0.37630662020905925</v>
      </c>
    </row>
    <row r="141" spans="1:11" x14ac:dyDescent="0.3">
      <c r="A141" s="10" t="s">
        <v>21</v>
      </c>
      <c r="B141" t="s">
        <v>9</v>
      </c>
      <c r="C141" t="s">
        <v>49</v>
      </c>
      <c r="D141" t="s">
        <v>48</v>
      </c>
      <c r="E141" s="6" t="s">
        <v>8</v>
      </c>
      <c r="F141" s="10" t="s">
        <v>24</v>
      </c>
      <c r="G141" s="16">
        <v>38.9</v>
      </c>
      <c r="H141" s="16">
        <v>36.4</v>
      </c>
      <c r="I141">
        <v>41.5</v>
      </c>
      <c r="J141" s="9"/>
      <c r="K141" s="8"/>
    </row>
    <row r="142" spans="1:11" x14ac:dyDescent="0.3">
      <c r="A142" s="10" t="s">
        <v>21</v>
      </c>
      <c r="B142" t="s">
        <v>9</v>
      </c>
      <c r="C142" t="s">
        <v>49</v>
      </c>
      <c r="D142" t="s">
        <v>48</v>
      </c>
      <c r="E142" s="10" t="s">
        <v>11</v>
      </c>
      <c r="F142" s="10" t="s">
        <v>24</v>
      </c>
      <c r="G142" s="16">
        <v>41.6</v>
      </c>
      <c r="H142" s="16">
        <v>39.9</v>
      </c>
      <c r="I142">
        <v>43.2</v>
      </c>
      <c r="J142" s="12">
        <f>(G142-G141)/G141</f>
        <v>6.9408740359897247E-2</v>
      </c>
      <c r="K142" s="13"/>
    </row>
    <row r="143" spans="1:11" x14ac:dyDescent="0.3">
      <c r="A143" s="10" t="s">
        <v>21</v>
      </c>
      <c r="B143" t="s">
        <v>9</v>
      </c>
      <c r="C143" t="s">
        <v>49</v>
      </c>
      <c r="D143" t="s">
        <v>48</v>
      </c>
      <c r="E143" s="10" t="s">
        <v>12</v>
      </c>
      <c r="F143" s="10" t="s">
        <v>24</v>
      </c>
      <c r="G143" s="16">
        <v>42.1</v>
      </c>
      <c r="H143" s="16">
        <v>40.299999999999997</v>
      </c>
      <c r="I143">
        <v>43.9</v>
      </c>
      <c r="J143" s="12">
        <f t="shared" ref="J143:J144" si="41">(G143-G142)/G142</f>
        <v>1.2019230769230768E-2</v>
      </c>
      <c r="K143" s="12">
        <f t="shared" ref="K143:K144" si="42">(G143-G141)/G141</f>
        <v>8.2262210796915244E-2</v>
      </c>
    </row>
    <row r="144" spans="1:11" x14ac:dyDescent="0.3">
      <c r="A144" s="10" t="s">
        <v>21</v>
      </c>
      <c r="B144" t="s">
        <v>9</v>
      </c>
      <c r="C144" t="s">
        <v>49</v>
      </c>
      <c r="D144" t="s">
        <v>48</v>
      </c>
      <c r="E144" s="10" t="s">
        <v>13</v>
      </c>
      <c r="F144" s="10" t="s">
        <v>24</v>
      </c>
      <c r="G144" s="16">
        <v>42.1</v>
      </c>
      <c r="H144" s="16">
        <v>40.299999999999997</v>
      </c>
      <c r="I144">
        <v>44</v>
      </c>
      <c r="J144" s="12">
        <f t="shared" si="41"/>
        <v>0</v>
      </c>
      <c r="K144" s="12">
        <f t="shared" si="42"/>
        <v>1.2019230769230768E-2</v>
      </c>
    </row>
    <row r="145" spans="1:11" x14ac:dyDescent="0.3">
      <c r="A145" s="10" t="s">
        <v>21</v>
      </c>
      <c r="B145" t="s">
        <v>9</v>
      </c>
      <c r="C145" t="s">
        <v>49</v>
      </c>
      <c r="D145" t="s">
        <v>48</v>
      </c>
      <c r="E145" s="10" t="s">
        <v>14</v>
      </c>
      <c r="F145" s="10" t="s">
        <v>24</v>
      </c>
      <c r="G145" s="16">
        <v>47.1</v>
      </c>
      <c r="H145" s="16">
        <v>45.2</v>
      </c>
      <c r="I145">
        <v>49</v>
      </c>
      <c r="J145" s="12">
        <f>(G145-G144)/G144</f>
        <v>0.11876484560570071</v>
      </c>
      <c r="K145" s="12">
        <f>(G145-G143)/G143</f>
        <v>0.11876484560570071</v>
      </c>
    </row>
    <row r="146" spans="1:11" x14ac:dyDescent="0.3">
      <c r="A146" s="10" t="s">
        <v>21</v>
      </c>
      <c r="B146" t="s">
        <v>9</v>
      </c>
      <c r="C146" t="s">
        <v>49</v>
      </c>
      <c r="D146" t="s">
        <v>48</v>
      </c>
      <c r="E146" s="6" t="s">
        <v>8</v>
      </c>
      <c r="F146" s="10" t="s">
        <v>25</v>
      </c>
      <c r="G146" s="16">
        <v>31.7</v>
      </c>
      <c r="H146" s="16">
        <v>29.3</v>
      </c>
      <c r="I146">
        <v>34.1</v>
      </c>
      <c r="J146" s="9"/>
      <c r="K146" s="8"/>
    </row>
    <row r="147" spans="1:11" x14ac:dyDescent="0.3">
      <c r="A147" s="10" t="s">
        <v>21</v>
      </c>
      <c r="B147" t="s">
        <v>9</v>
      </c>
      <c r="C147" t="s">
        <v>49</v>
      </c>
      <c r="D147" t="s">
        <v>48</v>
      </c>
      <c r="E147" s="10" t="s">
        <v>11</v>
      </c>
      <c r="F147" s="10" t="s">
        <v>25</v>
      </c>
      <c r="G147" s="16">
        <v>27.8</v>
      </c>
      <c r="H147" s="16">
        <v>26.2</v>
      </c>
      <c r="I147">
        <v>29.3</v>
      </c>
      <c r="J147" s="12">
        <f>(G147-G146)/G146</f>
        <v>-0.12302839116719239</v>
      </c>
      <c r="K147" s="13"/>
    </row>
    <row r="148" spans="1:11" x14ac:dyDescent="0.3">
      <c r="A148" s="10" t="s">
        <v>21</v>
      </c>
      <c r="B148" t="s">
        <v>9</v>
      </c>
      <c r="C148" t="s">
        <v>49</v>
      </c>
      <c r="D148" t="s">
        <v>48</v>
      </c>
      <c r="E148" s="10" t="s">
        <v>12</v>
      </c>
      <c r="F148" s="10" t="s">
        <v>25</v>
      </c>
      <c r="G148" s="16">
        <v>28.5</v>
      </c>
      <c r="H148" s="16">
        <v>26.8</v>
      </c>
      <c r="I148">
        <v>30.1</v>
      </c>
      <c r="J148" s="12">
        <f t="shared" ref="J148:J149" si="43">(G148-G147)/G147</f>
        <v>2.5179856115107889E-2</v>
      </c>
      <c r="K148" s="12">
        <f t="shared" ref="K148:K149" si="44">(G148-G146)/G146</f>
        <v>-0.10094637223974762</v>
      </c>
    </row>
    <row r="149" spans="1:11" x14ac:dyDescent="0.3">
      <c r="A149" s="10" t="s">
        <v>21</v>
      </c>
      <c r="B149" t="s">
        <v>9</v>
      </c>
      <c r="C149" t="s">
        <v>49</v>
      </c>
      <c r="D149" t="s">
        <v>48</v>
      </c>
      <c r="E149" s="10" t="s">
        <v>13</v>
      </c>
      <c r="F149" s="10" t="s">
        <v>25</v>
      </c>
      <c r="G149" s="16">
        <v>28</v>
      </c>
      <c r="H149" s="16">
        <v>26.3</v>
      </c>
      <c r="I149">
        <v>29.6</v>
      </c>
      <c r="J149" s="12">
        <f t="shared" si="43"/>
        <v>-1.7543859649122806E-2</v>
      </c>
      <c r="K149" s="12">
        <f t="shared" si="44"/>
        <v>7.1942446043165211E-3</v>
      </c>
    </row>
    <row r="150" spans="1:11" x14ac:dyDescent="0.3">
      <c r="A150" s="10" t="s">
        <v>21</v>
      </c>
      <c r="B150" t="s">
        <v>9</v>
      </c>
      <c r="C150" t="s">
        <v>49</v>
      </c>
      <c r="D150" t="s">
        <v>48</v>
      </c>
      <c r="E150" s="10" t="s">
        <v>14</v>
      </c>
      <c r="F150" s="10" t="s">
        <v>25</v>
      </c>
      <c r="G150" s="16">
        <v>35.9</v>
      </c>
      <c r="H150" s="16">
        <v>34.1</v>
      </c>
      <c r="I150">
        <v>37.799999999999997</v>
      </c>
      <c r="J150" s="12">
        <f>(G150-G149)/G149</f>
        <v>0.28214285714285708</v>
      </c>
      <c r="K150" s="12">
        <f>(G150-G148)/G148</f>
        <v>0.25964912280701752</v>
      </c>
    </row>
    <row r="151" spans="1:11" x14ac:dyDescent="0.3">
      <c r="A151" s="10" t="s">
        <v>21</v>
      </c>
      <c r="B151" t="s">
        <v>9</v>
      </c>
      <c r="C151" t="s">
        <v>49</v>
      </c>
      <c r="D151" t="s">
        <v>48</v>
      </c>
      <c r="E151" s="6" t="s">
        <v>8</v>
      </c>
      <c r="F151" s="10" t="s">
        <v>26</v>
      </c>
      <c r="G151" s="16">
        <v>60.4</v>
      </c>
      <c r="H151" s="16">
        <v>57.8</v>
      </c>
      <c r="I151">
        <v>62.9</v>
      </c>
      <c r="J151" s="9"/>
      <c r="K151" s="8"/>
    </row>
    <row r="152" spans="1:11" x14ac:dyDescent="0.3">
      <c r="A152" s="10" t="s">
        <v>21</v>
      </c>
      <c r="B152" t="s">
        <v>9</v>
      </c>
      <c r="C152" t="s">
        <v>49</v>
      </c>
      <c r="D152" t="s">
        <v>48</v>
      </c>
      <c r="E152" s="10" t="s">
        <v>11</v>
      </c>
      <c r="F152" s="10" t="s">
        <v>26</v>
      </c>
      <c r="G152" s="16">
        <v>59.3</v>
      </c>
      <c r="H152" s="16">
        <v>57.6</v>
      </c>
      <c r="I152">
        <v>60.9</v>
      </c>
      <c r="J152" s="12">
        <f>(G152-G151)/G151</f>
        <v>-1.8211920529801348E-2</v>
      </c>
      <c r="K152" s="13"/>
    </row>
    <row r="153" spans="1:11" x14ac:dyDescent="0.3">
      <c r="A153" s="10" t="s">
        <v>21</v>
      </c>
      <c r="B153" t="s">
        <v>9</v>
      </c>
      <c r="C153" t="s">
        <v>49</v>
      </c>
      <c r="D153" t="s">
        <v>48</v>
      </c>
      <c r="E153" s="10" t="s">
        <v>12</v>
      </c>
      <c r="F153" s="10" t="s">
        <v>26</v>
      </c>
      <c r="G153" s="16">
        <v>60.5</v>
      </c>
      <c r="H153" s="16">
        <v>58.8</v>
      </c>
      <c r="I153">
        <v>62.3</v>
      </c>
      <c r="J153" s="12">
        <f t="shared" ref="J153:J154" si="45">(G153-G152)/G152</f>
        <v>2.023608768971337E-2</v>
      </c>
      <c r="K153" s="12">
        <f>(G153-G151)/G151</f>
        <v>1.6556291390728713E-3</v>
      </c>
    </row>
    <row r="154" spans="1:11" x14ac:dyDescent="0.3">
      <c r="A154" s="10" t="s">
        <v>21</v>
      </c>
      <c r="B154" t="s">
        <v>9</v>
      </c>
      <c r="C154" t="s">
        <v>49</v>
      </c>
      <c r="D154" t="s">
        <v>48</v>
      </c>
      <c r="E154" s="10" t="s">
        <v>13</v>
      </c>
      <c r="F154" s="10" t="s">
        <v>26</v>
      </c>
      <c r="G154" s="16">
        <v>59.1</v>
      </c>
      <c r="H154" s="16">
        <v>57.3</v>
      </c>
      <c r="I154">
        <v>60.9</v>
      </c>
      <c r="J154" s="12">
        <f t="shared" si="45"/>
        <v>-2.3140495867768573E-2</v>
      </c>
      <c r="K154" s="12">
        <f>(G154-G152)/G152</f>
        <v>-3.3726812816188153E-3</v>
      </c>
    </row>
    <row r="155" spans="1:11" x14ac:dyDescent="0.3">
      <c r="A155" s="10" t="s">
        <v>21</v>
      </c>
      <c r="B155" t="s">
        <v>9</v>
      </c>
      <c r="C155" t="s">
        <v>49</v>
      </c>
      <c r="D155" t="s">
        <v>48</v>
      </c>
      <c r="E155" s="10" t="s">
        <v>14</v>
      </c>
      <c r="F155" s="10" t="s">
        <v>26</v>
      </c>
      <c r="G155" s="16">
        <v>67.5</v>
      </c>
      <c r="H155" s="16">
        <v>65.7</v>
      </c>
      <c r="I155">
        <v>69.2</v>
      </c>
      <c r="J155" s="12">
        <f>(G155-G154)/G154</f>
        <v>0.14213197969543145</v>
      </c>
      <c r="K155" s="12">
        <f>(G155-G153)/G153</f>
        <v>0.11570247933884298</v>
      </c>
    </row>
    <row r="156" spans="1:11" x14ac:dyDescent="0.3">
      <c r="A156" s="6" t="s">
        <v>22</v>
      </c>
      <c r="B156" t="s">
        <v>9</v>
      </c>
      <c r="C156" t="s">
        <v>49</v>
      </c>
      <c r="D156" t="s">
        <v>48</v>
      </c>
      <c r="E156" s="6" t="s">
        <v>8</v>
      </c>
      <c r="F156" s="6" t="s">
        <v>23</v>
      </c>
      <c r="G156" s="17">
        <v>14.9</v>
      </c>
      <c r="H156" s="17">
        <v>10</v>
      </c>
      <c r="I156">
        <v>19.899999999999999</v>
      </c>
      <c r="J156" s="9"/>
      <c r="K156" s="8"/>
    </row>
    <row r="157" spans="1:11" x14ac:dyDescent="0.3">
      <c r="A157" s="6" t="s">
        <v>22</v>
      </c>
      <c r="B157" t="s">
        <v>9</v>
      </c>
      <c r="C157" t="s">
        <v>49</v>
      </c>
      <c r="D157" t="s">
        <v>48</v>
      </c>
      <c r="E157" s="10" t="s">
        <v>11</v>
      </c>
      <c r="F157" s="10" t="s">
        <v>23</v>
      </c>
      <c r="G157" s="16">
        <v>16.7</v>
      </c>
      <c r="H157" s="16">
        <v>13.1</v>
      </c>
      <c r="I157">
        <v>20.399999999999999</v>
      </c>
      <c r="J157" s="12">
        <f>(G157-G156)/G156</f>
        <v>0.1208053691275167</v>
      </c>
      <c r="K157" s="13"/>
    </row>
    <row r="158" spans="1:11" x14ac:dyDescent="0.3">
      <c r="A158" s="6" t="s">
        <v>22</v>
      </c>
      <c r="B158" t="s">
        <v>9</v>
      </c>
      <c r="C158" t="s">
        <v>49</v>
      </c>
      <c r="D158" t="s">
        <v>48</v>
      </c>
      <c r="E158" s="10" t="s">
        <v>12</v>
      </c>
      <c r="F158" s="10" t="s">
        <v>23</v>
      </c>
      <c r="G158" s="16">
        <v>20.7</v>
      </c>
      <c r="H158" s="16">
        <v>16.5</v>
      </c>
      <c r="I158">
        <v>24.9</v>
      </c>
      <c r="J158" s="12">
        <f t="shared" ref="J158:J159" si="46">(G158-G157)/G157</f>
        <v>0.23952095808383234</v>
      </c>
      <c r="K158" s="12">
        <f t="shared" ref="K158:K159" si="47">(G158-G156)/G156</f>
        <v>0.38926174496644289</v>
      </c>
    </row>
    <row r="159" spans="1:11" x14ac:dyDescent="0.3">
      <c r="A159" s="6" t="s">
        <v>22</v>
      </c>
      <c r="B159" t="s">
        <v>9</v>
      </c>
      <c r="C159" t="s">
        <v>49</v>
      </c>
      <c r="D159" t="s">
        <v>48</v>
      </c>
      <c r="E159" s="10" t="s">
        <v>13</v>
      </c>
      <c r="F159" s="10" t="s">
        <v>23</v>
      </c>
      <c r="G159" s="16">
        <v>19</v>
      </c>
      <c r="H159" s="16">
        <v>15</v>
      </c>
      <c r="I159">
        <v>23</v>
      </c>
      <c r="J159" s="12">
        <f t="shared" si="46"/>
        <v>-8.2125603864734262E-2</v>
      </c>
      <c r="K159" s="12">
        <f t="shared" si="47"/>
        <v>0.13772455089820365</v>
      </c>
    </row>
    <row r="160" spans="1:11" x14ac:dyDescent="0.3">
      <c r="A160" s="6" t="s">
        <v>22</v>
      </c>
      <c r="B160" t="s">
        <v>9</v>
      </c>
      <c r="C160" t="s">
        <v>49</v>
      </c>
      <c r="D160" t="s">
        <v>48</v>
      </c>
      <c r="E160" s="10" t="s">
        <v>14</v>
      </c>
      <c r="F160" s="10" t="s">
        <v>23</v>
      </c>
      <c r="G160" s="16">
        <v>19.399999999999999</v>
      </c>
      <c r="H160" s="16">
        <v>15.2</v>
      </c>
      <c r="I160">
        <v>23.6</v>
      </c>
      <c r="J160" s="12">
        <f>(G160-G159)/G159</f>
        <v>2.1052631578947295E-2</v>
      </c>
      <c r="K160" s="12">
        <f>(G160-G158)/G158</f>
        <v>-6.2801932367149801E-2</v>
      </c>
    </row>
    <row r="161" spans="1:11" x14ac:dyDescent="0.3">
      <c r="A161" s="6" t="s">
        <v>22</v>
      </c>
      <c r="B161" t="s">
        <v>9</v>
      </c>
      <c r="C161" t="s">
        <v>49</v>
      </c>
      <c r="D161" t="s">
        <v>48</v>
      </c>
      <c r="E161" s="6" t="s">
        <v>8</v>
      </c>
      <c r="F161" s="10" t="s">
        <v>24</v>
      </c>
      <c r="G161" s="16">
        <v>35.299999999999997</v>
      </c>
      <c r="H161" s="16">
        <v>28.7</v>
      </c>
      <c r="I161">
        <v>41.9</v>
      </c>
      <c r="J161" s="9"/>
      <c r="K161" s="8"/>
    </row>
    <row r="162" spans="1:11" x14ac:dyDescent="0.3">
      <c r="A162" s="6" t="s">
        <v>22</v>
      </c>
      <c r="B162" t="s">
        <v>9</v>
      </c>
      <c r="C162" t="s">
        <v>49</v>
      </c>
      <c r="D162" t="s">
        <v>48</v>
      </c>
      <c r="E162" s="10" t="s">
        <v>11</v>
      </c>
      <c r="F162" s="10" t="s">
        <v>24</v>
      </c>
      <c r="G162" s="16">
        <v>41.3</v>
      </c>
      <c r="H162" s="16">
        <v>36.5</v>
      </c>
      <c r="I162">
        <v>46</v>
      </c>
      <c r="J162" s="12">
        <f>(G162-G161)/G161</f>
        <v>0.16997167138810199</v>
      </c>
      <c r="K162" s="13"/>
    </row>
    <row r="163" spans="1:11" x14ac:dyDescent="0.3">
      <c r="A163" s="6" t="s">
        <v>22</v>
      </c>
      <c r="B163" t="s">
        <v>9</v>
      </c>
      <c r="C163" t="s">
        <v>49</v>
      </c>
      <c r="D163" t="s">
        <v>48</v>
      </c>
      <c r="E163" s="10" t="s">
        <v>12</v>
      </c>
      <c r="F163" s="10" t="s">
        <v>24</v>
      </c>
      <c r="G163" s="16">
        <v>38.4</v>
      </c>
      <c r="H163" s="16">
        <v>33.4</v>
      </c>
      <c r="I163">
        <v>43.4</v>
      </c>
      <c r="J163" s="12">
        <f t="shared" ref="J163:J164" si="48">(G163-G162)/G162</f>
        <v>-7.0217917675544764E-2</v>
      </c>
      <c r="K163" s="12">
        <f t="shared" ref="K163:K164" si="49">(G163-G161)/G161</f>
        <v>8.7818696883852743E-2</v>
      </c>
    </row>
    <row r="164" spans="1:11" x14ac:dyDescent="0.3">
      <c r="A164" s="6" t="s">
        <v>22</v>
      </c>
      <c r="B164" t="s">
        <v>9</v>
      </c>
      <c r="C164" t="s">
        <v>49</v>
      </c>
      <c r="D164" t="s">
        <v>48</v>
      </c>
      <c r="E164" s="10" t="s">
        <v>13</v>
      </c>
      <c r="F164" s="10" t="s">
        <v>24</v>
      </c>
      <c r="G164" s="16">
        <v>43.2</v>
      </c>
      <c r="H164" s="16">
        <v>38.1</v>
      </c>
      <c r="I164">
        <v>48.3</v>
      </c>
      <c r="J164" s="12">
        <f t="shared" si="48"/>
        <v>0.12500000000000011</v>
      </c>
      <c r="K164" s="12">
        <f t="shared" si="49"/>
        <v>4.6004842615012247E-2</v>
      </c>
    </row>
    <row r="165" spans="1:11" x14ac:dyDescent="0.3">
      <c r="A165" s="6" t="s">
        <v>22</v>
      </c>
      <c r="B165" t="s">
        <v>9</v>
      </c>
      <c r="C165" t="s">
        <v>49</v>
      </c>
      <c r="D165" t="s">
        <v>48</v>
      </c>
      <c r="E165" s="10" t="s">
        <v>14</v>
      </c>
      <c r="F165" s="10" t="s">
        <v>24</v>
      </c>
      <c r="G165" s="16">
        <v>46.8</v>
      </c>
      <c r="H165" s="16">
        <v>41.5</v>
      </c>
      <c r="I165">
        <v>52.1</v>
      </c>
      <c r="J165" s="12">
        <f>(G165-G164)/G164</f>
        <v>8.333333333333319E-2</v>
      </c>
      <c r="K165" s="12">
        <f>(G165-G163)/G163</f>
        <v>0.21874999999999997</v>
      </c>
    </row>
    <row r="166" spans="1:11" x14ac:dyDescent="0.3">
      <c r="A166" s="6" t="s">
        <v>22</v>
      </c>
      <c r="B166" t="s">
        <v>9</v>
      </c>
      <c r="C166" t="s">
        <v>49</v>
      </c>
      <c r="D166" t="s">
        <v>48</v>
      </c>
      <c r="E166" s="6" t="s">
        <v>8</v>
      </c>
      <c r="F166" s="10" t="s">
        <v>25</v>
      </c>
      <c r="G166" s="16">
        <v>25.9</v>
      </c>
      <c r="H166" s="16">
        <v>19.8</v>
      </c>
      <c r="I166">
        <v>31.9</v>
      </c>
      <c r="J166" s="9"/>
      <c r="K166" s="8"/>
    </row>
    <row r="167" spans="1:11" x14ac:dyDescent="0.3">
      <c r="A167" s="6" t="s">
        <v>22</v>
      </c>
      <c r="B167" t="s">
        <v>9</v>
      </c>
      <c r="C167" t="s">
        <v>49</v>
      </c>
      <c r="D167" t="s">
        <v>48</v>
      </c>
      <c r="E167" s="10" t="s">
        <v>11</v>
      </c>
      <c r="F167" s="10" t="s">
        <v>25</v>
      </c>
      <c r="G167" s="16">
        <v>22.8</v>
      </c>
      <c r="H167" s="16">
        <v>18.8</v>
      </c>
      <c r="I167">
        <v>26.9</v>
      </c>
      <c r="J167" s="12">
        <f>(G167-G166)/G166</f>
        <v>-0.11969111969111962</v>
      </c>
      <c r="K167" s="13"/>
    </row>
    <row r="168" spans="1:11" x14ac:dyDescent="0.3">
      <c r="A168" s="6" t="s">
        <v>22</v>
      </c>
      <c r="B168" t="s">
        <v>9</v>
      </c>
      <c r="C168" t="s">
        <v>49</v>
      </c>
      <c r="D168" t="s">
        <v>48</v>
      </c>
      <c r="E168" s="10" t="s">
        <v>12</v>
      </c>
      <c r="F168" s="10" t="s">
        <v>25</v>
      </c>
      <c r="G168" s="16">
        <v>16.899999999999999</v>
      </c>
      <c r="H168" s="16">
        <v>13</v>
      </c>
      <c r="I168">
        <v>20.7</v>
      </c>
      <c r="J168" s="12">
        <f t="shared" ref="J168:J169" si="50">(G168-G167)/G167</f>
        <v>-0.25877192982456149</v>
      </c>
      <c r="K168" s="12">
        <f t="shared" ref="K168:K169" si="51">(G168-G166)/G166</f>
        <v>-0.34749034749034752</v>
      </c>
    </row>
    <row r="169" spans="1:11" x14ac:dyDescent="0.3">
      <c r="A169" s="6" t="s">
        <v>22</v>
      </c>
      <c r="B169" t="s">
        <v>9</v>
      </c>
      <c r="C169" t="s">
        <v>49</v>
      </c>
      <c r="D169" t="s">
        <v>48</v>
      </c>
      <c r="E169" s="10" t="s">
        <v>13</v>
      </c>
      <c r="F169" s="10" t="s">
        <v>25</v>
      </c>
      <c r="G169" s="16">
        <v>26.1</v>
      </c>
      <c r="H169" s="16">
        <v>21.6</v>
      </c>
      <c r="I169">
        <v>30.6</v>
      </c>
      <c r="J169" s="12">
        <f t="shared" si="50"/>
        <v>0.5443786982248523</v>
      </c>
      <c r="K169" s="12">
        <f t="shared" si="51"/>
        <v>0.14473684210526319</v>
      </c>
    </row>
    <row r="170" spans="1:11" x14ac:dyDescent="0.3">
      <c r="A170" s="6" t="s">
        <v>22</v>
      </c>
      <c r="B170" t="s">
        <v>9</v>
      </c>
      <c r="C170" t="s">
        <v>49</v>
      </c>
      <c r="D170" t="s">
        <v>48</v>
      </c>
      <c r="E170" s="10" t="s">
        <v>14</v>
      </c>
      <c r="F170" s="10" t="s">
        <v>25</v>
      </c>
      <c r="G170" s="16">
        <v>26.2</v>
      </c>
      <c r="H170" s="16">
        <v>21.5</v>
      </c>
      <c r="I170">
        <v>30.8</v>
      </c>
      <c r="J170" s="12">
        <f>(G170-G169)/G169</f>
        <v>3.8314176245209911E-3</v>
      </c>
      <c r="K170" s="12">
        <f>(G170-G168)/G168</f>
        <v>0.55029585798816572</v>
      </c>
    </row>
    <row r="171" spans="1:11" x14ac:dyDescent="0.3">
      <c r="A171" s="6" t="s">
        <v>22</v>
      </c>
      <c r="B171" t="s">
        <v>9</v>
      </c>
      <c r="C171" t="s">
        <v>49</v>
      </c>
      <c r="D171" t="s">
        <v>48</v>
      </c>
      <c r="E171" s="6" t="s">
        <v>8</v>
      </c>
      <c r="F171" s="10" t="s">
        <v>26</v>
      </c>
      <c r="G171" s="16">
        <v>51.7</v>
      </c>
      <c r="H171" s="16">
        <v>44.8</v>
      </c>
      <c r="I171">
        <v>58.6</v>
      </c>
      <c r="J171" s="9"/>
      <c r="K171" s="8"/>
    </row>
    <row r="172" spans="1:11" x14ac:dyDescent="0.3">
      <c r="A172" s="6" t="s">
        <v>22</v>
      </c>
      <c r="B172" t="s">
        <v>9</v>
      </c>
      <c r="C172" t="s">
        <v>49</v>
      </c>
      <c r="D172" t="s">
        <v>48</v>
      </c>
      <c r="E172" s="10" t="s">
        <v>11</v>
      </c>
      <c r="F172" s="10" t="s">
        <v>26</v>
      </c>
      <c r="G172" s="16">
        <v>51.7</v>
      </c>
      <c r="H172" s="16">
        <v>46.9</v>
      </c>
      <c r="I172">
        <v>56.5</v>
      </c>
      <c r="J172" s="12">
        <f>(G172-G171)/G171</f>
        <v>0</v>
      </c>
      <c r="K172" s="13"/>
    </row>
    <row r="173" spans="1:11" x14ac:dyDescent="0.3">
      <c r="A173" s="6" t="s">
        <v>22</v>
      </c>
      <c r="B173" t="s">
        <v>9</v>
      </c>
      <c r="C173" t="s">
        <v>49</v>
      </c>
      <c r="D173" t="s">
        <v>48</v>
      </c>
      <c r="E173" s="10" t="s">
        <v>12</v>
      </c>
      <c r="F173" s="10" t="s">
        <v>26</v>
      </c>
      <c r="G173" s="16">
        <v>46.4</v>
      </c>
      <c r="H173" s="16">
        <v>41.3</v>
      </c>
      <c r="I173">
        <v>51.5</v>
      </c>
      <c r="J173" s="12">
        <f t="shared" ref="J173:J174" si="52">(G173-G172)/G172</f>
        <v>-0.102514506769826</v>
      </c>
      <c r="K173" s="12">
        <f>(G173-G171)/G171</f>
        <v>-0.102514506769826</v>
      </c>
    </row>
    <row r="174" spans="1:11" x14ac:dyDescent="0.3">
      <c r="A174" s="6" t="s">
        <v>22</v>
      </c>
      <c r="B174" t="s">
        <v>9</v>
      </c>
      <c r="C174" t="s">
        <v>49</v>
      </c>
      <c r="D174" t="s">
        <v>48</v>
      </c>
      <c r="E174" s="10" t="s">
        <v>13</v>
      </c>
      <c r="F174" s="10" t="s">
        <v>26</v>
      </c>
      <c r="G174" s="16">
        <v>55.4</v>
      </c>
      <c r="H174" s="16">
        <v>50.4</v>
      </c>
      <c r="I174">
        <v>60.5</v>
      </c>
      <c r="J174" s="12">
        <f t="shared" si="52"/>
        <v>0.19396551724137931</v>
      </c>
      <c r="K174" s="12">
        <f>(G174-G172)/G172</f>
        <v>7.1566731141199144E-2</v>
      </c>
    </row>
    <row r="175" spans="1:11" x14ac:dyDescent="0.3">
      <c r="A175" s="6" t="s">
        <v>22</v>
      </c>
      <c r="B175" t="s">
        <v>9</v>
      </c>
      <c r="C175" t="s">
        <v>49</v>
      </c>
      <c r="D175" t="s">
        <v>48</v>
      </c>
      <c r="E175" s="10" t="s">
        <v>14</v>
      </c>
      <c r="F175" s="10" t="s">
        <v>26</v>
      </c>
      <c r="G175" s="16">
        <v>56.2</v>
      </c>
      <c r="H175" s="16">
        <v>50.9</v>
      </c>
      <c r="I175">
        <v>61.5</v>
      </c>
      <c r="J175" s="12">
        <f>(G175-G174)/G174</f>
        <v>1.4440433212996467E-2</v>
      </c>
      <c r="K175" s="12">
        <f>(G175-G173)/G173</f>
        <v>0.21120689655172423</v>
      </c>
    </row>
    <row r="176" spans="1:11" x14ac:dyDescent="0.3">
      <c r="A176" s="10" t="s">
        <v>10</v>
      </c>
      <c r="B176" t="s">
        <v>23</v>
      </c>
      <c r="C176" t="s">
        <v>18</v>
      </c>
      <c r="D176" t="s">
        <v>48</v>
      </c>
      <c r="E176" s="6" t="s">
        <v>8</v>
      </c>
      <c r="F176" s="10" t="s">
        <v>23</v>
      </c>
      <c r="G176" s="16">
        <v>3.6</v>
      </c>
      <c r="H176">
        <v>3.6</v>
      </c>
      <c r="I176">
        <v>4.0999999999999996</v>
      </c>
      <c r="J176" s="9"/>
      <c r="K176" s="8"/>
    </row>
    <row r="177" spans="1:11" x14ac:dyDescent="0.3">
      <c r="A177" s="10" t="s">
        <v>10</v>
      </c>
      <c r="B177" t="s">
        <v>23</v>
      </c>
      <c r="C177" t="s">
        <v>18</v>
      </c>
      <c r="D177" t="s">
        <v>48</v>
      </c>
      <c r="E177" s="10" t="s">
        <v>11</v>
      </c>
      <c r="F177" s="10" t="s">
        <v>23</v>
      </c>
      <c r="G177" s="16">
        <v>3.6</v>
      </c>
      <c r="H177">
        <v>3.6</v>
      </c>
      <c r="I177">
        <v>4.0999999999999996</v>
      </c>
      <c r="J177" s="12">
        <f>(G177-G176)/G176</f>
        <v>0</v>
      </c>
      <c r="K177" s="13"/>
    </row>
    <row r="178" spans="1:11" x14ac:dyDescent="0.3">
      <c r="A178" s="10" t="s">
        <v>10</v>
      </c>
      <c r="B178" t="s">
        <v>23</v>
      </c>
      <c r="C178" t="s">
        <v>18</v>
      </c>
      <c r="D178" t="s">
        <v>48</v>
      </c>
      <c r="E178" s="10" t="s">
        <v>12</v>
      </c>
      <c r="F178" s="10" t="s">
        <v>23</v>
      </c>
      <c r="G178" s="16">
        <v>3.8</v>
      </c>
      <c r="H178">
        <v>4</v>
      </c>
      <c r="I178">
        <v>4.3</v>
      </c>
      <c r="J178" s="12">
        <f>(G178-G177)/G177</f>
        <v>5.5555555555555483E-2</v>
      </c>
      <c r="K178" s="12">
        <f>(G178-G176)/G176</f>
        <v>5.5555555555555483E-2</v>
      </c>
    </row>
    <row r="179" spans="1:11" x14ac:dyDescent="0.3">
      <c r="A179" s="10" t="s">
        <v>10</v>
      </c>
      <c r="B179" t="s">
        <v>23</v>
      </c>
      <c r="C179" t="s">
        <v>18</v>
      </c>
      <c r="D179" t="s">
        <v>48</v>
      </c>
      <c r="E179" s="10" t="s">
        <v>13</v>
      </c>
      <c r="F179" s="10" t="s">
        <v>23</v>
      </c>
      <c r="G179" s="16">
        <v>3.7</v>
      </c>
      <c r="H179">
        <v>3.7</v>
      </c>
      <c r="I179">
        <v>4.2</v>
      </c>
      <c r="J179" s="12">
        <f>(G179-G178)/G178</f>
        <v>-2.6315789473684119E-2</v>
      </c>
      <c r="K179" s="12">
        <f t="shared" ref="K179" si="53">(G179-G177)/G177</f>
        <v>2.7777777777777801E-2</v>
      </c>
    </row>
    <row r="180" spans="1:11" x14ac:dyDescent="0.3">
      <c r="A180" s="10" t="s">
        <v>10</v>
      </c>
      <c r="B180" t="s">
        <v>23</v>
      </c>
      <c r="C180" t="s">
        <v>18</v>
      </c>
      <c r="D180" t="s">
        <v>48</v>
      </c>
      <c r="E180" s="10" t="s">
        <v>14</v>
      </c>
      <c r="F180" s="10" t="s">
        <v>23</v>
      </c>
      <c r="G180" s="16">
        <v>3.7</v>
      </c>
      <c r="H180">
        <v>3.7</v>
      </c>
      <c r="I180">
        <v>4.0999999999999996</v>
      </c>
      <c r="J180" s="12">
        <f>(G180-G179)/G179</f>
        <v>0</v>
      </c>
      <c r="K180" s="12">
        <f>(G180-G178)/G178</f>
        <v>-2.6315789473684119E-2</v>
      </c>
    </row>
    <row r="181" spans="1:11" x14ac:dyDescent="0.3">
      <c r="A181" s="10" t="s">
        <v>10</v>
      </c>
      <c r="B181" t="s">
        <v>23</v>
      </c>
      <c r="C181" t="s">
        <v>18</v>
      </c>
      <c r="D181" t="s">
        <v>48</v>
      </c>
      <c r="E181" s="6" t="s">
        <v>8</v>
      </c>
      <c r="F181" s="18" t="s">
        <v>27</v>
      </c>
      <c r="G181" s="16">
        <v>2.8</v>
      </c>
      <c r="H181">
        <v>2.7</v>
      </c>
      <c r="I181">
        <v>3</v>
      </c>
      <c r="J181" s="12"/>
      <c r="K181" s="12"/>
    </row>
    <row r="182" spans="1:11" x14ac:dyDescent="0.3">
      <c r="A182" s="10" t="s">
        <v>10</v>
      </c>
      <c r="B182" t="s">
        <v>23</v>
      </c>
      <c r="C182" t="s">
        <v>18</v>
      </c>
      <c r="D182" t="s">
        <v>48</v>
      </c>
      <c r="E182" s="10" t="s">
        <v>11</v>
      </c>
      <c r="F182" s="18" t="s">
        <v>27</v>
      </c>
      <c r="G182" s="16">
        <v>2.6</v>
      </c>
      <c r="H182">
        <v>2.5</v>
      </c>
      <c r="I182">
        <v>2.7</v>
      </c>
      <c r="J182" s="12">
        <f>(G182-G181)/G181</f>
        <v>-7.1428571428571341E-2</v>
      </c>
      <c r="K182" s="12"/>
    </row>
    <row r="183" spans="1:11" x14ac:dyDescent="0.3">
      <c r="A183" s="10" t="s">
        <v>10</v>
      </c>
      <c r="B183" t="s">
        <v>23</v>
      </c>
      <c r="C183" t="s">
        <v>18</v>
      </c>
      <c r="D183" t="s">
        <v>48</v>
      </c>
      <c r="E183" s="10" t="s">
        <v>12</v>
      </c>
      <c r="F183" s="18" t="s">
        <v>27</v>
      </c>
      <c r="G183" s="16">
        <v>2.5</v>
      </c>
      <c r="H183">
        <v>2.4</v>
      </c>
      <c r="I183">
        <v>2.6</v>
      </c>
      <c r="J183" s="12">
        <f>(G183-G182)/G182</f>
        <v>-3.8461538461538491E-2</v>
      </c>
      <c r="K183" s="12">
        <f t="shared" ref="K183" si="54">(G183-G181)/G181</f>
        <v>-0.10714285714285708</v>
      </c>
    </row>
    <row r="184" spans="1:11" x14ac:dyDescent="0.3">
      <c r="A184" s="10" t="s">
        <v>10</v>
      </c>
      <c r="B184" t="s">
        <v>23</v>
      </c>
      <c r="C184" t="s">
        <v>18</v>
      </c>
      <c r="D184" t="s">
        <v>48</v>
      </c>
      <c r="E184" s="10" t="s">
        <v>13</v>
      </c>
      <c r="F184" s="18" t="s">
        <v>27</v>
      </c>
      <c r="G184" s="16">
        <v>2.4</v>
      </c>
      <c r="H184">
        <v>2.2999999999999998</v>
      </c>
      <c r="I184">
        <v>2.5</v>
      </c>
      <c r="J184" s="12">
        <f t="shared" ref="J184" si="55">(G184-G183)/G183</f>
        <v>-4.0000000000000036E-2</v>
      </c>
      <c r="K184" s="12">
        <f>(G184-G182)/G182</f>
        <v>-7.6923076923076983E-2</v>
      </c>
    </row>
    <row r="185" spans="1:11" x14ac:dyDescent="0.3">
      <c r="A185" s="19" t="s">
        <v>10</v>
      </c>
      <c r="B185" t="s">
        <v>23</v>
      </c>
      <c r="C185" t="s">
        <v>18</v>
      </c>
      <c r="D185" t="s">
        <v>48</v>
      </c>
      <c r="E185" s="10" t="s">
        <v>14</v>
      </c>
      <c r="F185" s="18" t="s">
        <v>27</v>
      </c>
      <c r="G185" s="8">
        <v>3.4</v>
      </c>
      <c r="H185" s="9">
        <v>3.3</v>
      </c>
      <c r="I185" s="9">
        <v>3.5</v>
      </c>
      <c r="J185" s="12">
        <f>(G185-G184)/G184</f>
        <v>0.41666666666666669</v>
      </c>
      <c r="K185" s="12">
        <f>(G185-G183)/G183</f>
        <v>0.36</v>
      </c>
    </row>
    <row r="186" spans="1:11" x14ac:dyDescent="0.3">
      <c r="A186" s="19" t="s">
        <v>10</v>
      </c>
      <c r="B186" t="s">
        <v>23</v>
      </c>
      <c r="C186" t="s">
        <v>18</v>
      </c>
      <c r="D186" t="s">
        <v>48</v>
      </c>
      <c r="E186" s="6" t="s">
        <v>8</v>
      </c>
      <c r="F186" s="18" t="s">
        <v>28</v>
      </c>
      <c r="G186" s="8">
        <v>3.8</v>
      </c>
      <c r="H186" s="9">
        <v>3.6</v>
      </c>
      <c r="I186" s="9">
        <v>3.9</v>
      </c>
      <c r="J186" s="12"/>
    </row>
    <row r="187" spans="1:11" x14ac:dyDescent="0.3">
      <c r="A187" s="19" t="s">
        <v>10</v>
      </c>
      <c r="B187" t="s">
        <v>23</v>
      </c>
      <c r="C187" t="s">
        <v>18</v>
      </c>
      <c r="D187" t="s">
        <v>48</v>
      </c>
      <c r="E187" s="10" t="s">
        <v>11</v>
      </c>
      <c r="F187" s="18" t="s">
        <v>28</v>
      </c>
      <c r="G187" s="8">
        <v>3.6</v>
      </c>
      <c r="H187" s="9">
        <v>3.5</v>
      </c>
      <c r="I187" s="9">
        <v>3.7</v>
      </c>
      <c r="J187" s="12">
        <f>(G187-G186)/G186</f>
        <v>-5.2631578947368356E-2</v>
      </c>
    </row>
    <row r="188" spans="1:11" x14ac:dyDescent="0.3">
      <c r="A188" s="19" t="s">
        <v>10</v>
      </c>
      <c r="B188" t="s">
        <v>23</v>
      </c>
      <c r="C188" t="s">
        <v>18</v>
      </c>
      <c r="D188" t="s">
        <v>48</v>
      </c>
      <c r="E188" s="10" t="s">
        <v>12</v>
      </c>
      <c r="F188" s="18" t="s">
        <v>28</v>
      </c>
      <c r="G188" s="8">
        <v>3.5</v>
      </c>
      <c r="H188" s="9">
        <v>3.4</v>
      </c>
      <c r="I188" s="9">
        <v>3.6</v>
      </c>
      <c r="J188" s="12">
        <f t="shared" ref="J188:J189" si="56">(G188-G187)/G187</f>
        <v>-2.7777777777777801E-2</v>
      </c>
      <c r="K188" s="12">
        <f>(G188-G186)/G186</f>
        <v>-7.8947368421052586E-2</v>
      </c>
    </row>
    <row r="189" spans="1:11" x14ac:dyDescent="0.3">
      <c r="A189" s="19" t="s">
        <v>10</v>
      </c>
      <c r="B189" t="s">
        <v>23</v>
      </c>
      <c r="C189" t="s">
        <v>18</v>
      </c>
      <c r="D189" t="s">
        <v>48</v>
      </c>
      <c r="E189" s="10" t="s">
        <v>13</v>
      </c>
      <c r="F189" s="18" t="s">
        <v>28</v>
      </c>
      <c r="G189" s="8">
        <v>3.3</v>
      </c>
      <c r="H189" s="9">
        <v>3.2</v>
      </c>
      <c r="I189" s="9">
        <v>3.4</v>
      </c>
      <c r="J189" s="12">
        <f t="shared" si="56"/>
        <v>-5.7142857142857197E-2</v>
      </c>
      <c r="K189" s="12">
        <f>(G189-G187)/G187</f>
        <v>-8.3333333333333412E-2</v>
      </c>
    </row>
    <row r="190" spans="1:11" x14ac:dyDescent="0.3">
      <c r="A190" s="19" t="s">
        <v>10</v>
      </c>
      <c r="B190" t="s">
        <v>23</v>
      </c>
      <c r="C190" t="s">
        <v>18</v>
      </c>
      <c r="D190" t="s">
        <v>48</v>
      </c>
      <c r="E190" s="10" t="s">
        <v>14</v>
      </c>
      <c r="F190" s="18" t="s">
        <v>28</v>
      </c>
      <c r="G190" s="8">
        <v>3.9</v>
      </c>
      <c r="H190" s="9">
        <v>3.8</v>
      </c>
      <c r="I190" s="9">
        <v>4</v>
      </c>
      <c r="J190" s="12">
        <f>(G190-G189)/G189</f>
        <v>0.18181818181818185</v>
      </c>
      <c r="K190" s="12">
        <f>(G190-G188)/G188</f>
        <v>0.11428571428571425</v>
      </c>
    </row>
    <row r="191" spans="1:11" x14ac:dyDescent="0.3">
      <c r="A191" s="6" t="s">
        <v>19</v>
      </c>
      <c r="B191" t="s">
        <v>23</v>
      </c>
      <c r="C191" t="s">
        <v>18</v>
      </c>
      <c r="D191" t="s">
        <v>48</v>
      </c>
      <c r="E191" s="6" t="s">
        <v>8</v>
      </c>
      <c r="F191" s="10" t="s">
        <v>23</v>
      </c>
      <c r="G191" s="17">
        <v>5.0999999999999996</v>
      </c>
      <c r="H191" s="17">
        <v>4.8</v>
      </c>
      <c r="I191">
        <v>5.4</v>
      </c>
      <c r="J191" s="9"/>
      <c r="K191" s="8"/>
    </row>
    <row r="192" spans="1:11" x14ac:dyDescent="0.3">
      <c r="A192" s="10" t="s">
        <v>19</v>
      </c>
      <c r="B192" t="s">
        <v>23</v>
      </c>
      <c r="C192" t="s">
        <v>18</v>
      </c>
      <c r="D192" t="s">
        <v>48</v>
      </c>
      <c r="E192" s="10" t="s">
        <v>11</v>
      </c>
      <c r="F192" s="10" t="s">
        <v>23</v>
      </c>
      <c r="G192" s="16">
        <v>4.2</v>
      </c>
      <c r="H192" s="16">
        <v>4</v>
      </c>
      <c r="I192">
        <v>4.4000000000000004</v>
      </c>
      <c r="J192" s="12">
        <f>(G192-G191)/G191</f>
        <v>-0.17647058823529402</v>
      </c>
      <c r="K192" s="13"/>
    </row>
    <row r="193" spans="1:11" x14ac:dyDescent="0.3">
      <c r="A193" s="10" t="s">
        <v>19</v>
      </c>
      <c r="B193" t="s">
        <v>23</v>
      </c>
      <c r="C193" t="s">
        <v>18</v>
      </c>
      <c r="D193" t="s">
        <v>48</v>
      </c>
      <c r="E193" s="10" t="s">
        <v>12</v>
      </c>
      <c r="F193" s="10" t="s">
        <v>23</v>
      </c>
      <c r="G193" s="16">
        <v>3.7</v>
      </c>
      <c r="H193" s="16">
        <v>3.5</v>
      </c>
      <c r="I193">
        <v>3.8</v>
      </c>
      <c r="J193" s="12">
        <f>(G193-G192)/G192</f>
        <v>-0.11904761904761904</v>
      </c>
      <c r="K193" s="12">
        <f>(G193-G191)/G191</f>
        <v>-0.27450980392156854</v>
      </c>
    </row>
    <row r="194" spans="1:11" x14ac:dyDescent="0.3">
      <c r="A194" s="10" t="s">
        <v>19</v>
      </c>
      <c r="B194" t="s">
        <v>23</v>
      </c>
      <c r="C194" t="s">
        <v>18</v>
      </c>
      <c r="D194" t="s">
        <v>48</v>
      </c>
      <c r="E194" s="10" t="s">
        <v>13</v>
      </c>
      <c r="F194" s="10" t="s">
        <v>23</v>
      </c>
      <c r="G194" s="16">
        <v>3.4</v>
      </c>
      <c r="H194" s="16">
        <v>3.3</v>
      </c>
      <c r="I194">
        <v>3.6</v>
      </c>
      <c r="J194" s="12">
        <f>(G194-G193)/G193</f>
        <v>-8.1081081081081155E-2</v>
      </c>
      <c r="K194" s="12">
        <f t="shared" ref="K194" si="57">(G194-G192)/G192</f>
        <v>-0.19047619047619052</v>
      </c>
    </row>
    <row r="195" spans="1:11" x14ac:dyDescent="0.3">
      <c r="A195" s="10" t="s">
        <v>19</v>
      </c>
      <c r="B195" t="s">
        <v>23</v>
      </c>
      <c r="C195" t="s">
        <v>18</v>
      </c>
      <c r="D195" t="s">
        <v>48</v>
      </c>
      <c r="E195" s="10" t="s">
        <v>14</v>
      </c>
      <c r="F195" s="10" t="s">
        <v>23</v>
      </c>
      <c r="G195" s="16">
        <v>5.6</v>
      </c>
      <c r="H195" s="16">
        <v>5.5</v>
      </c>
      <c r="I195">
        <v>5.8</v>
      </c>
      <c r="J195" s="12">
        <f>(G195-G194)/G194</f>
        <v>0.64705882352941169</v>
      </c>
      <c r="K195" s="12">
        <f>(G195-G193)/G193</f>
        <v>0.51351351351351338</v>
      </c>
    </row>
    <row r="196" spans="1:11" x14ac:dyDescent="0.3">
      <c r="A196" s="10" t="s">
        <v>19</v>
      </c>
      <c r="B196" t="s">
        <v>23</v>
      </c>
      <c r="C196" t="s">
        <v>18</v>
      </c>
      <c r="D196" t="s">
        <v>48</v>
      </c>
      <c r="E196" s="6" t="s">
        <v>8</v>
      </c>
      <c r="F196" s="18" t="s">
        <v>27</v>
      </c>
      <c r="G196" s="16">
        <v>3.9</v>
      </c>
      <c r="H196" s="16">
        <v>3.7</v>
      </c>
      <c r="I196">
        <v>4.2</v>
      </c>
      <c r="J196" s="12"/>
      <c r="K196" s="12"/>
    </row>
    <row r="197" spans="1:11" x14ac:dyDescent="0.3">
      <c r="A197" s="10" t="s">
        <v>19</v>
      </c>
      <c r="B197" t="s">
        <v>23</v>
      </c>
      <c r="C197" t="s">
        <v>18</v>
      </c>
      <c r="D197" t="s">
        <v>48</v>
      </c>
      <c r="E197" s="10" t="s">
        <v>11</v>
      </c>
      <c r="F197" s="18" t="s">
        <v>27</v>
      </c>
      <c r="G197" s="16">
        <v>3.2</v>
      </c>
      <c r="H197" s="16">
        <v>3</v>
      </c>
      <c r="I197">
        <v>3.3</v>
      </c>
      <c r="J197" s="12">
        <f>(G197-G196)/G196</f>
        <v>-0.17948717948717943</v>
      </c>
      <c r="K197" s="12"/>
    </row>
    <row r="198" spans="1:11" x14ac:dyDescent="0.3">
      <c r="A198" s="10" t="s">
        <v>19</v>
      </c>
      <c r="B198" t="s">
        <v>23</v>
      </c>
      <c r="C198" t="s">
        <v>18</v>
      </c>
      <c r="D198" t="s">
        <v>48</v>
      </c>
      <c r="E198" s="10" t="s">
        <v>12</v>
      </c>
      <c r="F198" s="18" t="s">
        <v>27</v>
      </c>
      <c r="G198" s="16">
        <v>2.7</v>
      </c>
      <c r="H198" s="16">
        <v>2.6</v>
      </c>
      <c r="I198">
        <v>2.8</v>
      </c>
      <c r="J198" s="12">
        <f>(G198-G197)/G197</f>
        <v>-0.15625</v>
      </c>
      <c r="K198" s="12">
        <f t="shared" ref="K198" si="58">(G198-G196)/G196</f>
        <v>-0.30769230769230765</v>
      </c>
    </row>
    <row r="199" spans="1:11" x14ac:dyDescent="0.3">
      <c r="A199" s="10" t="s">
        <v>19</v>
      </c>
      <c r="B199" t="s">
        <v>23</v>
      </c>
      <c r="C199" t="s">
        <v>18</v>
      </c>
      <c r="D199" t="s">
        <v>48</v>
      </c>
      <c r="E199" s="10" t="s">
        <v>13</v>
      </c>
      <c r="F199" s="18" t="s">
        <v>27</v>
      </c>
      <c r="G199" s="16">
        <v>2.5</v>
      </c>
      <c r="H199" s="16">
        <v>2.2999999999999998</v>
      </c>
      <c r="I199">
        <v>2.6</v>
      </c>
      <c r="J199" s="12">
        <f t="shared" ref="J199" si="59">(G199-G198)/G198</f>
        <v>-7.4074074074074139E-2</v>
      </c>
      <c r="K199" s="12">
        <f>(G199-G197)/G197</f>
        <v>-0.21875000000000006</v>
      </c>
    </row>
    <row r="200" spans="1:11" x14ac:dyDescent="0.3">
      <c r="A200" s="19" t="s">
        <v>19</v>
      </c>
      <c r="B200" t="s">
        <v>23</v>
      </c>
      <c r="C200" t="s">
        <v>18</v>
      </c>
      <c r="D200" t="s">
        <v>48</v>
      </c>
      <c r="E200" s="10" t="s">
        <v>14</v>
      </c>
      <c r="F200" s="18" t="s">
        <v>27</v>
      </c>
      <c r="G200" s="8">
        <v>4.7</v>
      </c>
      <c r="H200" s="8">
        <v>4.5</v>
      </c>
      <c r="I200" s="9">
        <v>4.9000000000000004</v>
      </c>
      <c r="J200" s="12">
        <f>(G200-G199)/G199</f>
        <v>0.88000000000000012</v>
      </c>
      <c r="K200" s="12">
        <f>(G200-G198)/G198</f>
        <v>0.7407407407407407</v>
      </c>
    </row>
    <row r="201" spans="1:11" x14ac:dyDescent="0.3">
      <c r="A201" s="19" t="s">
        <v>19</v>
      </c>
      <c r="B201" t="s">
        <v>23</v>
      </c>
      <c r="C201" t="s">
        <v>18</v>
      </c>
      <c r="D201" t="s">
        <v>48</v>
      </c>
      <c r="E201" s="6" t="s">
        <v>8</v>
      </c>
      <c r="F201" s="18" t="s">
        <v>28</v>
      </c>
      <c r="G201" s="8">
        <v>4.5999999999999996</v>
      </c>
      <c r="H201" s="8">
        <v>4.3</v>
      </c>
      <c r="I201" s="9">
        <v>4.9000000000000004</v>
      </c>
      <c r="J201" s="12"/>
    </row>
    <row r="202" spans="1:11" x14ac:dyDescent="0.3">
      <c r="A202" s="19" t="s">
        <v>19</v>
      </c>
      <c r="B202" t="s">
        <v>23</v>
      </c>
      <c r="C202" t="s">
        <v>18</v>
      </c>
      <c r="D202" t="s">
        <v>48</v>
      </c>
      <c r="E202" s="10" t="s">
        <v>11</v>
      </c>
      <c r="F202" s="18" t="s">
        <v>28</v>
      </c>
      <c r="G202" s="8">
        <v>3.7</v>
      </c>
      <c r="H202" s="8">
        <v>3.6</v>
      </c>
      <c r="I202" s="9">
        <v>3.9</v>
      </c>
      <c r="J202" s="12">
        <f>(G202-G201)/G201</f>
        <v>-0.19565217391304338</v>
      </c>
    </row>
    <row r="203" spans="1:11" x14ac:dyDescent="0.3">
      <c r="A203" s="19" t="s">
        <v>19</v>
      </c>
      <c r="B203" t="s">
        <v>23</v>
      </c>
      <c r="C203" t="s">
        <v>18</v>
      </c>
      <c r="D203" t="s">
        <v>48</v>
      </c>
      <c r="E203" s="10" t="s">
        <v>12</v>
      </c>
      <c r="F203" s="18" t="s">
        <v>28</v>
      </c>
      <c r="G203" s="8">
        <v>3.2</v>
      </c>
      <c r="H203" s="8">
        <v>3</v>
      </c>
      <c r="I203" s="9">
        <v>3.3</v>
      </c>
      <c r="J203" s="12">
        <f t="shared" ref="J203:J204" si="60">(G203-G202)/G202</f>
        <v>-0.13513513513513511</v>
      </c>
      <c r="K203" s="12">
        <f>(G203-G201)/G201</f>
        <v>-0.30434782608695643</v>
      </c>
    </row>
    <row r="204" spans="1:11" x14ac:dyDescent="0.3">
      <c r="A204" s="19" t="s">
        <v>19</v>
      </c>
      <c r="B204" t="s">
        <v>23</v>
      </c>
      <c r="C204" t="s">
        <v>18</v>
      </c>
      <c r="D204" t="s">
        <v>48</v>
      </c>
      <c r="E204" s="10" t="s">
        <v>13</v>
      </c>
      <c r="F204" s="18" t="s">
        <v>28</v>
      </c>
      <c r="G204" s="8">
        <v>2.9</v>
      </c>
      <c r="H204" s="8">
        <v>2.8</v>
      </c>
      <c r="I204" s="9">
        <v>3.1</v>
      </c>
      <c r="J204" s="12">
        <f t="shared" si="60"/>
        <v>-9.3750000000000083E-2</v>
      </c>
      <c r="K204" s="12">
        <f>(G204-G202)/G202</f>
        <v>-0.21621621621621628</v>
      </c>
    </row>
    <row r="205" spans="1:11" x14ac:dyDescent="0.3">
      <c r="A205" s="19" t="s">
        <v>19</v>
      </c>
      <c r="B205" t="s">
        <v>23</v>
      </c>
      <c r="C205" t="s">
        <v>18</v>
      </c>
      <c r="D205" t="s">
        <v>48</v>
      </c>
      <c r="E205" s="10" t="s">
        <v>14</v>
      </c>
      <c r="F205" s="18" t="s">
        <v>28</v>
      </c>
      <c r="G205" s="8">
        <v>4.5</v>
      </c>
      <c r="H205" s="8">
        <v>4.3</v>
      </c>
      <c r="I205" s="9">
        <v>4.7</v>
      </c>
      <c r="J205" s="12">
        <f>(G205-G204)/G204</f>
        <v>0.55172413793103448</v>
      </c>
      <c r="K205" s="12">
        <f>(G205-G203)/G203</f>
        <v>0.40624999999999994</v>
      </c>
    </row>
    <row r="206" spans="1:11" x14ac:dyDescent="0.3">
      <c r="A206" s="10" t="s">
        <v>20</v>
      </c>
      <c r="B206" t="s">
        <v>23</v>
      </c>
      <c r="C206" t="s">
        <v>18</v>
      </c>
      <c r="D206" t="s">
        <v>48</v>
      </c>
      <c r="E206" s="6" t="s">
        <v>8</v>
      </c>
      <c r="F206" s="10" t="s">
        <v>23</v>
      </c>
      <c r="G206" s="16">
        <v>2.9</v>
      </c>
      <c r="H206" s="16">
        <v>2.7</v>
      </c>
      <c r="I206">
        <v>3.1</v>
      </c>
      <c r="J206" s="9"/>
      <c r="K206" s="8"/>
    </row>
    <row r="207" spans="1:11" x14ac:dyDescent="0.3">
      <c r="A207" s="10" t="s">
        <v>20</v>
      </c>
      <c r="B207" t="s">
        <v>23</v>
      </c>
      <c r="C207" t="s">
        <v>18</v>
      </c>
      <c r="D207" t="s">
        <v>48</v>
      </c>
      <c r="E207" s="10" t="s">
        <v>11</v>
      </c>
      <c r="F207" s="10" t="s">
        <v>23</v>
      </c>
      <c r="G207" s="16">
        <v>3.3</v>
      </c>
      <c r="H207" s="16">
        <v>3.2</v>
      </c>
      <c r="I207">
        <v>3.5</v>
      </c>
      <c r="J207" s="12">
        <f>(G207-G206)/G206</f>
        <v>0.13793103448275859</v>
      </c>
      <c r="K207" s="13"/>
    </row>
    <row r="208" spans="1:11" x14ac:dyDescent="0.3">
      <c r="A208" s="10" t="s">
        <v>20</v>
      </c>
      <c r="B208" t="s">
        <v>23</v>
      </c>
      <c r="C208" t="s">
        <v>18</v>
      </c>
      <c r="D208" t="s">
        <v>48</v>
      </c>
      <c r="E208" s="10" t="s">
        <v>12</v>
      </c>
      <c r="F208" s="10" t="s">
        <v>23</v>
      </c>
      <c r="G208" s="16">
        <v>4.2</v>
      </c>
      <c r="H208" s="16">
        <v>4</v>
      </c>
      <c r="I208">
        <v>4.4000000000000004</v>
      </c>
      <c r="J208" s="12">
        <f>(G208-G207)/G207</f>
        <v>0.27272727272727287</v>
      </c>
      <c r="K208" s="12">
        <f>(G208-G206)/G206</f>
        <v>0.44827586206896564</v>
      </c>
    </row>
    <row r="209" spans="1:11" x14ac:dyDescent="0.3">
      <c r="A209" s="10" t="s">
        <v>20</v>
      </c>
      <c r="B209" t="s">
        <v>23</v>
      </c>
      <c r="C209" t="s">
        <v>18</v>
      </c>
      <c r="D209" t="s">
        <v>48</v>
      </c>
      <c r="E209" s="10" t="s">
        <v>13</v>
      </c>
      <c r="F209" s="10" t="s">
        <v>23</v>
      </c>
      <c r="G209" s="16">
        <v>3.9</v>
      </c>
      <c r="H209" s="16">
        <v>3.7</v>
      </c>
      <c r="I209">
        <v>4</v>
      </c>
      <c r="J209" s="12">
        <f>(G209-G208)/G208</f>
        <v>-7.1428571428571494E-2</v>
      </c>
      <c r="K209" s="12">
        <f t="shared" ref="K209" si="61">(G209-G207)/G207</f>
        <v>0.18181818181818185</v>
      </c>
    </row>
    <row r="210" spans="1:11" x14ac:dyDescent="0.3">
      <c r="A210" s="10" t="s">
        <v>20</v>
      </c>
      <c r="B210" t="s">
        <v>23</v>
      </c>
      <c r="C210" t="s">
        <v>18</v>
      </c>
      <c r="D210" t="s">
        <v>48</v>
      </c>
      <c r="E210" s="10" t="s">
        <v>14</v>
      </c>
      <c r="F210" s="10" t="s">
        <v>23</v>
      </c>
      <c r="G210" s="16">
        <v>3.7</v>
      </c>
      <c r="H210" s="16">
        <v>3.5</v>
      </c>
      <c r="I210">
        <v>3.9</v>
      </c>
      <c r="J210" s="12">
        <f>(G210-G209)/G209</f>
        <v>-5.1282051282051218E-2</v>
      </c>
      <c r="K210" s="12">
        <f>(G210-G208)/G208</f>
        <v>-0.11904761904761904</v>
      </c>
    </row>
    <row r="211" spans="1:11" x14ac:dyDescent="0.3">
      <c r="A211" s="10" t="s">
        <v>20</v>
      </c>
      <c r="B211" t="s">
        <v>23</v>
      </c>
      <c r="C211" t="s">
        <v>18</v>
      </c>
      <c r="D211" t="s">
        <v>48</v>
      </c>
      <c r="E211" s="6" t="s">
        <v>8</v>
      </c>
      <c r="F211" s="18" t="s">
        <v>27</v>
      </c>
      <c r="G211" s="16">
        <v>1.9</v>
      </c>
      <c r="H211" s="16">
        <v>1.7</v>
      </c>
      <c r="I211">
        <v>2</v>
      </c>
      <c r="J211" s="12"/>
      <c r="K211" s="12"/>
    </row>
    <row r="212" spans="1:11" x14ac:dyDescent="0.3">
      <c r="A212" s="10" t="s">
        <v>20</v>
      </c>
      <c r="B212" t="s">
        <v>23</v>
      </c>
      <c r="C212" t="s">
        <v>18</v>
      </c>
      <c r="D212" t="s">
        <v>48</v>
      </c>
      <c r="E212" s="10" t="s">
        <v>11</v>
      </c>
      <c r="F212" s="18" t="s">
        <v>27</v>
      </c>
      <c r="G212" s="16">
        <v>2.2000000000000002</v>
      </c>
      <c r="H212" s="16">
        <v>2.1</v>
      </c>
      <c r="I212">
        <v>2.2999999999999998</v>
      </c>
      <c r="J212" s="12">
        <f>(G212-G211)/G211</f>
        <v>0.15789473684210542</v>
      </c>
      <c r="K212" s="12"/>
    </row>
    <row r="213" spans="1:11" x14ac:dyDescent="0.3">
      <c r="A213" s="10" t="s">
        <v>20</v>
      </c>
      <c r="B213" t="s">
        <v>23</v>
      </c>
      <c r="C213" t="s">
        <v>18</v>
      </c>
      <c r="D213" t="s">
        <v>48</v>
      </c>
      <c r="E213" s="10" t="s">
        <v>12</v>
      </c>
      <c r="F213" s="18" t="s">
        <v>27</v>
      </c>
      <c r="G213" s="16">
        <v>2.7</v>
      </c>
      <c r="H213" s="16">
        <v>2.6</v>
      </c>
      <c r="I213">
        <v>2.9</v>
      </c>
      <c r="J213" s="12">
        <f>(G213-G212)/G212</f>
        <v>0.22727272727272727</v>
      </c>
      <c r="K213" s="12">
        <f t="shared" ref="K213" si="62">(G213-G211)/G211</f>
        <v>0.42105263157894751</v>
      </c>
    </row>
    <row r="214" spans="1:11" x14ac:dyDescent="0.3">
      <c r="A214" s="10" t="s">
        <v>20</v>
      </c>
      <c r="B214" t="s">
        <v>23</v>
      </c>
      <c r="C214" t="s">
        <v>18</v>
      </c>
      <c r="D214" t="s">
        <v>48</v>
      </c>
      <c r="E214" s="10" t="s">
        <v>13</v>
      </c>
      <c r="F214" s="18" t="s">
        <v>27</v>
      </c>
      <c r="G214" s="16">
        <v>2.7</v>
      </c>
      <c r="H214" s="16">
        <v>2.5</v>
      </c>
      <c r="I214">
        <v>2.8</v>
      </c>
      <c r="J214" s="12">
        <f t="shared" ref="J214" si="63">(G214-G213)/G213</f>
        <v>0</v>
      </c>
      <c r="K214" s="12">
        <f>(G214-G212)/G212</f>
        <v>0.22727272727272727</v>
      </c>
    </row>
    <row r="215" spans="1:11" x14ac:dyDescent="0.3">
      <c r="A215" s="19" t="s">
        <v>20</v>
      </c>
      <c r="B215" t="s">
        <v>23</v>
      </c>
      <c r="C215" t="s">
        <v>18</v>
      </c>
      <c r="D215" t="s">
        <v>48</v>
      </c>
      <c r="E215" s="10" t="s">
        <v>14</v>
      </c>
      <c r="F215" s="18" t="s">
        <v>27</v>
      </c>
      <c r="G215" s="20">
        <v>2.7</v>
      </c>
      <c r="H215" s="21">
        <v>2.5</v>
      </c>
      <c r="I215" s="21">
        <v>2.8</v>
      </c>
      <c r="J215" s="12">
        <f>(G215-G214)/G214</f>
        <v>0</v>
      </c>
      <c r="K215" s="12">
        <f>(G215-G213)/G213</f>
        <v>0</v>
      </c>
    </row>
    <row r="216" spans="1:11" x14ac:dyDescent="0.3">
      <c r="A216" s="19" t="s">
        <v>20</v>
      </c>
      <c r="B216" t="s">
        <v>23</v>
      </c>
      <c r="C216" t="s">
        <v>18</v>
      </c>
      <c r="D216" t="s">
        <v>48</v>
      </c>
      <c r="E216" s="6" t="s">
        <v>8</v>
      </c>
      <c r="F216" s="18" t="s">
        <v>28</v>
      </c>
      <c r="G216" s="8">
        <v>2.5</v>
      </c>
      <c r="H216" s="8">
        <v>2.2999999999999998</v>
      </c>
      <c r="I216" s="9">
        <v>2.7</v>
      </c>
      <c r="J216" s="12"/>
    </row>
    <row r="217" spans="1:11" x14ac:dyDescent="0.3">
      <c r="A217" s="19" t="s">
        <v>20</v>
      </c>
      <c r="B217" t="s">
        <v>23</v>
      </c>
      <c r="C217" t="s">
        <v>18</v>
      </c>
      <c r="D217" t="s">
        <v>48</v>
      </c>
      <c r="E217" s="10" t="s">
        <v>11</v>
      </c>
      <c r="F217" s="18" t="s">
        <v>28</v>
      </c>
      <c r="G217" s="8">
        <v>2.8</v>
      </c>
      <c r="H217" s="8">
        <v>2.6</v>
      </c>
      <c r="I217" s="9">
        <v>3</v>
      </c>
      <c r="J217" s="12">
        <f>(G217-G216)/G216</f>
        <v>0.11999999999999993</v>
      </c>
    </row>
    <row r="218" spans="1:11" x14ac:dyDescent="0.3">
      <c r="A218" s="19" t="s">
        <v>20</v>
      </c>
      <c r="B218" t="s">
        <v>23</v>
      </c>
      <c r="C218" t="s">
        <v>18</v>
      </c>
      <c r="D218" t="s">
        <v>48</v>
      </c>
      <c r="E218" s="10" t="s">
        <v>12</v>
      </c>
      <c r="F218" s="18" t="s">
        <v>28</v>
      </c>
      <c r="G218" s="8">
        <v>3.6</v>
      </c>
      <c r="H218" s="8">
        <v>3.4</v>
      </c>
      <c r="I218" s="9">
        <v>3.7</v>
      </c>
      <c r="J218" s="12">
        <f t="shared" ref="J218:J219" si="64">(G218-G217)/G217</f>
        <v>0.28571428571428581</v>
      </c>
      <c r="K218" s="12">
        <f>(G218-G216)/G216</f>
        <v>0.44000000000000006</v>
      </c>
    </row>
    <row r="219" spans="1:11" x14ac:dyDescent="0.3">
      <c r="A219" s="19" t="s">
        <v>20</v>
      </c>
      <c r="B219" t="s">
        <v>23</v>
      </c>
      <c r="C219" t="s">
        <v>18</v>
      </c>
      <c r="D219" t="s">
        <v>48</v>
      </c>
      <c r="E219" s="10" t="s">
        <v>13</v>
      </c>
      <c r="F219" s="18" t="s">
        <v>28</v>
      </c>
      <c r="G219" s="8">
        <v>3.2</v>
      </c>
      <c r="H219" s="8">
        <v>3</v>
      </c>
      <c r="I219" s="9">
        <v>3.3</v>
      </c>
      <c r="J219" s="12">
        <f t="shared" si="64"/>
        <v>-0.11111111111111108</v>
      </c>
      <c r="K219" s="12">
        <f>(G219-G217)/G217</f>
        <v>0.14285714285714299</v>
      </c>
    </row>
    <row r="220" spans="1:11" x14ac:dyDescent="0.3">
      <c r="A220" s="19" t="s">
        <v>20</v>
      </c>
      <c r="B220" t="s">
        <v>23</v>
      </c>
      <c r="C220" t="s">
        <v>18</v>
      </c>
      <c r="D220" t="s">
        <v>48</v>
      </c>
      <c r="E220" s="10" t="s">
        <v>14</v>
      </c>
      <c r="F220" s="18" t="s">
        <v>28</v>
      </c>
      <c r="G220" s="8">
        <v>3</v>
      </c>
      <c r="H220" s="8">
        <v>2.9</v>
      </c>
      <c r="I220" s="9">
        <v>3.2</v>
      </c>
      <c r="J220" s="12">
        <f>(G220-G219)/G219</f>
        <v>-6.2500000000000056E-2</v>
      </c>
      <c r="K220" s="12">
        <f>(G220-G218)/G218</f>
        <v>-0.16666666666666669</v>
      </c>
    </row>
    <row r="221" spans="1:11" x14ac:dyDescent="0.3">
      <c r="A221" s="10" t="s">
        <v>21</v>
      </c>
      <c r="B221" t="s">
        <v>23</v>
      </c>
      <c r="C221" t="s">
        <v>18</v>
      </c>
      <c r="D221" t="s">
        <v>48</v>
      </c>
      <c r="E221" s="6" t="s">
        <v>8</v>
      </c>
      <c r="F221" s="10" t="s">
        <v>23</v>
      </c>
      <c r="G221" s="16">
        <v>5.3</v>
      </c>
      <c r="H221" s="16">
        <v>4.9000000000000004</v>
      </c>
      <c r="I221">
        <v>5.7</v>
      </c>
      <c r="J221" s="9"/>
      <c r="K221" s="8"/>
    </row>
    <row r="222" spans="1:11" x14ac:dyDescent="0.3">
      <c r="A222" s="10" t="s">
        <v>21</v>
      </c>
      <c r="B222" t="s">
        <v>23</v>
      </c>
      <c r="C222" t="s">
        <v>18</v>
      </c>
      <c r="D222" t="s">
        <v>48</v>
      </c>
      <c r="E222" s="10" t="s">
        <v>11</v>
      </c>
      <c r="F222" s="10" t="s">
        <v>23</v>
      </c>
      <c r="G222" s="16">
        <v>5</v>
      </c>
      <c r="H222" s="16">
        <v>4.8</v>
      </c>
      <c r="I222">
        <v>5.3</v>
      </c>
      <c r="J222" s="12">
        <f>(G222-G221)/G221</f>
        <v>-5.6603773584905627E-2</v>
      </c>
      <c r="K222" s="13"/>
    </row>
    <row r="223" spans="1:11" x14ac:dyDescent="0.3">
      <c r="A223" s="10" t="s">
        <v>21</v>
      </c>
      <c r="B223" t="s">
        <v>23</v>
      </c>
      <c r="C223" t="s">
        <v>18</v>
      </c>
      <c r="D223" t="s">
        <v>48</v>
      </c>
      <c r="E223" s="10" t="s">
        <v>12</v>
      </c>
      <c r="F223" s="10" t="s">
        <v>23</v>
      </c>
      <c r="G223" s="16">
        <v>4.5</v>
      </c>
      <c r="H223" s="16">
        <v>4.2</v>
      </c>
      <c r="I223">
        <v>4.7</v>
      </c>
      <c r="J223" s="12">
        <f>(G223-G222)/G222</f>
        <v>-0.1</v>
      </c>
      <c r="K223" s="12">
        <f>(G223-G221)/G221</f>
        <v>-0.15094339622641506</v>
      </c>
    </row>
    <row r="224" spans="1:11" x14ac:dyDescent="0.3">
      <c r="A224" s="10" t="s">
        <v>21</v>
      </c>
      <c r="B224" t="s">
        <v>23</v>
      </c>
      <c r="C224" t="s">
        <v>18</v>
      </c>
      <c r="D224" t="s">
        <v>48</v>
      </c>
      <c r="E224" s="10" t="s">
        <v>13</v>
      </c>
      <c r="F224" s="10" t="s">
        <v>23</v>
      </c>
      <c r="G224" s="16">
        <v>4.7</v>
      </c>
      <c r="H224" s="16">
        <v>4.4000000000000004</v>
      </c>
      <c r="I224">
        <v>4.9000000000000004</v>
      </c>
      <c r="J224" s="12">
        <f>(G224-G223)/G223</f>
        <v>4.4444444444444481E-2</v>
      </c>
      <c r="K224" s="12">
        <f t="shared" ref="K224" si="65">(G224-G222)/G222</f>
        <v>-5.9999999999999963E-2</v>
      </c>
    </row>
    <row r="225" spans="1:11" x14ac:dyDescent="0.3">
      <c r="A225" s="10" t="s">
        <v>21</v>
      </c>
      <c r="B225" t="s">
        <v>23</v>
      </c>
      <c r="C225" t="s">
        <v>18</v>
      </c>
      <c r="D225" t="s">
        <v>48</v>
      </c>
      <c r="E225" s="10" t="s">
        <v>14</v>
      </c>
      <c r="F225" s="10" t="s">
        <v>23</v>
      </c>
      <c r="G225" s="16">
        <v>4.9000000000000004</v>
      </c>
      <c r="H225" s="16">
        <v>4.7</v>
      </c>
      <c r="I225">
        <v>5.2</v>
      </c>
      <c r="J225" s="12">
        <f>(G225-G224)/G224</f>
        <v>4.2553191489361736E-2</v>
      </c>
      <c r="K225" s="12">
        <f>(G225-G223)/G223</f>
        <v>8.8888888888888962E-2</v>
      </c>
    </row>
    <row r="226" spans="1:11" x14ac:dyDescent="0.3">
      <c r="A226" s="10" t="s">
        <v>21</v>
      </c>
      <c r="B226" t="s">
        <v>23</v>
      </c>
      <c r="C226" t="s">
        <v>18</v>
      </c>
      <c r="D226" t="s">
        <v>48</v>
      </c>
      <c r="E226" s="6" t="s">
        <v>8</v>
      </c>
      <c r="F226" s="18" t="s">
        <v>27</v>
      </c>
      <c r="G226" s="16">
        <v>3</v>
      </c>
      <c r="H226" s="16">
        <v>2.7</v>
      </c>
      <c r="I226">
        <v>3.3</v>
      </c>
      <c r="J226" s="12"/>
      <c r="K226" s="12"/>
    </row>
    <row r="227" spans="1:11" x14ac:dyDescent="0.3">
      <c r="A227" s="10" t="s">
        <v>21</v>
      </c>
      <c r="B227" t="s">
        <v>23</v>
      </c>
      <c r="C227" t="s">
        <v>18</v>
      </c>
      <c r="D227" t="s">
        <v>48</v>
      </c>
      <c r="E227" s="10" t="s">
        <v>11</v>
      </c>
      <c r="F227" s="18" t="s">
        <v>27</v>
      </c>
      <c r="G227" s="16">
        <v>2.8</v>
      </c>
      <c r="H227" s="16">
        <v>2.6</v>
      </c>
      <c r="I227">
        <v>3</v>
      </c>
      <c r="J227" s="12">
        <f>(G227-G226)/G226</f>
        <v>-6.6666666666666721E-2</v>
      </c>
      <c r="K227" s="12"/>
    </row>
    <row r="228" spans="1:11" x14ac:dyDescent="0.3">
      <c r="A228" s="10" t="s">
        <v>21</v>
      </c>
      <c r="B228" t="s">
        <v>23</v>
      </c>
      <c r="C228" t="s">
        <v>18</v>
      </c>
      <c r="D228" t="s">
        <v>48</v>
      </c>
      <c r="E228" s="10" t="s">
        <v>12</v>
      </c>
      <c r="F228" s="18" t="s">
        <v>27</v>
      </c>
      <c r="G228" s="16">
        <v>2.4</v>
      </c>
      <c r="H228" s="16">
        <v>2.2000000000000002</v>
      </c>
      <c r="I228">
        <v>2.6</v>
      </c>
      <c r="J228" s="12">
        <f>(G228-G227)/G227</f>
        <v>-0.14285714285714282</v>
      </c>
      <c r="K228" s="12">
        <f t="shared" ref="K228" si="66">(G228-G226)/G226</f>
        <v>-0.20000000000000004</v>
      </c>
    </row>
    <row r="229" spans="1:11" x14ac:dyDescent="0.3">
      <c r="A229" s="10" t="s">
        <v>21</v>
      </c>
      <c r="B229" t="s">
        <v>23</v>
      </c>
      <c r="C229" t="s">
        <v>18</v>
      </c>
      <c r="D229" t="s">
        <v>48</v>
      </c>
      <c r="E229" s="10" t="s">
        <v>13</v>
      </c>
      <c r="F229" s="18" t="s">
        <v>27</v>
      </c>
      <c r="G229" s="16">
        <v>2.5</v>
      </c>
      <c r="H229" s="16">
        <v>2.2999999999999998</v>
      </c>
      <c r="I229">
        <v>2.7</v>
      </c>
      <c r="J229" s="12">
        <f t="shared" ref="J229" si="67">(G229-G228)/G228</f>
        <v>4.1666666666666706E-2</v>
      </c>
      <c r="K229" s="12">
        <f>(G229-G227)/G227</f>
        <v>-0.10714285714285708</v>
      </c>
    </row>
    <row r="230" spans="1:11" x14ac:dyDescent="0.3">
      <c r="A230" s="19" t="s">
        <v>21</v>
      </c>
      <c r="B230" t="s">
        <v>23</v>
      </c>
      <c r="C230" t="s">
        <v>18</v>
      </c>
      <c r="D230" t="s">
        <v>48</v>
      </c>
      <c r="E230" s="10" t="s">
        <v>14</v>
      </c>
      <c r="F230" s="18" t="s">
        <v>27</v>
      </c>
      <c r="G230" s="20">
        <v>2.9</v>
      </c>
      <c r="H230" s="20">
        <v>2.7</v>
      </c>
      <c r="I230" s="9">
        <v>3</v>
      </c>
      <c r="J230" s="12">
        <f>(G230-G229)/G229</f>
        <v>0.15999999999999998</v>
      </c>
      <c r="K230" s="12">
        <f>(G230-G228)/G228</f>
        <v>0.20833333333333334</v>
      </c>
    </row>
    <row r="231" spans="1:11" x14ac:dyDescent="0.3">
      <c r="A231" s="19" t="s">
        <v>21</v>
      </c>
      <c r="B231" t="s">
        <v>23</v>
      </c>
      <c r="C231" t="s">
        <v>18</v>
      </c>
      <c r="D231" t="s">
        <v>48</v>
      </c>
      <c r="E231" s="6" t="s">
        <v>8</v>
      </c>
      <c r="F231" s="18" t="s">
        <v>28</v>
      </c>
      <c r="G231" s="8">
        <v>4.7</v>
      </c>
      <c r="H231" s="8">
        <v>4.3</v>
      </c>
      <c r="I231" s="9">
        <v>5.0999999999999996</v>
      </c>
      <c r="J231" s="12"/>
    </row>
    <row r="232" spans="1:11" x14ac:dyDescent="0.3">
      <c r="A232" s="19" t="s">
        <v>21</v>
      </c>
      <c r="B232" t="s">
        <v>23</v>
      </c>
      <c r="C232" t="s">
        <v>18</v>
      </c>
      <c r="D232" t="s">
        <v>48</v>
      </c>
      <c r="E232" s="10" t="s">
        <v>11</v>
      </c>
      <c r="F232" s="18" t="s">
        <v>28</v>
      </c>
      <c r="G232" s="8">
        <v>4.5</v>
      </c>
      <c r="H232" s="8">
        <v>4.2</v>
      </c>
      <c r="I232" s="9">
        <v>4.7</v>
      </c>
      <c r="J232" s="12">
        <f>(G232-G231)/G231</f>
        <v>-4.2553191489361736E-2</v>
      </c>
    </row>
    <row r="233" spans="1:11" x14ac:dyDescent="0.3">
      <c r="A233" s="19" t="s">
        <v>21</v>
      </c>
      <c r="B233" t="s">
        <v>23</v>
      </c>
      <c r="C233" t="s">
        <v>18</v>
      </c>
      <c r="D233" t="s">
        <v>48</v>
      </c>
      <c r="E233" s="10" t="s">
        <v>12</v>
      </c>
      <c r="F233" s="18" t="s">
        <v>28</v>
      </c>
      <c r="G233" s="8">
        <v>4</v>
      </c>
      <c r="H233" s="8">
        <v>3.7</v>
      </c>
      <c r="I233" s="9">
        <v>4.2</v>
      </c>
      <c r="J233" s="12">
        <f t="shared" ref="J233:J234" si="68">(G233-G232)/G232</f>
        <v>-0.1111111111111111</v>
      </c>
      <c r="K233" s="12">
        <f>(G233-G231)/G231</f>
        <v>-0.14893617021276598</v>
      </c>
    </row>
    <row r="234" spans="1:11" x14ac:dyDescent="0.3">
      <c r="A234" s="19" t="s">
        <v>21</v>
      </c>
      <c r="B234" t="s">
        <v>23</v>
      </c>
      <c r="C234" t="s">
        <v>18</v>
      </c>
      <c r="D234" t="s">
        <v>48</v>
      </c>
      <c r="E234" s="10" t="s">
        <v>13</v>
      </c>
      <c r="F234" s="18" t="s">
        <v>28</v>
      </c>
      <c r="G234" s="8">
        <v>4.0999999999999996</v>
      </c>
      <c r="H234" s="8">
        <v>3.9</v>
      </c>
      <c r="I234" s="9">
        <v>4.4000000000000004</v>
      </c>
      <c r="J234" s="12">
        <f t="shared" si="68"/>
        <v>2.4999999999999911E-2</v>
      </c>
      <c r="K234" s="12">
        <f>(G234-G232)/G232</f>
        <v>-8.8888888888888962E-2</v>
      </c>
    </row>
    <row r="235" spans="1:11" x14ac:dyDescent="0.3">
      <c r="A235" s="19" t="s">
        <v>21</v>
      </c>
      <c r="B235" t="s">
        <v>23</v>
      </c>
      <c r="C235" t="s">
        <v>18</v>
      </c>
      <c r="D235" t="s">
        <v>48</v>
      </c>
      <c r="E235" s="10" t="s">
        <v>14</v>
      </c>
      <c r="F235" s="18" t="s">
        <v>28</v>
      </c>
      <c r="G235" s="8">
        <v>4.0999999999999996</v>
      </c>
      <c r="H235" s="8">
        <v>3.9</v>
      </c>
      <c r="I235" s="9">
        <v>4.4000000000000004</v>
      </c>
      <c r="J235" s="12">
        <f>(G235-G234)/G234</f>
        <v>0</v>
      </c>
      <c r="K235" s="12">
        <f>(G235-G233)/G233</f>
        <v>2.4999999999999911E-2</v>
      </c>
    </row>
    <row r="236" spans="1:11" x14ac:dyDescent="0.3">
      <c r="A236" s="10" t="s">
        <v>22</v>
      </c>
      <c r="B236" t="s">
        <v>23</v>
      </c>
      <c r="C236" t="s">
        <v>18</v>
      </c>
      <c r="D236" t="s">
        <v>48</v>
      </c>
      <c r="E236" s="6" t="s">
        <v>8</v>
      </c>
      <c r="F236" s="10" t="s">
        <v>23</v>
      </c>
      <c r="G236" s="16">
        <v>2.9</v>
      </c>
      <c r="H236" s="16">
        <v>2.2999999999999998</v>
      </c>
      <c r="I236">
        <v>3.4</v>
      </c>
      <c r="J236" s="9"/>
      <c r="K236" s="8"/>
    </row>
    <row r="237" spans="1:11" x14ac:dyDescent="0.3">
      <c r="A237" s="10" t="s">
        <v>22</v>
      </c>
      <c r="B237" t="s">
        <v>23</v>
      </c>
      <c r="C237" t="s">
        <v>18</v>
      </c>
      <c r="D237" t="s">
        <v>48</v>
      </c>
      <c r="E237" s="10" t="s">
        <v>11</v>
      </c>
      <c r="F237" s="10" t="s">
        <v>23</v>
      </c>
      <c r="G237" s="16">
        <v>3.7</v>
      </c>
      <c r="H237" s="16">
        <v>3.3</v>
      </c>
      <c r="I237">
        <v>4.0999999999999996</v>
      </c>
      <c r="J237" s="12">
        <f>(G237-G236)/G236</f>
        <v>0.27586206896551735</v>
      </c>
      <c r="K237" s="13"/>
    </row>
    <row r="238" spans="1:11" x14ac:dyDescent="0.3">
      <c r="A238" s="10" t="s">
        <v>22</v>
      </c>
      <c r="B238" t="s">
        <v>23</v>
      </c>
      <c r="C238" t="s">
        <v>18</v>
      </c>
      <c r="D238" t="s">
        <v>48</v>
      </c>
      <c r="E238" s="10" t="s">
        <v>12</v>
      </c>
      <c r="F238" s="10" t="s">
        <v>23</v>
      </c>
      <c r="G238" s="16">
        <v>3.9</v>
      </c>
      <c r="H238" s="16">
        <v>3.5</v>
      </c>
      <c r="I238">
        <v>4.3</v>
      </c>
      <c r="J238" s="12">
        <f>(G238-G237)/G237</f>
        <v>5.4054054054053981E-2</v>
      </c>
      <c r="K238" s="12">
        <f>(G238-G236)/G236</f>
        <v>0.34482758620689657</v>
      </c>
    </row>
    <row r="239" spans="1:11" x14ac:dyDescent="0.3">
      <c r="A239" s="10" t="s">
        <v>22</v>
      </c>
      <c r="B239" t="s">
        <v>23</v>
      </c>
      <c r="C239" t="s">
        <v>18</v>
      </c>
      <c r="D239" t="s">
        <v>48</v>
      </c>
      <c r="E239" s="10" t="s">
        <v>13</v>
      </c>
      <c r="F239" s="10" t="s">
        <v>23</v>
      </c>
      <c r="G239" s="16">
        <v>3.8</v>
      </c>
      <c r="H239" s="16">
        <v>3.4</v>
      </c>
      <c r="I239">
        <v>4.2</v>
      </c>
      <c r="J239" s="12">
        <f>(G239-G238)/G238</f>
        <v>-2.5641025641025664E-2</v>
      </c>
      <c r="K239" s="12">
        <f t="shared" ref="K239" si="69">(G239-G237)/G237</f>
        <v>2.7027027027026931E-2</v>
      </c>
    </row>
    <row r="240" spans="1:11" x14ac:dyDescent="0.3">
      <c r="A240" s="10" t="s">
        <v>22</v>
      </c>
      <c r="B240" t="s">
        <v>23</v>
      </c>
      <c r="C240" t="s">
        <v>18</v>
      </c>
      <c r="D240" t="s">
        <v>48</v>
      </c>
      <c r="E240" s="10" t="s">
        <v>14</v>
      </c>
      <c r="F240" s="10" t="s">
        <v>23</v>
      </c>
      <c r="G240" s="16">
        <v>3.7</v>
      </c>
      <c r="H240" s="16">
        <v>3.3</v>
      </c>
      <c r="I240">
        <v>4.0999999999999996</v>
      </c>
      <c r="J240" s="12">
        <f>(G240-G239)/G239</f>
        <v>-2.6315789473684119E-2</v>
      </c>
      <c r="K240" s="12">
        <f>(G240-G238)/G238</f>
        <v>-5.1282051282051218E-2</v>
      </c>
    </row>
    <row r="241" spans="1:11" x14ac:dyDescent="0.3">
      <c r="A241" s="10" t="s">
        <v>22</v>
      </c>
      <c r="B241" t="s">
        <v>23</v>
      </c>
      <c r="C241" t="s">
        <v>18</v>
      </c>
      <c r="D241" t="s">
        <v>48</v>
      </c>
      <c r="E241" s="6" t="s">
        <v>8</v>
      </c>
      <c r="F241" s="18" t="s">
        <v>27</v>
      </c>
      <c r="G241" s="16">
        <v>0.6</v>
      </c>
      <c r="H241" s="16">
        <v>0.3</v>
      </c>
      <c r="I241">
        <v>0.8</v>
      </c>
      <c r="J241" s="12"/>
      <c r="K241" s="12"/>
    </row>
    <row r="242" spans="1:11" x14ac:dyDescent="0.3">
      <c r="A242" s="10" t="s">
        <v>22</v>
      </c>
      <c r="B242" t="s">
        <v>23</v>
      </c>
      <c r="C242" t="s">
        <v>18</v>
      </c>
      <c r="D242" t="s">
        <v>48</v>
      </c>
      <c r="E242" s="10" t="s">
        <v>11</v>
      </c>
      <c r="F242" s="18" t="s">
        <v>27</v>
      </c>
      <c r="G242" s="16">
        <v>0.7</v>
      </c>
      <c r="H242" s="16">
        <v>0.5</v>
      </c>
      <c r="I242">
        <v>0.9</v>
      </c>
      <c r="J242" s="12">
        <f>(G242-G241)/G241</f>
        <v>0.16666666666666663</v>
      </c>
      <c r="K242" s="12"/>
    </row>
    <row r="243" spans="1:11" x14ac:dyDescent="0.3">
      <c r="A243" s="10" t="s">
        <v>22</v>
      </c>
      <c r="B243" t="s">
        <v>23</v>
      </c>
      <c r="C243" t="s">
        <v>18</v>
      </c>
      <c r="D243" t="s">
        <v>48</v>
      </c>
      <c r="E243" s="10" t="s">
        <v>12</v>
      </c>
      <c r="F243" s="18" t="s">
        <v>27</v>
      </c>
      <c r="G243" s="16">
        <v>0.6</v>
      </c>
      <c r="H243" s="16">
        <v>0.5</v>
      </c>
      <c r="I243">
        <v>0.8</v>
      </c>
      <c r="J243" s="12">
        <f>(G243-G242)/G242</f>
        <v>-0.14285714285714282</v>
      </c>
      <c r="K243" s="12">
        <f t="shared" ref="K243" si="70">(G243-G241)/G241</f>
        <v>0</v>
      </c>
    </row>
    <row r="244" spans="1:11" x14ac:dyDescent="0.3">
      <c r="A244" s="10" t="s">
        <v>22</v>
      </c>
      <c r="B244" t="s">
        <v>23</v>
      </c>
      <c r="C244" t="s">
        <v>18</v>
      </c>
      <c r="D244" t="s">
        <v>48</v>
      </c>
      <c r="E244" s="10" t="s">
        <v>13</v>
      </c>
      <c r="F244" s="18" t="s">
        <v>27</v>
      </c>
      <c r="G244" s="16">
        <v>0.6</v>
      </c>
      <c r="H244" s="16">
        <v>0.5</v>
      </c>
      <c r="I244">
        <v>0.8</v>
      </c>
      <c r="J244" s="12">
        <f t="shared" ref="J244" si="71">(G244-G243)/G243</f>
        <v>0</v>
      </c>
      <c r="K244" s="12">
        <f>(G244-G242)/G242</f>
        <v>-0.14285714285714282</v>
      </c>
    </row>
    <row r="245" spans="1:11" x14ac:dyDescent="0.3">
      <c r="A245" s="10" t="s">
        <v>22</v>
      </c>
      <c r="B245" t="s">
        <v>23</v>
      </c>
      <c r="C245" t="s">
        <v>18</v>
      </c>
      <c r="D245" t="s">
        <v>48</v>
      </c>
      <c r="E245" s="10" t="s">
        <v>14</v>
      </c>
      <c r="F245" s="18" t="s">
        <v>27</v>
      </c>
      <c r="G245" s="20">
        <v>0.6</v>
      </c>
      <c r="H245" s="20">
        <v>0.5</v>
      </c>
      <c r="I245" s="9">
        <v>0.8</v>
      </c>
      <c r="J245" s="12">
        <f>(G245-G244)/G244</f>
        <v>0</v>
      </c>
      <c r="K245" s="12">
        <f>(G245-G243)/G243</f>
        <v>0</v>
      </c>
    </row>
    <row r="246" spans="1:11" x14ac:dyDescent="0.3">
      <c r="A246" s="10" t="s">
        <v>22</v>
      </c>
      <c r="B246" t="s">
        <v>23</v>
      </c>
      <c r="C246" t="s">
        <v>18</v>
      </c>
      <c r="D246" t="s">
        <v>48</v>
      </c>
      <c r="E246" s="6" t="s">
        <v>8</v>
      </c>
      <c r="F246" s="18" t="s">
        <v>28</v>
      </c>
      <c r="G246" s="8">
        <v>2.7</v>
      </c>
      <c r="H246" s="8">
        <v>2.2000000000000002</v>
      </c>
      <c r="I246" s="9">
        <v>3.3</v>
      </c>
      <c r="J246" s="12"/>
    </row>
    <row r="247" spans="1:11" x14ac:dyDescent="0.3">
      <c r="A247" s="10" t="s">
        <v>22</v>
      </c>
      <c r="B247" t="s">
        <v>23</v>
      </c>
      <c r="C247" t="s">
        <v>18</v>
      </c>
      <c r="D247" t="s">
        <v>48</v>
      </c>
      <c r="E247" s="10" t="s">
        <v>11</v>
      </c>
      <c r="F247" s="18" t="s">
        <v>28</v>
      </c>
      <c r="G247" s="8">
        <v>3.6</v>
      </c>
      <c r="H247" s="8">
        <v>3.2</v>
      </c>
      <c r="I247" s="9">
        <v>4</v>
      </c>
      <c r="J247" s="12">
        <f>(G247-G246)/G246</f>
        <v>0.33333333333333326</v>
      </c>
    </row>
    <row r="248" spans="1:11" x14ac:dyDescent="0.3">
      <c r="A248" s="10" t="s">
        <v>22</v>
      </c>
      <c r="B248" t="s">
        <v>23</v>
      </c>
      <c r="C248" t="s">
        <v>18</v>
      </c>
      <c r="D248" t="s">
        <v>48</v>
      </c>
      <c r="E248" s="10" t="s">
        <v>12</v>
      </c>
      <c r="F248" s="18" t="s">
        <v>28</v>
      </c>
      <c r="G248" s="8">
        <v>3.8</v>
      </c>
      <c r="H248" s="8">
        <v>3.4</v>
      </c>
      <c r="I248" s="9">
        <v>4.2</v>
      </c>
      <c r="J248" s="12">
        <f t="shared" ref="J248:J249" si="72">(G248-G247)/G247</f>
        <v>5.5555555555555483E-2</v>
      </c>
      <c r="K248" s="12">
        <f>(G248-G246)/G246</f>
        <v>0.40740740740740727</v>
      </c>
    </row>
    <row r="249" spans="1:11" x14ac:dyDescent="0.3">
      <c r="A249" s="10" t="s">
        <v>22</v>
      </c>
      <c r="B249" t="s">
        <v>23</v>
      </c>
      <c r="C249" t="s">
        <v>18</v>
      </c>
      <c r="D249" t="s">
        <v>48</v>
      </c>
      <c r="E249" s="10" t="s">
        <v>13</v>
      </c>
      <c r="F249" s="18" t="s">
        <v>28</v>
      </c>
      <c r="G249" s="8">
        <v>3.6</v>
      </c>
      <c r="H249" s="8">
        <v>3.3</v>
      </c>
      <c r="I249" s="9">
        <v>4</v>
      </c>
      <c r="J249" s="12">
        <f t="shared" si="72"/>
        <v>-5.2631578947368356E-2</v>
      </c>
      <c r="K249" s="12">
        <f>(G249-G247)/G247</f>
        <v>0</v>
      </c>
    </row>
    <row r="250" spans="1:11" x14ac:dyDescent="0.3">
      <c r="A250" s="10" t="s">
        <v>22</v>
      </c>
      <c r="B250" t="s">
        <v>23</v>
      </c>
      <c r="C250" t="s">
        <v>18</v>
      </c>
      <c r="D250" t="s">
        <v>48</v>
      </c>
      <c r="E250" s="10" t="s">
        <v>14</v>
      </c>
      <c r="F250" s="18" t="s">
        <v>28</v>
      </c>
      <c r="G250" s="8">
        <v>3.5</v>
      </c>
      <c r="H250" s="8">
        <v>3.1</v>
      </c>
      <c r="I250" s="9">
        <v>3.9</v>
      </c>
      <c r="J250" s="12">
        <f>(G250-G249)/G249</f>
        <v>-2.7777777777777801E-2</v>
      </c>
      <c r="K250" s="12">
        <f>(G250-G248)/G248</f>
        <v>-7.8947368421052586E-2</v>
      </c>
    </row>
    <row r="251" spans="1:11" x14ac:dyDescent="0.3">
      <c r="A251" s="6" t="s">
        <v>10</v>
      </c>
      <c r="B251" t="s">
        <v>23</v>
      </c>
      <c r="C251" t="s">
        <v>49</v>
      </c>
      <c r="D251" t="s">
        <v>48</v>
      </c>
      <c r="E251" s="6" t="s">
        <v>8</v>
      </c>
      <c r="F251" s="6" t="s">
        <v>9</v>
      </c>
      <c r="G251" s="17">
        <v>69.3</v>
      </c>
      <c r="H251" s="17">
        <v>67.5</v>
      </c>
      <c r="I251">
        <v>71.099999999999994</v>
      </c>
      <c r="J251" s="9"/>
      <c r="K251" s="8"/>
    </row>
    <row r="252" spans="1:11" x14ac:dyDescent="0.3">
      <c r="A252" s="10" t="s">
        <v>10</v>
      </c>
      <c r="B252" t="s">
        <v>23</v>
      </c>
      <c r="C252" t="s">
        <v>49</v>
      </c>
      <c r="D252" t="s">
        <v>48</v>
      </c>
      <c r="E252" s="10" t="s">
        <v>11</v>
      </c>
      <c r="F252" s="6" t="s">
        <v>9</v>
      </c>
      <c r="G252" s="16">
        <v>69.400000000000006</v>
      </c>
      <c r="H252" s="16">
        <v>68.099999999999994</v>
      </c>
      <c r="I252">
        <v>70.599999999999994</v>
      </c>
      <c r="J252" s="12">
        <f>(G252-G251)/G251</f>
        <v>1.4430014430015662E-3</v>
      </c>
      <c r="K252" s="13"/>
    </row>
    <row r="253" spans="1:11" x14ac:dyDescent="0.3">
      <c r="A253" s="10" t="s">
        <v>10</v>
      </c>
      <c r="B253" t="s">
        <v>23</v>
      </c>
      <c r="C253" t="s">
        <v>49</v>
      </c>
      <c r="D253" t="s">
        <v>48</v>
      </c>
      <c r="E253" s="10" t="s">
        <v>12</v>
      </c>
      <c r="F253" s="6" t="s">
        <v>9</v>
      </c>
      <c r="G253" s="16">
        <v>70</v>
      </c>
      <c r="H253" s="16">
        <v>68.8</v>
      </c>
      <c r="I253">
        <v>71.3</v>
      </c>
      <c r="J253" s="12">
        <f t="shared" ref="J253:J254" si="73">(G253-G252)/G252</f>
        <v>8.6455331412102921E-3</v>
      </c>
      <c r="K253" s="12">
        <f>(G253-G251)/G251</f>
        <v>1.0101010101010142E-2</v>
      </c>
    </row>
    <row r="254" spans="1:11" x14ac:dyDescent="0.3">
      <c r="A254" s="10" t="s">
        <v>10</v>
      </c>
      <c r="B254" t="s">
        <v>23</v>
      </c>
      <c r="C254" t="s">
        <v>49</v>
      </c>
      <c r="D254" t="s">
        <v>48</v>
      </c>
      <c r="E254" s="10" t="s">
        <v>13</v>
      </c>
      <c r="F254" s="6" t="s">
        <v>9</v>
      </c>
      <c r="G254" s="16">
        <v>68.5</v>
      </c>
      <c r="H254" s="16">
        <v>66.7</v>
      </c>
      <c r="I254">
        <v>70.3</v>
      </c>
      <c r="J254" s="12">
        <f t="shared" si="73"/>
        <v>-2.1428571428571429E-2</v>
      </c>
      <c r="K254" s="12">
        <f t="shared" ref="K254" si="74">(G254-G252)/G252</f>
        <v>-1.2968299711815642E-2</v>
      </c>
    </row>
    <row r="255" spans="1:11" x14ac:dyDescent="0.3">
      <c r="A255" s="10" t="s">
        <v>10</v>
      </c>
      <c r="B255" t="s">
        <v>23</v>
      </c>
      <c r="C255" t="s">
        <v>49</v>
      </c>
      <c r="D255" t="s">
        <v>48</v>
      </c>
      <c r="E255" s="10" t="s">
        <v>14</v>
      </c>
      <c r="F255" s="6" t="s">
        <v>9</v>
      </c>
      <c r="G255" s="16">
        <v>76</v>
      </c>
      <c r="H255" s="16">
        <v>75</v>
      </c>
      <c r="I255">
        <v>77</v>
      </c>
      <c r="J255" s="12">
        <f>(G255-G254)/G254</f>
        <v>0.10948905109489052</v>
      </c>
      <c r="K255" s="12">
        <f>(G255-G253)/G253</f>
        <v>8.5714285714285715E-2</v>
      </c>
    </row>
    <row r="256" spans="1:11" x14ac:dyDescent="0.3">
      <c r="A256" s="10" t="s">
        <v>10</v>
      </c>
      <c r="B256" t="s">
        <v>23</v>
      </c>
      <c r="C256" t="s">
        <v>49</v>
      </c>
      <c r="D256" t="s">
        <v>48</v>
      </c>
      <c r="E256" s="6" t="s">
        <v>8</v>
      </c>
      <c r="F256" s="10" t="s">
        <v>24</v>
      </c>
      <c r="G256" s="16">
        <v>25</v>
      </c>
      <c r="H256" s="16">
        <v>23.3</v>
      </c>
      <c r="I256">
        <v>26.7</v>
      </c>
      <c r="J256" s="9"/>
      <c r="K256" s="8"/>
    </row>
    <row r="257" spans="1:11" x14ac:dyDescent="0.3">
      <c r="A257" s="10" t="s">
        <v>10</v>
      </c>
      <c r="B257" t="s">
        <v>23</v>
      </c>
      <c r="C257" t="s">
        <v>49</v>
      </c>
      <c r="D257" t="s">
        <v>48</v>
      </c>
      <c r="E257" s="10" t="s">
        <v>11</v>
      </c>
      <c r="F257" s="10" t="s">
        <v>24</v>
      </c>
      <c r="G257" s="16">
        <v>28.3</v>
      </c>
      <c r="H257" s="16">
        <v>27.1</v>
      </c>
      <c r="I257">
        <v>29.6</v>
      </c>
      <c r="J257" s="12">
        <f>(G257-G256)/G256</f>
        <v>0.13200000000000003</v>
      </c>
      <c r="K257" s="13"/>
    </row>
    <row r="258" spans="1:11" x14ac:dyDescent="0.3">
      <c r="A258" s="10" t="s">
        <v>10</v>
      </c>
      <c r="B258" t="s">
        <v>23</v>
      </c>
      <c r="C258" t="s">
        <v>49</v>
      </c>
      <c r="D258" t="s">
        <v>48</v>
      </c>
      <c r="E258" s="10" t="s">
        <v>12</v>
      </c>
      <c r="F258" s="10" t="s">
        <v>24</v>
      </c>
      <c r="G258" s="16">
        <v>31.6</v>
      </c>
      <c r="H258" s="16">
        <v>30.3</v>
      </c>
      <c r="I258">
        <v>32.9</v>
      </c>
      <c r="J258" s="12">
        <f t="shared" ref="J258:J259" si="75">(G258-G257)/G257</f>
        <v>0.11660777385159013</v>
      </c>
      <c r="K258" s="12">
        <f t="shared" ref="K258:K259" si="76">(G258-G256)/G256</f>
        <v>0.26400000000000007</v>
      </c>
    </row>
    <row r="259" spans="1:11" x14ac:dyDescent="0.3">
      <c r="A259" s="10" t="s">
        <v>10</v>
      </c>
      <c r="B259" t="s">
        <v>23</v>
      </c>
      <c r="C259" t="s">
        <v>49</v>
      </c>
      <c r="D259" t="s">
        <v>48</v>
      </c>
      <c r="E259" s="10" t="s">
        <v>13</v>
      </c>
      <c r="F259" s="10" t="s">
        <v>24</v>
      </c>
      <c r="G259" s="16">
        <v>32.9</v>
      </c>
      <c r="H259" s="16">
        <v>31.7</v>
      </c>
      <c r="I259">
        <v>34.200000000000003</v>
      </c>
      <c r="J259" s="12">
        <f t="shared" si="75"/>
        <v>4.1139240506329021E-2</v>
      </c>
      <c r="K259" s="12">
        <f t="shared" si="76"/>
        <v>0.16254416961130735</v>
      </c>
    </row>
    <row r="260" spans="1:11" x14ac:dyDescent="0.3">
      <c r="A260" s="10" t="s">
        <v>10</v>
      </c>
      <c r="B260" t="s">
        <v>23</v>
      </c>
      <c r="C260" t="s">
        <v>49</v>
      </c>
      <c r="D260" t="s">
        <v>48</v>
      </c>
      <c r="E260" s="10" t="s">
        <v>14</v>
      </c>
      <c r="F260" s="10" t="s">
        <v>24</v>
      </c>
      <c r="G260" s="16">
        <v>33.9</v>
      </c>
      <c r="H260" s="16">
        <v>32.799999999999997</v>
      </c>
      <c r="I260">
        <v>35</v>
      </c>
      <c r="J260" s="12">
        <f>(G260-G259)/G259</f>
        <v>3.0395136778115502E-2</v>
      </c>
      <c r="K260" s="12">
        <f>(G260-G258)/G258</f>
        <v>7.2784810126582181E-2</v>
      </c>
    </row>
    <row r="261" spans="1:11" x14ac:dyDescent="0.3">
      <c r="A261" s="10" t="s">
        <v>10</v>
      </c>
      <c r="B261" t="s">
        <v>23</v>
      </c>
      <c r="C261" t="s">
        <v>49</v>
      </c>
      <c r="D261" t="s">
        <v>48</v>
      </c>
      <c r="E261" s="6" t="s">
        <v>8</v>
      </c>
      <c r="F261" s="10" t="s">
        <v>25</v>
      </c>
      <c r="G261" s="16">
        <v>52.5</v>
      </c>
      <c r="H261" s="16">
        <v>50.5</v>
      </c>
      <c r="I261">
        <v>54.5</v>
      </c>
      <c r="J261" s="9"/>
      <c r="K261" s="8"/>
    </row>
    <row r="262" spans="1:11" x14ac:dyDescent="0.3">
      <c r="A262" s="10" t="s">
        <v>10</v>
      </c>
      <c r="B262" t="s">
        <v>23</v>
      </c>
      <c r="C262" t="s">
        <v>49</v>
      </c>
      <c r="D262" t="s">
        <v>48</v>
      </c>
      <c r="E262" s="10" t="s">
        <v>11</v>
      </c>
      <c r="F262" s="10" t="s">
        <v>25</v>
      </c>
      <c r="G262" s="16">
        <v>47.8</v>
      </c>
      <c r="H262" s="16">
        <v>46.5</v>
      </c>
      <c r="I262">
        <v>49.2</v>
      </c>
      <c r="J262" s="12">
        <f>(G262-G261)/G261</f>
        <v>-8.9523809523809575E-2</v>
      </c>
      <c r="K262" s="13"/>
    </row>
    <row r="263" spans="1:11" x14ac:dyDescent="0.3">
      <c r="A263" s="10" t="s">
        <v>10</v>
      </c>
      <c r="B263" t="s">
        <v>23</v>
      </c>
      <c r="C263" t="s">
        <v>49</v>
      </c>
      <c r="D263" t="s">
        <v>48</v>
      </c>
      <c r="E263" s="10" t="s">
        <v>12</v>
      </c>
      <c r="F263" s="10" t="s">
        <v>25</v>
      </c>
      <c r="G263" s="16">
        <v>43.4</v>
      </c>
      <c r="H263" s="16">
        <v>42.1</v>
      </c>
      <c r="I263">
        <v>44.8</v>
      </c>
      <c r="J263" s="12">
        <f t="shared" ref="J263:J264" si="77">(G263-G262)/G262</f>
        <v>-9.2050209205020897E-2</v>
      </c>
      <c r="K263" s="12">
        <f t="shared" ref="K263:K264" si="78">(G263-G261)/G261</f>
        <v>-0.17333333333333337</v>
      </c>
    </row>
    <row r="264" spans="1:11" x14ac:dyDescent="0.3">
      <c r="A264" s="10" t="s">
        <v>10</v>
      </c>
      <c r="B264" t="s">
        <v>23</v>
      </c>
      <c r="C264" t="s">
        <v>49</v>
      </c>
      <c r="D264" t="s">
        <v>48</v>
      </c>
      <c r="E264" s="10" t="s">
        <v>13</v>
      </c>
      <c r="F264" s="10" t="s">
        <v>25</v>
      </c>
      <c r="G264" s="16">
        <v>44</v>
      </c>
      <c r="H264" s="16">
        <v>42.6</v>
      </c>
      <c r="I264">
        <v>45.3</v>
      </c>
      <c r="J264" s="12">
        <f t="shared" si="77"/>
        <v>1.3824884792626762E-2</v>
      </c>
      <c r="K264" s="12">
        <f t="shared" si="78"/>
        <v>-7.9497907949790739E-2</v>
      </c>
    </row>
    <row r="265" spans="1:11" x14ac:dyDescent="0.3">
      <c r="A265" s="10" t="s">
        <v>10</v>
      </c>
      <c r="B265" t="s">
        <v>23</v>
      </c>
      <c r="C265" t="s">
        <v>49</v>
      </c>
      <c r="D265" t="s">
        <v>48</v>
      </c>
      <c r="E265" s="10" t="s">
        <v>14</v>
      </c>
      <c r="F265" s="10" t="s">
        <v>25</v>
      </c>
      <c r="G265" s="16">
        <v>55.9</v>
      </c>
      <c r="H265" s="16">
        <v>54.7</v>
      </c>
      <c r="I265">
        <v>57.1</v>
      </c>
      <c r="J265" s="12">
        <f>(G265-G264)/G264</f>
        <v>0.27045454545454545</v>
      </c>
      <c r="K265" s="12">
        <f>(G265-G263)/G263</f>
        <v>0.28801843317972353</v>
      </c>
    </row>
    <row r="266" spans="1:11" x14ac:dyDescent="0.3">
      <c r="A266" s="10" t="s">
        <v>10</v>
      </c>
      <c r="B266" t="s">
        <v>23</v>
      </c>
      <c r="C266" t="s">
        <v>49</v>
      </c>
      <c r="D266" t="s">
        <v>48</v>
      </c>
      <c r="E266" s="6" t="s">
        <v>8</v>
      </c>
      <c r="F266" s="10" t="s">
        <v>29</v>
      </c>
      <c r="G266" s="16">
        <v>55</v>
      </c>
      <c r="H266" s="16">
        <v>53</v>
      </c>
      <c r="I266">
        <v>56.9</v>
      </c>
      <c r="J266" s="9"/>
      <c r="K266" s="8"/>
    </row>
    <row r="267" spans="1:11" x14ac:dyDescent="0.3">
      <c r="A267" s="10" t="s">
        <v>10</v>
      </c>
      <c r="B267" t="s">
        <v>23</v>
      </c>
      <c r="C267" t="s">
        <v>49</v>
      </c>
      <c r="D267" t="s">
        <v>48</v>
      </c>
      <c r="E267" s="10" t="s">
        <v>11</v>
      </c>
      <c r="F267" s="10" t="s">
        <v>29</v>
      </c>
      <c r="G267" s="16">
        <v>54.9</v>
      </c>
      <c r="H267" s="16">
        <v>53.6</v>
      </c>
      <c r="I267">
        <v>56.3</v>
      </c>
      <c r="J267" s="12">
        <f>(G267-G266)/G266</f>
        <v>-1.818181818181844E-3</v>
      </c>
      <c r="K267" s="13"/>
    </row>
    <row r="268" spans="1:11" x14ac:dyDescent="0.3">
      <c r="A268" s="10" t="s">
        <v>10</v>
      </c>
      <c r="B268" t="s">
        <v>23</v>
      </c>
      <c r="C268" t="s">
        <v>49</v>
      </c>
      <c r="D268" t="s">
        <v>48</v>
      </c>
      <c r="E268" s="10" t="s">
        <v>12</v>
      </c>
      <c r="F268" s="10" t="s">
        <v>29</v>
      </c>
      <c r="G268" s="16">
        <v>54.6</v>
      </c>
      <c r="H268" s="16">
        <v>53.3</v>
      </c>
      <c r="I268">
        <v>56</v>
      </c>
      <c r="J268" s="12">
        <f t="shared" ref="J268:J269" si="79">(G268-G267)/G267</f>
        <v>-5.4644808743168878E-3</v>
      </c>
      <c r="K268" s="12">
        <f>(G268-G266)/G266</f>
        <v>-7.2727272727272467E-3</v>
      </c>
    </row>
    <row r="269" spans="1:11" x14ac:dyDescent="0.3">
      <c r="A269" s="10" t="s">
        <v>10</v>
      </c>
      <c r="B269" t="s">
        <v>23</v>
      </c>
      <c r="C269" t="s">
        <v>49</v>
      </c>
      <c r="D269" t="s">
        <v>48</v>
      </c>
      <c r="E269" s="10" t="s">
        <v>13</v>
      </c>
      <c r="F269" s="10" t="s">
        <v>29</v>
      </c>
      <c r="G269" s="16">
        <v>55.1</v>
      </c>
      <c r="H269" s="16">
        <v>53.7</v>
      </c>
      <c r="I269">
        <v>56.4</v>
      </c>
      <c r="J269" s="12">
        <f t="shared" si="79"/>
        <v>9.1575091575091579E-3</v>
      </c>
      <c r="K269" s="12">
        <f>(G269-G267)/G267</f>
        <v>3.6429872495446786E-3</v>
      </c>
    </row>
    <row r="270" spans="1:11" x14ac:dyDescent="0.3">
      <c r="A270" s="10" t="s">
        <v>10</v>
      </c>
      <c r="B270" t="s">
        <v>23</v>
      </c>
      <c r="C270" t="s">
        <v>49</v>
      </c>
      <c r="D270" t="s">
        <v>48</v>
      </c>
      <c r="E270" s="10" t="s">
        <v>14</v>
      </c>
      <c r="F270" s="10" t="s">
        <v>29</v>
      </c>
      <c r="G270" s="16">
        <v>64.5</v>
      </c>
      <c r="H270" s="16">
        <v>63.3</v>
      </c>
      <c r="I270">
        <v>65.599999999999994</v>
      </c>
      <c r="J270" s="12">
        <f>(G270-G269)/G269</f>
        <v>0.17059891107078037</v>
      </c>
      <c r="K270" s="12">
        <f>(G270-G268)/G268</f>
        <v>0.18131868131868129</v>
      </c>
    </row>
    <row r="271" spans="1:11" x14ac:dyDescent="0.3">
      <c r="A271" s="6" t="s">
        <v>19</v>
      </c>
      <c r="B271" t="s">
        <v>23</v>
      </c>
      <c r="C271" t="s">
        <v>49</v>
      </c>
      <c r="D271" t="s">
        <v>48</v>
      </c>
      <c r="E271" s="6" t="s">
        <v>8</v>
      </c>
      <c r="F271" s="6" t="s">
        <v>9</v>
      </c>
      <c r="G271" s="17">
        <v>62.5</v>
      </c>
      <c r="H271" s="17">
        <v>59.7</v>
      </c>
      <c r="I271">
        <v>65.3</v>
      </c>
      <c r="J271" s="9"/>
      <c r="K271" s="8"/>
    </row>
    <row r="272" spans="1:11" x14ac:dyDescent="0.3">
      <c r="A272" s="10" t="s">
        <v>19</v>
      </c>
      <c r="B272" t="s">
        <v>23</v>
      </c>
      <c r="C272" t="s">
        <v>49</v>
      </c>
      <c r="D272" t="s">
        <v>48</v>
      </c>
      <c r="E272" s="10" t="s">
        <v>11</v>
      </c>
      <c r="F272" s="6" t="s">
        <v>9</v>
      </c>
      <c r="G272" s="16">
        <v>61.9</v>
      </c>
      <c r="H272" s="16">
        <v>59</v>
      </c>
      <c r="I272">
        <v>64.900000000000006</v>
      </c>
      <c r="J272" s="12">
        <f>(G272-G271)/G271</f>
        <v>-9.6000000000000234E-3</v>
      </c>
      <c r="K272" s="13"/>
    </row>
    <row r="273" spans="1:11" x14ac:dyDescent="0.3">
      <c r="A273" s="10" t="s">
        <v>19</v>
      </c>
      <c r="B273" t="s">
        <v>23</v>
      </c>
      <c r="C273" t="s">
        <v>49</v>
      </c>
      <c r="D273" t="s">
        <v>48</v>
      </c>
      <c r="E273" s="10" t="s">
        <v>12</v>
      </c>
      <c r="F273" s="6" t="s">
        <v>9</v>
      </c>
      <c r="G273" s="16">
        <v>63.5</v>
      </c>
      <c r="H273" s="16">
        <v>60.6</v>
      </c>
      <c r="I273">
        <v>66.400000000000006</v>
      </c>
      <c r="J273" s="12">
        <f t="shared" ref="J273:J274" si="80">(G273-G272)/G272</f>
        <v>2.5848142164781929E-2</v>
      </c>
      <c r="K273" s="12">
        <f>(G273-G271)/G271</f>
        <v>1.6E-2</v>
      </c>
    </row>
    <row r="274" spans="1:11" x14ac:dyDescent="0.3">
      <c r="A274" s="10" t="s">
        <v>19</v>
      </c>
      <c r="B274" t="s">
        <v>23</v>
      </c>
      <c r="C274" t="s">
        <v>49</v>
      </c>
      <c r="D274" t="s">
        <v>48</v>
      </c>
      <c r="E274" s="10" t="s">
        <v>13</v>
      </c>
      <c r="F274" s="6" t="s">
        <v>9</v>
      </c>
      <c r="G274" s="16">
        <v>64.400000000000006</v>
      </c>
      <c r="H274" s="16">
        <v>61.3</v>
      </c>
      <c r="I274">
        <v>67.599999999999994</v>
      </c>
      <c r="J274" s="12">
        <f t="shared" si="80"/>
        <v>1.4173228346456783E-2</v>
      </c>
      <c r="K274" s="12">
        <f t="shared" ref="K274" si="81">(G274-G272)/G272</f>
        <v>4.0387722132471847E-2</v>
      </c>
    </row>
    <row r="275" spans="1:11" x14ac:dyDescent="0.3">
      <c r="A275" s="10" t="s">
        <v>19</v>
      </c>
      <c r="B275" t="s">
        <v>23</v>
      </c>
      <c r="C275" t="s">
        <v>49</v>
      </c>
      <c r="D275" t="s">
        <v>48</v>
      </c>
      <c r="E275" s="10" t="s">
        <v>14</v>
      </c>
      <c r="F275" s="6" t="s">
        <v>9</v>
      </c>
      <c r="G275" s="16">
        <v>58.8</v>
      </c>
      <c r="H275" s="16">
        <v>55.5</v>
      </c>
      <c r="I275">
        <v>62</v>
      </c>
      <c r="J275" s="12">
        <f>(G275-G274)/G274</f>
        <v>-8.6956521739130557E-2</v>
      </c>
      <c r="K275" s="12">
        <f>(G275-G273)/G273</f>
        <v>-7.4015748031496104E-2</v>
      </c>
    </row>
    <row r="276" spans="1:11" x14ac:dyDescent="0.3">
      <c r="A276" s="10" t="s">
        <v>19</v>
      </c>
      <c r="B276" t="s">
        <v>23</v>
      </c>
      <c r="C276" t="s">
        <v>49</v>
      </c>
      <c r="D276" t="s">
        <v>48</v>
      </c>
      <c r="E276" s="6" t="s">
        <v>8</v>
      </c>
      <c r="F276" s="10" t="s">
        <v>24</v>
      </c>
      <c r="G276" s="16">
        <v>12.7</v>
      </c>
      <c r="H276" s="16">
        <v>10.8</v>
      </c>
      <c r="I276">
        <v>14.7</v>
      </c>
      <c r="J276" s="9"/>
      <c r="K276" s="8"/>
    </row>
    <row r="277" spans="1:11" x14ac:dyDescent="0.3">
      <c r="A277" s="10" t="s">
        <v>19</v>
      </c>
      <c r="B277" t="s">
        <v>23</v>
      </c>
      <c r="C277" t="s">
        <v>49</v>
      </c>
      <c r="D277" t="s">
        <v>48</v>
      </c>
      <c r="E277" s="10" t="s">
        <v>11</v>
      </c>
      <c r="F277" s="10" t="s">
        <v>24</v>
      </c>
      <c r="G277" s="16">
        <v>14</v>
      </c>
      <c r="H277" s="16">
        <v>12.6</v>
      </c>
      <c r="I277">
        <v>15.5</v>
      </c>
      <c r="J277" s="12">
        <f>(G277-G276)/G276</f>
        <v>0.10236220472440952</v>
      </c>
      <c r="K277" s="13"/>
    </row>
    <row r="278" spans="1:11" x14ac:dyDescent="0.3">
      <c r="A278" s="10" t="s">
        <v>19</v>
      </c>
      <c r="B278" t="s">
        <v>23</v>
      </c>
      <c r="C278" t="s">
        <v>49</v>
      </c>
      <c r="D278" t="s">
        <v>48</v>
      </c>
      <c r="E278" s="10" t="s">
        <v>12</v>
      </c>
      <c r="F278" s="10" t="s">
        <v>24</v>
      </c>
      <c r="G278" s="16">
        <v>17.100000000000001</v>
      </c>
      <c r="H278" s="16">
        <v>15.3</v>
      </c>
      <c r="I278">
        <v>18.8</v>
      </c>
      <c r="J278" s="12">
        <f t="shared" ref="J278:J279" si="82">(G278-G277)/G277</f>
        <v>0.22142857142857153</v>
      </c>
      <c r="K278" s="12">
        <f t="shared" ref="K278:K279" si="83">(G278-G276)/G276</f>
        <v>0.34645669291338599</v>
      </c>
    </row>
    <row r="279" spans="1:11" x14ac:dyDescent="0.3">
      <c r="A279" s="10" t="s">
        <v>19</v>
      </c>
      <c r="B279" t="s">
        <v>23</v>
      </c>
      <c r="C279" t="s">
        <v>49</v>
      </c>
      <c r="D279" t="s">
        <v>48</v>
      </c>
      <c r="E279" s="10" t="s">
        <v>13</v>
      </c>
      <c r="F279" s="10" t="s">
        <v>24</v>
      </c>
      <c r="G279" s="16">
        <v>18.8</v>
      </c>
      <c r="H279" s="16">
        <v>17</v>
      </c>
      <c r="I279">
        <v>20.5</v>
      </c>
      <c r="J279" s="12">
        <f t="shared" si="82"/>
        <v>9.9415204678362526E-2</v>
      </c>
      <c r="K279" s="12">
        <f t="shared" si="83"/>
        <v>0.34285714285714292</v>
      </c>
    </row>
    <row r="280" spans="1:11" x14ac:dyDescent="0.3">
      <c r="A280" s="10" t="s">
        <v>19</v>
      </c>
      <c r="B280" t="s">
        <v>23</v>
      </c>
      <c r="C280" t="s">
        <v>49</v>
      </c>
      <c r="D280" t="s">
        <v>48</v>
      </c>
      <c r="E280" s="10" t="s">
        <v>14</v>
      </c>
      <c r="F280" s="10" t="s">
        <v>24</v>
      </c>
      <c r="G280" s="16">
        <v>22.7</v>
      </c>
      <c r="H280" s="16">
        <v>21.3</v>
      </c>
      <c r="I280">
        <v>24.1</v>
      </c>
      <c r="J280" s="12">
        <f>(G280-G279)/G279</f>
        <v>0.20744680851063821</v>
      </c>
      <c r="K280" s="12">
        <f>(G280-G278)/G278</f>
        <v>0.32748538011695894</v>
      </c>
    </row>
    <row r="281" spans="1:11" x14ac:dyDescent="0.3">
      <c r="A281" s="10" t="s">
        <v>19</v>
      </c>
      <c r="B281" t="s">
        <v>23</v>
      </c>
      <c r="C281" t="s">
        <v>49</v>
      </c>
      <c r="D281" t="s">
        <v>48</v>
      </c>
      <c r="E281" s="6" t="s">
        <v>8</v>
      </c>
      <c r="F281" s="10" t="s">
        <v>25</v>
      </c>
      <c r="G281" s="16">
        <v>74.5</v>
      </c>
      <c r="H281" s="16">
        <v>72</v>
      </c>
      <c r="I281">
        <v>77</v>
      </c>
      <c r="J281" s="9"/>
      <c r="K281" s="8"/>
    </row>
    <row r="282" spans="1:11" x14ac:dyDescent="0.3">
      <c r="A282" s="10" t="s">
        <v>19</v>
      </c>
      <c r="B282" t="s">
        <v>23</v>
      </c>
      <c r="C282" t="s">
        <v>49</v>
      </c>
      <c r="D282" t="s">
        <v>48</v>
      </c>
      <c r="E282" s="10" t="s">
        <v>11</v>
      </c>
      <c r="F282" s="10" t="s">
        <v>25</v>
      </c>
      <c r="G282" s="16">
        <v>72.2</v>
      </c>
      <c r="H282" s="16">
        <v>70.3</v>
      </c>
      <c r="I282">
        <v>74.099999999999994</v>
      </c>
      <c r="J282" s="12">
        <f>(G282-G281)/G281</f>
        <v>-3.0872483221476472E-2</v>
      </c>
      <c r="K282" s="13"/>
    </row>
    <row r="283" spans="1:11" x14ac:dyDescent="0.3">
      <c r="A283" s="10" t="s">
        <v>19</v>
      </c>
      <c r="B283" t="s">
        <v>23</v>
      </c>
      <c r="C283" t="s">
        <v>49</v>
      </c>
      <c r="D283" t="s">
        <v>48</v>
      </c>
      <c r="E283" s="10" t="s">
        <v>12</v>
      </c>
      <c r="F283" s="10" t="s">
        <v>25</v>
      </c>
      <c r="G283" s="16">
        <v>69.7</v>
      </c>
      <c r="H283" s="16">
        <v>67.5</v>
      </c>
      <c r="I283">
        <v>71.8</v>
      </c>
      <c r="J283" s="12">
        <f t="shared" ref="J283:J284" si="84">(G283-G282)/G282</f>
        <v>-3.462603878116343E-2</v>
      </c>
      <c r="K283" s="12">
        <f t="shared" ref="K283:K284" si="85">(G283-G281)/G281</f>
        <v>-6.4429530201342247E-2</v>
      </c>
    </row>
    <row r="284" spans="1:11" x14ac:dyDescent="0.3">
      <c r="A284" s="10" t="s">
        <v>19</v>
      </c>
      <c r="B284" t="s">
        <v>23</v>
      </c>
      <c r="C284" t="s">
        <v>49</v>
      </c>
      <c r="D284" t="s">
        <v>48</v>
      </c>
      <c r="E284" s="10" t="s">
        <v>13</v>
      </c>
      <c r="F284" s="10" t="s">
        <v>25</v>
      </c>
      <c r="G284" s="16">
        <v>68.400000000000006</v>
      </c>
      <c r="H284" s="16">
        <v>66.3</v>
      </c>
      <c r="I284">
        <v>70.5</v>
      </c>
      <c r="J284" s="12">
        <f t="shared" si="84"/>
        <v>-1.8651362984218035E-2</v>
      </c>
      <c r="K284" s="12">
        <f t="shared" si="85"/>
        <v>-5.2631578947368376E-2</v>
      </c>
    </row>
    <row r="285" spans="1:11" x14ac:dyDescent="0.3">
      <c r="A285" s="10" t="s">
        <v>19</v>
      </c>
      <c r="B285" t="s">
        <v>23</v>
      </c>
      <c r="C285" t="s">
        <v>49</v>
      </c>
      <c r="D285" t="s">
        <v>48</v>
      </c>
      <c r="E285" s="10" t="s">
        <v>14</v>
      </c>
      <c r="F285" s="10" t="s">
        <v>25</v>
      </c>
      <c r="G285" s="16">
        <v>80.599999999999994</v>
      </c>
      <c r="H285" s="16">
        <v>79.2</v>
      </c>
      <c r="I285">
        <v>81.900000000000006</v>
      </c>
      <c r="J285" s="12">
        <f>(G285-G284)/G284</f>
        <v>0.17836257309941503</v>
      </c>
      <c r="K285" s="12">
        <f>(G285-G283)/G283</f>
        <v>0.15638450502152068</v>
      </c>
    </row>
    <row r="286" spans="1:11" x14ac:dyDescent="0.3">
      <c r="A286" s="10" t="s">
        <v>19</v>
      </c>
      <c r="B286" t="s">
        <v>23</v>
      </c>
      <c r="C286" t="s">
        <v>49</v>
      </c>
      <c r="D286" t="s">
        <v>48</v>
      </c>
      <c r="E286" s="6" t="s">
        <v>8</v>
      </c>
      <c r="F286" s="10" t="s">
        <v>29</v>
      </c>
      <c r="G286" s="16">
        <v>56.2</v>
      </c>
      <c r="H286" s="16">
        <v>53.3</v>
      </c>
      <c r="I286">
        <v>59</v>
      </c>
      <c r="J286" s="9"/>
      <c r="K286" s="8"/>
    </row>
    <row r="287" spans="1:11" x14ac:dyDescent="0.3">
      <c r="A287" s="10" t="s">
        <v>19</v>
      </c>
      <c r="B287" t="s">
        <v>23</v>
      </c>
      <c r="C287" t="s">
        <v>49</v>
      </c>
      <c r="D287" t="s">
        <v>48</v>
      </c>
      <c r="E287" s="10" t="s">
        <v>11</v>
      </c>
      <c r="F287" s="10" t="s">
        <v>29</v>
      </c>
      <c r="G287" s="16">
        <v>56.2</v>
      </c>
      <c r="H287" s="16">
        <v>54.1</v>
      </c>
      <c r="I287">
        <v>58.3</v>
      </c>
      <c r="J287" s="12">
        <f>(G287-G286)/G286</f>
        <v>0</v>
      </c>
      <c r="K287" s="13"/>
    </row>
    <row r="288" spans="1:11" x14ac:dyDescent="0.3">
      <c r="A288" s="10" t="s">
        <v>19</v>
      </c>
      <c r="B288" t="s">
        <v>23</v>
      </c>
      <c r="C288" t="s">
        <v>49</v>
      </c>
      <c r="D288" t="s">
        <v>48</v>
      </c>
      <c r="E288" s="10" t="s">
        <v>12</v>
      </c>
      <c r="F288" s="10" t="s">
        <v>29</v>
      </c>
      <c r="G288" s="16">
        <v>57.1</v>
      </c>
      <c r="H288" s="16">
        <v>54.8</v>
      </c>
      <c r="I288">
        <v>59.4</v>
      </c>
      <c r="J288" s="12">
        <f t="shared" ref="J288:J289" si="86">(G288-G287)/G287</f>
        <v>1.6014234875444813E-2</v>
      </c>
      <c r="K288" s="12">
        <f>(G288-G286)/G286</f>
        <v>1.6014234875444813E-2</v>
      </c>
    </row>
    <row r="289" spans="1:11" x14ac:dyDescent="0.3">
      <c r="A289" s="10" t="s">
        <v>19</v>
      </c>
      <c r="B289" t="s">
        <v>23</v>
      </c>
      <c r="C289" t="s">
        <v>49</v>
      </c>
      <c r="D289" t="s">
        <v>48</v>
      </c>
      <c r="E289" s="10" t="s">
        <v>13</v>
      </c>
      <c r="F289" s="10" t="s">
        <v>29</v>
      </c>
      <c r="G289" s="16">
        <v>55.8</v>
      </c>
      <c r="H289" s="16">
        <v>53.5</v>
      </c>
      <c r="I289">
        <v>58.1</v>
      </c>
      <c r="J289" s="12">
        <f t="shared" si="86"/>
        <v>-2.2767075306479933E-2</v>
      </c>
      <c r="K289" s="12">
        <f>(G289-G287)/G287</f>
        <v>-7.1174377224200299E-3</v>
      </c>
    </row>
    <row r="290" spans="1:11" x14ac:dyDescent="0.3">
      <c r="A290" s="10" t="s">
        <v>19</v>
      </c>
      <c r="B290" t="s">
        <v>23</v>
      </c>
      <c r="C290" t="s">
        <v>49</v>
      </c>
      <c r="D290" t="s">
        <v>48</v>
      </c>
      <c r="E290" s="10" t="s">
        <v>14</v>
      </c>
      <c r="F290" s="10" t="s">
        <v>29</v>
      </c>
      <c r="G290" s="16">
        <v>71</v>
      </c>
      <c r="H290" s="16">
        <v>69.400000000000006</v>
      </c>
      <c r="I290">
        <v>72.5</v>
      </c>
      <c r="J290" s="12">
        <f>(G290-G289)/G289</f>
        <v>0.27240143369175635</v>
      </c>
      <c r="K290" s="12">
        <f>(G290-G288)/G288</f>
        <v>0.24343257443082308</v>
      </c>
    </row>
    <row r="291" spans="1:11" x14ac:dyDescent="0.3">
      <c r="A291" s="6" t="s">
        <v>20</v>
      </c>
      <c r="B291" t="s">
        <v>23</v>
      </c>
      <c r="C291" t="s">
        <v>49</v>
      </c>
      <c r="D291" t="s">
        <v>48</v>
      </c>
      <c r="E291" s="6" t="s">
        <v>8</v>
      </c>
      <c r="F291" s="6" t="s">
        <v>9</v>
      </c>
      <c r="G291" s="17">
        <v>84</v>
      </c>
      <c r="H291" s="17">
        <v>81</v>
      </c>
      <c r="I291">
        <v>87</v>
      </c>
      <c r="J291" s="9"/>
      <c r="K291" s="8"/>
    </row>
    <row r="292" spans="1:11" x14ac:dyDescent="0.3">
      <c r="A292" s="10" t="s">
        <v>20</v>
      </c>
      <c r="B292" t="s">
        <v>23</v>
      </c>
      <c r="C292" t="s">
        <v>49</v>
      </c>
      <c r="D292" t="s">
        <v>48</v>
      </c>
      <c r="E292" s="10" t="s">
        <v>11</v>
      </c>
      <c r="F292" s="6" t="s">
        <v>9</v>
      </c>
      <c r="G292" s="16">
        <v>85.1</v>
      </c>
      <c r="H292" s="16">
        <v>82.4</v>
      </c>
      <c r="I292">
        <v>87.9</v>
      </c>
      <c r="J292" s="12">
        <f>(G292-G291)/G291</f>
        <v>1.3095238095238028E-2</v>
      </c>
      <c r="K292" s="13"/>
    </row>
    <row r="293" spans="1:11" x14ac:dyDescent="0.3">
      <c r="A293" s="10" t="s">
        <v>20</v>
      </c>
      <c r="B293" t="s">
        <v>23</v>
      </c>
      <c r="C293" t="s">
        <v>49</v>
      </c>
      <c r="D293" t="s">
        <v>48</v>
      </c>
      <c r="E293" s="10" t="s">
        <v>12</v>
      </c>
      <c r="F293" s="6" t="s">
        <v>9</v>
      </c>
      <c r="G293" s="16">
        <v>82.2</v>
      </c>
      <c r="H293" s="16">
        <v>79.599999999999994</v>
      </c>
      <c r="I293">
        <v>84.8</v>
      </c>
      <c r="J293" s="12">
        <f t="shared" ref="J293:J294" si="87">(G293-G292)/G292</f>
        <v>-3.4077555816686152E-2</v>
      </c>
      <c r="K293" s="12">
        <f>(G293-G291)/G291</f>
        <v>-2.1428571428571394E-2</v>
      </c>
    </row>
    <row r="294" spans="1:11" x14ac:dyDescent="0.3">
      <c r="A294" s="10" t="s">
        <v>20</v>
      </c>
      <c r="B294" t="s">
        <v>23</v>
      </c>
      <c r="C294" t="s">
        <v>49</v>
      </c>
      <c r="D294" t="s">
        <v>48</v>
      </c>
      <c r="E294" s="10" t="s">
        <v>13</v>
      </c>
      <c r="F294" s="6" t="s">
        <v>9</v>
      </c>
      <c r="G294" s="16">
        <v>86</v>
      </c>
      <c r="H294" s="16">
        <v>83.7</v>
      </c>
      <c r="I294">
        <v>88.2</v>
      </c>
      <c r="J294" s="12">
        <f t="shared" si="87"/>
        <v>4.6228710462287069E-2</v>
      </c>
      <c r="K294" s="12">
        <f t="shared" ref="K294" si="88">(G294-G292)/G292</f>
        <v>1.0575793184488903E-2</v>
      </c>
    </row>
    <row r="295" spans="1:11" x14ac:dyDescent="0.3">
      <c r="A295" s="10" t="s">
        <v>20</v>
      </c>
      <c r="B295" t="s">
        <v>23</v>
      </c>
      <c r="C295" t="s">
        <v>49</v>
      </c>
      <c r="D295" t="s">
        <v>48</v>
      </c>
      <c r="E295" s="10" t="s">
        <v>14</v>
      </c>
      <c r="F295" s="6" t="s">
        <v>9</v>
      </c>
      <c r="G295" s="16">
        <v>86.8</v>
      </c>
      <c r="H295" s="16">
        <v>84.6</v>
      </c>
      <c r="I295">
        <v>89</v>
      </c>
      <c r="J295" s="12">
        <f>(G295-G294)/G294</f>
        <v>9.3023255813953157E-3</v>
      </c>
      <c r="K295" s="12">
        <f>(G295-G293)/G293</f>
        <v>5.5961070559610637E-2</v>
      </c>
    </row>
    <row r="296" spans="1:11" x14ac:dyDescent="0.3">
      <c r="A296" s="10" t="s">
        <v>20</v>
      </c>
      <c r="B296" t="s">
        <v>23</v>
      </c>
      <c r="C296" t="s">
        <v>49</v>
      </c>
      <c r="D296" t="s">
        <v>48</v>
      </c>
      <c r="E296" s="6" t="s">
        <v>8</v>
      </c>
      <c r="F296" s="10" t="s">
        <v>24</v>
      </c>
      <c r="G296" s="16">
        <v>36.9</v>
      </c>
      <c r="H296" s="16">
        <v>32.9</v>
      </c>
      <c r="I296">
        <v>40.9</v>
      </c>
      <c r="J296" s="9"/>
      <c r="K296" s="8"/>
    </row>
    <row r="297" spans="1:11" x14ac:dyDescent="0.3">
      <c r="A297" s="10" t="s">
        <v>20</v>
      </c>
      <c r="B297" t="s">
        <v>23</v>
      </c>
      <c r="C297" t="s">
        <v>49</v>
      </c>
      <c r="D297" t="s">
        <v>48</v>
      </c>
      <c r="E297" s="10" t="s">
        <v>11</v>
      </c>
      <c r="F297" s="10" t="s">
        <v>24</v>
      </c>
      <c r="G297" s="16">
        <v>39.700000000000003</v>
      </c>
      <c r="H297" s="16">
        <v>37.200000000000003</v>
      </c>
      <c r="I297">
        <v>42.2</v>
      </c>
      <c r="J297" s="12">
        <f>(G297-G296)/G296</f>
        <v>7.5880758807588197E-2</v>
      </c>
      <c r="K297" s="13"/>
    </row>
    <row r="298" spans="1:11" x14ac:dyDescent="0.3">
      <c r="A298" s="10" t="s">
        <v>20</v>
      </c>
      <c r="B298" t="s">
        <v>23</v>
      </c>
      <c r="C298" t="s">
        <v>49</v>
      </c>
      <c r="D298" t="s">
        <v>48</v>
      </c>
      <c r="E298" s="10" t="s">
        <v>12</v>
      </c>
      <c r="F298" s="10" t="s">
        <v>24</v>
      </c>
      <c r="G298" s="16">
        <v>44.4</v>
      </c>
      <c r="H298" s="16">
        <v>42.1</v>
      </c>
      <c r="I298">
        <v>46.6</v>
      </c>
      <c r="J298" s="12">
        <f t="shared" ref="J298:J299" si="89">(G298-G297)/G297</f>
        <v>0.11838790931989913</v>
      </c>
      <c r="K298" s="12">
        <f t="shared" ref="K298:K299" si="90">(G298-G296)/G296</f>
        <v>0.2032520325203252</v>
      </c>
    </row>
    <row r="299" spans="1:11" x14ac:dyDescent="0.3">
      <c r="A299" s="10" t="s">
        <v>20</v>
      </c>
      <c r="B299" t="s">
        <v>23</v>
      </c>
      <c r="C299" t="s">
        <v>49</v>
      </c>
      <c r="D299" t="s">
        <v>48</v>
      </c>
      <c r="E299" s="10" t="s">
        <v>13</v>
      </c>
      <c r="F299" s="10" t="s">
        <v>24</v>
      </c>
      <c r="G299" s="16">
        <v>47.1</v>
      </c>
      <c r="H299" s="16">
        <v>44.8</v>
      </c>
      <c r="I299">
        <v>49.4</v>
      </c>
      <c r="J299" s="12">
        <f t="shared" si="89"/>
        <v>6.0810810810810877E-2</v>
      </c>
      <c r="K299" s="12">
        <f t="shared" si="90"/>
        <v>0.18639798488664983</v>
      </c>
    </row>
    <row r="300" spans="1:11" x14ac:dyDescent="0.3">
      <c r="A300" s="10" t="s">
        <v>20</v>
      </c>
      <c r="B300" t="s">
        <v>23</v>
      </c>
      <c r="C300" t="s">
        <v>49</v>
      </c>
      <c r="D300" t="s">
        <v>48</v>
      </c>
      <c r="E300" s="10" t="s">
        <v>14</v>
      </c>
      <c r="F300" s="10" t="s">
        <v>24</v>
      </c>
      <c r="G300" s="16">
        <v>49.4</v>
      </c>
      <c r="H300" s="16">
        <v>47</v>
      </c>
      <c r="I300">
        <v>51.7</v>
      </c>
      <c r="J300" s="12">
        <f>(G300-G299)/G299</f>
        <v>4.8832271762208009E-2</v>
      </c>
      <c r="K300" s="12">
        <f>(G300-G298)/G298</f>
        <v>0.11261261261261261</v>
      </c>
    </row>
    <row r="301" spans="1:11" x14ac:dyDescent="0.3">
      <c r="A301" s="10" t="s">
        <v>20</v>
      </c>
      <c r="B301" t="s">
        <v>23</v>
      </c>
      <c r="C301" t="s">
        <v>49</v>
      </c>
      <c r="D301" t="s">
        <v>48</v>
      </c>
      <c r="E301" s="6" t="s">
        <v>8</v>
      </c>
      <c r="F301" s="10" t="s">
        <v>25</v>
      </c>
      <c r="G301" s="16">
        <v>41.8</v>
      </c>
      <c r="H301" s="16">
        <v>37.799999999999997</v>
      </c>
      <c r="I301">
        <v>45.9</v>
      </c>
      <c r="J301" s="9"/>
      <c r="K301" s="8"/>
    </row>
    <row r="302" spans="1:11" x14ac:dyDescent="0.3">
      <c r="A302" s="10" t="s">
        <v>20</v>
      </c>
      <c r="B302" t="s">
        <v>23</v>
      </c>
      <c r="C302" t="s">
        <v>49</v>
      </c>
      <c r="D302" t="s">
        <v>48</v>
      </c>
      <c r="E302" s="10" t="s">
        <v>11</v>
      </c>
      <c r="F302" s="10" t="s">
        <v>25</v>
      </c>
      <c r="G302" s="16">
        <v>42.3</v>
      </c>
      <c r="H302" s="16">
        <v>39.799999999999997</v>
      </c>
      <c r="I302">
        <v>44.8</v>
      </c>
      <c r="J302" s="12">
        <f>(G302-G301)/G301</f>
        <v>1.1961722488038277E-2</v>
      </c>
      <c r="K302" s="13"/>
    </row>
    <row r="303" spans="1:11" x14ac:dyDescent="0.3">
      <c r="A303" s="10" t="s">
        <v>20</v>
      </c>
      <c r="B303" t="s">
        <v>23</v>
      </c>
      <c r="C303" t="s">
        <v>49</v>
      </c>
      <c r="D303" t="s">
        <v>48</v>
      </c>
      <c r="E303" s="10" t="s">
        <v>12</v>
      </c>
      <c r="F303" s="10" t="s">
        <v>25</v>
      </c>
      <c r="G303" s="16">
        <v>35.4</v>
      </c>
      <c r="H303" s="16">
        <v>33.299999999999997</v>
      </c>
      <c r="I303">
        <v>37.6</v>
      </c>
      <c r="J303" s="12">
        <f t="shared" ref="J303:J304" si="91">(G303-G302)/G302</f>
        <v>-0.16312056737588651</v>
      </c>
      <c r="K303" s="12">
        <f t="shared" ref="K303:K304" si="92">(G303-G301)/G301</f>
        <v>-0.15311004784688992</v>
      </c>
    </row>
    <row r="304" spans="1:11" x14ac:dyDescent="0.3">
      <c r="A304" s="10" t="s">
        <v>20</v>
      </c>
      <c r="B304" t="s">
        <v>23</v>
      </c>
      <c r="C304" t="s">
        <v>49</v>
      </c>
      <c r="D304" t="s">
        <v>48</v>
      </c>
      <c r="E304" s="10" t="s">
        <v>13</v>
      </c>
      <c r="F304" s="10" t="s">
        <v>25</v>
      </c>
      <c r="G304" s="16">
        <v>40.1</v>
      </c>
      <c r="H304" s="16">
        <v>37.799999999999997</v>
      </c>
      <c r="I304">
        <v>42.4</v>
      </c>
      <c r="J304" s="12">
        <f t="shared" si="91"/>
        <v>0.13276836158192099</v>
      </c>
      <c r="K304" s="12">
        <f t="shared" si="92"/>
        <v>-5.2009456264775315E-2</v>
      </c>
    </row>
    <row r="305" spans="1:11" x14ac:dyDescent="0.3">
      <c r="A305" s="10" t="s">
        <v>20</v>
      </c>
      <c r="B305" t="s">
        <v>23</v>
      </c>
      <c r="C305" t="s">
        <v>49</v>
      </c>
      <c r="D305" t="s">
        <v>48</v>
      </c>
      <c r="E305" s="10" t="s">
        <v>14</v>
      </c>
      <c r="F305" s="10" t="s">
        <v>25</v>
      </c>
      <c r="G305" s="16">
        <v>40.6</v>
      </c>
      <c r="H305" s="16">
        <v>38.299999999999997</v>
      </c>
      <c r="I305">
        <v>42.9</v>
      </c>
      <c r="J305" s="12">
        <f>(G305-G304)/G304</f>
        <v>1.2468827930174562E-2</v>
      </c>
      <c r="K305" s="12">
        <f>(G305-G303)/G303</f>
        <v>0.14689265536723173</v>
      </c>
    </row>
    <row r="306" spans="1:11" x14ac:dyDescent="0.3">
      <c r="A306" s="10" t="s">
        <v>20</v>
      </c>
      <c r="B306" t="s">
        <v>23</v>
      </c>
      <c r="C306" t="s">
        <v>49</v>
      </c>
      <c r="D306" t="s">
        <v>48</v>
      </c>
      <c r="E306" s="6" t="s">
        <v>8</v>
      </c>
      <c r="F306" s="10" t="s">
        <v>29</v>
      </c>
      <c r="G306" s="16">
        <v>61</v>
      </c>
      <c r="H306" s="16">
        <v>57</v>
      </c>
      <c r="I306">
        <v>65</v>
      </c>
      <c r="J306" s="9"/>
      <c r="K306" s="8"/>
    </row>
    <row r="307" spans="1:11" x14ac:dyDescent="0.3">
      <c r="A307" s="10" t="s">
        <v>20</v>
      </c>
      <c r="B307" t="s">
        <v>23</v>
      </c>
      <c r="C307" t="s">
        <v>49</v>
      </c>
      <c r="D307" t="s">
        <v>48</v>
      </c>
      <c r="E307" s="10" t="s">
        <v>11</v>
      </c>
      <c r="F307" s="10" t="s">
        <v>29</v>
      </c>
      <c r="G307" s="16">
        <v>63.4</v>
      </c>
      <c r="H307" s="16">
        <v>60.9</v>
      </c>
      <c r="I307">
        <v>65.900000000000006</v>
      </c>
      <c r="J307" s="12">
        <f>(G307-G306)/G306</f>
        <v>3.9344262295081943E-2</v>
      </c>
      <c r="K307" s="13"/>
    </row>
    <row r="308" spans="1:11" x14ac:dyDescent="0.3">
      <c r="A308" s="10" t="s">
        <v>20</v>
      </c>
      <c r="B308" t="s">
        <v>23</v>
      </c>
      <c r="C308" t="s">
        <v>49</v>
      </c>
      <c r="D308" t="s">
        <v>48</v>
      </c>
      <c r="E308" s="10" t="s">
        <v>12</v>
      </c>
      <c r="F308" s="10" t="s">
        <v>29</v>
      </c>
      <c r="G308" s="16">
        <v>62.4</v>
      </c>
      <c r="H308" s="16">
        <v>60.2</v>
      </c>
      <c r="I308">
        <v>64.599999999999994</v>
      </c>
      <c r="J308" s="12">
        <f t="shared" ref="J308:J309" si="93">(G308-G307)/G307</f>
        <v>-1.5772870662460567E-2</v>
      </c>
      <c r="K308" s="12">
        <f>(G308-G306)/G306</f>
        <v>2.2950819672131126E-2</v>
      </c>
    </row>
    <row r="309" spans="1:11" x14ac:dyDescent="0.3">
      <c r="A309" s="10" t="s">
        <v>20</v>
      </c>
      <c r="B309" t="s">
        <v>23</v>
      </c>
      <c r="C309" t="s">
        <v>49</v>
      </c>
      <c r="D309" t="s">
        <v>48</v>
      </c>
      <c r="E309" s="10" t="s">
        <v>13</v>
      </c>
      <c r="F309" s="10" t="s">
        <v>29</v>
      </c>
      <c r="G309" s="16">
        <v>67.8</v>
      </c>
      <c r="H309" s="16">
        <v>65.400000000000006</v>
      </c>
      <c r="I309">
        <v>69.7</v>
      </c>
      <c r="J309" s="12">
        <f t="shared" si="93"/>
        <v>8.6538461538461522E-2</v>
      </c>
      <c r="K309" s="12">
        <f>(G309-G307)/G307</f>
        <v>6.9400630914826483E-2</v>
      </c>
    </row>
    <row r="310" spans="1:11" x14ac:dyDescent="0.3">
      <c r="A310" s="10" t="s">
        <v>20</v>
      </c>
      <c r="B310" t="s">
        <v>23</v>
      </c>
      <c r="C310" t="s">
        <v>49</v>
      </c>
      <c r="D310" t="s">
        <v>48</v>
      </c>
      <c r="E310" s="10" t="s">
        <v>14</v>
      </c>
      <c r="F310" s="10" t="s">
        <v>29</v>
      </c>
      <c r="G310" s="16">
        <v>69.7</v>
      </c>
      <c r="H310" s="16">
        <v>67.599999999999994</v>
      </c>
      <c r="I310">
        <v>71.8</v>
      </c>
      <c r="J310" s="12">
        <f>(G310-G309)/G309</f>
        <v>2.8023598820059083E-2</v>
      </c>
      <c r="K310" s="12">
        <f>(G310-G308)/G308</f>
        <v>0.11698717948717956</v>
      </c>
    </row>
    <row r="311" spans="1:11" x14ac:dyDescent="0.3">
      <c r="A311" s="6" t="s">
        <v>21</v>
      </c>
      <c r="B311" t="s">
        <v>23</v>
      </c>
      <c r="C311" t="s">
        <v>49</v>
      </c>
      <c r="D311" t="s">
        <v>48</v>
      </c>
      <c r="E311" s="6" t="s">
        <v>8</v>
      </c>
      <c r="F311" s="6" t="s">
        <v>9</v>
      </c>
      <c r="G311" s="17">
        <v>75.2</v>
      </c>
      <c r="H311" s="17">
        <v>71.900000000000006</v>
      </c>
      <c r="I311">
        <v>78.400000000000006</v>
      </c>
      <c r="J311" s="9"/>
      <c r="K311" s="8"/>
    </row>
    <row r="312" spans="1:11" x14ac:dyDescent="0.3">
      <c r="A312" s="10" t="s">
        <v>21</v>
      </c>
      <c r="B312" t="s">
        <v>23</v>
      </c>
      <c r="C312" t="s">
        <v>49</v>
      </c>
      <c r="D312" t="s">
        <v>48</v>
      </c>
      <c r="E312" s="10" t="s">
        <v>11</v>
      </c>
      <c r="F312" s="6" t="s">
        <v>9</v>
      </c>
      <c r="G312" s="16">
        <v>74.3</v>
      </c>
      <c r="H312" s="16">
        <v>71.099999999999994</v>
      </c>
      <c r="I312">
        <v>77.599999999999994</v>
      </c>
      <c r="J312" s="12">
        <f>(G312-G311)/G311</f>
        <v>-1.1968085106383053E-2</v>
      </c>
      <c r="K312" s="13"/>
    </row>
    <row r="313" spans="1:11" x14ac:dyDescent="0.3">
      <c r="A313" s="10" t="s">
        <v>21</v>
      </c>
      <c r="B313" t="s">
        <v>23</v>
      </c>
      <c r="C313" t="s">
        <v>49</v>
      </c>
      <c r="D313" t="s">
        <v>48</v>
      </c>
      <c r="E313" s="10" t="s">
        <v>12</v>
      </c>
      <c r="F313" s="6" t="s">
        <v>9</v>
      </c>
      <c r="G313" s="16">
        <v>76.2</v>
      </c>
      <c r="H313" s="16">
        <v>73</v>
      </c>
      <c r="I313">
        <v>79.400000000000006</v>
      </c>
      <c r="J313" s="12">
        <f t="shared" ref="J313:J314" si="94">(G313-G312)/G312</f>
        <v>2.5572005383580159E-2</v>
      </c>
      <c r="K313" s="12">
        <f>(G313-G311)/G311</f>
        <v>1.3297872340425532E-2</v>
      </c>
    </row>
    <row r="314" spans="1:11" x14ac:dyDescent="0.3">
      <c r="A314" s="10" t="s">
        <v>21</v>
      </c>
      <c r="B314" t="s">
        <v>23</v>
      </c>
      <c r="C314" t="s">
        <v>49</v>
      </c>
      <c r="D314" t="s">
        <v>48</v>
      </c>
      <c r="E314" s="10" t="s">
        <v>13</v>
      </c>
      <c r="F314" s="6" t="s">
        <v>9</v>
      </c>
      <c r="G314" s="16">
        <v>68.8</v>
      </c>
      <c r="H314" s="16">
        <v>65</v>
      </c>
      <c r="I314">
        <v>72.5</v>
      </c>
      <c r="J314" s="12">
        <f t="shared" si="94"/>
        <v>-9.7112860892388519E-2</v>
      </c>
      <c r="K314" s="12">
        <f t="shared" ref="K314" si="95">(G314-G312)/G312</f>
        <v>-7.4024226110363398E-2</v>
      </c>
    </row>
    <row r="315" spans="1:11" x14ac:dyDescent="0.3">
      <c r="A315" s="10" t="s">
        <v>21</v>
      </c>
      <c r="B315" t="s">
        <v>23</v>
      </c>
      <c r="C315" t="s">
        <v>49</v>
      </c>
      <c r="D315" t="s">
        <v>48</v>
      </c>
      <c r="E315" s="10" t="s">
        <v>14</v>
      </c>
      <c r="F315" s="6" t="s">
        <v>9</v>
      </c>
      <c r="G315" s="16">
        <v>72</v>
      </c>
      <c r="H315" s="16">
        <v>68.400000000000006</v>
      </c>
      <c r="I315">
        <v>75.599999999999994</v>
      </c>
      <c r="J315" s="12">
        <f>(G315-G314)/G314</f>
        <v>4.6511627906976785E-2</v>
      </c>
      <c r="K315" s="12">
        <f>(G315-G313)/G313</f>
        <v>-5.5118110236220506E-2</v>
      </c>
    </row>
    <row r="316" spans="1:11" x14ac:dyDescent="0.3">
      <c r="A316" s="10" t="s">
        <v>21</v>
      </c>
      <c r="B316" t="s">
        <v>23</v>
      </c>
      <c r="C316" t="s">
        <v>49</v>
      </c>
      <c r="D316" t="s">
        <v>48</v>
      </c>
      <c r="E316" s="6" t="s">
        <v>8</v>
      </c>
      <c r="F316" s="10" t="s">
        <v>24</v>
      </c>
      <c r="G316" s="16">
        <v>37.9</v>
      </c>
      <c r="H316" s="16">
        <v>34.200000000000003</v>
      </c>
      <c r="I316">
        <v>41.6</v>
      </c>
      <c r="J316" s="9"/>
      <c r="K316" s="8"/>
    </row>
    <row r="317" spans="1:11" x14ac:dyDescent="0.3">
      <c r="A317" s="10" t="s">
        <v>21</v>
      </c>
      <c r="B317" t="s">
        <v>23</v>
      </c>
      <c r="C317" t="s">
        <v>49</v>
      </c>
      <c r="D317" t="s">
        <v>48</v>
      </c>
      <c r="E317" s="10" t="s">
        <v>11</v>
      </c>
      <c r="F317" s="10" t="s">
        <v>24</v>
      </c>
      <c r="G317" s="16">
        <v>41.7</v>
      </c>
      <c r="H317" s="16">
        <v>39.1</v>
      </c>
      <c r="I317">
        <v>44.3</v>
      </c>
      <c r="J317" s="12">
        <f>(G317-G316)/G316</f>
        <v>0.10026385224274419</v>
      </c>
      <c r="K317" s="13"/>
    </row>
    <row r="318" spans="1:11" x14ac:dyDescent="0.3">
      <c r="A318" s="10" t="s">
        <v>21</v>
      </c>
      <c r="B318" t="s">
        <v>23</v>
      </c>
      <c r="C318" t="s">
        <v>49</v>
      </c>
      <c r="D318" t="s">
        <v>48</v>
      </c>
      <c r="E318" s="10" t="s">
        <v>12</v>
      </c>
      <c r="F318" s="10" t="s">
        <v>24</v>
      </c>
      <c r="G318" s="16">
        <v>38.200000000000003</v>
      </c>
      <c r="H318" s="16">
        <v>35.5</v>
      </c>
      <c r="I318">
        <v>41</v>
      </c>
      <c r="J318" s="12">
        <f t="shared" ref="J318:J319" si="96">(G318-G317)/G317</f>
        <v>-8.3932853717026371E-2</v>
      </c>
      <c r="K318" s="12">
        <f t="shared" ref="K318:K319" si="97">(G318-G316)/G316</f>
        <v>7.9155672823220131E-3</v>
      </c>
    </row>
    <row r="319" spans="1:11" x14ac:dyDescent="0.3">
      <c r="A319" s="10" t="s">
        <v>21</v>
      </c>
      <c r="B319" t="s">
        <v>23</v>
      </c>
      <c r="C319" t="s">
        <v>49</v>
      </c>
      <c r="D319" t="s">
        <v>48</v>
      </c>
      <c r="E319" s="10" t="s">
        <v>13</v>
      </c>
      <c r="F319" s="10" t="s">
        <v>24</v>
      </c>
      <c r="G319" s="16">
        <v>38.9</v>
      </c>
      <c r="H319" s="16">
        <v>36.299999999999997</v>
      </c>
      <c r="I319">
        <v>41.6</v>
      </c>
      <c r="J319" s="12">
        <f t="shared" si="96"/>
        <v>1.8324607329842819E-2</v>
      </c>
      <c r="K319" s="12">
        <f t="shared" si="97"/>
        <v>-6.7146282973621199E-2</v>
      </c>
    </row>
    <row r="320" spans="1:11" x14ac:dyDescent="0.3">
      <c r="A320" s="10" t="s">
        <v>21</v>
      </c>
      <c r="B320" t="s">
        <v>23</v>
      </c>
      <c r="C320" t="s">
        <v>49</v>
      </c>
      <c r="D320" t="s">
        <v>48</v>
      </c>
      <c r="E320" s="10" t="s">
        <v>14</v>
      </c>
      <c r="F320" s="10" t="s">
        <v>24</v>
      </c>
      <c r="G320" s="16">
        <v>44.3</v>
      </c>
      <c r="H320" s="16">
        <v>41.7</v>
      </c>
      <c r="I320">
        <v>46.8</v>
      </c>
      <c r="J320" s="12">
        <f>(G320-G319)/G319</f>
        <v>0.1388174807197943</v>
      </c>
      <c r="K320" s="12">
        <f>(G320-G318)/G318</f>
        <v>0.15968586387434539</v>
      </c>
    </row>
    <row r="321" spans="1:11" x14ac:dyDescent="0.3">
      <c r="A321" s="10" t="s">
        <v>21</v>
      </c>
      <c r="B321" t="s">
        <v>23</v>
      </c>
      <c r="C321" t="s">
        <v>49</v>
      </c>
      <c r="D321" t="s">
        <v>48</v>
      </c>
      <c r="E321" s="6" t="s">
        <v>8</v>
      </c>
      <c r="F321" s="10" t="s">
        <v>25</v>
      </c>
      <c r="G321" s="16">
        <v>30</v>
      </c>
      <c r="H321" s="16">
        <v>26.5</v>
      </c>
      <c r="I321">
        <v>33.5</v>
      </c>
      <c r="J321" s="9"/>
      <c r="K321" s="8"/>
    </row>
    <row r="322" spans="1:11" x14ac:dyDescent="0.3">
      <c r="A322" s="10" t="s">
        <v>21</v>
      </c>
      <c r="B322" t="s">
        <v>23</v>
      </c>
      <c r="C322" t="s">
        <v>49</v>
      </c>
      <c r="D322" t="s">
        <v>48</v>
      </c>
      <c r="E322" s="10" t="s">
        <v>11</v>
      </c>
      <c r="F322" s="10" t="s">
        <v>25</v>
      </c>
      <c r="G322" s="16">
        <v>25.1</v>
      </c>
      <c r="H322" s="16">
        <v>22.8</v>
      </c>
      <c r="I322">
        <v>27.4</v>
      </c>
      <c r="J322" s="12">
        <f>(G322-G321)/G321</f>
        <v>-0.16333333333333327</v>
      </c>
      <c r="K322" s="13"/>
    </row>
    <row r="323" spans="1:11" x14ac:dyDescent="0.3">
      <c r="A323" s="10" t="s">
        <v>21</v>
      </c>
      <c r="B323" t="s">
        <v>23</v>
      </c>
      <c r="C323" t="s">
        <v>49</v>
      </c>
      <c r="D323" t="s">
        <v>48</v>
      </c>
      <c r="E323" s="10" t="s">
        <v>12</v>
      </c>
      <c r="F323" s="10" t="s">
        <v>25</v>
      </c>
      <c r="G323" s="16">
        <v>27</v>
      </c>
      <c r="H323" s="16">
        <v>24.5</v>
      </c>
      <c r="I323">
        <v>29.5</v>
      </c>
      <c r="J323" s="12">
        <f t="shared" ref="J323:J324" si="98">(G323-G322)/G322</f>
        <v>7.5697211155378419E-2</v>
      </c>
      <c r="K323" s="12">
        <f t="shared" ref="K323:K324" si="99">(G323-G321)/G321</f>
        <v>-0.1</v>
      </c>
    </row>
    <row r="324" spans="1:11" x14ac:dyDescent="0.3">
      <c r="A324" s="10" t="s">
        <v>21</v>
      </c>
      <c r="B324" t="s">
        <v>23</v>
      </c>
      <c r="C324" t="s">
        <v>49</v>
      </c>
      <c r="D324" t="s">
        <v>48</v>
      </c>
      <c r="E324" s="10" t="s">
        <v>13</v>
      </c>
      <c r="F324" s="10" t="s">
        <v>25</v>
      </c>
      <c r="G324" s="16">
        <v>25.7</v>
      </c>
      <c r="H324" s="16">
        <v>23.4</v>
      </c>
      <c r="I324">
        <v>28</v>
      </c>
      <c r="J324" s="12">
        <f t="shared" si="98"/>
        <v>-4.8148148148148176E-2</v>
      </c>
      <c r="K324" s="12">
        <f t="shared" si="99"/>
        <v>2.3904382470119435E-2</v>
      </c>
    </row>
    <row r="325" spans="1:11" x14ac:dyDescent="0.3">
      <c r="A325" s="10" t="s">
        <v>21</v>
      </c>
      <c r="B325" t="s">
        <v>23</v>
      </c>
      <c r="C325" t="s">
        <v>49</v>
      </c>
      <c r="D325" t="s">
        <v>48</v>
      </c>
      <c r="E325" s="10" t="s">
        <v>14</v>
      </c>
      <c r="F325" s="10" t="s">
        <v>25</v>
      </c>
      <c r="G325" s="16">
        <v>29.4</v>
      </c>
      <c r="H325" s="16">
        <v>27.1</v>
      </c>
      <c r="I325">
        <v>31.8</v>
      </c>
      <c r="J325" s="12">
        <f>(G325-G324)/G324</f>
        <v>0.14396887159533073</v>
      </c>
      <c r="K325" s="12">
        <f>(G325-G323)/G323</f>
        <v>8.8888888888888837E-2</v>
      </c>
    </row>
    <row r="326" spans="1:11" x14ac:dyDescent="0.3">
      <c r="A326" s="10" t="s">
        <v>21</v>
      </c>
      <c r="B326" t="s">
        <v>23</v>
      </c>
      <c r="C326" t="s">
        <v>49</v>
      </c>
      <c r="D326" t="s">
        <v>48</v>
      </c>
      <c r="E326" s="6" t="s">
        <v>8</v>
      </c>
      <c r="F326" s="10" t="s">
        <v>29</v>
      </c>
      <c r="G326" s="16">
        <v>53.9</v>
      </c>
      <c r="H326" s="16">
        <v>50.1</v>
      </c>
      <c r="I326">
        <v>57.7</v>
      </c>
      <c r="J326" s="9"/>
      <c r="K326" s="8"/>
    </row>
    <row r="327" spans="1:11" x14ac:dyDescent="0.3">
      <c r="A327" s="10" t="s">
        <v>21</v>
      </c>
      <c r="B327" t="s">
        <v>23</v>
      </c>
      <c r="C327" t="s">
        <v>49</v>
      </c>
      <c r="D327" t="s">
        <v>48</v>
      </c>
      <c r="E327" s="10" t="s">
        <v>11</v>
      </c>
      <c r="F327" s="10" t="s">
        <v>29</v>
      </c>
      <c r="G327" s="16">
        <v>53.2</v>
      </c>
      <c r="H327" s="16">
        <v>50.6</v>
      </c>
      <c r="I327">
        <v>55.8</v>
      </c>
      <c r="J327" s="12">
        <f>(G327-G326)/G326</f>
        <v>-1.2987012987012908E-2</v>
      </c>
      <c r="K327" s="13"/>
    </row>
    <row r="328" spans="1:11" x14ac:dyDescent="0.3">
      <c r="A328" s="10" t="s">
        <v>21</v>
      </c>
      <c r="B328" t="s">
        <v>23</v>
      </c>
      <c r="C328" t="s">
        <v>49</v>
      </c>
      <c r="D328" t="s">
        <v>48</v>
      </c>
      <c r="E328" s="10" t="s">
        <v>12</v>
      </c>
      <c r="F328" s="10" t="s">
        <v>29</v>
      </c>
      <c r="G328" s="16">
        <v>50</v>
      </c>
      <c r="H328" s="16">
        <v>47.2</v>
      </c>
      <c r="I328">
        <v>52.9</v>
      </c>
      <c r="J328" s="12">
        <f t="shared" ref="J328:J329" si="100">(G328-G327)/G327</f>
        <v>-6.0150375939849676E-2</v>
      </c>
      <c r="K328" s="12">
        <f>(G328-G326)/G326</f>
        <v>-7.2356215213358041E-2</v>
      </c>
    </row>
    <row r="329" spans="1:11" x14ac:dyDescent="0.3">
      <c r="A329" s="10" t="s">
        <v>21</v>
      </c>
      <c r="B329" t="s">
        <v>23</v>
      </c>
      <c r="C329" t="s">
        <v>49</v>
      </c>
      <c r="D329" t="s">
        <v>48</v>
      </c>
      <c r="E329" s="10" t="s">
        <v>13</v>
      </c>
      <c r="F329" s="10" t="s">
        <v>29</v>
      </c>
      <c r="G329" s="16">
        <v>49.4</v>
      </c>
      <c r="H329" s="16">
        <v>46.7</v>
      </c>
      <c r="I329">
        <v>52</v>
      </c>
      <c r="J329" s="12">
        <f t="shared" si="100"/>
        <v>-1.2000000000000028E-2</v>
      </c>
      <c r="K329" s="12">
        <f>(G329-G327)/G327</f>
        <v>-7.1428571428571508E-2</v>
      </c>
    </row>
    <row r="330" spans="1:11" x14ac:dyDescent="0.3">
      <c r="A330" s="10" t="s">
        <v>21</v>
      </c>
      <c r="B330" t="s">
        <v>23</v>
      </c>
      <c r="C330" t="s">
        <v>49</v>
      </c>
      <c r="D330" t="s">
        <v>48</v>
      </c>
      <c r="E330" s="10" t="s">
        <v>14</v>
      </c>
      <c r="F330" s="10" t="s">
        <v>29</v>
      </c>
      <c r="G330" s="16">
        <v>54.3</v>
      </c>
      <c r="H330" s="16">
        <v>51.7</v>
      </c>
      <c r="I330">
        <v>56.9</v>
      </c>
      <c r="J330" s="12">
        <f>(G330-G329)/G329</f>
        <v>9.9190283400809695E-2</v>
      </c>
      <c r="K330" s="12">
        <f>(G330-G328)/G328</f>
        <v>8.5999999999999938E-2</v>
      </c>
    </row>
    <row r="331" spans="1:11" x14ac:dyDescent="0.3">
      <c r="A331" s="6" t="s">
        <v>22</v>
      </c>
      <c r="B331" t="s">
        <v>23</v>
      </c>
      <c r="C331" t="s">
        <v>49</v>
      </c>
      <c r="D331" t="s">
        <v>48</v>
      </c>
      <c r="E331" s="6" t="s">
        <v>8</v>
      </c>
      <c r="F331" s="6" t="s">
        <v>9</v>
      </c>
      <c r="G331" s="17">
        <v>75.2</v>
      </c>
      <c r="H331" s="17">
        <v>71.900000000000006</v>
      </c>
      <c r="I331">
        <v>78.400000000000006</v>
      </c>
      <c r="J331" s="9"/>
      <c r="K331" s="8"/>
    </row>
    <row r="332" spans="1:11" x14ac:dyDescent="0.3">
      <c r="A332" s="6" t="s">
        <v>22</v>
      </c>
      <c r="B332" t="s">
        <v>23</v>
      </c>
      <c r="C332" t="s">
        <v>49</v>
      </c>
      <c r="D332" t="s">
        <v>48</v>
      </c>
      <c r="E332" s="10" t="s">
        <v>11</v>
      </c>
      <c r="F332" s="6" t="s">
        <v>9</v>
      </c>
      <c r="G332" s="16">
        <v>74.3</v>
      </c>
      <c r="H332" s="16">
        <v>71.099999999999994</v>
      </c>
      <c r="I332">
        <v>77.599999999999994</v>
      </c>
      <c r="J332" s="12">
        <f>(G332-G331)/G331</f>
        <v>-1.1968085106383053E-2</v>
      </c>
      <c r="K332" s="13"/>
    </row>
    <row r="333" spans="1:11" x14ac:dyDescent="0.3">
      <c r="A333" s="6" t="s">
        <v>22</v>
      </c>
      <c r="B333" t="s">
        <v>23</v>
      </c>
      <c r="C333" t="s">
        <v>49</v>
      </c>
      <c r="D333" t="s">
        <v>48</v>
      </c>
      <c r="E333" s="10" t="s">
        <v>12</v>
      </c>
      <c r="F333" s="6" t="s">
        <v>9</v>
      </c>
      <c r="G333" s="16">
        <v>76.2</v>
      </c>
      <c r="H333" s="16">
        <v>73</v>
      </c>
      <c r="I333">
        <v>79.400000000000006</v>
      </c>
      <c r="J333" s="12">
        <f t="shared" ref="J333:J334" si="101">(G333-G332)/G332</f>
        <v>2.5572005383580159E-2</v>
      </c>
      <c r="K333" s="12">
        <f>(G333-G331)/G331</f>
        <v>1.3297872340425532E-2</v>
      </c>
    </row>
    <row r="334" spans="1:11" x14ac:dyDescent="0.3">
      <c r="A334" s="6" t="s">
        <v>22</v>
      </c>
      <c r="B334" t="s">
        <v>23</v>
      </c>
      <c r="C334" t="s">
        <v>49</v>
      </c>
      <c r="D334" t="s">
        <v>48</v>
      </c>
      <c r="E334" s="10" t="s">
        <v>13</v>
      </c>
      <c r="F334" s="6" t="s">
        <v>9</v>
      </c>
      <c r="G334" s="16">
        <v>68.8</v>
      </c>
      <c r="H334" s="16">
        <v>65</v>
      </c>
      <c r="I334">
        <v>72.5</v>
      </c>
      <c r="J334" s="12">
        <f t="shared" si="101"/>
        <v>-9.7112860892388519E-2</v>
      </c>
      <c r="K334" s="12">
        <f t="shared" ref="K334" si="102">(G334-G332)/G332</f>
        <v>-7.4024226110363398E-2</v>
      </c>
    </row>
    <row r="335" spans="1:11" x14ac:dyDescent="0.3">
      <c r="A335" s="6" t="s">
        <v>22</v>
      </c>
      <c r="B335" t="s">
        <v>23</v>
      </c>
      <c r="C335" t="s">
        <v>49</v>
      </c>
      <c r="D335" t="s">
        <v>48</v>
      </c>
      <c r="E335" s="10" t="s">
        <v>14</v>
      </c>
      <c r="F335" s="6" t="s">
        <v>9</v>
      </c>
      <c r="G335" s="16">
        <v>72</v>
      </c>
      <c r="H335" s="16">
        <v>68.400000000000006</v>
      </c>
      <c r="I335">
        <v>75.599999999999994</v>
      </c>
      <c r="J335" s="12">
        <f>(G335-G334)/G334</f>
        <v>4.6511627906976785E-2</v>
      </c>
      <c r="K335" s="12">
        <f>(G335-G333)/G333</f>
        <v>-5.5118110236220506E-2</v>
      </c>
    </row>
    <row r="336" spans="1:11" x14ac:dyDescent="0.3">
      <c r="A336" s="6" t="s">
        <v>22</v>
      </c>
      <c r="B336" t="s">
        <v>23</v>
      </c>
      <c r="C336" t="s">
        <v>49</v>
      </c>
      <c r="D336" t="s">
        <v>48</v>
      </c>
      <c r="E336" s="6" t="s">
        <v>8</v>
      </c>
      <c r="F336" s="10" t="s">
        <v>24</v>
      </c>
      <c r="G336" s="16">
        <v>15.1</v>
      </c>
      <c r="H336" s="16">
        <v>8.3000000000000007</v>
      </c>
      <c r="I336">
        <v>21.9</v>
      </c>
      <c r="J336" s="9"/>
      <c r="K336" s="8"/>
    </row>
    <row r="337" spans="1:11" x14ac:dyDescent="0.3">
      <c r="A337" s="6" t="s">
        <v>22</v>
      </c>
      <c r="B337" t="s">
        <v>23</v>
      </c>
      <c r="C337" t="s">
        <v>49</v>
      </c>
      <c r="D337" t="s">
        <v>48</v>
      </c>
      <c r="E337" s="10" t="s">
        <v>11</v>
      </c>
      <c r="F337" s="10" t="s">
        <v>24</v>
      </c>
      <c r="G337" s="16">
        <v>12.6</v>
      </c>
      <c r="H337" s="16">
        <v>8.9</v>
      </c>
      <c r="I337">
        <v>16.3</v>
      </c>
      <c r="J337" s="12">
        <f>(G337-G336)/G336</f>
        <v>-0.16556291390728478</v>
      </c>
      <c r="K337" s="13"/>
    </row>
    <row r="338" spans="1:11" x14ac:dyDescent="0.3">
      <c r="A338" s="6" t="s">
        <v>22</v>
      </c>
      <c r="B338" t="s">
        <v>23</v>
      </c>
      <c r="C338" t="s">
        <v>49</v>
      </c>
      <c r="D338" t="s">
        <v>48</v>
      </c>
      <c r="E338" s="10" t="s">
        <v>12</v>
      </c>
      <c r="F338" s="10" t="s">
        <v>24</v>
      </c>
      <c r="G338" s="16">
        <v>15</v>
      </c>
      <c r="H338" s="16">
        <v>11.2</v>
      </c>
      <c r="I338">
        <v>18.899999999999999</v>
      </c>
      <c r="J338" s="12">
        <f t="shared" ref="J338:J339" si="103">(G338-G337)/G337</f>
        <v>0.19047619047619052</v>
      </c>
      <c r="K338" s="12">
        <f t="shared" ref="K338:K339" si="104">(G338-G336)/G336</f>
        <v>-6.6225165562913673E-3</v>
      </c>
    </row>
    <row r="339" spans="1:11" x14ac:dyDescent="0.3">
      <c r="A339" s="6" t="s">
        <v>22</v>
      </c>
      <c r="B339" t="s">
        <v>23</v>
      </c>
      <c r="C339" t="s">
        <v>49</v>
      </c>
      <c r="D339" t="s">
        <v>48</v>
      </c>
      <c r="E339" s="10" t="s">
        <v>13</v>
      </c>
      <c r="F339" s="10" t="s">
        <v>24</v>
      </c>
      <c r="G339" s="16">
        <v>14</v>
      </c>
      <c r="H339" s="16">
        <v>10.5</v>
      </c>
      <c r="I339">
        <v>17.5</v>
      </c>
      <c r="J339" s="12">
        <f t="shared" si="103"/>
        <v>-6.6666666666666666E-2</v>
      </c>
      <c r="K339" s="12">
        <f t="shared" si="104"/>
        <v>0.11111111111111115</v>
      </c>
    </row>
    <row r="340" spans="1:11" x14ac:dyDescent="0.3">
      <c r="A340" s="6" t="s">
        <v>22</v>
      </c>
      <c r="B340" t="s">
        <v>23</v>
      </c>
      <c r="C340" t="s">
        <v>49</v>
      </c>
      <c r="D340" t="s">
        <v>48</v>
      </c>
      <c r="E340" s="10" t="s">
        <v>14</v>
      </c>
      <c r="F340" s="10" t="s">
        <v>24</v>
      </c>
      <c r="G340" s="16">
        <v>15.5</v>
      </c>
      <c r="H340" s="16">
        <v>11.5</v>
      </c>
      <c r="I340">
        <v>19.5</v>
      </c>
      <c r="J340" s="12">
        <f>(G340-G339)/G339</f>
        <v>0.10714285714285714</v>
      </c>
      <c r="K340" s="12">
        <f>(G340-G338)/G338</f>
        <v>3.3333333333333333E-2</v>
      </c>
    </row>
    <row r="341" spans="1:11" x14ac:dyDescent="0.3">
      <c r="A341" s="6" t="s">
        <v>22</v>
      </c>
      <c r="B341" t="s">
        <v>23</v>
      </c>
      <c r="C341" t="s">
        <v>49</v>
      </c>
      <c r="D341" t="s">
        <v>48</v>
      </c>
      <c r="E341" s="6" t="s">
        <v>8</v>
      </c>
      <c r="F341" s="10" t="s">
        <v>25</v>
      </c>
      <c r="G341" s="16">
        <v>8.5</v>
      </c>
      <c r="H341" s="16">
        <v>3.2</v>
      </c>
      <c r="I341">
        <v>13.8</v>
      </c>
      <c r="J341" s="9"/>
      <c r="K341" s="8"/>
    </row>
    <row r="342" spans="1:11" x14ac:dyDescent="0.3">
      <c r="A342" s="6" t="s">
        <v>22</v>
      </c>
      <c r="B342" t="s">
        <v>23</v>
      </c>
      <c r="C342" t="s">
        <v>49</v>
      </c>
      <c r="D342" t="s">
        <v>48</v>
      </c>
      <c r="E342" s="10" t="s">
        <v>11</v>
      </c>
      <c r="F342" s="10" t="s">
        <v>25</v>
      </c>
      <c r="G342" s="16">
        <v>9.4</v>
      </c>
      <c r="H342" s="16">
        <v>6.1</v>
      </c>
      <c r="I342">
        <v>12.6</v>
      </c>
      <c r="J342" s="12">
        <f>(G342-G341)/G341</f>
        <v>0.10588235294117651</v>
      </c>
      <c r="K342" s="13"/>
    </row>
    <row r="343" spans="1:11" x14ac:dyDescent="0.3">
      <c r="A343" s="6" t="s">
        <v>22</v>
      </c>
      <c r="B343" t="s">
        <v>23</v>
      </c>
      <c r="C343" t="s">
        <v>49</v>
      </c>
      <c r="D343" t="s">
        <v>48</v>
      </c>
      <c r="E343" s="10" t="s">
        <v>12</v>
      </c>
      <c r="F343" s="10" t="s">
        <v>25</v>
      </c>
      <c r="G343" s="16">
        <v>5.0999999999999996</v>
      </c>
      <c r="H343" s="16">
        <v>2.7</v>
      </c>
      <c r="I343">
        <v>7.5</v>
      </c>
      <c r="J343" s="12">
        <f t="shared" ref="J343:J344" si="105">(G343-G342)/G342</f>
        <v>-0.45744680851063835</v>
      </c>
      <c r="K343" s="12">
        <f t="shared" ref="K343:K344" si="106">(G343-G341)/G341</f>
        <v>-0.4</v>
      </c>
    </row>
    <row r="344" spans="1:11" x14ac:dyDescent="0.3">
      <c r="A344" s="6" t="s">
        <v>22</v>
      </c>
      <c r="B344" t="s">
        <v>23</v>
      </c>
      <c r="C344" t="s">
        <v>49</v>
      </c>
      <c r="D344" t="s">
        <v>48</v>
      </c>
      <c r="E344" s="10" t="s">
        <v>13</v>
      </c>
      <c r="F344" s="10" t="s">
        <v>25</v>
      </c>
      <c r="G344" s="16">
        <v>6.5</v>
      </c>
      <c r="H344" s="16">
        <v>4</v>
      </c>
      <c r="I344">
        <v>9</v>
      </c>
      <c r="J344" s="12">
        <f t="shared" si="105"/>
        <v>0.27450980392156871</v>
      </c>
      <c r="K344" s="12">
        <f t="shared" si="106"/>
        <v>-0.30851063829787234</v>
      </c>
    </row>
    <row r="345" spans="1:11" x14ac:dyDescent="0.3">
      <c r="A345" s="6" t="s">
        <v>22</v>
      </c>
      <c r="B345" t="s">
        <v>23</v>
      </c>
      <c r="C345" t="s">
        <v>49</v>
      </c>
      <c r="D345" t="s">
        <v>48</v>
      </c>
      <c r="E345" s="10" t="s">
        <v>14</v>
      </c>
      <c r="F345" s="10" t="s">
        <v>25</v>
      </c>
      <c r="G345" s="16">
        <v>6.3</v>
      </c>
      <c r="H345" s="16">
        <v>3.6</v>
      </c>
      <c r="I345">
        <v>9</v>
      </c>
      <c r="J345" s="12">
        <f>(G345-G344)/G344</f>
        <v>-3.0769230769230795E-2</v>
      </c>
      <c r="K345" s="12">
        <f>(G345-G343)/G343</f>
        <v>0.23529411764705888</v>
      </c>
    </row>
    <row r="346" spans="1:11" x14ac:dyDescent="0.3">
      <c r="A346" s="6" t="s">
        <v>22</v>
      </c>
      <c r="B346" t="s">
        <v>23</v>
      </c>
      <c r="C346" t="s">
        <v>49</v>
      </c>
      <c r="D346" t="s">
        <v>48</v>
      </c>
      <c r="E346" s="6" t="s">
        <v>8</v>
      </c>
      <c r="F346" s="10" t="s">
        <v>29</v>
      </c>
      <c r="G346" s="16">
        <v>16</v>
      </c>
      <c r="H346" s="16">
        <v>9.1</v>
      </c>
      <c r="I346">
        <v>23</v>
      </c>
      <c r="J346" s="9"/>
      <c r="K346" s="8"/>
    </row>
    <row r="347" spans="1:11" x14ac:dyDescent="0.3">
      <c r="A347" s="6" t="s">
        <v>22</v>
      </c>
      <c r="B347" t="s">
        <v>23</v>
      </c>
      <c r="C347" t="s">
        <v>49</v>
      </c>
      <c r="D347" t="s">
        <v>48</v>
      </c>
      <c r="E347" s="10" t="s">
        <v>11</v>
      </c>
      <c r="F347" s="10" t="s">
        <v>29</v>
      </c>
      <c r="G347" s="16">
        <v>13.9</v>
      </c>
      <c r="H347" s="16">
        <v>10.1</v>
      </c>
      <c r="I347">
        <v>17.8</v>
      </c>
      <c r="J347" s="12">
        <f>(G347-G346)/G346</f>
        <v>-0.13124999999999998</v>
      </c>
      <c r="K347" s="13"/>
    </row>
    <row r="348" spans="1:11" x14ac:dyDescent="0.3">
      <c r="A348" s="6" t="s">
        <v>22</v>
      </c>
      <c r="B348" t="s">
        <v>23</v>
      </c>
      <c r="C348" t="s">
        <v>49</v>
      </c>
      <c r="D348" t="s">
        <v>48</v>
      </c>
      <c r="E348" s="10" t="s">
        <v>12</v>
      </c>
      <c r="F348" s="10" t="s">
        <v>29</v>
      </c>
      <c r="G348" s="16">
        <v>13.5</v>
      </c>
      <c r="H348" s="16">
        <v>9.8000000000000007</v>
      </c>
      <c r="I348">
        <v>17.2</v>
      </c>
      <c r="J348" s="12">
        <f t="shared" ref="J348:J349" si="107">(G348-G347)/G347</f>
        <v>-2.8776978417266213E-2</v>
      </c>
      <c r="K348" s="12">
        <f>(G348-G346)/G346</f>
        <v>-0.15625</v>
      </c>
    </row>
    <row r="349" spans="1:11" x14ac:dyDescent="0.3">
      <c r="A349" s="6" t="s">
        <v>22</v>
      </c>
      <c r="B349" t="s">
        <v>23</v>
      </c>
      <c r="C349" t="s">
        <v>49</v>
      </c>
      <c r="D349" t="s">
        <v>48</v>
      </c>
      <c r="E349" s="10" t="s">
        <v>13</v>
      </c>
      <c r="F349" s="10" t="s">
        <v>29</v>
      </c>
      <c r="G349" s="16">
        <v>12.4</v>
      </c>
      <c r="H349" s="16">
        <v>9</v>
      </c>
      <c r="I349">
        <v>15.8</v>
      </c>
      <c r="J349" s="12">
        <f t="shared" si="107"/>
        <v>-8.148148148148146E-2</v>
      </c>
      <c r="K349" s="12">
        <f>(G349-G347)/G347</f>
        <v>-0.1079136690647482</v>
      </c>
    </row>
    <row r="350" spans="1:11" x14ac:dyDescent="0.3">
      <c r="A350" s="6" t="s">
        <v>22</v>
      </c>
      <c r="B350" t="s">
        <v>23</v>
      </c>
      <c r="C350" t="s">
        <v>49</v>
      </c>
      <c r="D350" t="s">
        <v>48</v>
      </c>
      <c r="E350" s="10" t="s">
        <v>14</v>
      </c>
      <c r="F350" s="10" t="s">
        <v>29</v>
      </c>
      <c r="G350" s="16">
        <v>13.9</v>
      </c>
      <c r="H350" s="16">
        <v>10.1</v>
      </c>
      <c r="I350">
        <v>17.7</v>
      </c>
      <c r="J350" s="12">
        <f>(G350-G349)/G349</f>
        <v>0.12096774193548386</v>
      </c>
      <c r="K350" s="12">
        <f>(G350-G348)/G348</f>
        <v>2.9629629629629655E-2</v>
      </c>
    </row>
    <row r="351" spans="1:11" x14ac:dyDescent="0.3">
      <c r="A351" s="10" t="s">
        <v>10</v>
      </c>
      <c r="B351" s="10" t="s">
        <v>25</v>
      </c>
      <c r="C351" t="s">
        <v>18</v>
      </c>
      <c r="D351" t="s">
        <v>48</v>
      </c>
      <c r="E351" s="6" t="s">
        <v>8</v>
      </c>
      <c r="F351" s="10" t="s">
        <v>25</v>
      </c>
      <c r="G351" s="16">
        <v>16.100000000000001</v>
      </c>
      <c r="H351">
        <v>15.8</v>
      </c>
      <c r="I351">
        <v>16.399999999999999</v>
      </c>
      <c r="J351" s="9"/>
      <c r="K351" s="8"/>
    </row>
    <row r="352" spans="1:11" x14ac:dyDescent="0.3">
      <c r="A352" s="10" t="s">
        <v>10</v>
      </c>
      <c r="B352" s="10" t="s">
        <v>25</v>
      </c>
      <c r="C352" t="s">
        <v>18</v>
      </c>
      <c r="D352" t="s">
        <v>48</v>
      </c>
      <c r="E352" s="10" t="s">
        <v>11</v>
      </c>
      <c r="F352" s="10" t="s">
        <v>25</v>
      </c>
      <c r="G352" s="16">
        <v>16.2</v>
      </c>
      <c r="H352">
        <v>16</v>
      </c>
      <c r="I352">
        <v>16.399999999999999</v>
      </c>
      <c r="J352" s="12">
        <f>(G352-G351)/G351</f>
        <v>6.2111801242234694E-3</v>
      </c>
      <c r="K352" s="13"/>
    </row>
    <row r="353" spans="1:11" x14ac:dyDescent="0.3">
      <c r="A353" s="10" t="s">
        <v>10</v>
      </c>
      <c r="B353" s="10" t="s">
        <v>25</v>
      </c>
      <c r="C353" t="s">
        <v>18</v>
      </c>
      <c r="D353" t="s">
        <v>48</v>
      </c>
      <c r="E353" s="10" t="s">
        <v>12</v>
      </c>
      <c r="F353" s="10" t="s">
        <v>25</v>
      </c>
      <c r="G353" s="16">
        <v>16.2</v>
      </c>
      <c r="H353">
        <v>16</v>
      </c>
      <c r="I353">
        <v>16.399999999999999</v>
      </c>
      <c r="J353" s="12">
        <f>(G353-G352)/G352</f>
        <v>0</v>
      </c>
      <c r="K353" s="12">
        <f>(G353-G351)/G351</f>
        <v>6.2111801242234694E-3</v>
      </c>
    </row>
    <row r="354" spans="1:11" x14ac:dyDescent="0.3">
      <c r="A354" s="10" t="s">
        <v>10</v>
      </c>
      <c r="B354" s="10" t="s">
        <v>25</v>
      </c>
      <c r="C354" t="s">
        <v>18</v>
      </c>
      <c r="D354" t="s">
        <v>48</v>
      </c>
      <c r="E354" s="10" t="s">
        <v>13</v>
      </c>
      <c r="F354" s="10" t="s">
        <v>25</v>
      </c>
      <c r="G354" s="16">
        <v>16.5</v>
      </c>
      <c r="H354">
        <v>16.3</v>
      </c>
      <c r="I354">
        <v>16.7</v>
      </c>
      <c r="J354" s="12">
        <f>(G354-G353)/G353</f>
        <v>1.8518518518518563E-2</v>
      </c>
      <c r="K354" s="12">
        <f t="shared" ref="K354" si="108">(G354-G352)/G352</f>
        <v>1.8518518518518563E-2</v>
      </c>
    </row>
    <row r="355" spans="1:11" x14ac:dyDescent="0.3">
      <c r="A355" s="10" t="s">
        <v>10</v>
      </c>
      <c r="B355" s="10" t="s">
        <v>25</v>
      </c>
      <c r="C355" t="s">
        <v>18</v>
      </c>
      <c r="D355" t="s">
        <v>48</v>
      </c>
      <c r="E355" s="10" t="s">
        <v>14</v>
      </c>
      <c r="F355" s="10" t="s">
        <v>25</v>
      </c>
      <c r="G355" s="16">
        <v>18.100000000000001</v>
      </c>
      <c r="H355">
        <v>17.899999999999999</v>
      </c>
      <c r="I355">
        <v>18.3</v>
      </c>
      <c r="J355" s="12">
        <f>(G355-G354)/G354</f>
        <v>9.6969696969697053E-2</v>
      </c>
      <c r="K355" s="12">
        <f>(G355-G353)/G353</f>
        <v>0.11728395061728408</v>
      </c>
    </row>
    <row r="356" spans="1:11" x14ac:dyDescent="0.3">
      <c r="A356" s="10" t="s">
        <v>10</v>
      </c>
      <c r="B356" s="10" t="s">
        <v>25</v>
      </c>
      <c r="C356" t="s">
        <v>18</v>
      </c>
      <c r="D356" t="s">
        <v>48</v>
      </c>
      <c r="E356" s="6" t="s">
        <v>8</v>
      </c>
      <c r="F356" s="7" t="s">
        <v>30</v>
      </c>
      <c r="G356" s="16">
        <v>8.3000000000000007</v>
      </c>
      <c r="H356">
        <v>8</v>
      </c>
      <c r="I356">
        <v>8.5</v>
      </c>
      <c r="J356" s="12"/>
      <c r="K356" s="12"/>
    </row>
    <row r="357" spans="1:11" x14ac:dyDescent="0.3">
      <c r="A357" s="10" t="s">
        <v>10</v>
      </c>
      <c r="B357" s="10" t="s">
        <v>25</v>
      </c>
      <c r="C357" t="s">
        <v>18</v>
      </c>
      <c r="D357" t="s">
        <v>48</v>
      </c>
      <c r="E357" s="10" t="s">
        <v>11</v>
      </c>
      <c r="F357" s="7" t="s">
        <v>30</v>
      </c>
      <c r="G357" s="16">
        <v>7.8</v>
      </c>
      <c r="H357">
        <v>7.6</v>
      </c>
      <c r="I357">
        <v>7.9</v>
      </c>
      <c r="J357" s="12">
        <f>(G357-G356)/G356</f>
        <v>-6.024096385542179E-2</v>
      </c>
      <c r="K357" s="12"/>
    </row>
    <row r="358" spans="1:11" x14ac:dyDescent="0.3">
      <c r="A358" s="10" t="s">
        <v>10</v>
      </c>
      <c r="B358" s="10" t="s">
        <v>25</v>
      </c>
      <c r="C358" t="s">
        <v>18</v>
      </c>
      <c r="D358" t="s">
        <v>48</v>
      </c>
      <c r="E358" s="10" t="s">
        <v>12</v>
      </c>
      <c r="F358" s="7" t="s">
        <v>30</v>
      </c>
      <c r="G358" s="16">
        <v>8.1</v>
      </c>
      <c r="H358">
        <v>8</v>
      </c>
      <c r="I358">
        <v>8.3000000000000007</v>
      </c>
      <c r="J358" s="12">
        <f>(G358-G357)/G357</f>
        <v>3.8461538461538443E-2</v>
      </c>
      <c r="K358" s="12">
        <f t="shared" ref="K358" si="109">(G358-G356)/G356</f>
        <v>-2.4096385542168801E-2</v>
      </c>
    </row>
    <row r="359" spans="1:11" x14ac:dyDescent="0.3">
      <c r="A359" s="10" t="s">
        <v>10</v>
      </c>
      <c r="B359" s="10" t="s">
        <v>25</v>
      </c>
      <c r="C359" t="s">
        <v>18</v>
      </c>
      <c r="D359" t="s">
        <v>48</v>
      </c>
      <c r="E359" s="10" t="s">
        <v>13</v>
      </c>
      <c r="F359" s="7" t="s">
        <v>30</v>
      </c>
      <c r="G359" s="16">
        <v>8.1999999999999993</v>
      </c>
      <c r="H359">
        <v>8.1</v>
      </c>
      <c r="I359">
        <v>8.4</v>
      </c>
      <c r="J359" s="12">
        <f t="shared" ref="J359" si="110">(G359-G358)/G358</f>
        <v>1.2345679012345635E-2</v>
      </c>
      <c r="K359" s="12">
        <f>(G359-G357)/G357</f>
        <v>5.1282051282051218E-2</v>
      </c>
    </row>
    <row r="360" spans="1:11" x14ac:dyDescent="0.3">
      <c r="A360" s="7" t="s">
        <v>10</v>
      </c>
      <c r="B360" s="10" t="s">
        <v>25</v>
      </c>
      <c r="C360" t="s">
        <v>18</v>
      </c>
      <c r="D360" t="s">
        <v>48</v>
      </c>
      <c r="E360" s="7" t="s">
        <v>14</v>
      </c>
      <c r="F360" s="7" t="s">
        <v>30</v>
      </c>
      <c r="G360" s="11">
        <v>8.9</v>
      </c>
      <c r="H360">
        <v>8.8000000000000007</v>
      </c>
      <c r="I360">
        <v>9.1</v>
      </c>
      <c r="J360" s="12">
        <f>(G360-G359)/G359</f>
        <v>8.5365853658536717E-2</v>
      </c>
      <c r="K360" s="12">
        <f>(G360-G358)/G358</f>
        <v>9.8765432098765524E-2</v>
      </c>
    </row>
    <row r="361" spans="1:11" x14ac:dyDescent="0.3">
      <c r="A361" s="7" t="s">
        <v>10</v>
      </c>
      <c r="B361" s="10" t="s">
        <v>25</v>
      </c>
      <c r="C361" t="s">
        <v>18</v>
      </c>
      <c r="D361" t="s">
        <v>48</v>
      </c>
      <c r="E361" s="22" t="s">
        <v>8</v>
      </c>
      <c r="F361" s="7" t="s">
        <v>31</v>
      </c>
      <c r="G361" s="11">
        <v>7.8</v>
      </c>
      <c r="H361">
        <v>7.6</v>
      </c>
      <c r="I361">
        <v>8</v>
      </c>
      <c r="J361" s="12"/>
    </row>
    <row r="362" spans="1:11" x14ac:dyDescent="0.3">
      <c r="A362" s="7" t="s">
        <v>10</v>
      </c>
      <c r="B362" s="10" t="s">
        <v>25</v>
      </c>
      <c r="C362" t="s">
        <v>18</v>
      </c>
      <c r="D362" t="s">
        <v>48</v>
      </c>
      <c r="E362" s="7" t="s">
        <v>11</v>
      </c>
      <c r="F362" s="7" t="s">
        <v>31</v>
      </c>
      <c r="G362" s="11">
        <v>8.4</v>
      </c>
      <c r="H362">
        <v>8.3000000000000007</v>
      </c>
      <c r="I362">
        <v>8.6</v>
      </c>
      <c r="J362" s="12">
        <f>(G362-G361)/G361</f>
        <v>7.6923076923076997E-2</v>
      </c>
    </row>
    <row r="363" spans="1:11" x14ac:dyDescent="0.3">
      <c r="A363" s="7" t="s">
        <v>10</v>
      </c>
      <c r="B363" s="10" t="s">
        <v>25</v>
      </c>
      <c r="C363" t="s">
        <v>18</v>
      </c>
      <c r="D363" t="s">
        <v>48</v>
      </c>
      <c r="E363" s="7" t="s">
        <v>12</v>
      </c>
      <c r="F363" s="7" t="s">
        <v>31</v>
      </c>
      <c r="G363" s="11">
        <v>8.1</v>
      </c>
      <c r="H363">
        <v>7.9</v>
      </c>
      <c r="I363">
        <v>8.1999999999999993</v>
      </c>
      <c r="J363" s="12">
        <f t="shared" ref="J363:J364" si="111">(G363-G362)/G362</f>
        <v>-3.5714285714285796E-2</v>
      </c>
      <c r="K363" s="12">
        <f>(G363-G361)/G361</f>
        <v>3.8461538461538443E-2</v>
      </c>
    </row>
    <row r="364" spans="1:11" x14ac:dyDescent="0.3">
      <c r="A364" s="7" t="s">
        <v>10</v>
      </c>
      <c r="B364" s="10" t="s">
        <v>25</v>
      </c>
      <c r="C364" t="s">
        <v>18</v>
      </c>
      <c r="D364" t="s">
        <v>48</v>
      </c>
      <c r="E364" s="7" t="s">
        <v>13</v>
      </c>
      <c r="F364" s="7" t="s">
        <v>31</v>
      </c>
      <c r="G364" s="11">
        <v>8.3000000000000007</v>
      </c>
      <c r="H364">
        <v>8.1</v>
      </c>
      <c r="I364">
        <v>8.4</v>
      </c>
      <c r="J364" s="12">
        <f t="shared" si="111"/>
        <v>2.4691358024691492E-2</v>
      </c>
      <c r="K364" s="12">
        <f>(G364-G362)/G362</f>
        <v>-1.1904761904761862E-2</v>
      </c>
    </row>
    <row r="365" spans="1:11" x14ac:dyDescent="0.3">
      <c r="A365" s="7" t="s">
        <v>10</v>
      </c>
      <c r="B365" s="10" t="s">
        <v>25</v>
      </c>
      <c r="C365" t="s">
        <v>18</v>
      </c>
      <c r="D365" t="s">
        <v>48</v>
      </c>
      <c r="E365" s="7" t="s">
        <v>14</v>
      </c>
      <c r="F365" s="7" t="s">
        <v>31</v>
      </c>
      <c r="G365" s="11">
        <v>9.1999999999999993</v>
      </c>
      <c r="H365">
        <v>9.1</v>
      </c>
      <c r="I365">
        <v>9.4</v>
      </c>
      <c r="J365" s="12">
        <f>(G365-G364)/G364</f>
        <v>0.10843373493975886</v>
      </c>
      <c r="K365" s="12">
        <f>(G365-G363)/G363</f>
        <v>0.13580246913580243</v>
      </c>
    </row>
    <row r="366" spans="1:11" x14ac:dyDescent="0.3">
      <c r="A366" s="10" t="s">
        <v>19</v>
      </c>
      <c r="B366" s="10" t="s">
        <v>25</v>
      </c>
      <c r="C366" t="s">
        <v>18</v>
      </c>
      <c r="D366" t="s">
        <v>48</v>
      </c>
      <c r="E366" s="6" t="s">
        <v>8</v>
      </c>
      <c r="F366" s="10" t="s">
        <v>25</v>
      </c>
      <c r="G366" s="17">
        <v>25.8</v>
      </c>
      <c r="H366" s="17">
        <v>25.2</v>
      </c>
      <c r="I366">
        <v>26.4</v>
      </c>
      <c r="J366" s="9"/>
      <c r="K366" s="8"/>
    </row>
    <row r="367" spans="1:11" x14ac:dyDescent="0.3">
      <c r="A367" s="10" t="s">
        <v>19</v>
      </c>
      <c r="B367" s="10" t="s">
        <v>25</v>
      </c>
      <c r="C367" t="s">
        <v>18</v>
      </c>
      <c r="D367" t="s">
        <v>48</v>
      </c>
      <c r="E367" s="10" t="s">
        <v>11</v>
      </c>
      <c r="F367" s="10" t="s">
        <v>25</v>
      </c>
      <c r="G367" s="16">
        <v>25.4</v>
      </c>
      <c r="H367" s="16">
        <v>25</v>
      </c>
      <c r="I367">
        <v>25.8</v>
      </c>
      <c r="J367" s="12">
        <f>(G367-G366)/G366</f>
        <v>-1.5503875968992331E-2</v>
      </c>
      <c r="K367" s="13"/>
    </row>
    <row r="368" spans="1:11" x14ac:dyDescent="0.3">
      <c r="A368" s="10" t="s">
        <v>19</v>
      </c>
      <c r="B368" s="10" t="s">
        <v>25</v>
      </c>
      <c r="C368" t="s">
        <v>18</v>
      </c>
      <c r="D368" t="s">
        <v>48</v>
      </c>
      <c r="E368" s="10" t="s">
        <v>12</v>
      </c>
      <c r="F368" s="10" t="s">
        <v>25</v>
      </c>
      <c r="G368" s="16">
        <v>25.2</v>
      </c>
      <c r="H368" s="16">
        <v>24.8</v>
      </c>
      <c r="I368">
        <v>25.6</v>
      </c>
      <c r="J368" s="12">
        <f>(G368-G367)/G367</f>
        <v>-7.8740157480314682E-3</v>
      </c>
      <c r="K368" s="12">
        <f>(G368-G366)/G366</f>
        <v>-2.3255813953488427E-2</v>
      </c>
    </row>
    <row r="369" spans="1:11" x14ac:dyDescent="0.3">
      <c r="A369" s="10" t="s">
        <v>19</v>
      </c>
      <c r="B369" s="10" t="s">
        <v>25</v>
      </c>
      <c r="C369" t="s">
        <v>18</v>
      </c>
      <c r="D369" t="s">
        <v>48</v>
      </c>
      <c r="E369" s="10" t="s">
        <v>13</v>
      </c>
      <c r="F369" s="10" t="s">
        <v>25</v>
      </c>
      <c r="G369" s="16">
        <v>26.3</v>
      </c>
      <c r="H369" s="16">
        <v>25.9</v>
      </c>
      <c r="I369">
        <v>26.6</v>
      </c>
      <c r="J369" s="12">
        <f>(G369-G368)/G368</f>
        <v>4.3650793650793711E-2</v>
      </c>
      <c r="K369" s="12">
        <f t="shared" ref="K369" si="112">(G369-G367)/G367</f>
        <v>3.5433070866141815E-2</v>
      </c>
    </row>
    <row r="370" spans="1:11" x14ac:dyDescent="0.3">
      <c r="A370" s="10" t="s">
        <v>19</v>
      </c>
      <c r="B370" s="10" t="s">
        <v>25</v>
      </c>
      <c r="C370" t="s">
        <v>18</v>
      </c>
      <c r="D370" t="s">
        <v>48</v>
      </c>
      <c r="E370" s="10" t="s">
        <v>14</v>
      </c>
      <c r="F370" s="10" t="s">
        <v>25</v>
      </c>
      <c r="G370" s="16">
        <v>28.1</v>
      </c>
      <c r="H370" s="16">
        <v>27.8</v>
      </c>
      <c r="I370">
        <v>28.5</v>
      </c>
      <c r="J370" s="12">
        <f>(G370-G369)/G369</f>
        <v>6.84410646387833E-2</v>
      </c>
      <c r="K370" s="12">
        <f>(G370-G368)/G368</f>
        <v>0.11507936507936517</v>
      </c>
    </row>
    <row r="371" spans="1:11" x14ac:dyDescent="0.3">
      <c r="A371" s="10" t="s">
        <v>19</v>
      </c>
      <c r="B371" s="10" t="s">
        <v>25</v>
      </c>
      <c r="C371" t="s">
        <v>18</v>
      </c>
      <c r="D371" t="s">
        <v>48</v>
      </c>
      <c r="E371" s="6" t="s">
        <v>8</v>
      </c>
      <c r="F371" s="7" t="s">
        <v>30</v>
      </c>
      <c r="G371" s="16">
        <v>15.5</v>
      </c>
      <c r="H371" s="16">
        <v>15.1</v>
      </c>
      <c r="I371">
        <v>16</v>
      </c>
      <c r="J371" s="12"/>
      <c r="K371" s="12"/>
    </row>
    <row r="372" spans="1:11" x14ac:dyDescent="0.3">
      <c r="A372" s="10" t="s">
        <v>19</v>
      </c>
      <c r="B372" s="10" t="s">
        <v>25</v>
      </c>
      <c r="C372" t="s">
        <v>18</v>
      </c>
      <c r="D372" t="s">
        <v>48</v>
      </c>
      <c r="E372" s="10" t="s">
        <v>11</v>
      </c>
      <c r="F372" s="7" t="s">
        <v>30</v>
      </c>
      <c r="G372" s="16">
        <v>14.2</v>
      </c>
      <c r="H372" s="16">
        <v>13.9</v>
      </c>
      <c r="I372">
        <v>14.5</v>
      </c>
      <c r="J372" s="12">
        <f>(G372-G371)/G371</f>
        <v>-8.3870967741935532E-2</v>
      </c>
      <c r="K372" s="12"/>
    </row>
    <row r="373" spans="1:11" x14ac:dyDescent="0.3">
      <c r="A373" s="10" t="s">
        <v>19</v>
      </c>
      <c r="B373" s="10" t="s">
        <v>25</v>
      </c>
      <c r="C373" t="s">
        <v>18</v>
      </c>
      <c r="D373" t="s">
        <v>48</v>
      </c>
      <c r="E373" s="10" t="s">
        <v>12</v>
      </c>
      <c r="F373" s="7" t="s">
        <v>30</v>
      </c>
      <c r="G373" s="16">
        <v>14.8</v>
      </c>
      <c r="H373" s="16">
        <v>14.5</v>
      </c>
      <c r="I373">
        <v>15.1</v>
      </c>
      <c r="J373" s="12">
        <f>(G373-G372)/G372</f>
        <v>4.2253521126760667E-2</v>
      </c>
      <c r="K373" s="12">
        <f t="shared" ref="K373" si="113">(G373-G371)/G371</f>
        <v>-4.5161290322580601E-2</v>
      </c>
    </row>
    <row r="374" spans="1:11" x14ac:dyDescent="0.3">
      <c r="A374" s="10" t="s">
        <v>19</v>
      </c>
      <c r="B374" s="10" t="s">
        <v>25</v>
      </c>
      <c r="C374" t="s">
        <v>18</v>
      </c>
      <c r="D374" t="s">
        <v>48</v>
      </c>
      <c r="E374" s="10" t="s">
        <v>13</v>
      </c>
      <c r="F374" s="7" t="s">
        <v>30</v>
      </c>
      <c r="G374" s="16">
        <v>15.6</v>
      </c>
      <c r="H374" s="16">
        <v>15.3</v>
      </c>
      <c r="I374">
        <v>15.9</v>
      </c>
      <c r="J374" s="12">
        <f t="shared" ref="J374" si="114">(G374-G373)/G373</f>
        <v>5.4054054054053981E-2</v>
      </c>
      <c r="K374" s="12">
        <f>(G374-G372)/G372</f>
        <v>9.8591549295774683E-2</v>
      </c>
    </row>
    <row r="375" spans="1:11" x14ac:dyDescent="0.3">
      <c r="A375" s="7" t="s">
        <v>19</v>
      </c>
      <c r="B375" s="10" t="s">
        <v>25</v>
      </c>
      <c r="C375" t="s">
        <v>18</v>
      </c>
      <c r="D375" t="s">
        <v>48</v>
      </c>
      <c r="E375" s="7" t="s">
        <v>14</v>
      </c>
      <c r="F375" s="7" t="s">
        <v>30</v>
      </c>
      <c r="G375" s="11">
        <v>16.8</v>
      </c>
      <c r="H375" s="11">
        <v>16.5</v>
      </c>
      <c r="I375">
        <v>17.100000000000001</v>
      </c>
      <c r="J375" s="12">
        <f>(G375-G374)/G374</f>
        <v>7.6923076923076997E-2</v>
      </c>
      <c r="K375" s="12">
        <f>(G375-G373)/G373</f>
        <v>0.13513513513513511</v>
      </c>
    </row>
    <row r="376" spans="1:11" x14ac:dyDescent="0.3">
      <c r="A376" s="7" t="s">
        <v>19</v>
      </c>
      <c r="B376" s="10" t="s">
        <v>25</v>
      </c>
      <c r="C376" t="s">
        <v>18</v>
      </c>
      <c r="D376" t="s">
        <v>48</v>
      </c>
      <c r="E376" s="22" t="s">
        <v>8</v>
      </c>
      <c r="F376" s="7" t="s">
        <v>31</v>
      </c>
      <c r="G376" s="11">
        <v>10.3</v>
      </c>
      <c r="H376" s="11">
        <v>9.9</v>
      </c>
      <c r="I376">
        <v>10.7</v>
      </c>
      <c r="J376" s="12"/>
    </row>
    <row r="377" spans="1:11" x14ac:dyDescent="0.3">
      <c r="A377" s="7" t="s">
        <v>19</v>
      </c>
      <c r="B377" s="10" t="s">
        <v>25</v>
      </c>
      <c r="C377" t="s">
        <v>18</v>
      </c>
      <c r="D377" t="s">
        <v>48</v>
      </c>
      <c r="E377" s="7" t="s">
        <v>11</v>
      </c>
      <c r="F377" s="7" t="s">
        <v>31</v>
      </c>
      <c r="G377" s="11">
        <v>11.2</v>
      </c>
      <c r="H377" s="11">
        <v>10.9</v>
      </c>
      <c r="I377">
        <v>11.4</v>
      </c>
      <c r="J377" s="12">
        <f>(G377-G376)/G376</f>
        <v>8.7378640776698879E-2</v>
      </c>
    </row>
    <row r="378" spans="1:11" x14ac:dyDescent="0.3">
      <c r="A378" s="7" t="s">
        <v>19</v>
      </c>
      <c r="B378" s="10" t="s">
        <v>25</v>
      </c>
      <c r="C378" t="s">
        <v>18</v>
      </c>
      <c r="D378" t="s">
        <v>48</v>
      </c>
      <c r="E378" s="7" t="s">
        <v>12</v>
      </c>
      <c r="F378" s="7" t="s">
        <v>31</v>
      </c>
      <c r="G378" s="11">
        <v>10.4</v>
      </c>
      <c r="H378" s="11">
        <v>10.1</v>
      </c>
      <c r="I378">
        <v>10.7</v>
      </c>
      <c r="J378" s="12">
        <f t="shared" ref="J378:J379" si="115">(G378-G377)/G377</f>
        <v>-7.1428571428571341E-2</v>
      </c>
      <c r="K378" s="12">
        <f>(G378-G376)/G376</f>
        <v>9.7087378640776344E-3</v>
      </c>
    </row>
    <row r="379" spans="1:11" x14ac:dyDescent="0.3">
      <c r="A379" s="7" t="s">
        <v>19</v>
      </c>
      <c r="B379" s="10" t="s">
        <v>25</v>
      </c>
      <c r="C379" t="s">
        <v>18</v>
      </c>
      <c r="D379" t="s">
        <v>48</v>
      </c>
      <c r="E379" s="7" t="s">
        <v>13</v>
      </c>
      <c r="F379" s="7" t="s">
        <v>31</v>
      </c>
      <c r="G379" s="11">
        <v>10.6</v>
      </c>
      <c r="H379" s="11">
        <v>10.4</v>
      </c>
      <c r="I379">
        <v>10.9</v>
      </c>
      <c r="J379" s="12">
        <f t="shared" si="115"/>
        <v>1.9230769230769162E-2</v>
      </c>
      <c r="K379" s="12">
        <f>(G379-G377)/G377</f>
        <v>-5.3571428571428541E-2</v>
      </c>
    </row>
    <row r="380" spans="1:11" x14ac:dyDescent="0.3">
      <c r="A380" s="7" t="s">
        <v>19</v>
      </c>
      <c r="B380" s="10" t="s">
        <v>25</v>
      </c>
      <c r="C380" t="s">
        <v>18</v>
      </c>
      <c r="D380" t="s">
        <v>48</v>
      </c>
      <c r="E380" s="7" t="s">
        <v>14</v>
      </c>
      <c r="F380" s="7" t="s">
        <v>31</v>
      </c>
      <c r="G380" s="11">
        <v>11.3</v>
      </c>
      <c r="H380" s="11">
        <v>11.1</v>
      </c>
      <c r="I380">
        <v>11.6</v>
      </c>
      <c r="J380" s="12">
        <f>(G380-G379)/G379</f>
        <v>6.60377358490567E-2</v>
      </c>
      <c r="K380" s="12">
        <f>(G380-G378)/G378</f>
        <v>8.6538461538461564E-2</v>
      </c>
    </row>
    <row r="381" spans="1:11" x14ac:dyDescent="0.3">
      <c r="A381" s="10" t="s">
        <v>20</v>
      </c>
      <c r="B381" s="10" t="s">
        <v>25</v>
      </c>
      <c r="C381" t="s">
        <v>18</v>
      </c>
      <c r="D381" t="s">
        <v>48</v>
      </c>
      <c r="E381" s="6" t="s">
        <v>8</v>
      </c>
      <c r="F381" s="10" t="s">
        <v>25</v>
      </c>
      <c r="G381" s="16">
        <v>11.4</v>
      </c>
      <c r="H381" s="16">
        <v>10.9</v>
      </c>
      <c r="I381">
        <v>11.8</v>
      </c>
      <c r="J381" s="9"/>
      <c r="K381" s="8"/>
    </row>
    <row r="382" spans="1:11" x14ac:dyDescent="0.3">
      <c r="A382" s="10" t="s">
        <v>20</v>
      </c>
      <c r="B382" s="10" t="s">
        <v>25</v>
      </c>
      <c r="C382" t="s">
        <v>18</v>
      </c>
      <c r="D382" t="s">
        <v>48</v>
      </c>
      <c r="E382" s="10" t="s">
        <v>11</v>
      </c>
      <c r="F382" s="10" t="s">
        <v>25</v>
      </c>
      <c r="G382" s="16">
        <v>12.7</v>
      </c>
      <c r="H382" s="16">
        <v>12.4</v>
      </c>
      <c r="I382">
        <v>13</v>
      </c>
      <c r="J382" s="12">
        <f>(G382-G381)/G381</f>
        <v>0.11403508771929814</v>
      </c>
      <c r="K382" s="13"/>
    </row>
    <row r="383" spans="1:11" x14ac:dyDescent="0.3">
      <c r="A383" s="10" t="s">
        <v>20</v>
      </c>
      <c r="B383" s="10" t="s">
        <v>25</v>
      </c>
      <c r="C383" t="s">
        <v>18</v>
      </c>
      <c r="D383" t="s">
        <v>48</v>
      </c>
      <c r="E383" s="10" t="s">
        <v>12</v>
      </c>
      <c r="F383" s="10" t="s">
        <v>25</v>
      </c>
      <c r="G383" s="16">
        <v>12.8</v>
      </c>
      <c r="H383" s="16">
        <v>12.5</v>
      </c>
      <c r="I383">
        <v>13.1</v>
      </c>
      <c r="J383" s="12">
        <f>(G383-G382)/G382</f>
        <v>7.8740157480316087E-3</v>
      </c>
      <c r="K383" s="12">
        <f>(G383-G381)/G381</f>
        <v>0.12280701754385967</v>
      </c>
    </row>
    <row r="384" spans="1:11" x14ac:dyDescent="0.3">
      <c r="A384" s="10" t="s">
        <v>20</v>
      </c>
      <c r="B384" s="10" t="s">
        <v>25</v>
      </c>
      <c r="C384" t="s">
        <v>18</v>
      </c>
      <c r="D384" t="s">
        <v>48</v>
      </c>
      <c r="E384" s="10" t="s">
        <v>13</v>
      </c>
      <c r="F384" s="10" t="s">
        <v>25</v>
      </c>
      <c r="G384" s="16">
        <v>12.2</v>
      </c>
      <c r="H384" s="16">
        <v>11.9</v>
      </c>
      <c r="I384">
        <v>12.5</v>
      </c>
      <c r="J384" s="12">
        <f>(G384-G383)/G383</f>
        <v>-4.6875000000000111E-2</v>
      </c>
      <c r="K384" s="12">
        <f t="shared" ref="K384" si="116">(G384-G382)/G382</f>
        <v>-3.937007874015748E-2</v>
      </c>
    </row>
    <row r="385" spans="1:11" x14ac:dyDescent="0.3">
      <c r="A385" s="10" t="s">
        <v>20</v>
      </c>
      <c r="B385" s="10" t="s">
        <v>25</v>
      </c>
      <c r="C385" t="s">
        <v>18</v>
      </c>
      <c r="D385" t="s">
        <v>48</v>
      </c>
      <c r="E385" s="10" t="s">
        <v>14</v>
      </c>
      <c r="F385" s="10" t="s">
        <v>25</v>
      </c>
      <c r="G385" s="16">
        <v>12.8</v>
      </c>
      <c r="H385" s="16">
        <v>12.5</v>
      </c>
      <c r="I385">
        <v>13.1</v>
      </c>
      <c r="J385" s="12">
        <f>(G385-G384)/G384</f>
        <v>4.9180327868852576E-2</v>
      </c>
      <c r="K385" s="12">
        <f>(G385-G383)/G383</f>
        <v>0</v>
      </c>
    </row>
    <row r="386" spans="1:11" x14ac:dyDescent="0.3">
      <c r="A386" s="10" t="s">
        <v>20</v>
      </c>
      <c r="B386" s="10" t="s">
        <v>25</v>
      </c>
      <c r="C386" t="s">
        <v>18</v>
      </c>
      <c r="D386" t="s">
        <v>48</v>
      </c>
      <c r="E386" s="6" t="s">
        <v>8</v>
      </c>
      <c r="F386" s="7" t="s">
        <v>30</v>
      </c>
      <c r="G386" s="16">
        <v>4</v>
      </c>
      <c r="H386" s="16">
        <v>3.7</v>
      </c>
      <c r="I386">
        <v>4.3</v>
      </c>
      <c r="J386" s="12"/>
      <c r="K386" s="12"/>
    </row>
    <row r="387" spans="1:11" x14ac:dyDescent="0.3">
      <c r="A387" s="10" t="s">
        <v>20</v>
      </c>
      <c r="B387" s="10" t="s">
        <v>25</v>
      </c>
      <c r="C387" t="s">
        <v>18</v>
      </c>
      <c r="D387" t="s">
        <v>48</v>
      </c>
      <c r="E387" s="10" t="s">
        <v>11</v>
      </c>
      <c r="F387" s="7" t="s">
        <v>30</v>
      </c>
      <c r="G387" s="16">
        <v>4.4000000000000004</v>
      </c>
      <c r="H387" s="16">
        <v>4.2</v>
      </c>
      <c r="I387">
        <v>4.5999999999999996</v>
      </c>
      <c r="J387" s="12">
        <f>(G387-G386)/G386</f>
        <v>0.10000000000000009</v>
      </c>
      <c r="K387" s="12"/>
    </row>
    <row r="388" spans="1:11" x14ac:dyDescent="0.3">
      <c r="A388" s="10" t="s">
        <v>20</v>
      </c>
      <c r="B388" s="10" t="s">
        <v>25</v>
      </c>
      <c r="C388" t="s">
        <v>18</v>
      </c>
      <c r="D388" t="s">
        <v>48</v>
      </c>
      <c r="E388" s="10" t="s">
        <v>12</v>
      </c>
      <c r="F388" s="7" t="s">
        <v>30</v>
      </c>
      <c r="G388" s="16">
        <v>5.0999999999999996</v>
      </c>
      <c r="H388" s="16">
        <v>4.9000000000000004</v>
      </c>
      <c r="I388">
        <v>5.3</v>
      </c>
      <c r="J388" s="12">
        <f>(G388-G387)/G387</f>
        <v>0.15909090909090892</v>
      </c>
      <c r="K388" s="12">
        <f t="shared" ref="K388" si="117">(G388-G386)/G386</f>
        <v>0.27499999999999991</v>
      </c>
    </row>
    <row r="389" spans="1:11" x14ac:dyDescent="0.3">
      <c r="A389" s="10" t="s">
        <v>20</v>
      </c>
      <c r="B389" s="10" t="s">
        <v>25</v>
      </c>
      <c r="C389" t="s">
        <v>18</v>
      </c>
      <c r="D389" t="s">
        <v>48</v>
      </c>
      <c r="E389" s="10" t="s">
        <v>13</v>
      </c>
      <c r="F389" s="7" t="s">
        <v>30</v>
      </c>
      <c r="G389" s="16">
        <v>4.4000000000000004</v>
      </c>
      <c r="H389" s="16">
        <v>4.2</v>
      </c>
      <c r="I389">
        <v>4.5999999999999996</v>
      </c>
      <c r="J389" s="12">
        <f t="shared" ref="J389" si="118">(G389-G388)/G388</f>
        <v>-0.13725490196078419</v>
      </c>
      <c r="K389" s="12">
        <f>(G389-G387)/G387</f>
        <v>0</v>
      </c>
    </row>
    <row r="390" spans="1:11" x14ac:dyDescent="0.3">
      <c r="A390" s="7" t="s">
        <v>20</v>
      </c>
      <c r="B390" s="10" t="s">
        <v>25</v>
      </c>
      <c r="C390" t="s">
        <v>18</v>
      </c>
      <c r="D390" t="s">
        <v>48</v>
      </c>
      <c r="E390" s="7" t="s">
        <v>14</v>
      </c>
      <c r="F390" s="7" t="s">
        <v>30</v>
      </c>
      <c r="G390" s="11">
        <v>4.2</v>
      </c>
      <c r="H390" s="11">
        <v>4</v>
      </c>
      <c r="I390">
        <v>4.3</v>
      </c>
      <c r="J390" s="12">
        <f>(G390-G389)/G389</f>
        <v>-4.5454545454545491E-2</v>
      </c>
      <c r="K390" s="12">
        <f>(G390-G388)/G388</f>
        <v>-0.17647058823529402</v>
      </c>
    </row>
    <row r="391" spans="1:11" x14ac:dyDescent="0.3">
      <c r="A391" s="7" t="s">
        <v>20</v>
      </c>
      <c r="B391" s="10" t="s">
        <v>25</v>
      </c>
      <c r="C391" t="s">
        <v>18</v>
      </c>
      <c r="D391" t="s">
        <v>48</v>
      </c>
      <c r="E391" s="22" t="s">
        <v>8</v>
      </c>
      <c r="F391" s="7" t="s">
        <v>31</v>
      </c>
      <c r="G391" s="11">
        <v>7.4</v>
      </c>
      <c r="H391" s="11">
        <v>7</v>
      </c>
      <c r="I391">
        <v>7.7</v>
      </c>
      <c r="J391" s="12"/>
    </row>
    <row r="392" spans="1:11" x14ac:dyDescent="0.3">
      <c r="A392" s="7" t="s">
        <v>20</v>
      </c>
      <c r="B392" s="10" t="s">
        <v>25</v>
      </c>
      <c r="C392" t="s">
        <v>18</v>
      </c>
      <c r="D392" t="s">
        <v>48</v>
      </c>
      <c r="E392" s="7" t="s">
        <v>11</v>
      </c>
      <c r="F392" s="7" t="s">
        <v>31</v>
      </c>
      <c r="G392" s="11">
        <v>8.3000000000000007</v>
      </c>
      <c r="H392" s="11">
        <v>8</v>
      </c>
      <c r="I392">
        <v>8.5</v>
      </c>
      <c r="J392" s="12">
        <f>(G392-G391)/G391</f>
        <v>0.12162162162162167</v>
      </c>
    </row>
    <row r="393" spans="1:11" x14ac:dyDescent="0.3">
      <c r="A393" s="7" t="s">
        <v>20</v>
      </c>
      <c r="B393" s="10" t="s">
        <v>25</v>
      </c>
      <c r="C393" t="s">
        <v>18</v>
      </c>
      <c r="D393" t="s">
        <v>48</v>
      </c>
      <c r="E393" s="7" t="s">
        <v>12</v>
      </c>
      <c r="F393" s="7" t="s">
        <v>31</v>
      </c>
      <c r="G393" s="11">
        <v>7.7</v>
      </c>
      <c r="H393" s="11">
        <v>7.4</v>
      </c>
      <c r="I393">
        <v>7.9</v>
      </c>
      <c r="J393" s="12">
        <f t="shared" ref="J393:J394" si="119">(G393-G392)/G392</f>
        <v>-7.2289156626506076E-2</v>
      </c>
      <c r="K393" s="12">
        <f>(G393-G391)/G391</f>
        <v>4.0540540540540515E-2</v>
      </c>
    </row>
    <row r="394" spans="1:11" x14ac:dyDescent="0.3">
      <c r="A394" s="7" t="s">
        <v>20</v>
      </c>
      <c r="B394" s="10" t="s">
        <v>25</v>
      </c>
      <c r="C394" t="s">
        <v>18</v>
      </c>
      <c r="D394" t="s">
        <v>48</v>
      </c>
      <c r="E394" s="7" t="s">
        <v>13</v>
      </c>
      <c r="F394" s="7" t="s">
        <v>31</v>
      </c>
      <c r="G394" s="11">
        <v>7.8</v>
      </c>
      <c r="H394" s="11">
        <v>7.6</v>
      </c>
      <c r="I394">
        <v>8.1</v>
      </c>
      <c r="J394" s="12">
        <f t="shared" si="119"/>
        <v>1.2987012987012941E-2</v>
      </c>
      <c r="K394" s="12">
        <f>(G394-G392)/G392</f>
        <v>-6.024096385542179E-2</v>
      </c>
    </row>
    <row r="395" spans="1:11" x14ac:dyDescent="0.3">
      <c r="A395" s="7" t="s">
        <v>20</v>
      </c>
      <c r="B395" s="10" t="s">
        <v>25</v>
      </c>
      <c r="C395" t="s">
        <v>18</v>
      </c>
      <c r="D395" t="s">
        <v>48</v>
      </c>
      <c r="E395" s="7" t="s">
        <v>14</v>
      </c>
      <c r="F395" s="7" t="s">
        <v>31</v>
      </c>
      <c r="G395" s="11">
        <v>8.6</v>
      </c>
      <c r="H395" s="11">
        <v>8.4</v>
      </c>
      <c r="I395">
        <v>8.9</v>
      </c>
      <c r="J395" s="12">
        <f>(G395-G394)/G394</f>
        <v>0.10256410256410255</v>
      </c>
      <c r="K395" s="12">
        <f>(G395-G393)/G393</f>
        <v>0.11688311688311681</v>
      </c>
    </row>
    <row r="396" spans="1:11" x14ac:dyDescent="0.3">
      <c r="A396" s="10" t="s">
        <v>21</v>
      </c>
      <c r="B396" s="10" t="s">
        <v>25</v>
      </c>
      <c r="C396" t="s">
        <v>18</v>
      </c>
      <c r="D396" t="s">
        <v>48</v>
      </c>
      <c r="E396" s="6" t="s">
        <v>8</v>
      </c>
      <c r="F396" s="10" t="s">
        <v>25</v>
      </c>
      <c r="G396" s="16">
        <v>9.3000000000000007</v>
      </c>
      <c r="H396" s="16">
        <v>8.8000000000000007</v>
      </c>
      <c r="I396">
        <v>9.9</v>
      </c>
      <c r="J396" s="9"/>
      <c r="K396" s="8"/>
    </row>
    <row r="397" spans="1:11" x14ac:dyDescent="0.3">
      <c r="A397" s="10" t="s">
        <v>21</v>
      </c>
      <c r="B397" s="10" t="s">
        <v>25</v>
      </c>
      <c r="C397" t="s">
        <v>18</v>
      </c>
      <c r="D397" t="s">
        <v>48</v>
      </c>
      <c r="E397" s="10" t="s">
        <v>11</v>
      </c>
      <c r="F397" s="10" t="s">
        <v>25</v>
      </c>
      <c r="G397" s="16">
        <v>9.1</v>
      </c>
      <c r="H397" s="16" t="s">
        <v>32</v>
      </c>
      <c r="I397">
        <v>9.4</v>
      </c>
      <c r="J397" s="12">
        <f>(G397-G396)/G396</f>
        <v>-2.1505376344086134E-2</v>
      </c>
      <c r="K397" s="13"/>
    </row>
    <row r="398" spans="1:11" x14ac:dyDescent="0.3">
      <c r="A398" s="10" t="s">
        <v>21</v>
      </c>
      <c r="B398" s="10" t="s">
        <v>25</v>
      </c>
      <c r="C398" t="s">
        <v>18</v>
      </c>
      <c r="D398" t="s">
        <v>48</v>
      </c>
      <c r="E398" s="10" t="s">
        <v>12</v>
      </c>
      <c r="F398" s="10" t="s">
        <v>25</v>
      </c>
      <c r="G398" s="16">
        <v>9.4</v>
      </c>
      <c r="H398" s="16">
        <v>9.1</v>
      </c>
      <c r="I398">
        <v>9.8000000000000007</v>
      </c>
      <c r="J398" s="12">
        <f>(G398-G397)/G397</f>
        <v>3.2967032967033044E-2</v>
      </c>
      <c r="K398" s="12">
        <f>(G398-G396)/G396</f>
        <v>1.0752688172042972E-2</v>
      </c>
    </row>
    <row r="399" spans="1:11" x14ac:dyDescent="0.3">
      <c r="A399" s="10" t="s">
        <v>21</v>
      </c>
      <c r="B399" s="10" t="s">
        <v>25</v>
      </c>
      <c r="C399" t="s">
        <v>18</v>
      </c>
      <c r="D399" t="s">
        <v>48</v>
      </c>
      <c r="E399" s="10" t="s">
        <v>13</v>
      </c>
      <c r="F399" s="10" t="s">
        <v>25</v>
      </c>
      <c r="G399" s="16">
        <v>9.5</v>
      </c>
      <c r="H399" s="16">
        <v>9.1999999999999993</v>
      </c>
      <c r="I399">
        <v>9.9</v>
      </c>
      <c r="J399" s="12">
        <f>(G399-G398)/G398</f>
        <v>1.0638297872340387E-2</v>
      </c>
      <c r="K399" s="12">
        <f t="shared" ref="K399" si="120">(G399-G397)/G397</f>
        <v>4.3956043956043994E-2</v>
      </c>
    </row>
    <row r="400" spans="1:11" x14ac:dyDescent="0.3">
      <c r="A400" s="10" t="s">
        <v>21</v>
      </c>
      <c r="B400" s="10" t="s">
        <v>25</v>
      </c>
      <c r="C400" t="s">
        <v>18</v>
      </c>
      <c r="D400" t="s">
        <v>48</v>
      </c>
      <c r="E400" s="10" t="s">
        <v>14</v>
      </c>
      <c r="F400" s="10" t="s">
        <v>25</v>
      </c>
      <c r="G400" s="16">
        <v>11.3</v>
      </c>
      <c r="H400" s="16">
        <v>10.9</v>
      </c>
      <c r="I400">
        <v>11.7</v>
      </c>
      <c r="J400" s="12">
        <f>(G400-G399)/G399</f>
        <v>0.18947368421052638</v>
      </c>
      <c r="K400" s="12">
        <f>(G400-G398)/G398</f>
        <v>0.20212765957446813</v>
      </c>
    </row>
    <row r="401" spans="1:11" x14ac:dyDescent="0.3">
      <c r="A401" s="10" t="s">
        <v>21</v>
      </c>
      <c r="B401" s="10" t="s">
        <v>25</v>
      </c>
      <c r="C401" t="s">
        <v>18</v>
      </c>
      <c r="D401" t="s">
        <v>48</v>
      </c>
      <c r="E401" s="6" t="s">
        <v>8</v>
      </c>
      <c r="F401" s="7" t="s">
        <v>30</v>
      </c>
      <c r="G401" s="16">
        <v>3.8</v>
      </c>
      <c r="H401" s="16">
        <v>3.4</v>
      </c>
      <c r="I401">
        <v>4.0999999999999996</v>
      </c>
      <c r="J401" s="12"/>
      <c r="K401" s="12"/>
    </row>
    <row r="402" spans="1:11" x14ac:dyDescent="0.3">
      <c r="A402" s="10" t="s">
        <v>21</v>
      </c>
      <c r="B402" s="10" t="s">
        <v>25</v>
      </c>
      <c r="C402" t="s">
        <v>18</v>
      </c>
      <c r="D402" t="s">
        <v>48</v>
      </c>
      <c r="E402" s="10" t="s">
        <v>11</v>
      </c>
      <c r="F402" s="7" t="s">
        <v>30</v>
      </c>
      <c r="G402" s="16">
        <v>3.4</v>
      </c>
      <c r="H402" s="16">
        <v>3.2</v>
      </c>
      <c r="I402">
        <v>3.6</v>
      </c>
      <c r="J402" s="12">
        <f>(G402-G401)/G401</f>
        <v>-0.10526315789473682</v>
      </c>
      <c r="K402" s="12"/>
    </row>
    <row r="403" spans="1:11" x14ac:dyDescent="0.3">
      <c r="A403" s="10" t="s">
        <v>21</v>
      </c>
      <c r="B403" s="10" t="s">
        <v>25</v>
      </c>
      <c r="C403" t="s">
        <v>18</v>
      </c>
      <c r="D403" t="s">
        <v>48</v>
      </c>
      <c r="E403" s="10" t="s">
        <v>12</v>
      </c>
      <c r="F403" s="7" t="s">
        <v>30</v>
      </c>
      <c r="G403" s="16">
        <v>3.3</v>
      </c>
      <c r="H403" s="16">
        <v>3.1</v>
      </c>
      <c r="I403">
        <v>3.5</v>
      </c>
      <c r="J403" s="12">
        <f>(G403-G402)/G402</f>
        <v>-2.941176470588238E-2</v>
      </c>
      <c r="K403" s="12">
        <f t="shared" ref="K403" si="121">(G403-G401)/G401</f>
        <v>-0.13157894736842105</v>
      </c>
    </row>
    <row r="404" spans="1:11" x14ac:dyDescent="0.3">
      <c r="A404" s="10" t="s">
        <v>21</v>
      </c>
      <c r="B404" s="10" t="s">
        <v>25</v>
      </c>
      <c r="C404" t="s">
        <v>18</v>
      </c>
      <c r="D404" t="s">
        <v>48</v>
      </c>
      <c r="E404" s="10" t="s">
        <v>13</v>
      </c>
      <c r="F404" s="7" t="s">
        <v>30</v>
      </c>
      <c r="G404" s="16">
        <v>2.9</v>
      </c>
      <c r="H404" s="16">
        <v>2.7</v>
      </c>
      <c r="I404">
        <v>3.1</v>
      </c>
      <c r="J404" s="12">
        <f t="shared" ref="J404" si="122">(G404-G403)/G403</f>
        <v>-0.12121212121212119</v>
      </c>
      <c r="K404" s="12">
        <f>(G404-G402)/G402</f>
        <v>-0.14705882352941177</v>
      </c>
    </row>
    <row r="405" spans="1:11" x14ac:dyDescent="0.3">
      <c r="A405" s="7" t="s">
        <v>21</v>
      </c>
      <c r="B405" s="10" t="s">
        <v>25</v>
      </c>
      <c r="C405" t="s">
        <v>18</v>
      </c>
      <c r="D405" t="s">
        <v>48</v>
      </c>
      <c r="E405" s="7" t="s">
        <v>14</v>
      </c>
      <c r="F405" s="7" t="s">
        <v>30</v>
      </c>
      <c r="G405" s="11">
        <v>3.4</v>
      </c>
      <c r="H405" s="11">
        <v>3.2</v>
      </c>
      <c r="I405">
        <v>3.6</v>
      </c>
      <c r="J405" s="12">
        <f>(G405-G404)/G404</f>
        <v>0.17241379310344829</v>
      </c>
      <c r="K405" s="12">
        <f>(G405-G403)/G403</f>
        <v>3.0303030303030332E-2</v>
      </c>
    </row>
    <row r="406" spans="1:11" x14ac:dyDescent="0.3">
      <c r="A406" s="7" t="s">
        <v>21</v>
      </c>
      <c r="B406" s="10" t="s">
        <v>25</v>
      </c>
      <c r="C406" t="s">
        <v>18</v>
      </c>
      <c r="D406" t="s">
        <v>48</v>
      </c>
      <c r="E406" s="22" t="s">
        <v>8</v>
      </c>
      <c r="F406" s="7" t="s">
        <v>31</v>
      </c>
      <c r="G406" s="11">
        <v>5.6</v>
      </c>
      <c r="H406" s="11">
        <v>5.2</v>
      </c>
      <c r="I406">
        <v>6</v>
      </c>
      <c r="J406" s="12"/>
    </row>
    <row r="407" spans="1:11" x14ac:dyDescent="0.3">
      <c r="A407" s="7" t="s">
        <v>21</v>
      </c>
      <c r="B407" s="10" t="s">
        <v>25</v>
      </c>
      <c r="C407" t="s">
        <v>18</v>
      </c>
      <c r="D407" t="s">
        <v>48</v>
      </c>
      <c r="E407" s="7" t="s">
        <v>11</v>
      </c>
      <c r="F407" s="7" t="s">
        <v>31</v>
      </c>
      <c r="G407" s="11">
        <v>5.7</v>
      </c>
      <c r="H407" s="11">
        <v>5.4</v>
      </c>
      <c r="I407">
        <v>5.9</v>
      </c>
      <c r="J407" s="12">
        <f>(G407-G406)/G406</f>
        <v>1.7857142857142953E-2</v>
      </c>
    </row>
    <row r="408" spans="1:11" x14ac:dyDescent="0.3">
      <c r="A408" s="7" t="s">
        <v>21</v>
      </c>
      <c r="B408" s="10" t="s">
        <v>25</v>
      </c>
      <c r="C408" t="s">
        <v>18</v>
      </c>
      <c r="D408" t="s">
        <v>48</v>
      </c>
      <c r="E408" s="7" t="s">
        <v>12</v>
      </c>
      <c r="F408" s="7" t="s">
        <v>31</v>
      </c>
      <c r="G408" s="11">
        <v>6.2</v>
      </c>
      <c r="H408" s="11">
        <v>5.9</v>
      </c>
      <c r="I408">
        <v>6.5</v>
      </c>
      <c r="J408" s="12">
        <f t="shared" ref="J408:J409" si="123">(G408-G407)/G407</f>
        <v>8.771929824561403E-2</v>
      </c>
      <c r="K408" s="12">
        <f>(G408-G406)/G406</f>
        <v>0.10714285714285725</v>
      </c>
    </row>
    <row r="409" spans="1:11" x14ac:dyDescent="0.3">
      <c r="A409" s="7" t="s">
        <v>21</v>
      </c>
      <c r="B409" s="10" t="s">
        <v>25</v>
      </c>
      <c r="C409" t="s">
        <v>18</v>
      </c>
      <c r="D409" t="s">
        <v>48</v>
      </c>
      <c r="E409" s="7" t="s">
        <v>13</v>
      </c>
      <c r="F409" s="7" t="s">
        <v>31</v>
      </c>
      <c r="G409" s="11">
        <v>6.6</v>
      </c>
      <c r="H409" s="11">
        <v>6.3</v>
      </c>
      <c r="I409" t="s">
        <v>33</v>
      </c>
      <c r="J409" s="12">
        <f t="shared" si="123"/>
        <v>6.4516129032257979E-2</v>
      </c>
      <c r="K409" s="12">
        <f>(G409-G407)/G407</f>
        <v>0.15789473684210517</v>
      </c>
    </row>
    <row r="410" spans="1:11" x14ac:dyDescent="0.3">
      <c r="A410" s="7" t="s">
        <v>21</v>
      </c>
      <c r="B410" s="10" t="s">
        <v>25</v>
      </c>
      <c r="C410" t="s">
        <v>18</v>
      </c>
      <c r="D410" t="s">
        <v>48</v>
      </c>
      <c r="E410" s="7" t="s">
        <v>14</v>
      </c>
      <c r="F410" s="7" t="s">
        <v>31</v>
      </c>
      <c r="G410" s="11">
        <v>7.9</v>
      </c>
      <c r="H410" s="11">
        <v>7.6</v>
      </c>
      <c r="I410">
        <v>8.1999999999999993</v>
      </c>
      <c r="J410" s="12">
        <f>(G410-G409)/G409</f>
        <v>0.1969696969696971</v>
      </c>
      <c r="K410" s="12">
        <f>(G410-G408)/G408</f>
        <v>0.27419354838709681</v>
      </c>
    </row>
    <row r="411" spans="1:11" x14ac:dyDescent="0.3">
      <c r="A411" s="10" t="s">
        <v>22</v>
      </c>
      <c r="B411" s="10" t="s">
        <v>25</v>
      </c>
      <c r="C411" t="s">
        <v>18</v>
      </c>
      <c r="D411" t="s">
        <v>48</v>
      </c>
      <c r="E411" s="6" t="s">
        <v>8</v>
      </c>
      <c r="F411" s="10" t="s">
        <v>25</v>
      </c>
      <c r="G411" s="16">
        <v>4.2</v>
      </c>
      <c r="H411" s="16">
        <v>3.6</v>
      </c>
      <c r="I411">
        <v>4.9000000000000004</v>
      </c>
      <c r="J411" s="9"/>
      <c r="K411" s="8"/>
    </row>
    <row r="412" spans="1:11" x14ac:dyDescent="0.3">
      <c r="A412" s="10" t="s">
        <v>22</v>
      </c>
      <c r="B412" s="10" t="s">
        <v>25</v>
      </c>
      <c r="C412" t="s">
        <v>18</v>
      </c>
      <c r="D412" t="s">
        <v>48</v>
      </c>
      <c r="E412" s="10" t="s">
        <v>11</v>
      </c>
      <c r="F412" s="10" t="s">
        <v>25</v>
      </c>
      <c r="G412" s="16">
        <v>3.2</v>
      </c>
      <c r="H412" s="16">
        <v>2.8</v>
      </c>
      <c r="I412">
        <v>3.5</v>
      </c>
      <c r="J412" s="12">
        <f>(G412-G411)/G411</f>
        <v>-0.23809523809523808</v>
      </c>
      <c r="K412" s="13"/>
    </row>
    <row r="413" spans="1:11" x14ac:dyDescent="0.3">
      <c r="A413" s="10" t="s">
        <v>22</v>
      </c>
      <c r="B413" s="10" t="s">
        <v>25</v>
      </c>
      <c r="C413" t="s">
        <v>18</v>
      </c>
      <c r="D413" t="s">
        <v>48</v>
      </c>
      <c r="E413" s="10" t="s">
        <v>12</v>
      </c>
      <c r="F413" s="10" t="s">
        <v>25</v>
      </c>
      <c r="G413" s="16">
        <v>3.3</v>
      </c>
      <c r="H413" s="16">
        <v>2.9</v>
      </c>
      <c r="I413">
        <v>3.7</v>
      </c>
      <c r="J413" s="12">
        <f>(G413-G412)/G412</f>
        <v>3.1249999999999889E-2</v>
      </c>
      <c r="K413" s="12">
        <f>(G413-G411)/G411</f>
        <v>-0.21428571428571436</v>
      </c>
    </row>
    <row r="414" spans="1:11" x14ac:dyDescent="0.3">
      <c r="A414" s="10" t="s">
        <v>22</v>
      </c>
      <c r="B414" s="10" t="s">
        <v>25</v>
      </c>
      <c r="C414" t="s">
        <v>18</v>
      </c>
      <c r="D414" t="s">
        <v>48</v>
      </c>
      <c r="E414" s="10" t="s">
        <v>13</v>
      </c>
      <c r="F414" s="10" t="s">
        <v>25</v>
      </c>
      <c r="G414" s="16">
        <v>3.4</v>
      </c>
      <c r="H414" s="16">
        <v>3</v>
      </c>
      <c r="I414">
        <v>3.7</v>
      </c>
      <c r="J414" s="12">
        <f>(G414-G413)/G413</f>
        <v>3.0303030303030332E-2</v>
      </c>
      <c r="K414" s="12">
        <f t="shared" ref="K414" si="124">(G414-G412)/G412</f>
        <v>6.2499999999999917E-2</v>
      </c>
    </row>
    <row r="415" spans="1:11" x14ac:dyDescent="0.3">
      <c r="A415" s="10" t="s">
        <v>22</v>
      </c>
      <c r="B415" s="10" t="s">
        <v>25</v>
      </c>
      <c r="C415" t="s">
        <v>18</v>
      </c>
      <c r="D415" t="s">
        <v>48</v>
      </c>
      <c r="E415" s="10" t="s">
        <v>14</v>
      </c>
      <c r="F415" s="10" t="s">
        <v>25</v>
      </c>
      <c r="G415" s="16">
        <v>3.6</v>
      </c>
      <c r="H415" s="16">
        <v>3.2</v>
      </c>
      <c r="I415">
        <v>4</v>
      </c>
      <c r="J415" s="12">
        <f>(G415-G414)/G414</f>
        <v>5.8823529411764761E-2</v>
      </c>
      <c r="K415" s="12">
        <f>(G415-G413)/G413</f>
        <v>9.0909090909090995E-2</v>
      </c>
    </row>
    <row r="416" spans="1:11" x14ac:dyDescent="0.3">
      <c r="A416" s="10" t="s">
        <v>22</v>
      </c>
      <c r="B416" s="10" t="s">
        <v>25</v>
      </c>
      <c r="C416" t="s">
        <v>18</v>
      </c>
      <c r="D416" t="s">
        <v>48</v>
      </c>
      <c r="E416" s="6" t="s">
        <v>8</v>
      </c>
      <c r="F416" s="7" t="s">
        <v>30</v>
      </c>
      <c r="G416" s="16">
        <v>1.5</v>
      </c>
      <c r="H416" s="16">
        <v>1.1000000000000001</v>
      </c>
      <c r="I416">
        <v>1.8</v>
      </c>
      <c r="J416" s="12"/>
      <c r="K416" s="12"/>
    </row>
    <row r="417" spans="1:11" x14ac:dyDescent="0.3">
      <c r="A417" s="10" t="s">
        <v>22</v>
      </c>
      <c r="B417" s="10" t="s">
        <v>25</v>
      </c>
      <c r="C417" t="s">
        <v>18</v>
      </c>
      <c r="D417" t="s">
        <v>48</v>
      </c>
      <c r="E417" s="10" t="s">
        <v>11</v>
      </c>
      <c r="F417" s="7" t="s">
        <v>30</v>
      </c>
      <c r="G417" s="16">
        <v>1.2</v>
      </c>
      <c r="H417" s="16">
        <v>1</v>
      </c>
      <c r="I417">
        <v>1.4</v>
      </c>
      <c r="J417" s="12">
        <f>(G417-G416)/G416</f>
        <v>-0.20000000000000004</v>
      </c>
      <c r="K417" s="12"/>
    </row>
    <row r="418" spans="1:11" x14ac:dyDescent="0.3">
      <c r="A418" s="10" t="s">
        <v>22</v>
      </c>
      <c r="B418" s="10" t="s">
        <v>25</v>
      </c>
      <c r="C418" t="s">
        <v>18</v>
      </c>
      <c r="D418" t="s">
        <v>48</v>
      </c>
      <c r="E418" s="10" t="s">
        <v>12</v>
      </c>
      <c r="F418" s="7" t="s">
        <v>30</v>
      </c>
      <c r="G418" s="16">
        <v>0.8</v>
      </c>
      <c r="H418" s="16">
        <v>0.6</v>
      </c>
      <c r="I418">
        <v>0.9</v>
      </c>
      <c r="J418" s="12">
        <f>(G418-G417)/G417</f>
        <v>-0.33333333333333326</v>
      </c>
      <c r="K418" s="12">
        <f t="shared" ref="K418" si="125">(G418-G416)/G416</f>
        <v>-0.46666666666666662</v>
      </c>
    </row>
    <row r="419" spans="1:11" x14ac:dyDescent="0.3">
      <c r="A419" s="10" t="s">
        <v>22</v>
      </c>
      <c r="B419" s="10" t="s">
        <v>25</v>
      </c>
      <c r="C419" t="s">
        <v>18</v>
      </c>
      <c r="D419" t="s">
        <v>48</v>
      </c>
      <c r="E419" s="10" t="s">
        <v>13</v>
      </c>
      <c r="F419" s="7" t="s">
        <v>30</v>
      </c>
      <c r="G419" s="16">
        <v>1</v>
      </c>
      <c r="H419" s="16">
        <v>0.8</v>
      </c>
      <c r="I419">
        <v>1.2</v>
      </c>
      <c r="J419" s="12">
        <f t="shared" ref="J419" si="126">(G419-G418)/G418</f>
        <v>0.24999999999999994</v>
      </c>
      <c r="K419" s="12">
        <f>(G419-G417)/G417</f>
        <v>-0.16666666666666663</v>
      </c>
    </row>
    <row r="420" spans="1:11" x14ac:dyDescent="0.3">
      <c r="A420" s="7" t="s">
        <v>22</v>
      </c>
      <c r="B420" s="10" t="s">
        <v>25</v>
      </c>
      <c r="C420" t="s">
        <v>18</v>
      </c>
      <c r="D420" t="s">
        <v>48</v>
      </c>
      <c r="E420" s="7" t="s">
        <v>14</v>
      </c>
      <c r="F420" s="7" t="s">
        <v>30</v>
      </c>
      <c r="G420" s="11">
        <v>1</v>
      </c>
      <c r="H420" s="11">
        <v>0.8</v>
      </c>
      <c r="I420">
        <v>1.3</v>
      </c>
      <c r="J420" s="12">
        <f>(G420-G419)/G419</f>
        <v>0</v>
      </c>
      <c r="K420" s="12">
        <f>(G420-G418)/G418</f>
        <v>0.24999999999999994</v>
      </c>
    </row>
    <row r="421" spans="1:11" x14ac:dyDescent="0.3">
      <c r="A421" s="7" t="s">
        <v>22</v>
      </c>
      <c r="B421" s="10" t="s">
        <v>25</v>
      </c>
      <c r="C421" t="s">
        <v>18</v>
      </c>
      <c r="D421" t="s">
        <v>48</v>
      </c>
      <c r="E421" s="22" t="s">
        <v>8</v>
      </c>
      <c r="F421" s="7" t="s">
        <v>31</v>
      </c>
      <c r="G421" s="11">
        <v>2.8</v>
      </c>
      <c r="H421" s="11">
        <v>2.2000000000000002</v>
      </c>
      <c r="I421">
        <v>3.3</v>
      </c>
      <c r="J421" s="12"/>
    </row>
    <row r="422" spans="1:11" x14ac:dyDescent="0.3">
      <c r="A422" s="7" t="s">
        <v>22</v>
      </c>
      <c r="B422" s="10" t="s">
        <v>25</v>
      </c>
      <c r="C422" t="s">
        <v>18</v>
      </c>
      <c r="D422" t="s">
        <v>48</v>
      </c>
      <c r="E422" s="7" t="s">
        <v>11</v>
      </c>
      <c r="F422" s="7" t="s">
        <v>31</v>
      </c>
      <c r="G422" s="11">
        <v>2</v>
      </c>
      <c r="H422" s="11">
        <v>1.7</v>
      </c>
      <c r="I422">
        <v>2.2999999999999998</v>
      </c>
      <c r="J422" s="12">
        <f>(G422-G421)/G421</f>
        <v>-0.28571428571428564</v>
      </c>
    </row>
    <row r="423" spans="1:11" x14ac:dyDescent="0.3">
      <c r="A423" s="7" t="s">
        <v>22</v>
      </c>
      <c r="B423" s="10" t="s">
        <v>25</v>
      </c>
      <c r="C423" t="s">
        <v>18</v>
      </c>
      <c r="D423" t="s">
        <v>48</v>
      </c>
      <c r="E423" s="7" t="s">
        <v>12</v>
      </c>
      <c r="F423" s="7" t="s">
        <v>31</v>
      </c>
      <c r="G423" s="11">
        <v>2.5</v>
      </c>
      <c r="H423" s="11">
        <v>2.2000000000000002</v>
      </c>
      <c r="I423">
        <v>2.9</v>
      </c>
      <c r="J423" s="12">
        <f t="shared" ref="J423:J424" si="127">(G423-G422)/G422</f>
        <v>0.25</v>
      </c>
      <c r="K423" s="12">
        <f>(G423-G421)/G421</f>
        <v>-0.10714285714285708</v>
      </c>
    </row>
    <row r="424" spans="1:11" x14ac:dyDescent="0.3">
      <c r="A424" s="7" t="s">
        <v>22</v>
      </c>
      <c r="B424" s="10" t="s">
        <v>25</v>
      </c>
      <c r="C424" t="s">
        <v>18</v>
      </c>
      <c r="D424" t="s">
        <v>48</v>
      </c>
      <c r="E424" s="7" t="s">
        <v>13</v>
      </c>
      <c r="F424" s="7" t="s">
        <v>31</v>
      </c>
      <c r="G424" s="11">
        <v>2.4</v>
      </c>
      <c r="H424" s="11">
        <v>2.1</v>
      </c>
      <c r="I424">
        <v>2.7</v>
      </c>
      <c r="J424" s="12">
        <f t="shared" si="127"/>
        <v>-4.0000000000000036E-2</v>
      </c>
      <c r="K424" s="12">
        <f>(G424-G422)/G422</f>
        <v>0.19999999999999996</v>
      </c>
    </row>
    <row r="425" spans="1:11" x14ac:dyDescent="0.3">
      <c r="A425" s="7" t="s">
        <v>22</v>
      </c>
      <c r="B425" s="10" t="s">
        <v>25</v>
      </c>
      <c r="C425" t="s">
        <v>18</v>
      </c>
      <c r="D425" t="s">
        <v>48</v>
      </c>
      <c r="E425" s="7" t="s">
        <v>14</v>
      </c>
      <c r="F425" s="7" t="s">
        <v>31</v>
      </c>
      <c r="G425" s="11">
        <v>2.6</v>
      </c>
      <c r="H425" s="11">
        <v>2.2000000000000002</v>
      </c>
      <c r="I425">
        <v>2.9</v>
      </c>
      <c r="J425" s="12">
        <f>(G425-G424)/G424</f>
        <v>8.3333333333333412E-2</v>
      </c>
      <c r="K425" s="12">
        <f>(G425-G423)/G423</f>
        <v>4.0000000000000036E-2</v>
      </c>
    </row>
    <row r="426" spans="1:11" x14ac:dyDescent="0.3">
      <c r="A426" s="6" t="s">
        <v>10</v>
      </c>
      <c r="B426" s="10" t="s">
        <v>25</v>
      </c>
      <c r="C426" t="s">
        <v>49</v>
      </c>
      <c r="D426" t="s">
        <v>48</v>
      </c>
      <c r="E426" s="6" t="s">
        <v>8</v>
      </c>
      <c r="F426" t="s">
        <v>9</v>
      </c>
      <c r="G426" s="17">
        <v>48.7</v>
      </c>
      <c r="H426" s="17">
        <v>47.7</v>
      </c>
      <c r="I426">
        <v>49.7</v>
      </c>
      <c r="J426" s="9"/>
      <c r="K426" s="8"/>
    </row>
    <row r="427" spans="1:11" x14ac:dyDescent="0.3">
      <c r="A427" s="10" t="s">
        <v>10</v>
      </c>
      <c r="B427" s="10" t="s">
        <v>25</v>
      </c>
      <c r="C427" t="s">
        <v>49</v>
      </c>
      <c r="D427" t="s">
        <v>48</v>
      </c>
      <c r="E427" s="10" t="s">
        <v>11</v>
      </c>
      <c r="F427" t="s">
        <v>9</v>
      </c>
      <c r="G427">
        <v>46</v>
      </c>
      <c r="H427">
        <v>45.4</v>
      </c>
      <c r="I427">
        <v>46.7</v>
      </c>
      <c r="J427" s="12">
        <f>(G427-G426)/G426</f>
        <v>-5.544147843942511E-2</v>
      </c>
      <c r="K427" s="13"/>
    </row>
    <row r="428" spans="1:11" x14ac:dyDescent="0.3">
      <c r="A428" s="10" t="s">
        <v>10</v>
      </c>
      <c r="B428" s="10" t="s">
        <v>25</v>
      </c>
      <c r="C428" t="s">
        <v>49</v>
      </c>
      <c r="D428" t="s">
        <v>48</v>
      </c>
      <c r="E428" s="10" t="s">
        <v>12</v>
      </c>
      <c r="F428" t="s">
        <v>9</v>
      </c>
      <c r="G428" s="16">
        <v>48.5</v>
      </c>
      <c r="H428" s="16">
        <v>47.9</v>
      </c>
      <c r="I428">
        <v>49.2</v>
      </c>
      <c r="J428" s="12">
        <f t="shared" ref="J428:J429" si="128">(G428-G427)/G427</f>
        <v>5.434782608695652E-2</v>
      </c>
      <c r="K428" s="12">
        <f>(G428-G426)/G426</f>
        <v>-4.1067761806982102E-3</v>
      </c>
    </row>
    <row r="429" spans="1:11" x14ac:dyDescent="0.3">
      <c r="A429" s="10" t="s">
        <v>10</v>
      </c>
      <c r="B429" s="10" t="s">
        <v>25</v>
      </c>
      <c r="C429" t="s">
        <v>49</v>
      </c>
      <c r="D429" t="s">
        <v>48</v>
      </c>
      <c r="E429" s="10" t="s">
        <v>13</v>
      </c>
      <c r="F429" t="s">
        <v>9</v>
      </c>
      <c r="G429" s="16">
        <v>48.4</v>
      </c>
      <c r="H429" s="16">
        <v>47.7</v>
      </c>
      <c r="I429">
        <v>49</v>
      </c>
      <c r="J429" s="12">
        <f t="shared" si="128"/>
        <v>-2.0618556701031219E-3</v>
      </c>
      <c r="K429" s="12">
        <f t="shared" ref="K429" si="129">(G429-G427)/G427</f>
        <v>5.217391304347823E-2</v>
      </c>
    </row>
    <row r="430" spans="1:11" x14ac:dyDescent="0.3">
      <c r="A430" s="10" t="s">
        <v>10</v>
      </c>
      <c r="B430" s="10" t="s">
        <v>25</v>
      </c>
      <c r="C430" t="s">
        <v>49</v>
      </c>
      <c r="D430" t="s">
        <v>48</v>
      </c>
      <c r="E430" s="10" t="s">
        <v>14</v>
      </c>
      <c r="F430" t="s">
        <v>9</v>
      </c>
      <c r="G430" s="16">
        <v>47.5</v>
      </c>
      <c r="H430" s="16">
        <v>46.9</v>
      </c>
      <c r="I430">
        <v>48.1</v>
      </c>
      <c r="J430" s="12">
        <f>(G430-G429)/G429</f>
        <v>-1.8595041322314022E-2</v>
      </c>
      <c r="K430" s="12">
        <f>(G430-G428)/G428</f>
        <v>-2.0618556701030927E-2</v>
      </c>
    </row>
    <row r="431" spans="1:11" x14ac:dyDescent="0.3">
      <c r="A431" s="10" t="s">
        <v>10</v>
      </c>
      <c r="B431" s="10" t="s">
        <v>25</v>
      </c>
      <c r="C431" t="s">
        <v>49</v>
      </c>
      <c r="D431" t="s">
        <v>48</v>
      </c>
      <c r="E431" s="6" t="s">
        <v>8</v>
      </c>
      <c r="F431" s="7" t="s">
        <v>23</v>
      </c>
      <c r="G431" s="16">
        <v>13.9</v>
      </c>
      <c r="H431" s="16">
        <v>13.2</v>
      </c>
      <c r="I431">
        <v>14.6</v>
      </c>
      <c r="J431" s="9"/>
      <c r="K431" s="8"/>
    </row>
    <row r="432" spans="1:11" x14ac:dyDescent="0.3">
      <c r="A432" s="10" t="s">
        <v>10</v>
      </c>
      <c r="B432" s="10" t="s">
        <v>25</v>
      </c>
      <c r="C432" t="s">
        <v>49</v>
      </c>
      <c r="D432" t="s">
        <v>48</v>
      </c>
      <c r="E432" s="10" t="s">
        <v>11</v>
      </c>
      <c r="F432" s="7" t="s">
        <v>23</v>
      </c>
      <c r="G432" s="16">
        <v>12</v>
      </c>
      <c r="H432" s="16">
        <v>11.5</v>
      </c>
      <c r="I432">
        <v>12.4</v>
      </c>
      <c r="J432" s="12">
        <f>(G432-G431)/G431</f>
        <v>-0.1366906474820144</v>
      </c>
      <c r="K432" s="13"/>
    </row>
    <row r="433" spans="1:11" x14ac:dyDescent="0.3">
      <c r="A433" s="10" t="s">
        <v>10</v>
      </c>
      <c r="B433" s="10" t="s">
        <v>25</v>
      </c>
      <c r="C433" t="s">
        <v>49</v>
      </c>
      <c r="D433" t="s">
        <v>48</v>
      </c>
      <c r="E433" s="10" t="s">
        <v>12</v>
      </c>
      <c r="F433" s="7" t="s">
        <v>23</v>
      </c>
      <c r="G433" s="16">
        <v>10.8</v>
      </c>
      <c r="H433" s="16">
        <v>10.4</v>
      </c>
      <c r="I433">
        <v>11.2</v>
      </c>
      <c r="J433" s="12">
        <f t="shared" ref="J433:J434" si="130">(G433-G432)/G432</f>
        <v>-9.9999999999999936E-2</v>
      </c>
      <c r="K433" s="12">
        <f t="shared" ref="K433:K434" si="131">(G433-G431)/G431</f>
        <v>-0.22302158273381292</v>
      </c>
    </row>
    <row r="434" spans="1:11" x14ac:dyDescent="0.3">
      <c r="A434" s="10" t="s">
        <v>10</v>
      </c>
      <c r="B434" s="10" t="s">
        <v>25</v>
      </c>
      <c r="C434" t="s">
        <v>49</v>
      </c>
      <c r="D434" t="s">
        <v>48</v>
      </c>
      <c r="E434" s="10" t="s">
        <v>13</v>
      </c>
      <c r="F434" s="7" t="s">
        <v>23</v>
      </c>
      <c r="G434" s="16">
        <v>10.3</v>
      </c>
      <c r="H434" s="16">
        <v>9.9</v>
      </c>
      <c r="I434">
        <v>10.7</v>
      </c>
      <c r="J434" s="12">
        <f t="shared" si="130"/>
        <v>-4.6296296296296294E-2</v>
      </c>
      <c r="K434" s="12">
        <f t="shared" si="131"/>
        <v>-0.14166666666666661</v>
      </c>
    </row>
    <row r="435" spans="1:11" x14ac:dyDescent="0.3">
      <c r="A435" s="10" t="s">
        <v>10</v>
      </c>
      <c r="B435" s="10" t="s">
        <v>25</v>
      </c>
      <c r="C435" t="s">
        <v>49</v>
      </c>
      <c r="D435" t="s">
        <v>48</v>
      </c>
      <c r="E435" s="10" t="s">
        <v>14</v>
      </c>
      <c r="F435" s="7" t="s">
        <v>23</v>
      </c>
      <c r="G435" s="16">
        <v>14.6</v>
      </c>
      <c r="H435" s="16">
        <v>14.2</v>
      </c>
      <c r="I435">
        <v>15</v>
      </c>
      <c r="J435" s="12">
        <f>(G435-G434)/G434</f>
        <v>0.41747572815533968</v>
      </c>
      <c r="K435" s="12">
        <f>(G435-G433)/G433</f>
        <v>0.35185185185185175</v>
      </c>
    </row>
    <row r="436" spans="1:11" x14ac:dyDescent="0.3">
      <c r="A436" s="7" t="s">
        <v>10</v>
      </c>
      <c r="B436" s="10" t="s">
        <v>25</v>
      </c>
      <c r="C436" t="s">
        <v>49</v>
      </c>
      <c r="D436" t="s">
        <v>48</v>
      </c>
      <c r="E436" s="6" t="s">
        <v>8</v>
      </c>
      <c r="F436" t="s">
        <v>34</v>
      </c>
      <c r="G436" s="11">
        <v>51.4</v>
      </c>
      <c r="H436" s="11">
        <v>50.4</v>
      </c>
      <c r="I436">
        <v>52.4</v>
      </c>
      <c r="J436" s="9"/>
      <c r="K436" s="8"/>
    </row>
    <row r="437" spans="1:11" x14ac:dyDescent="0.3">
      <c r="A437" s="7" t="s">
        <v>10</v>
      </c>
      <c r="B437" s="10" t="s">
        <v>25</v>
      </c>
      <c r="C437" t="s">
        <v>49</v>
      </c>
      <c r="D437" t="s">
        <v>48</v>
      </c>
      <c r="E437" s="10" t="s">
        <v>11</v>
      </c>
      <c r="F437" t="s">
        <v>34</v>
      </c>
      <c r="G437" s="11">
        <v>48</v>
      </c>
      <c r="H437" s="11">
        <v>47.3</v>
      </c>
      <c r="I437">
        <v>48.7</v>
      </c>
      <c r="J437" s="12">
        <f>(G437-G436)/G436</f>
        <v>-6.6147859922178961E-2</v>
      </c>
      <c r="K437" s="13"/>
    </row>
    <row r="438" spans="1:11" x14ac:dyDescent="0.3">
      <c r="A438" s="7" t="s">
        <v>10</v>
      </c>
      <c r="B438" s="10" t="s">
        <v>25</v>
      </c>
      <c r="C438" t="s">
        <v>49</v>
      </c>
      <c r="D438" t="s">
        <v>48</v>
      </c>
      <c r="E438" s="10" t="s">
        <v>12</v>
      </c>
      <c r="F438" t="s">
        <v>34</v>
      </c>
      <c r="G438" s="11">
        <v>50.2</v>
      </c>
      <c r="H438" s="11">
        <v>49.5</v>
      </c>
      <c r="I438">
        <v>50.8</v>
      </c>
      <c r="J438" s="12">
        <f t="shared" ref="J438:J439" si="132">(G438-G437)/G437</f>
        <v>4.5833333333333393E-2</v>
      </c>
      <c r="K438" s="12">
        <f t="shared" ref="K438:K439" si="133">(G438-G436)/G436</f>
        <v>-2.3346303501945442E-2</v>
      </c>
    </row>
    <row r="439" spans="1:11" x14ac:dyDescent="0.3">
      <c r="A439" s="7" t="s">
        <v>10</v>
      </c>
      <c r="B439" s="10" t="s">
        <v>25</v>
      </c>
      <c r="C439" t="s">
        <v>49</v>
      </c>
      <c r="D439" t="s">
        <v>48</v>
      </c>
      <c r="E439" s="10" t="s">
        <v>13</v>
      </c>
      <c r="F439" t="s">
        <v>34</v>
      </c>
      <c r="G439" s="11">
        <v>49.8</v>
      </c>
      <c r="H439" s="11">
        <v>49.2</v>
      </c>
      <c r="I439">
        <v>50.5</v>
      </c>
      <c r="J439" s="12">
        <f t="shared" si="132"/>
        <v>-7.9681274900399533E-3</v>
      </c>
      <c r="K439" s="12">
        <f t="shared" si="133"/>
        <v>3.7499999999999943E-2</v>
      </c>
    </row>
    <row r="440" spans="1:11" x14ac:dyDescent="0.3">
      <c r="A440" s="7" t="s">
        <v>10</v>
      </c>
      <c r="B440" s="10" t="s">
        <v>25</v>
      </c>
      <c r="C440" t="s">
        <v>49</v>
      </c>
      <c r="D440" t="s">
        <v>48</v>
      </c>
      <c r="E440" s="10" t="s">
        <v>14</v>
      </c>
      <c r="F440" t="s">
        <v>34</v>
      </c>
      <c r="G440" s="11">
        <v>49.1</v>
      </c>
      <c r="H440" s="11">
        <v>48.5</v>
      </c>
      <c r="I440">
        <v>49.7</v>
      </c>
      <c r="J440" s="12">
        <f>(G440-G439)/G439</f>
        <v>-1.4056224899598308E-2</v>
      </c>
      <c r="K440" s="12">
        <f>(G440-G438)/G438</f>
        <v>-2.1912350597609587E-2</v>
      </c>
    </row>
    <row r="441" spans="1:11" x14ac:dyDescent="0.3">
      <c r="A441" s="7" t="s">
        <v>10</v>
      </c>
      <c r="B441" s="10" t="s">
        <v>25</v>
      </c>
      <c r="C441" t="s">
        <v>49</v>
      </c>
      <c r="D441" t="s">
        <v>48</v>
      </c>
      <c r="E441" s="6" t="s">
        <v>8</v>
      </c>
      <c r="F441" s="10" t="s">
        <v>24</v>
      </c>
      <c r="G441" s="11">
        <v>11.6</v>
      </c>
      <c r="H441" s="11">
        <v>11</v>
      </c>
      <c r="I441">
        <v>12.3</v>
      </c>
      <c r="J441" s="9"/>
      <c r="K441" s="8"/>
    </row>
    <row r="442" spans="1:11" x14ac:dyDescent="0.3">
      <c r="A442" s="7" t="s">
        <v>10</v>
      </c>
      <c r="B442" s="10" t="s">
        <v>25</v>
      </c>
      <c r="C442" t="s">
        <v>49</v>
      </c>
      <c r="D442" t="s">
        <v>48</v>
      </c>
      <c r="E442" s="10" t="s">
        <v>11</v>
      </c>
      <c r="F442" s="10" t="s">
        <v>24</v>
      </c>
      <c r="G442" s="11">
        <v>12.6</v>
      </c>
      <c r="H442" s="11">
        <v>12.1</v>
      </c>
      <c r="I442">
        <v>13</v>
      </c>
      <c r="J442" s="12">
        <f>(G442-G441)/G441</f>
        <v>8.6206896551724144E-2</v>
      </c>
      <c r="K442" s="13"/>
    </row>
    <row r="443" spans="1:11" x14ac:dyDescent="0.3">
      <c r="A443" s="7" t="s">
        <v>10</v>
      </c>
      <c r="B443" s="10" t="s">
        <v>25</v>
      </c>
      <c r="C443" t="s">
        <v>49</v>
      </c>
      <c r="D443" t="s">
        <v>48</v>
      </c>
      <c r="E443" s="10" t="s">
        <v>12</v>
      </c>
      <c r="F443" s="10" t="s">
        <v>24</v>
      </c>
      <c r="G443" s="11">
        <v>13.5</v>
      </c>
      <c r="H443" s="11">
        <v>13.1</v>
      </c>
      <c r="I443">
        <v>14</v>
      </c>
      <c r="J443" s="12">
        <f t="shared" ref="J443:J444" si="134">(G443-G442)/G442</f>
        <v>7.1428571428571452E-2</v>
      </c>
      <c r="K443" s="12">
        <f>(G443-G441)/G441</f>
        <v>0.16379310344827588</v>
      </c>
    </row>
    <row r="444" spans="1:11" x14ac:dyDescent="0.3">
      <c r="A444" s="10" t="s">
        <v>10</v>
      </c>
      <c r="B444" s="10" t="s">
        <v>25</v>
      </c>
      <c r="C444" t="s">
        <v>49</v>
      </c>
      <c r="D444" t="s">
        <v>48</v>
      </c>
      <c r="E444" s="10" t="s">
        <v>13</v>
      </c>
      <c r="F444" s="10" t="s">
        <v>24</v>
      </c>
      <c r="G444" s="11">
        <v>15.5</v>
      </c>
      <c r="H444" s="11">
        <v>15</v>
      </c>
      <c r="I444">
        <v>16</v>
      </c>
      <c r="J444" s="12">
        <f t="shared" si="134"/>
        <v>0.14814814814814814</v>
      </c>
      <c r="K444" s="12">
        <f>(G444-G442)/G442</f>
        <v>0.2301587301587302</v>
      </c>
    </row>
    <row r="445" spans="1:11" x14ac:dyDescent="0.3">
      <c r="A445" s="10" t="s">
        <v>10</v>
      </c>
      <c r="B445" s="10" t="s">
        <v>25</v>
      </c>
      <c r="C445" t="s">
        <v>49</v>
      </c>
      <c r="D445" t="s">
        <v>48</v>
      </c>
      <c r="E445" s="10" t="s">
        <v>14</v>
      </c>
      <c r="F445" s="10" t="s">
        <v>24</v>
      </c>
      <c r="G445" s="16">
        <v>17.3</v>
      </c>
      <c r="H445" s="16">
        <v>16.8</v>
      </c>
      <c r="I445">
        <v>17.8</v>
      </c>
      <c r="J445" s="12">
        <f>(G445-G444)/G444</f>
        <v>0.11612903225806456</v>
      </c>
      <c r="K445" s="12">
        <f>(G445-G443)/G443</f>
        <v>0.28148148148148155</v>
      </c>
    </row>
    <row r="446" spans="1:11" x14ac:dyDescent="0.3">
      <c r="A446" s="6" t="s">
        <v>19</v>
      </c>
      <c r="B446" s="10" t="s">
        <v>25</v>
      </c>
      <c r="C446" t="s">
        <v>49</v>
      </c>
      <c r="D446" t="s">
        <v>48</v>
      </c>
      <c r="E446" s="6" t="s">
        <v>8</v>
      </c>
      <c r="F446" t="s">
        <v>9</v>
      </c>
      <c r="G446" s="17">
        <v>56.3</v>
      </c>
      <c r="H446" s="17">
        <v>55</v>
      </c>
      <c r="I446">
        <v>57.6</v>
      </c>
      <c r="J446" s="9"/>
      <c r="K446" s="8"/>
    </row>
    <row r="447" spans="1:11" x14ac:dyDescent="0.3">
      <c r="A447" s="10" t="s">
        <v>19</v>
      </c>
      <c r="B447" s="10" t="s">
        <v>25</v>
      </c>
      <c r="C447" t="s">
        <v>49</v>
      </c>
      <c r="D447" t="s">
        <v>48</v>
      </c>
      <c r="E447" s="10" t="s">
        <v>11</v>
      </c>
      <c r="F447" t="s">
        <v>9</v>
      </c>
      <c r="G447" s="16">
        <v>53.2</v>
      </c>
      <c r="H447" s="16">
        <v>52.3</v>
      </c>
      <c r="I447">
        <v>54</v>
      </c>
      <c r="J447" s="12">
        <f>(G447-G446)/G446</f>
        <v>-5.5062166962699721E-2</v>
      </c>
      <c r="K447" s="13"/>
    </row>
    <row r="448" spans="1:11" x14ac:dyDescent="0.3">
      <c r="A448" s="10" t="s">
        <v>19</v>
      </c>
      <c r="B448" s="10" t="s">
        <v>25</v>
      </c>
      <c r="C448" t="s">
        <v>49</v>
      </c>
      <c r="D448" t="s">
        <v>48</v>
      </c>
      <c r="E448" s="10" t="s">
        <v>12</v>
      </c>
      <c r="F448" t="s">
        <v>9</v>
      </c>
      <c r="G448" s="16">
        <v>56.6</v>
      </c>
      <c r="H448" s="16">
        <v>55.7</v>
      </c>
      <c r="I448">
        <v>57.5</v>
      </c>
      <c r="J448" s="12">
        <f t="shared" ref="J448:J449" si="135">(G448-G447)/G447</f>
        <v>6.3909774436090194E-2</v>
      </c>
      <c r="K448" s="12">
        <f>(G448-G446)/G446</f>
        <v>5.328596802841994E-3</v>
      </c>
    </row>
    <row r="449" spans="1:11" x14ac:dyDescent="0.3">
      <c r="A449" s="10" t="s">
        <v>19</v>
      </c>
      <c r="B449" s="10" t="s">
        <v>25</v>
      </c>
      <c r="C449" t="s">
        <v>49</v>
      </c>
      <c r="D449" t="s">
        <v>48</v>
      </c>
      <c r="E449" s="10" t="s">
        <v>13</v>
      </c>
      <c r="F449" t="s">
        <v>9</v>
      </c>
      <c r="G449" s="16">
        <v>57.6</v>
      </c>
      <c r="H449" s="16">
        <v>56.8</v>
      </c>
      <c r="I449">
        <v>58.5</v>
      </c>
      <c r="J449" s="12">
        <f t="shared" si="135"/>
        <v>1.7667844522968199E-2</v>
      </c>
      <c r="K449" s="12">
        <f t="shared" ref="K449" si="136">(G449-G447)/G447</f>
        <v>8.2706766917293201E-2</v>
      </c>
    </row>
    <row r="450" spans="1:11" x14ac:dyDescent="0.3">
      <c r="A450" s="10" t="s">
        <v>19</v>
      </c>
      <c r="B450" s="10" t="s">
        <v>25</v>
      </c>
      <c r="C450" t="s">
        <v>49</v>
      </c>
      <c r="D450" t="s">
        <v>48</v>
      </c>
      <c r="E450" s="10" t="s">
        <v>14</v>
      </c>
      <c r="F450" t="s">
        <v>9</v>
      </c>
      <c r="G450" s="16">
        <v>57.4</v>
      </c>
      <c r="H450" s="16">
        <v>56.7</v>
      </c>
      <c r="I450">
        <v>58.2</v>
      </c>
      <c r="J450" s="12">
        <f>(G450-G449)/G449</f>
        <v>-3.4722222222222715E-3</v>
      </c>
      <c r="K450" s="12">
        <f>(G450-G448)/G448</f>
        <v>1.4134275618374508E-2</v>
      </c>
    </row>
    <row r="451" spans="1:11" x14ac:dyDescent="0.3">
      <c r="A451" s="10" t="s">
        <v>19</v>
      </c>
      <c r="B451" s="10" t="s">
        <v>25</v>
      </c>
      <c r="C451" t="s">
        <v>49</v>
      </c>
      <c r="D451" t="s">
        <v>48</v>
      </c>
      <c r="E451" s="6" t="s">
        <v>8</v>
      </c>
      <c r="F451" s="7" t="s">
        <v>23</v>
      </c>
      <c r="G451" s="16">
        <v>14.8</v>
      </c>
      <c r="H451" s="16">
        <v>13.9</v>
      </c>
      <c r="I451">
        <v>15.7</v>
      </c>
      <c r="J451" s="9"/>
      <c r="K451" s="8"/>
    </row>
    <row r="452" spans="1:11" x14ac:dyDescent="0.3">
      <c r="A452" s="10" t="s">
        <v>19</v>
      </c>
      <c r="B452" s="10" t="s">
        <v>25</v>
      </c>
      <c r="C452" t="s">
        <v>49</v>
      </c>
      <c r="D452" t="s">
        <v>48</v>
      </c>
      <c r="E452" s="10" t="s">
        <v>11</v>
      </c>
      <c r="F452" s="7" t="s">
        <v>23</v>
      </c>
      <c r="G452" s="16">
        <v>12</v>
      </c>
      <c r="H452" s="16">
        <v>11.4</v>
      </c>
      <c r="I452">
        <v>12.5</v>
      </c>
      <c r="J452" s="12">
        <f>(G452-G451)/G451</f>
        <v>-0.18918918918918923</v>
      </c>
      <c r="K452" s="13"/>
    </row>
    <row r="453" spans="1:11" x14ac:dyDescent="0.3">
      <c r="A453" s="10" t="s">
        <v>19</v>
      </c>
      <c r="B453" s="10" t="s">
        <v>25</v>
      </c>
      <c r="C453" t="s">
        <v>49</v>
      </c>
      <c r="D453" t="s">
        <v>48</v>
      </c>
      <c r="E453" s="10" t="s">
        <v>12</v>
      </c>
      <c r="F453" s="7" t="s">
        <v>23</v>
      </c>
      <c r="G453" s="16">
        <v>10.1</v>
      </c>
      <c r="H453" s="16">
        <v>9.6</v>
      </c>
      <c r="I453">
        <v>10.6</v>
      </c>
      <c r="J453" s="12">
        <f t="shared" ref="J453:J454" si="137">(G453-G452)/G452</f>
        <v>-0.15833333333333335</v>
      </c>
      <c r="K453" s="12">
        <f t="shared" ref="K453:K454" si="138">(G453-G451)/G451</f>
        <v>-0.3175675675675676</v>
      </c>
    </row>
    <row r="454" spans="1:11" x14ac:dyDescent="0.3">
      <c r="A454" s="10" t="s">
        <v>19</v>
      </c>
      <c r="B454" s="10" t="s">
        <v>25</v>
      </c>
      <c r="C454" t="s">
        <v>49</v>
      </c>
      <c r="D454" t="s">
        <v>48</v>
      </c>
      <c r="E454" s="10" t="s">
        <v>13</v>
      </c>
      <c r="F454" s="7" t="s">
        <v>23</v>
      </c>
      <c r="G454" s="16">
        <v>9</v>
      </c>
      <c r="H454" s="16">
        <v>8.5</v>
      </c>
      <c r="I454">
        <v>9.4</v>
      </c>
      <c r="J454" s="12">
        <f t="shared" si="137"/>
        <v>-0.10891089108910888</v>
      </c>
      <c r="K454" s="12">
        <f t="shared" si="138"/>
        <v>-0.25</v>
      </c>
    </row>
    <row r="455" spans="1:11" x14ac:dyDescent="0.3">
      <c r="A455" s="10" t="s">
        <v>19</v>
      </c>
      <c r="B455" s="10" t="s">
        <v>25</v>
      </c>
      <c r="C455" t="s">
        <v>49</v>
      </c>
      <c r="D455" t="s">
        <v>48</v>
      </c>
      <c r="E455" s="10" t="s">
        <v>14</v>
      </c>
      <c r="F455" s="7" t="s">
        <v>23</v>
      </c>
      <c r="G455" s="16">
        <v>16.2</v>
      </c>
      <c r="H455" s="16">
        <v>15.6</v>
      </c>
      <c r="I455">
        <v>16.7</v>
      </c>
      <c r="J455" s="12">
        <f>(G455-G454)/G454</f>
        <v>0.79999999999999993</v>
      </c>
      <c r="K455" s="12">
        <f>(G455-G453)/G453</f>
        <v>0.60396039603960394</v>
      </c>
    </row>
    <row r="456" spans="1:11" x14ac:dyDescent="0.3">
      <c r="A456" s="7" t="s">
        <v>19</v>
      </c>
      <c r="B456" s="10" t="s">
        <v>25</v>
      </c>
      <c r="C456" t="s">
        <v>49</v>
      </c>
      <c r="D456" t="s">
        <v>48</v>
      </c>
      <c r="E456" s="6" t="s">
        <v>8</v>
      </c>
      <c r="F456" t="s">
        <v>34</v>
      </c>
      <c r="G456" s="11">
        <v>60.2</v>
      </c>
      <c r="H456" s="11">
        <v>58.9</v>
      </c>
      <c r="I456">
        <v>61.4</v>
      </c>
      <c r="J456" s="9"/>
      <c r="K456" s="8"/>
    </row>
    <row r="457" spans="1:11" x14ac:dyDescent="0.3">
      <c r="A457" s="7" t="s">
        <v>19</v>
      </c>
      <c r="B457" s="10" t="s">
        <v>25</v>
      </c>
      <c r="C457" t="s">
        <v>49</v>
      </c>
      <c r="D457" t="s">
        <v>48</v>
      </c>
      <c r="E457" s="10" t="s">
        <v>11</v>
      </c>
      <c r="F457" t="s">
        <v>34</v>
      </c>
      <c r="G457" s="11">
        <v>56</v>
      </c>
      <c r="H457" s="11">
        <v>55.2</v>
      </c>
      <c r="I457">
        <v>56.9</v>
      </c>
      <c r="J457" s="12">
        <f>(G457-G456)/G456</f>
        <v>-6.9767441860465157E-2</v>
      </c>
      <c r="K457" s="13"/>
    </row>
    <row r="458" spans="1:11" x14ac:dyDescent="0.3">
      <c r="A458" s="7" t="s">
        <v>19</v>
      </c>
      <c r="B458" s="10" t="s">
        <v>25</v>
      </c>
      <c r="C458" t="s">
        <v>49</v>
      </c>
      <c r="D458" t="s">
        <v>48</v>
      </c>
      <c r="E458" s="10" t="s">
        <v>12</v>
      </c>
      <c r="F458" t="s">
        <v>34</v>
      </c>
      <c r="G458" s="11">
        <v>58.7</v>
      </c>
      <c r="H458" s="11">
        <v>57.8</v>
      </c>
      <c r="I458">
        <v>59.5</v>
      </c>
      <c r="J458" s="12">
        <f t="shared" ref="J458:J459" si="139">(G458-G457)/G457</f>
        <v>4.8214285714285765E-2</v>
      </c>
      <c r="K458" s="12">
        <f t="shared" ref="K458:K459" si="140">(G458-G456)/G456</f>
        <v>-2.4916943521594685E-2</v>
      </c>
    </row>
    <row r="459" spans="1:11" x14ac:dyDescent="0.3">
      <c r="A459" s="7" t="s">
        <v>19</v>
      </c>
      <c r="B459" s="10" t="s">
        <v>25</v>
      </c>
      <c r="C459" t="s">
        <v>49</v>
      </c>
      <c r="D459" t="s">
        <v>48</v>
      </c>
      <c r="E459" s="10" t="s">
        <v>13</v>
      </c>
      <c r="F459" t="s">
        <v>34</v>
      </c>
      <c r="G459" s="11">
        <v>59.5</v>
      </c>
      <c r="H459" s="11">
        <v>58.7</v>
      </c>
      <c r="I459">
        <v>60.3</v>
      </c>
      <c r="J459" s="12">
        <f t="shared" si="139"/>
        <v>1.3628620102214602E-2</v>
      </c>
      <c r="K459" s="12">
        <f t="shared" si="140"/>
        <v>6.25E-2</v>
      </c>
    </row>
    <row r="460" spans="1:11" x14ac:dyDescent="0.3">
      <c r="A460" s="7" t="s">
        <v>19</v>
      </c>
      <c r="B460" s="10" t="s">
        <v>25</v>
      </c>
      <c r="C460" t="s">
        <v>49</v>
      </c>
      <c r="D460" t="s">
        <v>48</v>
      </c>
      <c r="E460" s="10" t="s">
        <v>14</v>
      </c>
      <c r="F460" t="s">
        <v>34</v>
      </c>
      <c r="G460" s="11">
        <v>59.7</v>
      </c>
      <c r="H460" s="11">
        <v>58.9</v>
      </c>
      <c r="I460">
        <v>60.4</v>
      </c>
      <c r="J460" s="12">
        <f>(G460-G459)/G459</f>
        <v>3.361344537815174E-3</v>
      </c>
      <c r="K460" s="12">
        <f>(G460-G458)/G458</f>
        <v>1.7035775127768313E-2</v>
      </c>
    </row>
    <row r="461" spans="1:11" x14ac:dyDescent="0.3">
      <c r="A461" s="7" t="s">
        <v>19</v>
      </c>
      <c r="B461" s="10" t="s">
        <v>25</v>
      </c>
      <c r="C461" t="s">
        <v>49</v>
      </c>
      <c r="D461" t="s">
        <v>48</v>
      </c>
      <c r="E461" s="6" t="s">
        <v>8</v>
      </c>
      <c r="F461" s="10" t="s">
        <v>24</v>
      </c>
      <c r="G461" s="11">
        <v>8.1999999999999993</v>
      </c>
      <c r="H461" s="11">
        <v>7.5</v>
      </c>
      <c r="I461">
        <v>8.9</v>
      </c>
      <c r="J461" s="9"/>
      <c r="K461" s="8"/>
    </row>
    <row r="462" spans="1:11" x14ac:dyDescent="0.3">
      <c r="A462" s="7" t="s">
        <v>19</v>
      </c>
      <c r="B462" s="10" t="s">
        <v>25</v>
      </c>
      <c r="C462" t="s">
        <v>49</v>
      </c>
      <c r="D462" t="s">
        <v>48</v>
      </c>
      <c r="E462" s="10" t="s">
        <v>11</v>
      </c>
      <c r="F462" s="10" t="s">
        <v>24</v>
      </c>
      <c r="G462" s="11">
        <v>8.5</v>
      </c>
      <c r="H462" s="11">
        <v>8.1</v>
      </c>
      <c r="I462">
        <v>9</v>
      </c>
      <c r="J462" s="12">
        <f>(G462-G461)/G461</f>
        <v>3.6585365853658625E-2</v>
      </c>
      <c r="K462" s="13"/>
    </row>
    <row r="463" spans="1:11" x14ac:dyDescent="0.3">
      <c r="A463" s="7" t="s">
        <v>19</v>
      </c>
      <c r="B463" s="10" t="s">
        <v>25</v>
      </c>
      <c r="C463" t="s">
        <v>49</v>
      </c>
      <c r="D463" t="s">
        <v>48</v>
      </c>
      <c r="E463" s="10" t="s">
        <v>12</v>
      </c>
      <c r="F463" s="10" t="s">
        <v>24</v>
      </c>
      <c r="G463" s="11">
        <v>9.6999999999999993</v>
      </c>
      <c r="H463" s="11">
        <v>9.1</v>
      </c>
      <c r="I463">
        <v>10.199999999999999</v>
      </c>
      <c r="J463" s="12">
        <f t="shared" ref="J463:J464" si="141">(G463-G462)/G462</f>
        <v>0.14117647058823521</v>
      </c>
      <c r="K463" s="12">
        <f>(G463-G461)/G461</f>
        <v>0.18292682926829271</v>
      </c>
    </row>
    <row r="464" spans="1:11" x14ac:dyDescent="0.3">
      <c r="A464" s="10" t="s">
        <v>19</v>
      </c>
      <c r="B464" s="10" t="s">
        <v>25</v>
      </c>
      <c r="C464" t="s">
        <v>49</v>
      </c>
      <c r="D464" t="s">
        <v>48</v>
      </c>
      <c r="E464" s="10" t="s">
        <v>13</v>
      </c>
      <c r="F464" s="10" t="s">
        <v>24</v>
      </c>
      <c r="G464" s="11">
        <v>12</v>
      </c>
      <c r="H464" s="11">
        <v>11.4</v>
      </c>
      <c r="I464">
        <v>12.5</v>
      </c>
      <c r="J464" s="12">
        <f t="shared" si="141"/>
        <v>0.23711340206185577</v>
      </c>
      <c r="K464" s="12">
        <f>(G464-G462)/G462</f>
        <v>0.41176470588235292</v>
      </c>
    </row>
    <row r="465" spans="1:11" x14ac:dyDescent="0.3">
      <c r="A465" s="10" t="s">
        <v>19</v>
      </c>
      <c r="B465" s="10" t="s">
        <v>25</v>
      </c>
      <c r="C465" t="s">
        <v>49</v>
      </c>
      <c r="D465" t="s">
        <v>48</v>
      </c>
      <c r="E465" s="10" t="s">
        <v>14</v>
      </c>
      <c r="F465" s="10" t="s">
        <v>24</v>
      </c>
      <c r="G465" s="16">
        <v>14.8</v>
      </c>
      <c r="H465" s="16">
        <v>14.3</v>
      </c>
      <c r="I465">
        <v>15.4</v>
      </c>
      <c r="J465" s="12">
        <f>(G465-G464)/G464</f>
        <v>0.23333333333333339</v>
      </c>
      <c r="K465" s="12">
        <f>(G465-G463)/G463</f>
        <v>0.52577319587628879</v>
      </c>
    </row>
    <row r="466" spans="1:11" x14ac:dyDescent="0.3">
      <c r="A466" s="6" t="s">
        <v>20</v>
      </c>
      <c r="B466" s="10" t="s">
        <v>25</v>
      </c>
      <c r="C466" t="s">
        <v>49</v>
      </c>
      <c r="D466" t="s">
        <v>48</v>
      </c>
      <c r="E466" s="6" t="s">
        <v>8</v>
      </c>
      <c r="F466" t="s">
        <v>9</v>
      </c>
      <c r="G466" s="17">
        <v>34.6</v>
      </c>
      <c r="H466" s="17">
        <v>32.700000000000003</v>
      </c>
      <c r="I466">
        <v>36.6</v>
      </c>
      <c r="J466" s="9"/>
      <c r="K466" s="8"/>
    </row>
    <row r="467" spans="1:11" x14ac:dyDescent="0.3">
      <c r="A467" s="10" t="s">
        <v>20</v>
      </c>
      <c r="B467" s="10" t="s">
        <v>25</v>
      </c>
      <c r="C467" t="s">
        <v>49</v>
      </c>
      <c r="D467" t="s">
        <v>48</v>
      </c>
      <c r="E467" s="10" t="s">
        <v>11</v>
      </c>
      <c r="F467" t="s">
        <v>9</v>
      </c>
      <c r="G467" s="16">
        <v>34.4</v>
      </c>
      <c r="H467" s="16">
        <v>33.1</v>
      </c>
      <c r="I467">
        <v>35.6</v>
      </c>
      <c r="J467" s="12">
        <f>(G467-G466)/G466</f>
        <v>-5.7803468208093307E-3</v>
      </c>
      <c r="K467" s="13"/>
    </row>
    <row r="468" spans="1:11" x14ac:dyDescent="0.3">
      <c r="A468" s="10" t="s">
        <v>20</v>
      </c>
      <c r="B468" s="10" t="s">
        <v>25</v>
      </c>
      <c r="C468" t="s">
        <v>49</v>
      </c>
      <c r="D468" t="s">
        <v>48</v>
      </c>
      <c r="E468" s="10" t="s">
        <v>12</v>
      </c>
      <c r="F468" t="s">
        <v>9</v>
      </c>
      <c r="G468" s="16">
        <v>39.299999999999997</v>
      </c>
      <c r="H468" s="16">
        <v>38</v>
      </c>
      <c r="I468">
        <v>40.5</v>
      </c>
      <c r="J468" s="12">
        <f t="shared" ref="J468:J469" si="142">(G468-G467)/G467</f>
        <v>0.14244186046511625</v>
      </c>
      <c r="K468" s="12">
        <f>(G468-G466)/G466</f>
        <v>0.13583815028901722</v>
      </c>
    </row>
    <row r="469" spans="1:11" x14ac:dyDescent="0.3">
      <c r="A469" s="10" t="s">
        <v>20</v>
      </c>
      <c r="B469" s="10" t="s">
        <v>25</v>
      </c>
      <c r="C469" t="s">
        <v>49</v>
      </c>
      <c r="D469" t="s">
        <v>48</v>
      </c>
      <c r="E469" s="10" t="s">
        <v>13</v>
      </c>
      <c r="F469" t="s">
        <v>9</v>
      </c>
      <c r="G469" s="16">
        <v>35.6</v>
      </c>
      <c r="H469" s="16">
        <v>34.299999999999997</v>
      </c>
      <c r="I469">
        <v>36.799999999999997</v>
      </c>
      <c r="J469" s="12">
        <f t="shared" si="142"/>
        <v>-9.4147582697200916E-2</v>
      </c>
      <c r="K469" s="12">
        <f t="shared" ref="K469" si="143">(G469-G467)/G467</f>
        <v>3.4883720930232641E-2</v>
      </c>
    </row>
    <row r="470" spans="1:11" x14ac:dyDescent="0.3">
      <c r="A470" s="10" t="s">
        <v>20</v>
      </c>
      <c r="B470" s="10" t="s">
        <v>25</v>
      </c>
      <c r="C470" t="s">
        <v>49</v>
      </c>
      <c r="D470" t="s">
        <v>48</v>
      </c>
      <c r="E470" s="10" t="s">
        <v>14</v>
      </c>
      <c r="F470" t="s">
        <v>9</v>
      </c>
      <c r="G470" s="16">
        <v>32.200000000000003</v>
      </c>
      <c r="H470" s="16">
        <v>31</v>
      </c>
      <c r="I470">
        <v>33.4</v>
      </c>
      <c r="J470" s="12">
        <f>(G470-G469)/G469</f>
        <v>-9.5505617977528046E-2</v>
      </c>
      <c r="K470" s="12">
        <f>(G470-G468)/G468</f>
        <v>-0.18066157760814236</v>
      </c>
    </row>
    <row r="471" spans="1:11" x14ac:dyDescent="0.3">
      <c r="A471" s="10" t="s">
        <v>20</v>
      </c>
      <c r="B471" s="10" t="s">
        <v>25</v>
      </c>
      <c r="C471" t="s">
        <v>49</v>
      </c>
      <c r="D471" t="s">
        <v>48</v>
      </c>
      <c r="E471" s="6" t="s">
        <v>8</v>
      </c>
      <c r="F471" s="7" t="s">
        <v>23</v>
      </c>
      <c r="G471" s="16">
        <v>10.7</v>
      </c>
      <c r="H471" s="16">
        <v>9.4</v>
      </c>
      <c r="I471">
        <v>11.9</v>
      </c>
      <c r="J471" s="9"/>
      <c r="K471" s="8"/>
    </row>
    <row r="472" spans="1:11" x14ac:dyDescent="0.3">
      <c r="A472" s="10" t="s">
        <v>20</v>
      </c>
      <c r="B472" s="10" t="s">
        <v>25</v>
      </c>
      <c r="C472" t="s">
        <v>49</v>
      </c>
      <c r="D472" t="s">
        <v>48</v>
      </c>
      <c r="E472" s="10" t="s">
        <v>11</v>
      </c>
      <c r="F472" s="7" t="s">
        <v>23</v>
      </c>
      <c r="G472" s="16">
        <v>11.1</v>
      </c>
      <c r="H472" s="16">
        <v>10.3</v>
      </c>
      <c r="I472">
        <v>11.9</v>
      </c>
      <c r="J472" s="12">
        <f>(G472-G471)/G471</f>
        <v>3.7383177570093497E-2</v>
      </c>
      <c r="K472" s="13"/>
    </row>
    <row r="473" spans="1:11" x14ac:dyDescent="0.3">
      <c r="A473" s="10" t="s">
        <v>20</v>
      </c>
      <c r="B473" s="10" t="s">
        <v>25</v>
      </c>
      <c r="C473" t="s">
        <v>49</v>
      </c>
      <c r="D473" t="s">
        <v>48</v>
      </c>
      <c r="E473" s="10" t="s">
        <v>12</v>
      </c>
      <c r="F473" s="7" t="s">
        <v>23</v>
      </c>
      <c r="G473" s="16">
        <v>11.6</v>
      </c>
      <c r="H473" s="16">
        <v>10.8</v>
      </c>
      <c r="I473">
        <v>12.4</v>
      </c>
      <c r="J473" s="12">
        <f t="shared" ref="J473:J474" si="144">(G473-G472)/G472</f>
        <v>4.504504504504505E-2</v>
      </c>
      <c r="K473" s="12">
        <f t="shared" ref="K473:K474" si="145">(G473-G471)/G471</f>
        <v>8.4112149532710317E-2</v>
      </c>
    </row>
    <row r="474" spans="1:11" x14ac:dyDescent="0.3">
      <c r="A474" s="10" t="s">
        <v>20</v>
      </c>
      <c r="B474" s="10" t="s">
        <v>25</v>
      </c>
      <c r="C474" t="s">
        <v>49</v>
      </c>
      <c r="D474" t="s">
        <v>48</v>
      </c>
      <c r="E474" s="10" t="s">
        <v>13</v>
      </c>
      <c r="F474" s="7" t="s">
        <v>23</v>
      </c>
      <c r="G474" s="16">
        <v>12.6</v>
      </c>
      <c r="H474" s="16">
        <v>11.8</v>
      </c>
      <c r="I474">
        <v>13.5</v>
      </c>
      <c r="J474" s="12">
        <f t="shared" si="144"/>
        <v>8.6206896551724144E-2</v>
      </c>
      <c r="K474" s="12">
        <f t="shared" si="145"/>
        <v>0.13513513513513514</v>
      </c>
    </row>
    <row r="475" spans="1:11" x14ac:dyDescent="0.3">
      <c r="A475" s="10" t="s">
        <v>20</v>
      </c>
      <c r="B475" s="10" t="s">
        <v>25</v>
      </c>
      <c r="C475" t="s">
        <v>49</v>
      </c>
      <c r="D475" t="s">
        <v>48</v>
      </c>
      <c r="E475" s="10" t="s">
        <v>14</v>
      </c>
      <c r="F475" s="7" t="s">
        <v>23</v>
      </c>
      <c r="G475" s="16">
        <v>11.8</v>
      </c>
      <c r="H475" s="16">
        <v>11</v>
      </c>
      <c r="I475">
        <v>12.6</v>
      </c>
      <c r="J475" s="12">
        <f>(G475-G474)/G474</f>
        <v>-6.3492063492063405E-2</v>
      </c>
      <c r="K475" s="12">
        <f>(G475-G473)/G473</f>
        <v>1.7241379310344921E-2</v>
      </c>
    </row>
    <row r="476" spans="1:11" x14ac:dyDescent="0.3">
      <c r="A476" s="7" t="s">
        <v>20</v>
      </c>
      <c r="B476" s="10" t="s">
        <v>25</v>
      </c>
      <c r="C476" t="s">
        <v>49</v>
      </c>
      <c r="D476" t="s">
        <v>48</v>
      </c>
      <c r="E476" s="6" t="s">
        <v>8</v>
      </c>
      <c r="F476" t="s">
        <v>34</v>
      </c>
      <c r="G476" s="11">
        <v>35.299999999999997</v>
      </c>
      <c r="H476" s="11">
        <v>33.299999999999997</v>
      </c>
      <c r="I476">
        <v>37.299999999999997</v>
      </c>
      <c r="J476" s="9"/>
      <c r="K476" s="8"/>
    </row>
    <row r="477" spans="1:11" x14ac:dyDescent="0.3">
      <c r="A477" s="7" t="s">
        <v>20</v>
      </c>
      <c r="B477" s="10" t="s">
        <v>25</v>
      </c>
      <c r="C477" t="s">
        <v>49</v>
      </c>
      <c r="D477" t="s">
        <v>48</v>
      </c>
      <c r="E477" s="10" t="s">
        <v>11</v>
      </c>
      <c r="F477" t="s">
        <v>34</v>
      </c>
      <c r="G477" s="11">
        <v>34.799999999999997</v>
      </c>
      <c r="H477" s="11">
        <v>33.6</v>
      </c>
      <c r="I477">
        <v>36.1</v>
      </c>
      <c r="J477" s="12">
        <f>(G477-G476)/G476</f>
        <v>-1.4164305949008501E-2</v>
      </c>
      <c r="K477" s="13"/>
    </row>
    <row r="478" spans="1:11" x14ac:dyDescent="0.3">
      <c r="A478" s="7" t="s">
        <v>20</v>
      </c>
      <c r="B478" s="10" t="s">
        <v>25</v>
      </c>
      <c r="C478" t="s">
        <v>49</v>
      </c>
      <c r="D478" t="s">
        <v>48</v>
      </c>
      <c r="E478" s="10" t="s">
        <v>12</v>
      </c>
      <c r="F478" t="s">
        <v>34</v>
      </c>
      <c r="G478" s="11">
        <v>39.9</v>
      </c>
      <c r="H478" s="11">
        <v>38.6</v>
      </c>
      <c r="I478">
        <v>41.1</v>
      </c>
      <c r="J478" s="12">
        <f t="shared" ref="J478:J479" si="146">(G478-G477)/G477</f>
        <v>0.14655172413793108</v>
      </c>
      <c r="K478" s="12">
        <f t="shared" ref="K478:K479" si="147">(G478-G476)/G476</f>
        <v>0.13031161473087824</v>
      </c>
    </row>
    <row r="479" spans="1:11" x14ac:dyDescent="0.3">
      <c r="A479" s="7" t="s">
        <v>20</v>
      </c>
      <c r="B479" s="10" t="s">
        <v>25</v>
      </c>
      <c r="C479" t="s">
        <v>49</v>
      </c>
      <c r="D479" t="s">
        <v>48</v>
      </c>
      <c r="E479" s="10" t="s">
        <v>13</v>
      </c>
      <c r="F479" t="s">
        <v>34</v>
      </c>
      <c r="G479" s="11">
        <v>36</v>
      </c>
      <c r="H479" s="11">
        <v>34.799999999999997</v>
      </c>
      <c r="I479">
        <v>37.299999999999997</v>
      </c>
      <c r="J479" s="12">
        <f t="shared" si="146"/>
        <v>-9.7744360902255606E-2</v>
      </c>
      <c r="K479" s="12">
        <f t="shared" si="147"/>
        <v>3.4482758620689738E-2</v>
      </c>
    </row>
    <row r="480" spans="1:11" x14ac:dyDescent="0.3">
      <c r="A480" s="7" t="s">
        <v>20</v>
      </c>
      <c r="B480" s="10" t="s">
        <v>25</v>
      </c>
      <c r="C480" t="s">
        <v>49</v>
      </c>
      <c r="D480" t="s">
        <v>48</v>
      </c>
      <c r="E480" s="10" t="s">
        <v>14</v>
      </c>
      <c r="F480" t="s">
        <v>34</v>
      </c>
      <c r="G480" s="11">
        <v>32.6</v>
      </c>
      <c r="H480" s="11">
        <v>31.4</v>
      </c>
      <c r="I480">
        <v>33.700000000000003</v>
      </c>
      <c r="J480" s="12">
        <f>(G480-G479)/G479</f>
        <v>-9.44444444444444E-2</v>
      </c>
      <c r="K480" s="12">
        <f>(G480-G478)/G478</f>
        <v>-0.18295739348370921</v>
      </c>
    </row>
    <row r="481" spans="1:11" x14ac:dyDescent="0.3">
      <c r="A481" s="7" t="s">
        <v>20</v>
      </c>
      <c r="B481" s="10" t="s">
        <v>25</v>
      </c>
      <c r="C481" t="s">
        <v>49</v>
      </c>
      <c r="D481" t="s">
        <v>48</v>
      </c>
      <c r="E481" s="6" t="s">
        <v>8</v>
      </c>
      <c r="F481" s="10" t="s">
        <v>24</v>
      </c>
      <c r="G481" s="11">
        <v>16.600000000000001</v>
      </c>
      <c r="H481" s="11">
        <v>15.1</v>
      </c>
      <c r="I481">
        <v>18.2</v>
      </c>
      <c r="J481" s="9"/>
      <c r="K481" s="8"/>
    </row>
    <row r="482" spans="1:11" x14ac:dyDescent="0.3">
      <c r="A482" s="7" t="s">
        <v>20</v>
      </c>
      <c r="B482" s="10" t="s">
        <v>25</v>
      </c>
      <c r="C482" t="s">
        <v>49</v>
      </c>
      <c r="D482" t="s">
        <v>48</v>
      </c>
      <c r="E482" s="10" t="s">
        <v>11</v>
      </c>
      <c r="F482" s="10" t="s">
        <v>24</v>
      </c>
      <c r="G482" s="11">
        <v>17.2</v>
      </c>
      <c r="H482" s="11">
        <v>16.3</v>
      </c>
      <c r="I482">
        <v>18.2</v>
      </c>
      <c r="J482" s="12">
        <f>(G482-G481)/G481</f>
        <v>3.6144578313252879E-2</v>
      </c>
      <c r="K482" s="13"/>
    </row>
    <row r="483" spans="1:11" x14ac:dyDescent="0.3">
      <c r="A483" s="7" t="s">
        <v>20</v>
      </c>
      <c r="B483" s="10" t="s">
        <v>25</v>
      </c>
      <c r="C483" t="s">
        <v>49</v>
      </c>
      <c r="D483" t="s">
        <v>48</v>
      </c>
      <c r="E483" s="10" t="s">
        <v>12</v>
      </c>
      <c r="F483" s="10" t="s">
        <v>24</v>
      </c>
      <c r="G483" s="11">
        <v>18.399999999999999</v>
      </c>
      <c r="H483" s="11">
        <v>17.399999999999999</v>
      </c>
      <c r="I483">
        <v>19.399999999999999</v>
      </c>
      <c r="J483" s="12">
        <f t="shared" ref="J483:J484" si="148">(G483-G482)/G482</f>
        <v>6.9767441860465074E-2</v>
      </c>
      <c r="K483" s="12">
        <f>(G483-G481)/G481</f>
        <v>0.10843373493975886</v>
      </c>
    </row>
    <row r="484" spans="1:11" x14ac:dyDescent="0.3">
      <c r="A484" s="10" t="s">
        <v>20</v>
      </c>
      <c r="B484" s="10" t="s">
        <v>25</v>
      </c>
      <c r="C484" t="s">
        <v>49</v>
      </c>
      <c r="D484" t="s">
        <v>48</v>
      </c>
      <c r="E484" s="10" t="s">
        <v>13</v>
      </c>
      <c r="F484" s="10" t="s">
        <v>24</v>
      </c>
      <c r="G484" s="11">
        <v>20.7</v>
      </c>
      <c r="H484" s="11">
        <v>19.600000000000001</v>
      </c>
      <c r="I484">
        <v>21.7</v>
      </c>
      <c r="J484" s="12">
        <f t="shared" si="148"/>
        <v>0.12500000000000006</v>
      </c>
      <c r="K484" s="12">
        <f>(G484-G482)/G482</f>
        <v>0.20348837209302326</v>
      </c>
    </row>
    <row r="485" spans="1:11" x14ac:dyDescent="0.3">
      <c r="A485" s="10" t="s">
        <v>20</v>
      </c>
      <c r="B485" s="10" t="s">
        <v>25</v>
      </c>
      <c r="C485" t="s">
        <v>49</v>
      </c>
      <c r="D485" t="s">
        <v>48</v>
      </c>
      <c r="E485" s="10" t="s">
        <v>14</v>
      </c>
      <c r="F485" s="10" t="s">
        <v>24</v>
      </c>
      <c r="G485" s="16">
        <v>19.899999999999999</v>
      </c>
      <c r="H485" s="16">
        <v>18.899999999999999</v>
      </c>
      <c r="I485">
        <v>20.9</v>
      </c>
      <c r="J485" s="12">
        <f>(G485-G484)/G484</f>
        <v>-3.8647342995169115E-2</v>
      </c>
      <c r="K485" s="12">
        <f>(G485-G483)/G483</f>
        <v>8.1521739130434784E-2</v>
      </c>
    </row>
    <row r="486" spans="1:11" x14ac:dyDescent="0.3">
      <c r="A486" s="6" t="s">
        <v>21</v>
      </c>
      <c r="B486" s="10" t="s">
        <v>25</v>
      </c>
      <c r="C486" t="s">
        <v>49</v>
      </c>
      <c r="D486" t="s">
        <v>48</v>
      </c>
      <c r="E486" s="6" t="s">
        <v>8</v>
      </c>
      <c r="F486" t="s">
        <v>9</v>
      </c>
      <c r="G486" s="17">
        <v>39.299999999999997</v>
      </c>
      <c r="H486" s="17">
        <v>36.5</v>
      </c>
      <c r="I486">
        <v>42.1</v>
      </c>
      <c r="J486" s="9"/>
      <c r="K486" s="8"/>
    </row>
    <row r="487" spans="1:11" x14ac:dyDescent="0.3">
      <c r="A487" s="10" t="s">
        <v>21</v>
      </c>
      <c r="B487" s="10" t="s">
        <v>25</v>
      </c>
      <c r="C487" t="s">
        <v>49</v>
      </c>
      <c r="D487" t="s">
        <v>48</v>
      </c>
      <c r="E487" s="10" t="s">
        <v>11</v>
      </c>
      <c r="F487" t="s">
        <v>9</v>
      </c>
      <c r="G487" s="16">
        <v>36.9</v>
      </c>
      <c r="H487" s="16">
        <v>35</v>
      </c>
      <c r="I487">
        <v>38.700000000000003</v>
      </c>
      <c r="J487" s="12">
        <f>(G487-G486)/G486</f>
        <v>-6.1068702290076306E-2</v>
      </c>
      <c r="K487" s="13"/>
    </row>
    <row r="488" spans="1:11" x14ac:dyDescent="0.3">
      <c r="A488" s="10" t="s">
        <v>21</v>
      </c>
      <c r="B488" s="10" t="s">
        <v>25</v>
      </c>
      <c r="C488" t="s">
        <v>49</v>
      </c>
      <c r="D488" t="s">
        <v>48</v>
      </c>
      <c r="E488" s="10" t="s">
        <v>12</v>
      </c>
      <c r="F488" t="s">
        <v>9</v>
      </c>
      <c r="G488" s="16">
        <v>33</v>
      </c>
      <c r="H488" s="16">
        <v>31.1</v>
      </c>
      <c r="I488">
        <v>34.799999999999997</v>
      </c>
      <c r="J488" s="12">
        <f t="shared" ref="J488:J489" si="149">(G488-G487)/G487</f>
        <v>-0.10569105691056907</v>
      </c>
      <c r="K488" s="12">
        <f>(G488-G486)/G486</f>
        <v>-0.16030534351145032</v>
      </c>
    </row>
    <row r="489" spans="1:11" x14ac:dyDescent="0.3">
      <c r="A489" s="10" t="s">
        <v>21</v>
      </c>
      <c r="B489" s="10" t="s">
        <v>25</v>
      </c>
      <c r="C489" t="s">
        <v>49</v>
      </c>
      <c r="D489" t="s">
        <v>48</v>
      </c>
      <c r="E489" s="10" t="s">
        <v>13</v>
      </c>
      <c r="F489" t="s">
        <v>9</v>
      </c>
      <c r="G489" s="16">
        <v>29.2</v>
      </c>
      <c r="H489" s="16">
        <v>27.5</v>
      </c>
      <c r="I489">
        <v>30.9</v>
      </c>
      <c r="J489" s="12">
        <f t="shared" si="149"/>
        <v>-0.11515151515151517</v>
      </c>
      <c r="K489" s="12">
        <f t="shared" ref="K489" si="150">(G489-G487)/G487</f>
        <v>-0.20867208672086721</v>
      </c>
    </row>
    <row r="490" spans="1:11" x14ac:dyDescent="0.3">
      <c r="A490" s="10" t="s">
        <v>21</v>
      </c>
      <c r="B490" s="10" t="s">
        <v>25</v>
      </c>
      <c r="C490" t="s">
        <v>49</v>
      </c>
      <c r="D490" t="s">
        <v>48</v>
      </c>
      <c r="E490" s="10" t="s">
        <v>14</v>
      </c>
      <c r="F490" t="s">
        <v>9</v>
      </c>
      <c r="G490" s="16">
        <v>28.8</v>
      </c>
      <c r="H490" s="16">
        <v>27.2</v>
      </c>
      <c r="I490">
        <v>30.3</v>
      </c>
      <c r="J490" s="12">
        <f>(G490-G489)/G489</f>
        <v>-1.3698630136986254E-2</v>
      </c>
      <c r="K490" s="12">
        <f>(G490-G488)/G488</f>
        <v>-0.12727272727272726</v>
      </c>
    </row>
    <row r="491" spans="1:11" x14ac:dyDescent="0.3">
      <c r="A491" s="10" t="s">
        <v>21</v>
      </c>
      <c r="B491" s="10" t="s">
        <v>25</v>
      </c>
      <c r="C491" t="s">
        <v>49</v>
      </c>
      <c r="D491" t="s">
        <v>48</v>
      </c>
      <c r="E491" s="6" t="s">
        <v>8</v>
      </c>
      <c r="F491" s="7" t="s">
        <v>23</v>
      </c>
      <c r="G491" s="16">
        <v>17</v>
      </c>
      <c r="H491" s="16">
        <v>14.8</v>
      </c>
      <c r="I491">
        <v>19.100000000000001</v>
      </c>
      <c r="J491" s="9"/>
      <c r="K491" s="8"/>
    </row>
    <row r="492" spans="1:11" x14ac:dyDescent="0.3">
      <c r="A492" s="10" t="s">
        <v>21</v>
      </c>
      <c r="B492" s="10" t="s">
        <v>25</v>
      </c>
      <c r="C492" t="s">
        <v>49</v>
      </c>
      <c r="D492" t="s">
        <v>48</v>
      </c>
      <c r="E492" s="10" t="s">
        <v>11</v>
      </c>
      <c r="F492" s="7" t="s">
        <v>23</v>
      </c>
      <c r="G492" s="16">
        <v>14</v>
      </c>
      <c r="H492" s="16">
        <v>12.6</v>
      </c>
      <c r="I492">
        <v>15.3</v>
      </c>
      <c r="J492" s="12">
        <f>(G492-G491)/G491</f>
        <v>-0.17647058823529413</v>
      </c>
      <c r="K492" s="13"/>
    </row>
    <row r="493" spans="1:11" x14ac:dyDescent="0.3">
      <c r="A493" s="10" t="s">
        <v>21</v>
      </c>
      <c r="B493" s="10" t="s">
        <v>25</v>
      </c>
      <c r="C493" t="s">
        <v>49</v>
      </c>
      <c r="D493" t="s">
        <v>48</v>
      </c>
      <c r="E493" s="10" t="s">
        <v>12</v>
      </c>
      <c r="F493" s="7" t="s">
        <v>23</v>
      </c>
      <c r="G493" s="16">
        <v>12.7</v>
      </c>
      <c r="H493" s="16">
        <v>11.4</v>
      </c>
      <c r="I493">
        <v>14</v>
      </c>
      <c r="J493" s="12">
        <f t="shared" ref="J493:J494" si="151">(G493-G492)/G492</f>
        <v>-9.2857142857142902E-2</v>
      </c>
      <c r="K493" s="12">
        <f t="shared" ref="K493:K494" si="152">(G493-G491)/G491</f>
        <v>-0.25294117647058828</v>
      </c>
    </row>
    <row r="494" spans="1:11" x14ac:dyDescent="0.3">
      <c r="A494" s="10" t="s">
        <v>21</v>
      </c>
      <c r="B494" s="10" t="s">
        <v>25</v>
      </c>
      <c r="C494" t="s">
        <v>49</v>
      </c>
      <c r="D494" t="s">
        <v>48</v>
      </c>
      <c r="E494" s="10" t="s">
        <v>13</v>
      </c>
      <c r="F494" s="7" t="s">
        <v>23</v>
      </c>
      <c r="G494" s="16">
        <v>12.6</v>
      </c>
      <c r="H494" s="16">
        <v>11.4</v>
      </c>
      <c r="I494">
        <v>13.9</v>
      </c>
      <c r="J494" s="12">
        <f t="shared" si="151"/>
        <v>-7.8740157480314682E-3</v>
      </c>
      <c r="K494" s="12">
        <f t="shared" si="152"/>
        <v>-0.10000000000000002</v>
      </c>
    </row>
    <row r="495" spans="1:11" x14ac:dyDescent="0.3">
      <c r="A495" s="10" t="s">
        <v>21</v>
      </c>
      <c r="B495" s="10" t="s">
        <v>25</v>
      </c>
      <c r="C495" t="s">
        <v>49</v>
      </c>
      <c r="D495" t="s">
        <v>48</v>
      </c>
      <c r="E495" s="10" t="s">
        <v>14</v>
      </c>
      <c r="F495" s="7" t="s">
        <v>23</v>
      </c>
      <c r="G495" s="16">
        <v>12.8</v>
      </c>
      <c r="H495" s="16">
        <v>11.6</v>
      </c>
      <c r="I495">
        <v>13.9</v>
      </c>
      <c r="J495" s="12">
        <f>(G495-G494)/G494</f>
        <v>1.5873015873015959E-2</v>
      </c>
      <c r="K495" s="12">
        <f>(G495-G493)/G493</f>
        <v>7.8740157480316087E-3</v>
      </c>
    </row>
    <row r="496" spans="1:11" x14ac:dyDescent="0.3">
      <c r="A496" s="7" t="s">
        <v>21</v>
      </c>
      <c r="B496" s="10" t="s">
        <v>25</v>
      </c>
      <c r="C496" t="s">
        <v>49</v>
      </c>
      <c r="D496" t="s">
        <v>48</v>
      </c>
      <c r="E496" s="6" t="s">
        <v>8</v>
      </c>
      <c r="F496" t="s">
        <v>34</v>
      </c>
      <c r="G496" s="11">
        <v>40.200000000000003</v>
      </c>
      <c r="H496" s="11">
        <v>37.4</v>
      </c>
      <c r="I496">
        <v>43</v>
      </c>
      <c r="J496" s="9"/>
      <c r="K496" s="8"/>
    </row>
    <row r="497" spans="1:11" x14ac:dyDescent="0.3">
      <c r="A497" s="7" t="s">
        <v>21</v>
      </c>
      <c r="B497" s="10" t="s">
        <v>25</v>
      </c>
      <c r="C497" t="s">
        <v>49</v>
      </c>
      <c r="D497" t="s">
        <v>48</v>
      </c>
      <c r="E497" s="10" t="s">
        <v>11</v>
      </c>
      <c r="F497" t="s">
        <v>34</v>
      </c>
      <c r="G497" s="11">
        <v>37.4</v>
      </c>
      <c r="H497" s="11">
        <v>35.5</v>
      </c>
      <c r="I497">
        <v>39.9</v>
      </c>
      <c r="J497" s="12">
        <f>(G497-G496)/G496</f>
        <v>-6.9651741293532438E-2</v>
      </c>
      <c r="K497" s="13"/>
    </row>
    <row r="498" spans="1:11" x14ac:dyDescent="0.3">
      <c r="A498" s="7" t="s">
        <v>21</v>
      </c>
      <c r="B498" s="10" t="s">
        <v>25</v>
      </c>
      <c r="C498" t="s">
        <v>49</v>
      </c>
      <c r="D498" t="s">
        <v>48</v>
      </c>
      <c r="E498" s="10" t="s">
        <v>12</v>
      </c>
      <c r="F498" t="s">
        <v>34</v>
      </c>
      <c r="G498" s="11">
        <v>34.700000000000003</v>
      </c>
      <c r="H498" s="11">
        <v>32.799999999999997</v>
      </c>
      <c r="I498">
        <v>36.5</v>
      </c>
      <c r="J498" s="12">
        <f t="shared" ref="J498:J499" si="153">(G498-G497)/G497</f>
        <v>-7.2192513368983843E-2</v>
      </c>
      <c r="K498" s="12">
        <f t="shared" ref="K498:K499" si="154">(G498-G496)/G496</f>
        <v>-0.13681592039800994</v>
      </c>
    </row>
    <row r="499" spans="1:11" x14ac:dyDescent="0.3">
      <c r="A499" s="7" t="s">
        <v>21</v>
      </c>
      <c r="B499" s="10" t="s">
        <v>25</v>
      </c>
      <c r="C499" t="s">
        <v>49</v>
      </c>
      <c r="D499" t="s">
        <v>48</v>
      </c>
      <c r="E499" s="10" t="s">
        <v>13</v>
      </c>
      <c r="F499" t="s">
        <v>34</v>
      </c>
      <c r="G499" s="11">
        <v>30.5</v>
      </c>
      <c r="H499" s="11">
        <v>28.8</v>
      </c>
      <c r="I499">
        <v>32.200000000000003</v>
      </c>
      <c r="J499" s="12">
        <f t="shared" si="153"/>
        <v>-0.12103746397694531</v>
      </c>
      <c r="K499" s="12">
        <f t="shared" si="154"/>
        <v>-0.18449197860962563</v>
      </c>
    </row>
    <row r="500" spans="1:11" x14ac:dyDescent="0.3">
      <c r="A500" s="7" t="s">
        <v>21</v>
      </c>
      <c r="B500" s="10" t="s">
        <v>25</v>
      </c>
      <c r="C500" t="s">
        <v>49</v>
      </c>
      <c r="D500" t="s">
        <v>48</v>
      </c>
      <c r="E500" s="10" t="s">
        <v>14</v>
      </c>
      <c r="F500" t="s">
        <v>34</v>
      </c>
      <c r="G500" s="11">
        <v>29.9</v>
      </c>
      <c r="H500" s="11">
        <v>28.3</v>
      </c>
      <c r="I500">
        <v>31.4</v>
      </c>
      <c r="J500" s="12">
        <f>(G500-G499)/G499</f>
        <v>-1.967213114754103E-2</v>
      </c>
      <c r="K500" s="12">
        <f>(G500-G498)/G498</f>
        <v>-0.13832853025936612</v>
      </c>
    </row>
    <row r="501" spans="1:11" x14ac:dyDescent="0.3">
      <c r="A501" s="7" t="s">
        <v>21</v>
      </c>
      <c r="B501" s="10" t="s">
        <v>25</v>
      </c>
      <c r="C501" t="s">
        <v>49</v>
      </c>
      <c r="D501" t="s">
        <v>48</v>
      </c>
      <c r="E501" s="6" t="s">
        <v>8</v>
      </c>
      <c r="F501" s="10" t="s">
        <v>24</v>
      </c>
      <c r="G501" s="11">
        <v>18.399999999999999</v>
      </c>
      <c r="H501" s="11">
        <v>16.100000000000001</v>
      </c>
      <c r="I501">
        <v>20.6</v>
      </c>
      <c r="J501" s="9"/>
      <c r="K501" s="8"/>
    </row>
    <row r="502" spans="1:11" x14ac:dyDescent="0.3">
      <c r="A502" s="7" t="s">
        <v>21</v>
      </c>
      <c r="B502" s="10" t="s">
        <v>25</v>
      </c>
      <c r="C502" t="s">
        <v>49</v>
      </c>
      <c r="D502" t="s">
        <v>48</v>
      </c>
      <c r="E502" s="10" t="s">
        <v>11</v>
      </c>
      <c r="F502" s="10" t="s">
        <v>24</v>
      </c>
      <c r="G502" s="11">
        <v>20.6</v>
      </c>
      <c r="H502" s="11">
        <v>19</v>
      </c>
      <c r="I502">
        <v>22.2</v>
      </c>
      <c r="J502" s="12">
        <f>(G502-G501)/G501</f>
        <v>0.11956521739130452</v>
      </c>
      <c r="K502" s="13"/>
    </row>
    <row r="503" spans="1:11" x14ac:dyDescent="0.3">
      <c r="A503" s="7" t="s">
        <v>21</v>
      </c>
      <c r="B503" s="10" t="s">
        <v>25</v>
      </c>
      <c r="C503" t="s">
        <v>49</v>
      </c>
      <c r="D503" t="s">
        <v>48</v>
      </c>
      <c r="E503" s="10" t="s">
        <v>12</v>
      </c>
      <c r="F503" s="10" t="s">
        <v>24</v>
      </c>
      <c r="G503" s="11">
        <v>20</v>
      </c>
      <c r="H503" s="11">
        <v>18.5</v>
      </c>
      <c r="I503">
        <v>21.6</v>
      </c>
      <c r="J503" s="12">
        <f t="shared" ref="J503:J504" si="155">(G503-G502)/G502</f>
        <v>-2.9126213592233077E-2</v>
      </c>
      <c r="K503" s="12">
        <f>(G503-G501)/G501</f>
        <v>8.6956521739130516E-2</v>
      </c>
    </row>
    <row r="504" spans="1:11" x14ac:dyDescent="0.3">
      <c r="A504" s="10" t="s">
        <v>21</v>
      </c>
      <c r="B504" s="10" t="s">
        <v>25</v>
      </c>
      <c r="C504" t="s">
        <v>49</v>
      </c>
      <c r="D504" t="s">
        <v>48</v>
      </c>
      <c r="E504" s="10" t="s">
        <v>13</v>
      </c>
      <c r="F504" s="10" t="s">
        <v>24</v>
      </c>
      <c r="G504" s="11">
        <v>20.5</v>
      </c>
      <c r="H504" s="11">
        <v>19</v>
      </c>
      <c r="I504">
        <v>22</v>
      </c>
      <c r="J504" s="12">
        <f t="shared" si="155"/>
        <v>2.5000000000000001E-2</v>
      </c>
      <c r="K504" s="12">
        <f>(G504-G502)/G502</f>
        <v>-4.8543689320389039E-3</v>
      </c>
    </row>
    <row r="505" spans="1:11" x14ac:dyDescent="0.3">
      <c r="A505" s="10" t="s">
        <v>21</v>
      </c>
      <c r="B505" s="10" t="s">
        <v>25</v>
      </c>
      <c r="C505" t="s">
        <v>49</v>
      </c>
      <c r="D505" t="s">
        <v>48</v>
      </c>
      <c r="E505" s="10" t="s">
        <v>14</v>
      </c>
      <c r="F505" s="10" t="s">
        <v>24</v>
      </c>
      <c r="G505" s="16">
        <v>22.7</v>
      </c>
      <c r="H505" s="16">
        <v>21.3</v>
      </c>
      <c r="I505">
        <v>24.2</v>
      </c>
      <c r="J505" s="12">
        <f>(G505-G504)/G504</f>
        <v>0.10731707317073168</v>
      </c>
      <c r="K505" s="12">
        <f>(G505-G503)/G503</f>
        <v>0.13499999999999995</v>
      </c>
    </row>
    <row r="506" spans="1:11" x14ac:dyDescent="0.3">
      <c r="A506" s="6" t="s">
        <v>22</v>
      </c>
      <c r="B506" s="10" t="s">
        <v>25</v>
      </c>
      <c r="C506" t="s">
        <v>49</v>
      </c>
      <c r="D506" t="s">
        <v>48</v>
      </c>
      <c r="E506" s="6" t="s">
        <v>8</v>
      </c>
      <c r="F506" t="s">
        <v>9</v>
      </c>
      <c r="G506" s="17">
        <v>33.1</v>
      </c>
      <c r="H506" s="17">
        <v>25.8</v>
      </c>
      <c r="I506">
        <v>40.5</v>
      </c>
      <c r="J506" s="9"/>
      <c r="K506" s="8"/>
    </row>
    <row r="507" spans="1:11" x14ac:dyDescent="0.3">
      <c r="A507" s="6" t="s">
        <v>22</v>
      </c>
      <c r="B507" s="10" t="s">
        <v>25</v>
      </c>
      <c r="C507" t="s">
        <v>49</v>
      </c>
      <c r="D507" t="s">
        <v>48</v>
      </c>
      <c r="E507" s="10" t="s">
        <v>11</v>
      </c>
      <c r="F507" t="s">
        <v>9</v>
      </c>
      <c r="G507" s="16">
        <v>35.9</v>
      </c>
      <c r="H507" s="16">
        <v>30.1</v>
      </c>
      <c r="I507">
        <v>41.7</v>
      </c>
      <c r="J507" s="12">
        <f>(G507-G506)/G506</f>
        <v>8.4592145015105646E-2</v>
      </c>
      <c r="K507" s="13"/>
    </row>
    <row r="508" spans="1:11" x14ac:dyDescent="0.3">
      <c r="A508" s="6" t="s">
        <v>22</v>
      </c>
      <c r="B508" s="10" t="s">
        <v>25</v>
      </c>
      <c r="C508" t="s">
        <v>49</v>
      </c>
      <c r="D508" t="s">
        <v>48</v>
      </c>
      <c r="E508" s="10" t="s">
        <v>12</v>
      </c>
      <c r="F508" t="s">
        <v>9</v>
      </c>
      <c r="G508" s="16">
        <v>21.9</v>
      </c>
      <c r="H508" s="16">
        <v>17</v>
      </c>
      <c r="I508">
        <v>26.7</v>
      </c>
      <c r="J508" s="12">
        <f t="shared" ref="J508:J509" si="156">(G508-G507)/G507</f>
        <v>-0.38997214484679665</v>
      </c>
      <c r="K508" s="12">
        <f>(G508-G506)/G506</f>
        <v>-0.33836858006042303</v>
      </c>
    </row>
    <row r="509" spans="1:11" x14ac:dyDescent="0.3">
      <c r="A509" s="6" t="s">
        <v>22</v>
      </c>
      <c r="B509" s="10" t="s">
        <v>25</v>
      </c>
      <c r="C509" t="s">
        <v>49</v>
      </c>
      <c r="D509" t="s">
        <v>48</v>
      </c>
      <c r="E509" s="10" t="s">
        <v>13</v>
      </c>
      <c r="F509" t="s">
        <v>9</v>
      </c>
      <c r="G509" s="16">
        <v>28.8</v>
      </c>
      <c r="H509" s="16">
        <v>24</v>
      </c>
      <c r="I509">
        <v>33.700000000000003</v>
      </c>
      <c r="J509" s="12">
        <f t="shared" si="156"/>
        <v>0.31506849315068503</v>
      </c>
      <c r="K509" s="12">
        <f t="shared" ref="K509" si="157">(G509-G507)/G507</f>
        <v>-0.19777158774373255</v>
      </c>
    </row>
    <row r="510" spans="1:11" x14ac:dyDescent="0.3">
      <c r="A510" s="6" t="s">
        <v>22</v>
      </c>
      <c r="B510" s="10" t="s">
        <v>25</v>
      </c>
      <c r="C510" t="s">
        <v>49</v>
      </c>
      <c r="D510" t="s">
        <v>48</v>
      </c>
      <c r="E510" s="10" t="s">
        <v>14</v>
      </c>
      <c r="F510" t="s">
        <v>9</v>
      </c>
      <c r="G510" s="16">
        <v>28.9</v>
      </c>
      <c r="H510" s="16">
        <v>23.8</v>
      </c>
      <c r="I510">
        <v>34</v>
      </c>
      <c r="J510" s="12">
        <f>(G510-G509)/G509</f>
        <v>3.4722222222221483E-3</v>
      </c>
      <c r="K510" s="12">
        <f>(G510-G508)/G508</f>
        <v>0.31963470319634707</v>
      </c>
    </row>
    <row r="511" spans="1:11" x14ac:dyDescent="0.3">
      <c r="A511" s="6" t="s">
        <v>22</v>
      </c>
      <c r="B511" s="10" t="s">
        <v>25</v>
      </c>
      <c r="C511" t="s">
        <v>49</v>
      </c>
      <c r="D511" t="s">
        <v>48</v>
      </c>
      <c r="E511" s="6" t="s">
        <v>8</v>
      </c>
      <c r="F511" s="7" t="s">
        <v>23</v>
      </c>
      <c r="G511" s="16">
        <v>5.7</v>
      </c>
      <c r="H511" s="16">
        <v>2.1</v>
      </c>
      <c r="I511">
        <v>9.4</v>
      </c>
      <c r="J511" s="9"/>
      <c r="K511" s="8"/>
    </row>
    <row r="512" spans="1:11" x14ac:dyDescent="0.3">
      <c r="A512" s="6" t="s">
        <v>22</v>
      </c>
      <c r="B512" s="10" t="s">
        <v>25</v>
      </c>
      <c r="C512" t="s">
        <v>49</v>
      </c>
      <c r="D512" t="s">
        <v>48</v>
      </c>
      <c r="E512" s="10" t="s">
        <v>11</v>
      </c>
      <c r="F512" s="7" t="s">
        <v>23</v>
      </c>
      <c r="G512" s="16">
        <v>11.1</v>
      </c>
      <c r="H512" s="16">
        <v>7.3</v>
      </c>
      <c r="I512">
        <v>14.9</v>
      </c>
      <c r="J512" s="12">
        <f>(G512-G511)/G511</f>
        <v>0.94736842105263142</v>
      </c>
      <c r="K512" s="13"/>
    </row>
    <row r="513" spans="1:11" x14ac:dyDescent="0.3">
      <c r="A513" s="6" t="s">
        <v>22</v>
      </c>
      <c r="B513" s="10" t="s">
        <v>25</v>
      </c>
      <c r="C513" t="s">
        <v>49</v>
      </c>
      <c r="D513" t="s">
        <v>48</v>
      </c>
      <c r="E513" s="10" t="s">
        <v>12</v>
      </c>
      <c r="F513" s="7" t="s">
        <v>23</v>
      </c>
      <c r="G513" s="16">
        <v>6.1</v>
      </c>
      <c r="H513" s="16">
        <v>3.3</v>
      </c>
      <c r="I513">
        <v>8.9</v>
      </c>
      <c r="J513" s="12">
        <f t="shared" ref="J513:J514" si="158">(G513-G512)/G512</f>
        <v>-0.45045045045045046</v>
      </c>
      <c r="K513" s="12">
        <f t="shared" ref="K513:K514" si="159">(G513-G511)/G511</f>
        <v>7.0175438596491127E-2</v>
      </c>
    </row>
    <row r="514" spans="1:11" x14ac:dyDescent="0.3">
      <c r="A514" s="6" t="s">
        <v>22</v>
      </c>
      <c r="B514" s="10" t="s">
        <v>25</v>
      </c>
      <c r="C514" t="s">
        <v>49</v>
      </c>
      <c r="D514" t="s">
        <v>48</v>
      </c>
      <c r="E514" s="10" t="s">
        <v>13</v>
      </c>
      <c r="F514" s="7" t="s">
        <v>23</v>
      </c>
      <c r="G514" s="16">
        <v>7.2</v>
      </c>
      <c r="H514" s="16">
        <v>4.4000000000000004</v>
      </c>
      <c r="I514">
        <v>10</v>
      </c>
      <c r="J514" s="12">
        <f t="shared" si="158"/>
        <v>0.18032786885245911</v>
      </c>
      <c r="K514" s="12">
        <f t="shared" si="159"/>
        <v>-0.35135135135135132</v>
      </c>
    </row>
    <row r="515" spans="1:11" x14ac:dyDescent="0.3">
      <c r="A515" s="6" t="s">
        <v>22</v>
      </c>
      <c r="B515" s="10" t="s">
        <v>25</v>
      </c>
      <c r="C515" t="s">
        <v>49</v>
      </c>
      <c r="D515" t="s">
        <v>48</v>
      </c>
      <c r="E515" s="10" t="s">
        <v>14</v>
      </c>
      <c r="F515" s="7" t="s">
        <v>23</v>
      </c>
      <c r="G515" s="16">
        <v>6.5</v>
      </c>
      <c r="H515" s="16">
        <v>3.7</v>
      </c>
      <c r="I515">
        <v>9.1999999999999993</v>
      </c>
      <c r="J515" s="12">
        <f>(G515-G514)/G514</f>
        <v>-9.7222222222222238E-2</v>
      </c>
      <c r="K515" s="12">
        <f>(G515-G513)/G513</f>
        <v>6.5573770491803338E-2</v>
      </c>
    </row>
    <row r="516" spans="1:11" x14ac:dyDescent="0.3">
      <c r="A516" s="6" t="s">
        <v>22</v>
      </c>
      <c r="B516" s="10" t="s">
        <v>25</v>
      </c>
      <c r="C516" t="s">
        <v>49</v>
      </c>
      <c r="D516" t="s">
        <v>48</v>
      </c>
      <c r="E516" s="6" t="s">
        <v>8</v>
      </c>
      <c r="F516" t="s">
        <v>34</v>
      </c>
      <c r="G516" s="11">
        <v>34.4</v>
      </c>
      <c r="H516" s="11">
        <v>27</v>
      </c>
      <c r="I516">
        <v>41.8</v>
      </c>
      <c r="J516" s="9"/>
      <c r="K516" s="8"/>
    </row>
    <row r="517" spans="1:11" x14ac:dyDescent="0.3">
      <c r="A517" s="6" t="s">
        <v>22</v>
      </c>
      <c r="B517" s="10" t="s">
        <v>25</v>
      </c>
      <c r="C517" t="s">
        <v>49</v>
      </c>
      <c r="D517" t="s">
        <v>48</v>
      </c>
      <c r="E517" s="10" t="s">
        <v>11</v>
      </c>
      <c r="F517" t="s">
        <v>34</v>
      </c>
      <c r="G517" s="11">
        <v>37.799999999999997</v>
      </c>
      <c r="H517" s="11">
        <v>31.9</v>
      </c>
      <c r="I517">
        <v>43.7</v>
      </c>
      <c r="J517" s="12">
        <f>(G517-G516)/G516</f>
        <v>9.8837209302325549E-2</v>
      </c>
      <c r="K517" s="13"/>
    </row>
    <row r="518" spans="1:11" x14ac:dyDescent="0.3">
      <c r="A518" s="6" t="s">
        <v>22</v>
      </c>
      <c r="B518" s="10" t="s">
        <v>25</v>
      </c>
      <c r="C518" t="s">
        <v>49</v>
      </c>
      <c r="D518" t="s">
        <v>48</v>
      </c>
      <c r="E518" s="10" t="s">
        <v>12</v>
      </c>
      <c r="F518" t="s">
        <v>34</v>
      </c>
      <c r="G518" s="11">
        <v>22.9</v>
      </c>
      <c r="H518" s="11">
        <v>18</v>
      </c>
      <c r="I518">
        <v>27.9</v>
      </c>
      <c r="J518" s="12">
        <f t="shared" ref="J518:J519" si="160">(G518-G517)/G517</f>
        <v>-0.39417989417989419</v>
      </c>
      <c r="K518" s="12">
        <f t="shared" ref="K518:K519" si="161">(G518-G516)/G516</f>
        <v>-0.33430232558139539</v>
      </c>
    </row>
    <row r="519" spans="1:11" x14ac:dyDescent="0.3">
      <c r="A519" s="6" t="s">
        <v>22</v>
      </c>
      <c r="B519" s="10" t="s">
        <v>25</v>
      </c>
      <c r="C519" t="s">
        <v>49</v>
      </c>
      <c r="D519" t="s">
        <v>48</v>
      </c>
      <c r="E519" s="10" t="s">
        <v>13</v>
      </c>
      <c r="F519" t="s">
        <v>34</v>
      </c>
      <c r="G519" s="11">
        <v>29.7</v>
      </c>
      <c r="H519" s="11">
        <v>24.8</v>
      </c>
      <c r="I519">
        <v>34.6</v>
      </c>
      <c r="J519" s="12">
        <f t="shared" si="160"/>
        <v>0.29694323144104806</v>
      </c>
      <c r="K519" s="12">
        <f t="shared" si="161"/>
        <v>-0.21428571428571425</v>
      </c>
    </row>
    <row r="520" spans="1:11" x14ac:dyDescent="0.3">
      <c r="A520" s="6" t="s">
        <v>22</v>
      </c>
      <c r="B520" s="10" t="s">
        <v>25</v>
      </c>
      <c r="C520" t="s">
        <v>49</v>
      </c>
      <c r="D520" t="s">
        <v>48</v>
      </c>
      <c r="E520" s="10" t="s">
        <v>14</v>
      </c>
      <c r="F520" t="s">
        <v>34</v>
      </c>
      <c r="G520" s="11">
        <v>28.9</v>
      </c>
      <c r="H520" s="11">
        <v>23.8</v>
      </c>
      <c r="I520">
        <v>34</v>
      </c>
      <c r="J520" s="12">
        <f>(G520-G519)/G519</f>
        <v>-2.6936026936026959E-2</v>
      </c>
      <c r="K520" s="12">
        <f>(G520-G518)/G518</f>
        <v>0.26200873362445415</v>
      </c>
    </row>
    <row r="521" spans="1:11" x14ac:dyDescent="0.3">
      <c r="A521" s="6" t="s">
        <v>22</v>
      </c>
      <c r="B521" s="10" t="s">
        <v>25</v>
      </c>
      <c r="C521" t="s">
        <v>49</v>
      </c>
      <c r="D521" t="s">
        <v>48</v>
      </c>
      <c r="E521" s="6" t="s">
        <v>8</v>
      </c>
      <c r="F521" s="10" t="s">
        <v>24</v>
      </c>
      <c r="G521" s="11">
        <v>20.399999999999999</v>
      </c>
      <c r="H521" s="11">
        <v>14.1</v>
      </c>
      <c r="I521">
        <v>26.7</v>
      </c>
      <c r="J521" s="9"/>
      <c r="K521" s="8"/>
    </row>
    <row r="522" spans="1:11" x14ac:dyDescent="0.3">
      <c r="A522" s="6" t="s">
        <v>22</v>
      </c>
      <c r="B522" s="10" t="s">
        <v>25</v>
      </c>
      <c r="C522" t="s">
        <v>49</v>
      </c>
      <c r="D522" t="s">
        <v>48</v>
      </c>
      <c r="E522" s="10" t="s">
        <v>11</v>
      </c>
      <c r="F522" s="10" t="s">
        <v>24</v>
      </c>
      <c r="G522" s="11">
        <v>31.3</v>
      </c>
      <c r="H522" s="11">
        <v>25.7</v>
      </c>
      <c r="I522">
        <v>36.9</v>
      </c>
      <c r="J522" s="12">
        <f>(G522-G521)/G521</f>
        <v>0.53431372549019618</v>
      </c>
      <c r="K522" s="13"/>
    </row>
    <row r="523" spans="1:11" x14ac:dyDescent="0.3">
      <c r="A523" s="6" t="s">
        <v>22</v>
      </c>
      <c r="B523" s="10" t="s">
        <v>25</v>
      </c>
      <c r="C523" t="s">
        <v>49</v>
      </c>
      <c r="D523" t="s">
        <v>48</v>
      </c>
      <c r="E523" s="10" t="s">
        <v>12</v>
      </c>
      <c r="F523" s="10" t="s">
        <v>24</v>
      </c>
      <c r="G523" s="11">
        <v>26.2</v>
      </c>
      <c r="H523" s="11">
        <v>21</v>
      </c>
      <c r="I523">
        <v>31.3</v>
      </c>
      <c r="J523" s="12">
        <f t="shared" ref="J523:J524" si="162">(G523-G522)/G522</f>
        <v>-0.16293929712460067</v>
      </c>
      <c r="K523" s="12">
        <f>(G523-G521)/G521</f>
        <v>0.28431372549019612</v>
      </c>
    </row>
    <row r="524" spans="1:11" x14ac:dyDescent="0.3">
      <c r="A524" s="6" t="s">
        <v>22</v>
      </c>
      <c r="B524" s="10" t="s">
        <v>25</v>
      </c>
      <c r="C524" t="s">
        <v>49</v>
      </c>
      <c r="D524" t="s">
        <v>48</v>
      </c>
      <c r="E524" s="10" t="s">
        <v>13</v>
      </c>
      <c r="F524" s="10" t="s">
        <v>24</v>
      </c>
      <c r="G524" s="11">
        <v>37.200000000000003</v>
      </c>
      <c r="H524" s="11">
        <v>32</v>
      </c>
      <c r="I524">
        <v>42.4</v>
      </c>
      <c r="J524" s="12">
        <f t="shared" si="162"/>
        <v>0.41984732824427495</v>
      </c>
      <c r="K524" s="12">
        <f>(G524-G522)/G522</f>
        <v>0.1884984025559106</v>
      </c>
    </row>
    <row r="525" spans="1:11" x14ac:dyDescent="0.3">
      <c r="A525" s="6" t="s">
        <v>22</v>
      </c>
      <c r="B525" s="10" t="s">
        <v>25</v>
      </c>
      <c r="C525" t="s">
        <v>49</v>
      </c>
      <c r="D525" t="s">
        <v>48</v>
      </c>
      <c r="E525" s="10" t="s">
        <v>14</v>
      </c>
      <c r="F525" s="10" t="s">
        <v>24</v>
      </c>
      <c r="G525" s="16">
        <v>38.6</v>
      </c>
      <c r="H525" s="16">
        <v>33.200000000000003</v>
      </c>
      <c r="I525">
        <v>44.1</v>
      </c>
      <c r="J525" s="12">
        <f>(G525-G524)/G524</f>
        <v>3.7634408602150497E-2</v>
      </c>
      <c r="K525" s="12">
        <f>(G525-G523)/G523</f>
        <v>0.47328244274809167</v>
      </c>
    </row>
    <row r="526" spans="1:11" x14ac:dyDescent="0.3">
      <c r="A526" s="6" t="s">
        <v>10</v>
      </c>
      <c r="B526" s="6" t="s">
        <v>24</v>
      </c>
      <c r="C526" t="s">
        <v>18</v>
      </c>
      <c r="D526" t="s">
        <v>48</v>
      </c>
      <c r="E526" s="6" t="s">
        <v>8</v>
      </c>
      <c r="F526" s="6" t="s">
        <v>24</v>
      </c>
      <c r="G526" s="17">
        <v>6.4</v>
      </c>
      <c r="H526">
        <v>6.2</v>
      </c>
      <c r="I526">
        <v>6.6</v>
      </c>
      <c r="J526" s="9"/>
      <c r="K526" s="8"/>
    </row>
    <row r="527" spans="1:11" x14ac:dyDescent="0.3">
      <c r="A527" s="10" t="s">
        <v>10</v>
      </c>
      <c r="B527" s="6" t="s">
        <v>24</v>
      </c>
      <c r="C527" t="s">
        <v>18</v>
      </c>
      <c r="D527" t="s">
        <v>48</v>
      </c>
      <c r="E527" s="10" t="s">
        <v>11</v>
      </c>
      <c r="F527" s="10" t="s">
        <v>24</v>
      </c>
      <c r="G527" s="16">
        <v>6.6</v>
      </c>
      <c r="H527">
        <v>6.5</v>
      </c>
      <c r="I527">
        <v>6.8</v>
      </c>
      <c r="J527" s="12">
        <f>(G527-G526)/G526</f>
        <v>3.1249999999999889E-2</v>
      </c>
      <c r="K527" s="13"/>
    </row>
    <row r="528" spans="1:11" x14ac:dyDescent="0.3">
      <c r="A528" s="10" t="s">
        <v>10</v>
      </c>
      <c r="B528" s="6" t="s">
        <v>24</v>
      </c>
      <c r="C528" t="s">
        <v>18</v>
      </c>
      <c r="D528" t="s">
        <v>48</v>
      </c>
      <c r="E528" s="10" t="s">
        <v>12</v>
      </c>
      <c r="F528" s="10" t="s">
        <v>24</v>
      </c>
      <c r="G528" s="16">
        <v>7.3</v>
      </c>
      <c r="H528">
        <v>7.2</v>
      </c>
      <c r="I528">
        <v>7.5</v>
      </c>
      <c r="J528" s="12">
        <f>(G528-G527)/G527</f>
        <v>0.10606060606060609</v>
      </c>
      <c r="K528" s="12">
        <f>(G528-G526)/G526</f>
        <v>0.14062499999999992</v>
      </c>
    </row>
    <row r="529" spans="1:11" x14ac:dyDescent="0.3">
      <c r="A529" s="10" t="s">
        <v>10</v>
      </c>
      <c r="B529" s="6" t="s">
        <v>24</v>
      </c>
      <c r="C529" t="s">
        <v>18</v>
      </c>
      <c r="D529" t="s">
        <v>48</v>
      </c>
      <c r="E529" s="10" t="s">
        <v>13</v>
      </c>
      <c r="F529" s="10" t="s">
        <v>24</v>
      </c>
      <c r="G529" s="16">
        <v>7.6</v>
      </c>
      <c r="H529">
        <v>7.4</v>
      </c>
      <c r="I529">
        <v>7.7</v>
      </c>
      <c r="J529" s="12">
        <f>(G529-G528)/G528</f>
        <v>4.1095890410958881E-2</v>
      </c>
      <c r="K529" s="12">
        <f t="shared" ref="K529" si="163">(G529-G527)/G527</f>
        <v>0.15151515151515152</v>
      </c>
    </row>
    <row r="530" spans="1:11" x14ac:dyDescent="0.3">
      <c r="A530" s="10" t="s">
        <v>10</v>
      </c>
      <c r="B530" s="6" t="s">
        <v>24</v>
      </c>
      <c r="C530" t="s">
        <v>18</v>
      </c>
      <c r="D530" t="s">
        <v>48</v>
      </c>
      <c r="E530" s="10" t="s">
        <v>14</v>
      </c>
      <c r="F530" s="10" t="s">
        <v>24</v>
      </c>
      <c r="G530" s="16">
        <v>8.3000000000000007</v>
      </c>
      <c r="H530">
        <v>8.1999999999999993</v>
      </c>
      <c r="I530">
        <v>8.5</v>
      </c>
      <c r="J530" s="12">
        <f>(G530-G529)/G529</f>
        <v>9.2105263157894884E-2</v>
      </c>
      <c r="K530" s="12">
        <f>(G530-G528)/G528</f>
        <v>0.13698630136986314</v>
      </c>
    </row>
    <row r="531" spans="1:11" x14ac:dyDescent="0.3">
      <c r="A531" s="10" t="s">
        <v>10</v>
      </c>
      <c r="B531" s="6" t="s">
        <v>24</v>
      </c>
      <c r="C531" t="s">
        <v>18</v>
      </c>
      <c r="D531" t="s">
        <v>48</v>
      </c>
      <c r="E531" s="6" t="s">
        <v>8</v>
      </c>
      <c r="F531" s="7" t="s">
        <v>35</v>
      </c>
      <c r="G531" s="16">
        <v>3.2</v>
      </c>
      <c r="H531">
        <v>3.1</v>
      </c>
      <c r="I531">
        <v>3.4</v>
      </c>
      <c r="J531" s="12"/>
      <c r="K531" s="12"/>
    </row>
    <row r="532" spans="1:11" x14ac:dyDescent="0.3">
      <c r="A532" s="10" t="s">
        <v>10</v>
      </c>
      <c r="B532" s="6" t="s">
        <v>24</v>
      </c>
      <c r="C532" t="s">
        <v>18</v>
      </c>
      <c r="D532" t="s">
        <v>48</v>
      </c>
      <c r="E532" s="10" t="s">
        <v>11</v>
      </c>
      <c r="F532" s="7" t="s">
        <v>35</v>
      </c>
      <c r="G532" s="16">
        <v>3.4</v>
      </c>
      <c r="H532">
        <v>3.3</v>
      </c>
      <c r="I532">
        <v>3.5</v>
      </c>
      <c r="J532" s="12">
        <f>(G532-G531)/G531</f>
        <v>6.2499999999999917E-2</v>
      </c>
      <c r="K532" s="12"/>
    </row>
    <row r="533" spans="1:11" x14ac:dyDescent="0.3">
      <c r="A533" s="10" t="s">
        <v>10</v>
      </c>
      <c r="B533" s="6" t="s">
        <v>24</v>
      </c>
      <c r="C533" t="s">
        <v>18</v>
      </c>
      <c r="D533" t="s">
        <v>48</v>
      </c>
      <c r="E533" s="10" t="s">
        <v>12</v>
      </c>
      <c r="F533" s="7" t="s">
        <v>35</v>
      </c>
      <c r="G533" s="16">
        <v>3.7</v>
      </c>
      <c r="H533">
        <v>3.6</v>
      </c>
      <c r="I533">
        <v>3.8</v>
      </c>
      <c r="J533" s="12">
        <f>(G533-G532)/G532</f>
        <v>8.8235294117647134E-2</v>
      </c>
      <c r="K533" s="12">
        <f t="shared" ref="K533" si="164">(G533-G531)/G531</f>
        <v>0.15625</v>
      </c>
    </row>
    <row r="534" spans="1:11" x14ac:dyDescent="0.3">
      <c r="A534" s="10" t="s">
        <v>10</v>
      </c>
      <c r="B534" s="6" t="s">
        <v>24</v>
      </c>
      <c r="C534" t="s">
        <v>18</v>
      </c>
      <c r="D534" t="s">
        <v>48</v>
      </c>
      <c r="E534" s="10" t="s">
        <v>13</v>
      </c>
      <c r="F534" s="7" t="s">
        <v>35</v>
      </c>
      <c r="G534" s="16">
        <v>3.7</v>
      </c>
      <c r="H534">
        <v>3.6</v>
      </c>
      <c r="I534">
        <v>3.8</v>
      </c>
      <c r="J534" s="12">
        <f t="shared" ref="J534" si="165">(G534-G533)/G533</f>
        <v>0</v>
      </c>
      <c r="K534" s="12">
        <f>(G534-G532)/G532</f>
        <v>8.8235294117647134E-2</v>
      </c>
    </row>
    <row r="535" spans="1:11" x14ac:dyDescent="0.3">
      <c r="A535" s="10" t="s">
        <v>10</v>
      </c>
      <c r="B535" s="6" t="s">
        <v>24</v>
      </c>
      <c r="C535" t="s">
        <v>18</v>
      </c>
      <c r="D535" t="s">
        <v>48</v>
      </c>
      <c r="E535" s="10" t="s">
        <v>14</v>
      </c>
      <c r="F535" s="7" t="s">
        <v>35</v>
      </c>
      <c r="G535" s="11">
        <v>3.9</v>
      </c>
      <c r="H535">
        <v>3.8</v>
      </c>
      <c r="I535">
        <v>4</v>
      </c>
      <c r="J535" s="12">
        <f>(G535-G534)/G534</f>
        <v>5.4054054054053981E-2</v>
      </c>
      <c r="K535" s="12">
        <f>(G535-G533)/G533</f>
        <v>5.4054054054053981E-2</v>
      </c>
    </row>
    <row r="536" spans="1:11" x14ac:dyDescent="0.3">
      <c r="A536" s="10" t="s">
        <v>10</v>
      </c>
      <c r="B536" s="6" t="s">
        <v>24</v>
      </c>
      <c r="C536" t="s">
        <v>18</v>
      </c>
      <c r="D536" t="s">
        <v>48</v>
      </c>
      <c r="E536" s="6" t="s">
        <v>8</v>
      </c>
      <c r="F536" s="7" t="s">
        <v>36</v>
      </c>
      <c r="G536" s="11">
        <v>3.1</v>
      </c>
      <c r="H536">
        <v>3</v>
      </c>
      <c r="I536">
        <v>3.3</v>
      </c>
      <c r="J536" s="12"/>
    </row>
    <row r="537" spans="1:11" x14ac:dyDescent="0.3">
      <c r="A537" s="10" t="s">
        <v>10</v>
      </c>
      <c r="B537" s="6" t="s">
        <v>24</v>
      </c>
      <c r="C537" t="s">
        <v>18</v>
      </c>
      <c r="D537" t="s">
        <v>48</v>
      </c>
      <c r="E537" s="10" t="s">
        <v>11</v>
      </c>
      <c r="F537" s="7" t="s">
        <v>36</v>
      </c>
      <c r="G537" s="11">
        <v>3.2</v>
      </c>
      <c r="H537">
        <v>3.1</v>
      </c>
      <c r="I537">
        <v>3.3</v>
      </c>
      <c r="J537" s="12">
        <f>(G537-G536)/G536</f>
        <v>3.2258064516129059E-2</v>
      </c>
    </row>
    <row r="538" spans="1:11" x14ac:dyDescent="0.3">
      <c r="A538" s="10" t="s">
        <v>10</v>
      </c>
      <c r="B538" s="6" t="s">
        <v>24</v>
      </c>
      <c r="C538" t="s">
        <v>18</v>
      </c>
      <c r="D538" t="s">
        <v>48</v>
      </c>
      <c r="E538" s="10" t="s">
        <v>12</v>
      </c>
      <c r="F538" s="7" t="s">
        <v>36</v>
      </c>
      <c r="G538" s="11">
        <v>3.6</v>
      </c>
      <c r="H538">
        <v>3.5</v>
      </c>
      <c r="I538">
        <v>3.7</v>
      </c>
      <c r="J538" s="12">
        <f t="shared" ref="J538:J539" si="166">(G538-G537)/G537</f>
        <v>0.12499999999999997</v>
      </c>
      <c r="K538" s="12">
        <f>(G538-G536)/G536</f>
        <v>0.16129032258064516</v>
      </c>
    </row>
    <row r="539" spans="1:11" x14ac:dyDescent="0.3">
      <c r="A539" s="10" t="s">
        <v>10</v>
      </c>
      <c r="B539" s="6" t="s">
        <v>24</v>
      </c>
      <c r="C539" t="s">
        <v>18</v>
      </c>
      <c r="D539" t="s">
        <v>48</v>
      </c>
      <c r="E539" s="10" t="s">
        <v>13</v>
      </c>
      <c r="F539" s="7" t="s">
        <v>36</v>
      </c>
      <c r="G539" s="11">
        <v>3.9</v>
      </c>
      <c r="H539">
        <v>3.8</v>
      </c>
      <c r="I539">
        <v>4</v>
      </c>
      <c r="J539" s="12">
        <f t="shared" si="166"/>
        <v>8.3333333333333287E-2</v>
      </c>
      <c r="K539" s="12">
        <f>(G539-G537)/G537</f>
        <v>0.21874999999999992</v>
      </c>
    </row>
    <row r="540" spans="1:11" x14ac:dyDescent="0.3">
      <c r="A540" s="10" t="s">
        <v>10</v>
      </c>
      <c r="B540" s="6" t="s">
        <v>24</v>
      </c>
      <c r="C540" t="s">
        <v>18</v>
      </c>
      <c r="D540" t="s">
        <v>48</v>
      </c>
      <c r="E540" s="10" t="s">
        <v>14</v>
      </c>
      <c r="F540" s="7" t="s">
        <v>36</v>
      </c>
      <c r="G540" s="11">
        <v>4.4000000000000004</v>
      </c>
      <c r="H540">
        <v>4.3</v>
      </c>
      <c r="I540">
        <v>4.5</v>
      </c>
      <c r="J540" s="12">
        <f>(G540-G539)/G539</f>
        <v>0.12820512820512833</v>
      </c>
      <c r="K540" s="12">
        <f>(G540-G538)/G538</f>
        <v>0.22222222222222229</v>
      </c>
    </row>
    <row r="541" spans="1:11" x14ac:dyDescent="0.3">
      <c r="A541" s="6" t="s">
        <v>19</v>
      </c>
      <c r="B541" s="6" t="s">
        <v>24</v>
      </c>
      <c r="C541" t="s">
        <v>18</v>
      </c>
      <c r="D541" t="s">
        <v>48</v>
      </c>
      <c r="E541" s="6" t="s">
        <v>8</v>
      </c>
      <c r="F541" s="6" t="s">
        <v>24</v>
      </c>
      <c r="G541" s="17">
        <v>3.9</v>
      </c>
      <c r="H541" s="17">
        <v>3.7</v>
      </c>
      <c r="I541">
        <v>4.2</v>
      </c>
      <c r="J541" s="9"/>
      <c r="K541" s="8"/>
    </row>
    <row r="542" spans="1:11" x14ac:dyDescent="0.3">
      <c r="A542" s="10" t="s">
        <v>19</v>
      </c>
      <c r="B542" s="6" t="s">
        <v>24</v>
      </c>
      <c r="C542" t="s">
        <v>18</v>
      </c>
      <c r="D542" t="s">
        <v>48</v>
      </c>
      <c r="E542" s="10" t="s">
        <v>11</v>
      </c>
      <c r="F542" s="10" t="s">
        <v>24</v>
      </c>
      <c r="G542" s="16">
        <v>4</v>
      </c>
      <c r="H542" s="16">
        <v>3.8</v>
      </c>
      <c r="I542">
        <v>4.2</v>
      </c>
      <c r="J542" s="12">
        <f>(G542-G541)/G541</f>
        <v>2.5641025641025664E-2</v>
      </c>
      <c r="K542" s="13"/>
    </row>
    <row r="543" spans="1:11" x14ac:dyDescent="0.3">
      <c r="A543" s="10" t="s">
        <v>19</v>
      </c>
      <c r="B543" s="6" t="s">
        <v>24</v>
      </c>
      <c r="C543" t="s">
        <v>18</v>
      </c>
      <c r="D543" t="s">
        <v>48</v>
      </c>
      <c r="E543" s="10" t="s">
        <v>12</v>
      </c>
      <c r="F543" s="10" t="s">
        <v>24</v>
      </c>
      <c r="G543" s="16">
        <v>4.5</v>
      </c>
      <c r="H543" s="16">
        <v>4.4000000000000004</v>
      </c>
      <c r="I543">
        <v>4.7</v>
      </c>
      <c r="J543" s="12">
        <f>(G543-G542)/G542</f>
        <v>0.125</v>
      </c>
      <c r="K543" s="12">
        <f>(G543-G541)/G541</f>
        <v>0.15384615384615388</v>
      </c>
    </row>
    <row r="544" spans="1:11" x14ac:dyDescent="0.3">
      <c r="A544" s="10" t="s">
        <v>19</v>
      </c>
      <c r="B544" s="6" t="s">
        <v>24</v>
      </c>
      <c r="C544" t="s">
        <v>18</v>
      </c>
      <c r="D544" t="s">
        <v>48</v>
      </c>
      <c r="E544" s="10" t="s">
        <v>13</v>
      </c>
      <c r="F544" s="10" t="s">
        <v>24</v>
      </c>
      <c r="G544" s="16">
        <v>5.3</v>
      </c>
      <c r="H544" s="16">
        <v>5.0999999999999996</v>
      </c>
      <c r="I544">
        <v>5.5</v>
      </c>
      <c r="J544" s="12">
        <f>(G544-G543)/G543</f>
        <v>0.17777777777777773</v>
      </c>
      <c r="K544" s="12">
        <f t="shared" ref="K544" si="167">(G544-G542)/G542</f>
        <v>0.32499999999999996</v>
      </c>
    </row>
    <row r="545" spans="1:11" x14ac:dyDescent="0.3">
      <c r="A545" s="10" t="s">
        <v>19</v>
      </c>
      <c r="B545" s="6" t="s">
        <v>24</v>
      </c>
      <c r="C545" t="s">
        <v>18</v>
      </c>
      <c r="D545" t="s">
        <v>48</v>
      </c>
      <c r="E545" s="10" t="s">
        <v>14</v>
      </c>
      <c r="F545" s="10" t="s">
        <v>24</v>
      </c>
      <c r="G545" s="16">
        <v>6.5</v>
      </c>
      <c r="H545" s="16">
        <v>6.3</v>
      </c>
      <c r="I545">
        <v>6.7</v>
      </c>
      <c r="J545" s="12">
        <f>(G545-G544)/G544</f>
        <v>0.22641509433962267</v>
      </c>
      <c r="K545" s="12">
        <f>(G545-G543)/G543</f>
        <v>0.44444444444444442</v>
      </c>
    </row>
    <row r="546" spans="1:11" x14ac:dyDescent="0.3">
      <c r="A546" s="10" t="s">
        <v>19</v>
      </c>
      <c r="B546" s="6" t="s">
        <v>24</v>
      </c>
      <c r="C546" t="s">
        <v>18</v>
      </c>
      <c r="D546" t="s">
        <v>48</v>
      </c>
      <c r="E546" s="6" t="s">
        <v>8</v>
      </c>
      <c r="F546" s="7" t="s">
        <v>35</v>
      </c>
      <c r="G546" s="16">
        <v>2.2000000000000002</v>
      </c>
      <c r="H546" s="16">
        <v>2</v>
      </c>
      <c r="I546">
        <v>2.4</v>
      </c>
      <c r="J546" s="12"/>
      <c r="K546" s="12"/>
    </row>
    <row r="547" spans="1:11" x14ac:dyDescent="0.3">
      <c r="A547" s="10" t="s">
        <v>19</v>
      </c>
      <c r="B547" s="6" t="s">
        <v>24</v>
      </c>
      <c r="C547" t="s">
        <v>18</v>
      </c>
      <c r="D547" t="s">
        <v>48</v>
      </c>
      <c r="E547" s="10" t="s">
        <v>11</v>
      </c>
      <c r="F547" s="7" t="s">
        <v>35</v>
      </c>
      <c r="G547" s="16">
        <v>2.2000000000000002</v>
      </c>
      <c r="H547" s="16">
        <v>2.1</v>
      </c>
      <c r="I547">
        <v>2.2999999999999998</v>
      </c>
      <c r="J547" s="12">
        <f>(G547-G546)/G546</f>
        <v>0</v>
      </c>
      <c r="K547" s="12"/>
    </row>
    <row r="548" spans="1:11" x14ac:dyDescent="0.3">
      <c r="A548" s="10" t="s">
        <v>19</v>
      </c>
      <c r="B548" s="6" t="s">
        <v>24</v>
      </c>
      <c r="C548" t="s">
        <v>18</v>
      </c>
      <c r="D548" t="s">
        <v>48</v>
      </c>
      <c r="E548" s="10" t="s">
        <v>12</v>
      </c>
      <c r="F548" s="7" t="s">
        <v>35</v>
      </c>
      <c r="G548" s="16">
        <v>2.5</v>
      </c>
      <c r="H548" s="16">
        <v>2.4</v>
      </c>
      <c r="I548">
        <v>2.7</v>
      </c>
      <c r="J548" s="12">
        <f>(G548-G547)/G547</f>
        <v>0.13636363636363627</v>
      </c>
      <c r="K548" s="12">
        <f t="shared" ref="K548" si="168">(G548-G546)/G546</f>
        <v>0.13636363636363627</v>
      </c>
    </row>
    <row r="549" spans="1:11" x14ac:dyDescent="0.3">
      <c r="A549" s="10" t="s">
        <v>19</v>
      </c>
      <c r="B549" s="6" t="s">
        <v>24</v>
      </c>
      <c r="C549" t="s">
        <v>18</v>
      </c>
      <c r="D549" t="s">
        <v>48</v>
      </c>
      <c r="E549" s="10" t="s">
        <v>13</v>
      </c>
      <c r="F549" s="7" t="s">
        <v>35</v>
      </c>
      <c r="G549" s="16">
        <v>3.2</v>
      </c>
      <c r="H549" s="16">
        <v>3</v>
      </c>
      <c r="I549">
        <v>3.3</v>
      </c>
      <c r="J549" s="12">
        <f t="shared" ref="J549" si="169">(G549-G548)/G548</f>
        <v>0.28000000000000008</v>
      </c>
      <c r="K549" s="12">
        <f>(G549-G547)/G547</f>
        <v>0.45454545454545453</v>
      </c>
    </row>
    <row r="550" spans="1:11" x14ac:dyDescent="0.3">
      <c r="A550" s="10" t="s">
        <v>19</v>
      </c>
      <c r="B550" s="6" t="s">
        <v>24</v>
      </c>
      <c r="C550" t="s">
        <v>18</v>
      </c>
      <c r="D550" t="s">
        <v>48</v>
      </c>
      <c r="E550" s="10" t="s">
        <v>14</v>
      </c>
      <c r="F550" s="7" t="s">
        <v>35</v>
      </c>
      <c r="G550" s="11">
        <v>4</v>
      </c>
      <c r="H550" s="11">
        <v>3.9</v>
      </c>
      <c r="I550">
        <v>4.2</v>
      </c>
      <c r="J550" s="12">
        <f>(G550-G549)/G549</f>
        <v>0.24999999999999994</v>
      </c>
      <c r="K550" s="12">
        <f>(G550-G548)/G548</f>
        <v>0.6</v>
      </c>
    </row>
    <row r="551" spans="1:11" x14ac:dyDescent="0.3">
      <c r="A551" s="10" t="s">
        <v>19</v>
      </c>
      <c r="B551" s="6" t="s">
        <v>24</v>
      </c>
      <c r="C551" t="s">
        <v>18</v>
      </c>
      <c r="D551" t="s">
        <v>48</v>
      </c>
      <c r="E551" s="6" t="s">
        <v>8</v>
      </c>
      <c r="F551" s="7" t="s">
        <v>36</v>
      </c>
      <c r="G551" s="11">
        <v>1.7</v>
      </c>
      <c r="H551" s="11">
        <v>1.5</v>
      </c>
      <c r="I551">
        <v>1.8</v>
      </c>
      <c r="J551" s="12"/>
    </row>
    <row r="552" spans="1:11" x14ac:dyDescent="0.3">
      <c r="A552" s="10" t="s">
        <v>19</v>
      </c>
      <c r="B552" s="6" t="s">
        <v>24</v>
      </c>
      <c r="C552" t="s">
        <v>18</v>
      </c>
      <c r="D552" t="s">
        <v>48</v>
      </c>
      <c r="E552" s="10" t="s">
        <v>11</v>
      </c>
      <c r="F552" s="7" t="s">
        <v>36</v>
      </c>
      <c r="G552" s="11">
        <v>1.8</v>
      </c>
      <c r="H552" s="11">
        <v>1.7</v>
      </c>
      <c r="I552">
        <v>1.9</v>
      </c>
      <c r="J552" s="12">
        <f>(G552-G551)/G551</f>
        <v>5.8823529411764761E-2</v>
      </c>
    </row>
    <row r="553" spans="1:11" x14ac:dyDescent="0.3">
      <c r="A553" s="10" t="s">
        <v>19</v>
      </c>
      <c r="B553" s="6" t="s">
        <v>24</v>
      </c>
      <c r="C553" t="s">
        <v>18</v>
      </c>
      <c r="D553" t="s">
        <v>48</v>
      </c>
      <c r="E553" s="10" t="s">
        <v>12</v>
      </c>
      <c r="F553" s="7" t="s">
        <v>36</v>
      </c>
      <c r="G553" s="11">
        <v>2</v>
      </c>
      <c r="H553" s="11">
        <v>1.9</v>
      </c>
      <c r="I553">
        <v>2.1</v>
      </c>
      <c r="J553" s="12">
        <f t="shared" ref="J553:J554" si="170">(G553-G552)/G552</f>
        <v>0.11111111111111108</v>
      </c>
      <c r="K553" s="12">
        <f>(G553-G551)/G551</f>
        <v>0.17647058823529416</v>
      </c>
    </row>
    <row r="554" spans="1:11" x14ac:dyDescent="0.3">
      <c r="A554" s="10" t="s">
        <v>19</v>
      </c>
      <c r="B554" s="6" t="s">
        <v>24</v>
      </c>
      <c r="C554" t="s">
        <v>18</v>
      </c>
      <c r="D554" t="s">
        <v>48</v>
      </c>
      <c r="E554" s="10" t="s">
        <v>13</v>
      </c>
      <c r="F554" s="7" t="s">
        <v>36</v>
      </c>
      <c r="G554" s="11">
        <v>2.1</v>
      </c>
      <c r="H554" s="11">
        <v>2</v>
      </c>
      <c r="I554">
        <v>2.2000000000000002</v>
      </c>
      <c r="J554" s="12">
        <f t="shared" si="170"/>
        <v>5.0000000000000044E-2</v>
      </c>
      <c r="K554" s="12">
        <f>(G554-G552)/G552</f>
        <v>0.16666666666666669</v>
      </c>
    </row>
    <row r="555" spans="1:11" x14ac:dyDescent="0.3">
      <c r="A555" s="10" t="s">
        <v>19</v>
      </c>
      <c r="B555" s="6" t="s">
        <v>24</v>
      </c>
      <c r="C555" t="s">
        <v>18</v>
      </c>
      <c r="D555" t="s">
        <v>48</v>
      </c>
      <c r="E555" s="10" t="s">
        <v>14</v>
      </c>
      <c r="F555" s="7" t="s">
        <v>36</v>
      </c>
      <c r="G555" s="11">
        <v>2.4</v>
      </c>
      <c r="H555" s="11">
        <v>2.2999999999999998</v>
      </c>
      <c r="I555">
        <v>2.6</v>
      </c>
      <c r="J555" s="12">
        <f>(G555-G554)/G554</f>
        <v>0.14285714285714277</v>
      </c>
      <c r="K555" s="12">
        <f>(G555-G553)/G553</f>
        <v>0.19999999999999996</v>
      </c>
    </row>
    <row r="556" spans="1:11" x14ac:dyDescent="0.3">
      <c r="A556" s="6" t="s">
        <v>20</v>
      </c>
      <c r="B556" s="6" t="s">
        <v>24</v>
      </c>
      <c r="C556" t="s">
        <v>18</v>
      </c>
      <c r="D556" t="s">
        <v>48</v>
      </c>
      <c r="E556" s="6" t="s">
        <v>8</v>
      </c>
      <c r="F556" s="6" t="s">
        <v>24</v>
      </c>
      <c r="G556" s="17">
        <v>7.8</v>
      </c>
      <c r="H556" s="17">
        <v>7.4</v>
      </c>
      <c r="I556">
        <v>8.1</v>
      </c>
      <c r="J556" s="9"/>
      <c r="K556" s="8"/>
    </row>
    <row r="557" spans="1:11" x14ac:dyDescent="0.3">
      <c r="A557" s="10" t="s">
        <v>20</v>
      </c>
      <c r="B557" s="6" t="s">
        <v>24</v>
      </c>
      <c r="C557" t="s">
        <v>18</v>
      </c>
      <c r="D557" t="s">
        <v>48</v>
      </c>
      <c r="E557" s="10" t="s">
        <v>11</v>
      </c>
      <c r="F557" s="10" t="s">
        <v>24</v>
      </c>
      <c r="G557" s="16">
        <v>7.9</v>
      </c>
      <c r="H557" s="16">
        <v>7.7</v>
      </c>
      <c r="I557">
        <v>8.1999999999999993</v>
      </c>
      <c r="J557" s="12">
        <f>(G557-G556)/G556</f>
        <v>1.2820512820512889E-2</v>
      </c>
      <c r="K557" s="13"/>
    </row>
    <row r="558" spans="1:11" x14ac:dyDescent="0.3">
      <c r="A558" s="10" t="s">
        <v>20</v>
      </c>
      <c r="B558" s="6" t="s">
        <v>24</v>
      </c>
      <c r="C558" t="s">
        <v>18</v>
      </c>
      <c r="D558" t="s">
        <v>48</v>
      </c>
      <c r="E558" s="10" t="s">
        <v>12</v>
      </c>
      <c r="F558" s="10" t="s">
        <v>24</v>
      </c>
      <c r="G558" s="16">
        <v>9.1999999999999993</v>
      </c>
      <c r="H558" s="16">
        <v>8.9</v>
      </c>
      <c r="I558">
        <v>9.4</v>
      </c>
      <c r="J558" s="12">
        <f>(G558-G557)/G557</f>
        <v>0.16455696202531631</v>
      </c>
      <c r="K558" s="12">
        <f>(G558-G556)/G556</f>
        <v>0.17948717948717943</v>
      </c>
    </row>
    <row r="559" spans="1:11" x14ac:dyDescent="0.3">
      <c r="A559" s="10" t="s">
        <v>20</v>
      </c>
      <c r="B559" s="6" t="s">
        <v>24</v>
      </c>
      <c r="C559" t="s">
        <v>18</v>
      </c>
      <c r="D559" t="s">
        <v>48</v>
      </c>
      <c r="E559" s="10" t="s">
        <v>13</v>
      </c>
      <c r="F559" s="10" t="s">
        <v>24</v>
      </c>
      <c r="G559" s="16">
        <v>9.4</v>
      </c>
      <c r="H559" s="16">
        <v>9.1</v>
      </c>
      <c r="I559">
        <v>9.6</v>
      </c>
      <c r="J559" s="12">
        <f>(G559-G558)/G558</f>
        <v>2.1739130434782726E-2</v>
      </c>
      <c r="K559" s="12">
        <f t="shared" ref="K559" si="171">(G559-G557)/G557</f>
        <v>0.18987341772151897</v>
      </c>
    </row>
    <row r="560" spans="1:11" x14ac:dyDescent="0.3">
      <c r="A560" s="10" t="s">
        <v>20</v>
      </c>
      <c r="B560" s="6" t="s">
        <v>24</v>
      </c>
      <c r="C560" t="s">
        <v>18</v>
      </c>
      <c r="D560" t="s">
        <v>48</v>
      </c>
      <c r="E560" s="10" t="s">
        <v>14</v>
      </c>
      <c r="F560" s="10" t="s">
        <v>24</v>
      </c>
      <c r="G560" s="16">
        <v>9.5</v>
      </c>
      <c r="H560" s="16">
        <v>9.1999999999999993</v>
      </c>
      <c r="I560">
        <v>9.6999999999999993</v>
      </c>
      <c r="J560" s="12">
        <f>(G560-G559)/G559</f>
        <v>1.0638297872340387E-2</v>
      </c>
      <c r="K560" s="12">
        <f>(G560-G558)/G558</f>
        <v>3.2608695652173995E-2</v>
      </c>
    </row>
    <row r="561" spans="1:11" x14ac:dyDescent="0.3">
      <c r="A561" s="10" t="s">
        <v>20</v>
      </c>
      <c r="B561" s="6" t="s">
        <v>24</v>
      </c>
      <c r="C561" t="s">
        <v>18</v>
      </c>
      <c r="D561" t="s">
        <v>48</v>
      </c>
      <c r="E561" s="6" t="s">
        <v>8</v>
      </c>
      <c r="F561" s="7" t="s">
        <v>35</v>
      </c>
      <c r="G561" s="16">
        <v>3.8</v>
      </c>
      <c r="H561" s="16">
        <v>3.5</v>
      </c>
      <c r="I561">
        <v>4.0999999999999996</v>
      </c>
      <c r="J561" s="12"/>
      <c r="K561" s="12"/>
    </row>
    <row r="562" spans="1:11" x14ac:dyDescent="0.3">
      <c r="A562" s="10" t="s">
        <v>20</v>
      </c>
      <c r="B562" s="6" t="s">
        <v>24</v>
      </c>
      <c r="C562" t="s">
        <v>18</v>
      </c>
      <c r="D562" t="s">
        <v>48</v>
      </c>
      <c r="E562" s="10" t="s">
        <v>11</v>
      </c>
      <c r="F562" s="7" t="s">
        <v>35</v>
      </c>
      <c r="G562" s="16">
        <v>4</v>
      </c>
      <c r="H562" s="16">
        <v>3.8</v>
      </c>
      <c r="I562">
        <v>4.2</v>
      </c>
      <c r="J562" s="12">
        <f>(G562-G561)/G561</f>
        <v>5.2631578947368474E-2</v>
      </c>
      <c r="K562" s="12"/>
    </row>
    <row r="563" spans="1:11" x14ac:dyDescent="0.3">
      <c r="A563" s="10" t="s">
        <v>20</v>
      </c>
      <c r="B563" s="6" t="s">
        <v>24</v>
      </c>
      <c r="C563" t="s">
        <v>18</v>
      </c>
      <c r="D563" t="s">
        <v>48</v>
      </c>
      <c r="E563" s="10" t="s">
        <v>12</v>
      </c>
      <c r="F563" s="7" t="s">
        <v>35</v>
      </c>
      <c r="G563" s="16">
        <v>4.7</v>
      </c>
      <c r="H563" s="16">
        <v>4.5</v>
      </c>
      <c r="I563">
        <v>4.9000000000000004</v>
      </c>
      <c r="J563" s="12">
        <f>(G563-G562)/G562</f>
        <v>0.17500000000000004</v>
      </c>
      <c r="K563" s="12">
        <f t="shared" ref="K563" si="172">(G563-G561)/G561</f>
        <v>0.23684210526315799</v>
      </c>
    </row>
    <row r="564" spans="1:11" x14ac:dyDescent="0.3">
      <c r="A564" s="10" t="s">
        <v>20</v>
      </c>
      <c r="B564" s="6" t="s">
        <v>24</v>
      </c>
      <c r="C564" t="s">
        <v>18</v>
      </c>
      <c r="D564" t="s">
        <v>48</v>
      </c>
      <c r="E564" s="10" t="s">
        <v>13</v>
      </c>
      <c r="F564" s="7" t="s">
        <v>35</v>
      </c>
      <c r="G564" s="16">
        <v>4.3</v>
      </c>
      <c r="H564" s="16">
        <v>4.0999999999999996</v>
      </c>
      <c r="I564">
        <v>4.5</v>
      </c>
      <c r="J564" s="12">
        <f t="shared" ref="J564" si="173">(G564-G563)/G563</f>
        <v>-8.5106382978723472E-2</v>
      </c>
      <c r="K564" s="12">
        <f>(G564-G562)/G562</f>
        <v>7.4999999999999956E-2</v>
      </c>
    </row>
    <row r="565" spans="1:11" x14ac:dyDescent="0.3">
      <c r="A565" s="10" t="s">
        <v>20</v>
      </c>
      <c r="B565" s="6" t="s">
        <v>24</v>
      </c>
      <c r="C565" t="s">
        <v>18</v>
      </c>
      <c r="D565" t="s">
        <v>48</v>
      </c>
      <c r="E565" s="10" t="s">
        <v>14</v>
      </c>
      <c r="F565" s="7" t="s">
        <v>35</v>
      </c>
      <c r="G565" s="15">
        <v>3.9</v>
      </c>
      <c r="H565" s="11">
        <v>3.7</v>
      </c>
      <c r="I565">
        <v>4</v>
      </c>
      <c r="J565" s="12">
        <f>(G565-G564)/G564</f>
        <v>-9.3023255813953473E-2</v>
      </c>
      <c r="K565" s="12">
        <f>(G565-G563)/G563</f>
        <v>-0.17021276595744686</v>
      </c>
    </row>
    <row r="566" spans="1:11" x14ac:dyDescent="0.3">
      <c r="A566" s="10" t="s">
        <v>20</v>
      </c>
      <c r="B566" s="6" t="s">
        <v>24</v>
      </c>
      <c r="C566" t="s">
        <v>18</v>
      </c>
      <c r="D566" t="s">
        <v>48</v>
      </c>
      <c r="E566" s="6" t="s">
        <v>8</v>
      </c>
      <c r="F566" s="7" t="s">
        <v>36</v>
      </c>
      <c r="G566" s="11">
        <v>4</v>
      </c>
      <c r="H566" s="11">
        <v>3.7</v>
      </c>
      <c r="I566">
        <v>4.2</v>
      </c>
      <c r="J566" s="12"/>
    </row>
    <row r="567" spans="1:11" x14ac:dyDescent="0.3">
      <c r="A567" s="10" t="s">
        <v>20</v>
      </c>
      <c r="B567" s="6" t="s">
        <v>24</v>
      </c>
      <c r="C567" t="s">
        <v>18</v>
      </c>
      <c r="D567" t="s">
        <v>48</v>
      </c>
      <c r="E567" s="10" t="s">
        <v>11</v>
      </c>
      <c r="F567" s="7" t="s">
        <v>36</v>
      </c>
      <c r="G567" s="11">
        <v>3.9</v>
      </c>
      <c r="H567" s="11">
        <v>3.8</v>
      </c>
      <c r="I567">
        <v>4.0999999999999996</v>
      </c>
      <c r="J567" s="12">
        <f>(G567-G566)/G566</f>
        <v>-2.5000000000000022E-2</v>
      </c>
    </row>
    <row r="568" spans="1:11" x14ac:dyDescent="0.3">
      <c r="A568" s="10" t="s">
        <v>20</v>
      </c>
      <c r="B568" s="6" t="s">
        <v>24</v>
      </c>
      <c r="C568" t="s">
        <v>18</v>
      </c>
      <c r="D568" t="s">
        <v>48</v>
      </c>
      <c r="E568" s="10" t="s">
        <v>12</v>
      </c>
      <c r="F568" s="7" t="s">
        <v>36</v>
      </c>
      <c r="G568" s="11">
        <v>4.4000000000000004</v>
      </c>
      <c r="H568" s="11">
        <v>4.2</v>
      </c>
      <c r="I568">
        <v>4.5999999999999996</v>
      </c>
      <c r="J568" s="12">
        <f t="shared" ref="J568:J569" si="174">(G568-G567)/G567</f>
        <v>0.12820512820512833</v>
      </c>
      <c r="K568" s="12">
        <f>(G568-G566)/G566</f>
        <v>0.10000000000000009</v>
      </c>
    </row>
    <row r="569" spans="1:11" x14ac:dyDescent="0.3">
      <c r="A569" s="10" t="s">
        <v>20</v>
      </c>
      <c r="B569" s="6" t="s">
        <v>24</v>
      </c>
      <c r="C569" t="s">
        <v>18</v>
      </c>
      <c r="D569" t="s">
        <v>48</v>
      </c>
      <c r="E569" s="10" t="s">
        <v>13</v>
      </c>
      <c r="F569" s="7" t="s">
        <v>36</v>
      </c>
      <c r="G569" s="11">
        <v>5.0999999999999996</v>
      </c>
      <c r="H569" s="11">
        <v>4.9000000000000004</v>
      </c>
      <c r="I569">
        <v>5.3</v>
      </c>
      <c r="J569" s="12">
        <f t="shared" si="174"/>
        <v>0.15909090909090892</v>
      </c>
      <c r="K569" s="12">
        <f>(G569-G567)/G567</f>
        <v>0.30769230769230765</v>
      </c>
    </row>
    <row r="570" spans="1:11" x14ac:dyDescent="0.3">
      <c r="A570" s="10" t="s">
        <v>20</v>
      </c>
      <c r="B570" s="6" t="s">
        <v>24</v>
      </c>
      <c r="C570" t="s">
        <v>18</v>
      </c>
      <c r="D570" t="s">
        <v>48</v>
      </c>
      <c r="E570" s="10" t="s">
        <v>14</v>
      </c>
      <c r="F570" s="7" t="s">
        <v>36</v>
      </c>
      <c r="G570" s="11">
        <v>5.6</v>
      </c>
      <c r="H570" s="11">
        <v>5.4</v>
      </c>
      <c r="I570">
        <v>5.8</v>
      </c>
      <c r="J570" s="12">
        <f>(G570-G569)/G569</f>
        <v>9.8039215686274522E-2</v>
      </c>
      <c r="K570" s="12">
        <f>(G570-G568)/G568</f>
        <v>0.27272727272727254</v>
      </c>
    </row>
    <row r="571" spans="1:11" x14ac:dyDescent="0.3">
      <c r="A571" s="10" t="s">
        <v>21</v>
      </c>
      <c r="B571" s="6" t="s">
        <v>24</v>
      </c>
      <c r="C571" t="s">
        <v>18</v>
      </c>
      <c r="D571" t="s">
        <v>48</v>
      </c>
      <c r="E571" s="6" t="s">
        <v>8</v>
      </c>
      <c r="F571" s="6" t="s">
        <v>24</v>
      </c>
      <c r="G571" s="16">
        <v>8.6999999999999993</v>
      </c>
      <c r="H571" s="16">
        <v>8.1999999999999993</v>
      </c>
      <c r="I571">
        <v>9.1999999999999993</v>
      </c>
      <c r="J571" s="9"/>
      <c r="K571" s="8"/>
    </row>
    <row r="572" spans="1:11" x14ac:dyDescent="0.3">
      <c r="A572" s="10" t="s">
        <v>21</v>
      </c>
      <c r="B572" s="6" t="s">
        <v>24</v>
      </c>
      <c r="C572" t="s">
        <v>18</v>
      </c>
      <c r="D572" t="s">
        <v>48</v>
      </c>
      <c r="E572" s="10" t="s">
        <v>11</v>
      </c>
      <c r="F572" s="10" t="s">
        <v>24</v>
      </c>
      <c r="G572" s="16">
        <v>9.5</v>
      </c>
      <c r="H572" s="16">
        <v>9.1</v>
      </c>
      <c r="I572">
        <v>9.8000000000000007</v>
      </c>
      <c r="J572" s="12">
        <f>(G572-G571)/G571</f>
        <v>9.1954022988505843E-2</v>
      </c>
      <c r="K572" s="13"/>
    </row>
    <row r="573" spans="1:11" x14ac:dyDescent="0.3">
      <c r="A573" s="10" t="s">
        <v>21</v>
      </c>
      <c r="B573" s="6" t="s">
        <v>24</v>
      </c>
      <c r="C573" t="s">
        <v>18</v>
      </c>
      <c r="D573" t="s">
        <v>48</v>
      </c>
      <c r="E573" s="10" t="s">
        <v>12</v>
      </c>
      <c r="F573" s="10" t="s">
        <v>24</v>
      </c>
      <c r="G573" s="16">
        <v>9.4</v>
      </c>
      <c r="H573" s="16">
        <v>9.1</v>
      </c>
      <c r="I573">
        <v>9.8000000000000007</v>
      </c>
      <c r="J573" s="12">
        <f>(G573-G572)/G572</f>
        <v>-1.0526315789473648E-2</v>
      </c>
      <c r="K573" s="12">
        <f>(G573-G571)/G571</f>
        <v>8.0459770114942653E-2</v>
      </c>
    </row>
    <row r="574" spans="1:11" x14ac:dyDescent="0.3">
      <c r="A574" s="10" t="s">
        <v>21</v>
      </c>
      <c r="B574" s="6" t="s">
        <v>24</v>
      </c>
      <c r="C574" t="s">
        <v>18</v>
      </c>
      <c r="D574" t="s">
        <v>48</v>
      </c>
      <c r="E574" s="10" t="s">
        <v>13</v>
      </c>
      <c r="F574" s="10" t="s">
        <v>24</v>
      </c>
      <c r="G574" s="16">
        <v>9.1999999999999993</v>
      </c>
      <c r="H574" s="16">
        <v>8.8000000000000007</v>
      </c>
      <c r="I574">
        <v>9.5</v>
      </c>
      <c r="J574" s="12">
        <f>(G574-G573)/G573</f>
        <v>-2.1276595744680965E-2</v>
      </c>
      <c r="K574" s="12">
        <f t="shared" ref="K574" si="175">(G574-G572)/G572</f>
        <v>-3.157894736842113E-2</v>
      </c>
    </row>
    <row r="575" spans="1:11" x14ac:dyDescent="0.3">
      <c r="A575" s="10" t="s">
        <v>21</v>
      </c>
      <c r="B575" s="6" t="s">
        <v>24</v>
      </c>
      <c r="C575" t="s">
        <v>18</v>
      </c>
      <c r="D575" t="s">
        <v>48</v>
      </c>
      <c r="E575" s="10" t="s">
        <v>14</v>
      </c>
      <c r="F575" s="10" t="s">
        <v>24</v>
      </c>
      <c r="G575" s="16">
        <v>10.3</v>
      </c>
      <c r="H575" s="16">
        <v>9.9</v>
      </c>
      <c r="I575">
        <v>10.6</v>
      </c>
      <c r="J575" s="12">
        <f>(G575-G574)/G574</f>
        <v>0.11956521739130452</v>
      </c>
      <c r="K575" s="12">
        <f>(G575-G573)/G573</f>
        <v>9.5744680851063871E-2</v>
      </c>
    </row>
    <row r="576" spans="1:11" x14ac:dyDescent="0.3">
      <c r="A576" s="10" t="s">
        <v>21</v>
      </c>
      <c r="B576" s="6" t="s">
        <v>24</v>
      </c>
      <c r="C576" t="s">
        <v>18</v>
      </c>
      <c r="D576" t="s">
        <v>48</v>
      </c>
      <c r="E576" s="6" t="s">
        <v>8</v>
      </c>
      <c r="F576" s="7" t="s">
        <v>35</v>
      </c>
      <c r="G576" s="16">
        <v>4.5999999999999996</v>
      </c>
      <c r="H576" s="16">
        <v>4.2</v>
      </c>
      <c r="I576">
        <v>4.9000000000000004</v>
      </c>
      <c r="J576" s="12"/>
      <c r="K576" s="12"/>
    </row>
    <row r="577" spans="1:11" x14ac:dyDescent="0.3">
      <c r="A577" s="10" t="s">
        <v>21</v>
      </c>
      <c r="B577" s="6" t="s">
        <v>24</v>
      </c>
      <c r="C577" t="s">
        <v>18</v>
      </c>
      <c r="D577" t="s">
        <v>48</v>
      </c>
      <c r="E577" s="10" t="s">
        <v>11</v>
      </c>
      <c r="F577" s="7" t="s">
        <v>35</v>
      </c>
      <c r="G577" s="16">
        <v>5.0999999999999996</v>
      </c>
      <c r="H577" s="16">
        <v>4.8</v>
      </c>
      <c r="I577">
        <v>5.3</v>
      </c>
      <c r="J577" s="12">
        <f>(G577-G576)/G576</f>
        <v>0.10869565217391305</v>
      </c>
      <c r="K577" s="12"/>
    </row>
    <row r="578" spans="1:11" x14ac:dyDescent="0.3">
      <c r="A578" s="10" t="s">
        <v>21</v>
      </c>
      <c r="B578" s="6" t="s">
        <v>24</v>
      </c>
      <c r="C578" t="s">
        <v>18</v>
      </c>
      <c r="D578" t="s">
        <v>48</v>
      </c>
      <c r="E578" s="10" t="s">
        <v>12</v>
      </c>
      <c r="F578" s="7" t="s">
        <v>35</v>
      </c>
      <c r="G578" s="16">
        <v>4.7</v>
      </c>
      <c r="H578" s="16">
        <v>4.4000000000000004</v>
      </c>
      <c r="I578">
        <v>4.9000000000000004</v>
      </c>
      <c r="J578" s="12">
        <f>(G578-G577)/G577</f>
        <v>-7.843137254901951E-2</v>
      </c>
      <c r="K578" s="12">
        <f t="shared" ref="K578" si="176">(G578-G576)/G576</f>
        <v>2.1739130434782726E-2</v>
      </c>
    </row>
    <row r="579" spans="1:11" x14ac:dyDescent="0.3">
      <c r="A579" s="10" t="s">
        <v>21</v>
      </c>
      <c r="B579" s="6" t="s">
        <v>24</v>
      </c>
      <c r="C579" t="s">
        <v>18</v>
      </c>
      <c r="D579" t="s">
        <v>48</v>
      </c>
      <c r="E579" s="10" t="s">
        <v>13</v>
      </c>
      <c r="F579" s="7" t="s">
        <v>35</v>
      </c>
      <c r="G579" s="16">
        <v>4.3</v>
      </c>
      <c r="H579" s="16">
        <v>4.0999999999999996</v>
      </c>
      <c r="I579">
        <v>4.5</v>
      </c>
      <c r="J579" s="12">
        <f t="shared" ref="J579" si="177">(G579-G578)/G578</f>
        <v>-8.5106382978723472E-2</v>
      </c>
      <c r="K579" s="12">
        <f>(G579-G577)/G577</f>
        <v>-0.15686274509803919</v>
      </c>
    </row>
    <row r="580" spans="1:11" x14ac:dyDescent="0.3">
      <c r="A580" s="10" t="s">
        <v>21</v>
      </c>
      <c r="B580" s="6" t="s">
        <v>24</v>
      </c>
      <c r="C580" t="s">
        <v>18</v>
      </c>
      <c r="D580" t="s">
        <v>48</v>
      </c>
      <c r="E580" s="10" t="s">
        <v>14</v>
      </c>
      <c r="F580" s="7" t="s">
        <v>35</v>
      </c>
      <c r="G580" s="15">
        <v>4.4000000000000004</v>
      </c>
      <c r="H580" s="15">
        <v>4.0999999999999996</v>
      </c>
      <c r="I580">
        <v>4.5999999999999996</v>
      </c>
      <c r="J580" s="12">
        <f>(G580-G579)/G579</f>
        <v>2.3255813953488497E-2</v>
      </c>
      <c r="K580" s="12">
        <f>(G580-G578)/G578</f>
        <v>-6.3829787234042507E-2</v>
      </c>
    </row>
    <row r="581" spans="1:11" x14ac:dyDescent="0.3">
      <c r="A581" s="10" t="s">
        <v>21</v>
      </c>
      <c r="B581" s="6" t="s">
        <v>24</v>
      </c>
      <c r="C581" t="s">
        <v>18</v>
      </c>
      <c r="D581" t="s">
        <v>48</v>
      </c>
      <c r="E581" s="6" t="s">
        <v>8</v>
      </c>
      <c r="F581" s="7" t="s">
        <v>36</v>
      </c>
      <c r="G581" s="11">
        <v>4.0999999999999996</v>
      </c>
      <c r="H581" s="11">
        <v>3.8</v>
      </c>
      <c r="I581">
        <v>4.5</v>
      </c>
      <c r="J581" s="12"/>
    </row>
    <row r="582" spans="1:11" x14ac:dyDescent="0.3">
      <c r="A582" s="10" t="s">
        <v>21</v>
      </c>
      <c r="B582" s="6" t="s">
        <v>24</v>
      </c>
      <c r="C582" t="s">
        <v>18</v>
      </c>
      <c r="D582" t="s">
        <v>48</v>
      </c>
      <c r="E582" s="10" t="s">
        <v>11</v>
      </c>
      <c r="F582" s="7" t="s">
        <v>36</v>
      </c>
      <c r="G582" s="11">
        <v>4.4000000000000004</v>
      </c>
      <c r="H582" s="11">
        <v>4.2</v>
      </c>
      <c r="I582">
        <v>4.7</v>
      </c>
      <c r="J582" s="12">
        <f>(G582-G581)/G581</f>
        <v>7.3170731707317249E-2</v>
      </c>
    </row>
    <row r="583" spans="1:11" x14ac:dyDescent="0.3">
      <c r="A583" s="10" t="s">
        <v>21</v>
      </c>
      <c r="B583" s="6" t="s">
        <v>24</v>
      </c>
      <c r="C583" t="s">
        <v>18</v>
      </c>
      <c r="D583" t="s">
        <v>48</v>
      </c>
      <c r="E583" s="10" t="s">
        <v>12</v>
      </c>
      <c r="F583" s="7" t="s">
        <v>36</v>
      </c>
      <c r="G583" s="11">
        <v>4.8</v>
      </c>
      <c r="H583" s="11">
        <v>4.5</v>
      </c>
      <c r="I583">
        <v>5</v>
      </c>
      <c r="J583" s="12">
        <f t="shared" ref="J583:J584" si="178">(G583-G582)/G582</f>
        <v>9.0909090909090787E-2</v>
      </c>
      <c r="K583" s="12">
        <f>(G583-G581)/G581</f>
        <v>0.17073170731707324</v>
      </c>
    </row>
    <row r="584" spans="1:11" x14ac:dyDescent="0.3">
      <c r="A584" s="10" t="s">
        <v>21</v>
      </c>
      <c r="B584" s="6" t="s">
        <v>24</v>
      </c>
      <c r="C584" t="s">
        <v>18</v>
      </c>
      <c r="D584" t="s">
        <v>48</v>
      </c>
      <c r="E584" s="10" t="s">
        <v>13</v>
      </c>
      <c r="F584" s="7" t="s">
        <v>36</v>
      </c>
      <c r="G584" s="11">
        <v>4.9000000000000004</v>
      </c>
      <c r="H584" s="11">
        <v>4.5999999999999996</v>
      </c>
      <c r="I584">
        <v>5.0999999999999996</v>
      </c>
      <c r="J584" s="12">
        <f t="shared" si="178"/>
        <v>2.0833333333333447E-2</v>
      </c>
      <c r="K584" s="12">
        <f>(G584-G582)/G582</f>
        <v>0.11363636363636363</v>
      </c>
    </row>
    <row r="585" spans="1:11" x14ac:dyDescent="0.3">
      <c r="A585" s="10" t="s">
        <v>21</v>
      </c>
      <c r="B585" s="6" t="s">
        <v>24</v>
      </c>
      <c r="C585" t="s">
        <v>18</v>
      </c>
      <c r="D585" t="s">
        <v>48</v>
      </c>
      <c r="E585" s="10" t="s">
        <v>14</v>
      </c>
      <c r="F585" s="7" t="s">
        <v>36</v>
      </c>
      <c r="G585" s="11">
        <v>5.9</v>
      </c>
      <c r="H585" s="11">
        <v>5.6</v>
      </c>
      <c r="I585">
        <v>6.2</v>
      </c>
      <c r="J585" s="12">
        <f>(G585-G584)/G584</f>
        <v>0.2040816326530612</v>
      </c>
      <c r="K585" s="12">
        <f>(G585-G583)/G583</f>
        <v>0.2291666666666668</v>
      </c>
    </row>
    <row r="586" spans="1:11" x14ac:dyDescent="0.3">
      <c r="A586" s="10" t="s">
        <v>22</v>
      </c>
      <c r="B586" s="6" t="s">
        <v>24</v>
      </c>
      <c r="C586" t="s">
        <v>18</v>
      </c>
      <c r="D586" t="s">
        <v>48</v>
      </c>
      <c r="E586" s="6" t="s">
        <v>8</v>
      </c>
      <c r="F586" s="6" t="s">
        <v>24</v>
      </c>
      <c r="G586" s="16">
        <v>6.5</v>
      </c>
      <c r="H586" s="16">
        <v>5.7</v>
      </c>
      <c r="I586">
        <v>7.3</v>
      </c>
      <c r="J586" s="9"/>
      <c r="K586" s="8"/>
    </row>
    <row r="587" spans="1:11" x14ac:dyDescent="0.3">
      <c r="A587" s="10" t="s">
        <v>22</v>
      </c>
      <c r="B587" s="6" t="s">
        <v>24</v>
      </c>
      <c r="C587" t="s">
        <v>18</v>
      </c>
      <c r="D587" t="s">
        <v>48</v>
      </c>
      <c r="E587" s="10" t="s">
        <v>11</v>
      </c>
      <c r="F587" s="10" t="s">
        <v>24</v>
      </c>
      <c r="G587" s="16">
        <v>6.6</v>
      </c>
      <c r="H587" s="16">
        <v>6.1</v>
      </c>
      <c r="I587">
        <v>7.1</v>
      </c>
      <c r="J587" s="12">
        <f>(G587-G586)/G586</f>
        <v>1.538461538461533E-2</v>
      </c>
      <c r="K587" s="13"/>
    </row>
    <row r="588" spans="1:11" x14ac:dyDescent="0.3">
      <c r="A588" s="10" t="s">
        <v>22</v>
      </c>
      <c r="B588" s="6" t="s">
        <v>24</v>
      </c>
      <c r="C588" t="s">
        <v>18</v>
      </c>
      <c r="D588" t="s">
        <v>48</v>
      </c>
      <c r="E588" s="10" t="s">
        <v>12</v>
      </c>
      <c r="F588" s="10" t="s">
        <v>24</v>
      </c>
      <c r="G588" s="16">
        <v>7.1</v>
      </c>
      <c r="H588" s="16">
        <v>6.6</v>
      </c>
      <c r="I588">
        <v>7.7</v>
      </c>
      <c r="J588" s="12">
        <f>(G588-G587)/G587</f>
        <v>7.575757575757576E-2</v>
      </c>
      <c r="K588" s="12">
        <f>(G588-G586)/G586</f>
        <v>9.2307692307692257E-2</v>
      </c>
    </row>
    <row r="589" spans="1:11" x14ac:dyDescent="0.3">
      <c r="A589" s="10" t="s">
        <v>22</v>
      </c>
      <c r="B589" s="6" t="s">
        <v>24</v>
      </c>
      <c r="C589" t="s">
        <v>18</v>
      </c>
      <c r="D589" t="s">
        <v>48</v>
      </c>
      <c r="E589" s="10" t="s">
        <v>13</v>
      </c>
      <c r="F589" s="10" t="s">
        <v>24</v>
      </c>
      <c r="G589" s="16">
        <v>7.2</v>
      </c>
      <c r="H589" s="16">
        <v>6.7</v>
      </c>
      <c r="I589">
        <v>7.7</v>
      </c>
      <c r="J589" s="12">
        <f>(G589-G588)/G588</f>
        <v>1.4084507042253596E-2</v>
      </c>
      <c r="K589" s="12">
        <f t="shared" ref="K589" si="179">(G589-G587)/G587</f>
        <v>9.0909090909090995E-2</v>
      </c>
    </row>
    <row r="590" spans="1:11" x14ac:dyDescent="0.3">
      <c r="A590" s="10" t="s">
        <v>22</v>
      </c>
      <c r="B590" s="6" t="s">
        <v>24</v>
      </c>
      <c r="C590" t="s">
        <v>18</v>
      </c>
      <c r="D590" t="s">
        <v>48</v>
      </c>
      <c r="E590" s="10" t="s">
        <v>14</v>
      </c>
      <c r="F590" s="10" t="s">
        <v>24</v>
      </c>
      <c r="G590" s="16">
        <v>8</v>
      </c>
      <c r="H590" s="16">
        <v>7.4</v>
      </c>
      <c r="I590">
        <v>8.5</v>
      </c>
      <c r="J590" s="12">
        <f>(G590-G589)/G589</f>
        <v>0.11111111111111108</v>
      </c>
      <c r="K590" s="12">
        <f>(G590-G588)/G588</f>
        <v>0.12676056338028174</v>
      </c>
    </row>
    <row r="591" spans="1:11" x14ac:dyDescent="0.3">
      <c r="A591" s="10" t="s">
        <v>22</v>
      </c>
      <c r="B591" s="6" t="s">
        <v>24</v>
      </c>
      <c r="C591" t="s">
        <v>18</v>
      </c>
      <c r="D591" t="s">
        <v>48</v>
      </c>
      <c r="E591" s="6" t="s">
        <v>8</v>
      </c>
      <c r="F591" s="7" t="s">
        <v>35</v>
      </c>
      <c r="G591" s="16">
        <v>2</v>
      </c>
      <c r="H591" s="16">
        <v>1.5</v>
      </c>
      <c r="I591">
        <v>2.4</v>
      </c>
      <c r="J591" s="12"/>
      <c r="K591" s="12"/>
    </row>
    <row r="592" spans="1:11" x14ac:dyDescent="0.3">
      <c r="A592" s="10" t="s">
        <v>22</v>
      </c>
      <c r="B592" s="6" t="s">
        <v>24</v>
      </c>
      <c r="C592" t="s">
        <v>18</v>
      </c>
      <c r="D592" t="s">
        <v>48</v>
      </c>
      <c r="E592" s="10" t="s">
        <v>11</v>
      </c>
      <c r="F592" s="7" t="s">
        <v>35</v>
      </c>
      <c r="G592" s="16">
        <v>2.1</v>
      </c>
      <c r="H592" s="16">
        <v>1.8</v>
      </c>
      <c r="I592">
        <v>2.5</v>
      </c>
      <c r="J592" s="12">
        <f>(G592-G591)/G591</f>
        <v>5.0000000000000044E-2</v>
      </c>
      <c r="K592" s="12"/>
    </row>
    <row r="593" spans="1:11" x14ac:dyDescent="0.3">
      <c r="A593" s="10" t="s">
        <v>22</v>
      </c>
      <c r="B593" s="6" t="s">
        <v>24</v>
      </c>
      <c r="C593" t="s">
        <v>18</v>
      </c>
      <c r="D593" t="s">
        <v>48</v>
      </c>
      <c r="E593" s="10" t="s">
        <v>12</v>
      </c>
      <c r="F593" s="7" t="s">
        <v>35</v>
      </c>
      <c r="G593" s="16">
        <v>1.7</v>
      </c>
      <c r="H593" s="16">
        <v>1.5</v>
      </c>
      <c r="I593">
        <v>2</v>
      </c>
      <c r="J593" s="12">
        <f>(G593-G592)/G592</f>
        <v>-0.19047619047619052</v>
      </c>
      <c r="K593" s="12">
        <f t="shared" ref="K593" si="180">(G593-G591)/G591</f>
        <v>-0.15000000000000002</v>
      </c>
    </row>
    <row r="594" spans="1:11" x14ac:dyDescent="0.3">
      <c r="A594" s="10" t="s">
        <v>22</v>
      </c>
      <c r="B594" s="6" t="s">
        <v>24</v>
      </c>
      <c r="C594" t="s">
        <v>18</v>
      </c>
      <c r="D594" t="s">
        <v>48</v>
      </c>
      <c r="E594" s="10" t="s">
        <v>13</v>
      </c>
      <c r="F594" s="7" t="s">
        <v>35</v>
      </c>
      <c r="G594" s="16">
        <v>1.8</v>
      </c>
      <c r="H594" s="16">
        <v>1.5</v>
      </c>
      <c r="I594">
        <v>2</v>
      </c>
      <c r="J594" s="12">
        <f t="shared" ref="J594" si="181">(G594-G593)/G593</f>
        <v>5.8823529411764761E-2</v>
      </c>
      <c r="K594" s="12">
        <f>(G594-G592)/G592</f>
        <v>-0.14285714285714288</v>
      </c>
    </row>
    <row r="595" spans="1:11" x14ac:dyDescent="0.3">
      <c r="A595" s="10" t="s">
        <v>22</v>
      </c>
      <c r="B595" s="6" t="s">
        <v>24</v>
      </c>
      <c r="C595" t="s">
        <v>18</v>
      </c>
      <c r="D595" t="s">
        <v>48</v>
      </c>
      <c r="E595" s="10" t="s">
        <v>14</v>
      </c>
      <c r="F595" s="7" t="s">
        <v>35</v>
      </c>
      <c r="G595" s="15">
        <v>2</v>
      </c>
      <c r="H595" s="15">
        <v>1.7</v>
      </c>
      <c r="I595">
        <v>2.2999999999999998</v>
      </c>
      <c r="J595" s="12">
        <f>(G595-G594)/G594</f>
        <v>0.11111111111111108</v>
      </c>
      <c r="K595" s="12">
        <f>(G595-G593)/G593</f>
        <v>0.17647058823529416</v>
      </c>
    </row>
    <row r="596" spans="1:11" x14ac:dyDescent="0.3">
      <c r="A596" s="10" t="s">
        <v>22</v>
      </c>
      <c r="B596" s="6" t="s">
        <v>24</v>
      </c>
      <c r="C596" t="s">
        <v>18</v>
      </c>
      <c r="D596" t="s">
        <v>48</v>
      </c>
      <c r="E596" s="6" t="s">
        <v>8</v>
      </c>
      <c r="F596" s="7" t="s">
        <v>36</v>
      </c>
      <c r="G596" s="11">
        <v>4.5</v>
      </c>
      <c r="H596" s="11">
        <v>3.9</v>
      </c>
      <c r="I596">
        <v>5.2</v>
      </c>
      <c r="J596" s="12"/>
    </row>
    <row r="597" spans="1:11" x14ac:dyDescent="0.3">
      <c r="A597" s="10" t="s">
        <v>22</v>
      </c>
      <c r="B597" s="6" t="s">
        <v>24</v>
      </c>
      <c r="C597" t="s">
        <v>18</v>
      </c>
      <c r="D597" t="s">
        <v>48</v>
      </c>
      <c r="E597" s="10" t="s">
        <v>11</v>
      </c>
      <c r="F597" s="7" t="s">
        <v>36</v>
      </c>
      <c r="G597" s="11">
        <v>4.5</v>
      </c>
      <c r="H597" s="11">
        <v>4</v>
      </c>
      <c r="I597">
        <v>4.9000000000000004</v>
      </c>
      <c r="J597" s="12">
        <f>(G597-G596)/G596</f>
        <v>0</v>
      </c>
    </row>
    <row r="598" spans="1:11" x14ac:dyDescent="0.3">
      <c r="A598" s="10" t="s">
        <v>22</v>
      </c>
      <c r="B598" s="6" t="s">
        <v>24</v>
      </c>
      <c r="C598" t="s">
        <v>18</v>
      </c>
      <c r="D598" t="s">
        <v>48</v>
      </c>
      <c r="E598" s="10" t="s">
        <v>12</v>
      </c>
      <c r="F598" s="7" t="s">
        <v>36</v>
      </c>
      <c r="G598" s="11">
        <v>5.4</v>
      </c>
      <c r="H598" s="11">
        <v>4.9000000000000004</v>
      </c>
      <c r="I598">
        <v>5.9</v>
      </c>
      <c r="J598" s="12">
        <f t="shared" ref="J598:J599" si="182">(G598-G597)/G597</f>
        <v>0.20000000000000007</v>
      </c>
      <c r="K598" s="12">
        <f>(G598-G596)/G596</f>
        <v>0.20000000000000007</v>
      </c>
    </row>
    <row r="599" spans="1:11" x14ac:dyDescent="0.3">
      <c r="A599" s="10" t="s">
        <v>22</v>
      </c>
      <c r="B599" s="6" t="s">
        <v>24</v>
      </c>
      <c r="C599" t="s">
        <v>18</v>
      </c>
      <c r="D599" t="s">
        <v>48</v>
      </c>
      <c r="E599" s="10" t="s">
        <v>13</v>
      </c>
      <c r="F599" s="7" t="s">
        <v>36</v>
      </c>
      <c r="G599" s="11">
        <v>5.5</v>
      </c>
      <c r="H599" s="11">
        <v>5</v>
      </c>
      <c r="I599">
        <v>5.9</v>
      </c>
      <c r="J599" s="12">
        <f t="shared" si="182"/>
        <v>1.8518518518518452E-2</v>
      </c>
      <c r="K599" s="12">
        <f>(G599-G597)/G597</f>
        <v>0.22222222222222221</v>
      </c>
    </row>
    <row r="600" spans="1:11" x14ac:dyDescent="0.3">
      <c r="A600" s="10" t="s">
        <v>22</v>
      </c>
      <c r="B600" s="6" t="s">
        <v>24</v>
      </c>
      <c r="C600" t="s">
        <v>18</v>
      </c>
      <c r="D600" t="s">
        <v>48</v>
      </c>
      <c r="E600" s="10" t="s">
        <v>14</v>
      </c>
      <c r="F600" s="7" t="s">
        <v>36</v>
      </c>
      <c r="G600" s="11">
        <v>6</v>
      </c>
      <c r="H600" s="11">
        <v>5.5</v>
      </c>
      <c r="I600">
        <v>6.5</v>
      </c>
      <c r="J600" s="12">
        <f>(G600-G599)/G599</f>
        <v>9.0909090909090912E-2</v>
      </c>
      <c r="K600" s="12">
        <f>(G600-G598)/G598</f>
        <v>0.11111111111111104</v>
      </c>
    </row>
    <row r="601" spans="1:11" x14ac:dyDescent="0.3">
      <c r="A601" s="6" t="s">
        <v>10</v>
      </c>
      <c r="B601" s="6" t="s">
        <v>24</v>
      </c>
      <c r="C601" t="s">
        <v>49</v>
      </c>
      <c r="D601" t="s">
        <v>48</v>
      </c>
      <c r="E601" s="6" t="s">
        <v>8</v>
      </c>
      <c r="F601" t="s">
        <v>9</v>
      </c>
      <c r="G601" s="17">
        <v>49.4</v>
      </c>
      <c r="H601" s="17">
        <v>47.8</v>
      </c>
      <c r="I601">
        <v>51</v>
      </c>
      <c r="J601" s="9"/>
      <c r="K601" s="8"/>
    </row>
    <row r="602" spans="1:11" x14ac:dyDescent="0.3">
      <c r="A602" s="10" t="s">
        <v>10</v>
      </c>
      <c r="B602" s="6" t="s">
        <v>24</v>
      </c>
      <c r="C602" t="s">
        <v>49</v>
      </c>
      <c r="D602" t="s">
        <v>48</v>
      </c>
      <c r="E602" s="10" t="s">
        <v>11</v>
      </c>
      <c r="F602" t="s">
        <v>9</v>
      </c>
      <c r="G602">
        <v>49.8</v>
      </c>
      <c r="H602">
        <v>48.7</v>
      </c>
      <c r="I602">
        <v>50.9</v>
      </c>
      <c r="J602" s="12">
        <f>(G602-G601)/G601</f>
        <v>8.0971659919028063E-3</v>
      </c>
      <c r="K602" s="13"/>
    </row>
    <row r="603" spans="1:11" x14ac:dyDescent="0.3">
      <c r="A603" s="10" t="s">
        <v>10</v>
      </c>
      <c r="B603" s="6" t="s">
        <v>24</v>
      </c>
      <c r="C603" t="s">
        <v>49</v>
      </c>
      <c r="D603" t="s">
        <v>48</v>
      </c>
      <c r="E603" s="10" t="s">
        <v>12</v>
      </c>
      <c r="F603" t="s">
        <v>9</v>
      </c>
      <c r="G603" s="16">
        <v>49</v>
      </c>
      <c r="H603" s="16">
        <v>48</v>
      </c>
      <c r="I603">
        <v>50</v>
      </c>
      <c r="J603" s="12">
        <f t="shared" ref="J603:J604" si="183">(G603-G602)/G602</f>
        <v>-1.6064257028112393E-2</v>
      </c>
      <c r="K603" s="12">
        <f>(G603-G601)/G601</f>
        <v>-8.0971659919028063E-3</v>
      </c>
    </row>
    <row r="604" spans="1:11" x14ac:dyDescent="0.3">
      <c r="A604" s="10" t="s">
        <v>10</v>
      </c>
      <c r="B604" s="6" t="s">
        <v>24</v>
      </c>
      <c r="C604" t="s">
        <v>49</v>
      </c>
      <c r="D604" t="s">
        <v>48</v>
      </c>
      <c r="E604" s="10" t="s">
        <v>13</v>
      </c>
      <c r="F604" t="s">
        <v>9</v>
      </c>
      <c r="G604" s="16">
        <v>47.3</v>
      </c>
      <c r="H604" s="16">
        <v>46.3</v>
      </c>
      <c r="I604">
        <v>48.2</v>
      </c>
      <c r="J604" s="12">
        <f t="shared" si="183"/>
        <v>-3.4693877551020463E-2</v>
      </c>
      <c r="K604" s="12">
        <f t="shared" ref="K604" si="184">(G604-G602)/G602</f>
        <v>-5.0200803212851405E-2</v>
      </c>
    </row>
    <row r="605" spans="1:11" x14ac:dyDescent="0.3">
      <c r="A605" s="10" t="s">
        <v>10</v>
      </c>
      <c r="B605" s="6" t="s">
        <v>24</v>
      </c>
      <c r="C605" t="s">
        <v>49</v>
      </c>
      <c r="D605" t="s">
        <v>48</v>
      </c>
      <c r="E605" s="10" t="s">
        <v>14</v>
      </c>
      <c r="F605" t="s">
        <v>9</v>
      </c>
      <c r="G605" s="16">
        <v>45.6</v>
      </c>
      <c r="H605" s="16">
        <v>44.8</v>
      </c>
      <c r="I605">
        <v>46.5</v>
      </c>
      <c r="J605" s="12">
        <f>(G605-G604)/G604</f>
        <v>-3.5940803382663762E-2</v>
      </c>
      <c r="K605" s="12">
        <f>(G605-G603)/G603</f>
        <v>-6.9387755102040788E-2</v>
      </c>
    </row>
    <row r="606" spans="1:11" x14ac:dyDescent="0.3">
      <c r="A606" s="10" t="s">
        <v>10</v>
      </c>
      <c r="B606" s="6" t="s">
        <v>24</v>
      </c>
      <c r="C606" t="s">
        <v>49</v>
      </c>
      <c r="D606" t="s">
        <v>48</v>
      </c>
      <c r="E606" s="6" t="s">
        <v>8</v>
      </c>
      <c r="F606" t="s">
        <v>23</v>
      </c>
      <c r="G606" s="16">
        <v>16.7</v>
      </c>
      <c r="H606" s="16">
        <v>15.5</v>
      </c>
      <c r="I606">
        <v>17.899999999999999</v>
      </c>
      <c r="J606" s="9"/>
      <c r="K606" s="8"/>
    </row>
    <row r="607" spans="1:11" x14ac:dyDescent="0.3">
      <c r="A607" s="10" t="s">
        <v>10</v>
      </c>
      <c r="B607" s="6" t="s">
        <v>24</v>
      </c>
      <c r="C607" t="s">
        <v>49</v>
      </c>
      <c r="D607" t="s">
        <v>48</v>
      </c>
      <c r="E607" s="10" t="s">
        <v>11</v>
      </c>
      <c r="F607" s="7" t="s">
        <v>23</v>
      </c>
      <c r="G607" s="16">
        <v>17.3</v>
      </c>
      <c r="H607" s="16">
        <v>16.5</v>
      </c>
      <c r="I607">
        <v>18.100000000000001</v>
      </c>
      <c r="J607" s="12">
        <f>(G607-G606)/G606</f>
        <v>3.5928143712574939E-2</v>
      </c>
      <c r="K607" s="13"/>
    </row>
    <row r="608" spans="1:11" x14ac:dyDescent="0.3">
      <c r="A608" s="10" t="s">
        <v>10</v>
      </c>
      <c r="B608" s="6" t="s">
        <v>24</v>
      </c>
      <c r="C608" t="s">
        <v>49</v>
      </c>
      <c r="D608" t="s">
        <v>48</v>
      </c>
      <c r="E608" s="10" t="s">
        <v>12</v>
      </c>
      <c r="F608" s="7" t="s">
        <v>23</v>
      </c>
      <c r="G608" s="16">
        <v>17.399999999999999</v>
      </c>
      <c r="H608" s="16">
        <v>16.600000000000001</v>
      </c>
      <c r="I608">
        <v>18.100000000000001</v>
      </c>
      <c r="J608" s="12">
        <f t="shared" ref="J608:J609" si="185">(G608-G607)/G607</f>
        <v>5.7803468208091251E-3</v>
      </c>
      <c r="K608" s="12">
        <f t="shared" ref="K608:K609" si="186">(G608-G606)/G606</f>
        <v>4.1916167664670621E-2</v>
      </c>
    </row>
    <row r="609" spans="1:11" x14ac:dyDescent="0.3">
      <c r="A609" s="10" t="s">
        <v>10</v>
      </c>
      <c r="B609" s="6" t="s">
        <v>24</v>
      </c>
      <c r="C609" t="s">
        <v>49</v>
      </c>
      <c r="D609" t="s">
        <v>48</v>
      </c>
      <c r="E609" s="10" t="s">
        <v>13</v>
      </c>
      <c r="F609" s="7" t="s">
        <v>23</v>
      </c>
      <c r="G609" s="16">
        <v>16.7</v>
      </c>
      <c r="H609" s="16">
        <v>16</v>
      </c>
      <c r="I609">
        <v>17.399999999999999</v>
      </c>
      <c r="J609" s="12">
        <f t="shared" si="185"/>
        <v>-4.0229885057471229E-2</v>
      </c>
      <c r="K609" s="12">
        <f t="shared" si="186"/>
        <v>-3.4682080924855571E-2</v>
      </c>
    </row>
    <row r="610" spans="1:11" x14ac:dyDescent="0.3">
      <c r="A610" s="10" t="s">
        <v>10</v>
      </c>
      <c r="B610" s="6" t="s">
        <v>24</v>
      </c>
      <c r="C610" t="s">
        <v>49</v>
      </c>
      <c r="D610" t="s">
        <v>48</v>
      </c>
      <c r="E610" s="10" t="s">
        <v>14</v>
      </c>
      <c r="F610" s="7" t="s">
        <v>23</v>
      </c>
      <c r="G610" s="16">
        <v>19.2</v>
      </c>
      <c r="H610" s="16">
        <v>18.5</v>
      </c>
      <c r="I610">
        <v>19.899999999999999</v>
      </c>
      <c r="J610" s="12">
        <f>(G610-G609)/G609</f>
        <v>0.14970059880239522</v>
      </c>
      <c r="K610" s="12">
        <f>(G610-G608)/G608</f>
        <v>0.10344827586206902</v>
      </c>
    </row>
    <row r="611" spans="1:11" x14ac:dyDescent="0.3">
      <c r="A611" s="7" t="s">
        <v>10</v>
      </c>
      <c r="B611" s="6" t="s">
        <v>24</v>
      </c>
      <c r="C611" t="s">
        <v>49</v>
      </c>
      <c r="D611" t="s">
        <v>48</v>
      </c>
      <c r="E611" s="22" t="s">
        <v>8</v>
      </c>
      <c r="F611" t="s">
        <v>34</v>
      </c>
      <c r="G611" s="11">
        <v>50.8</v>
      </c>
      <c r="H611" s="11">
        <v>49.2</v>
      </c>
      <c r="I611">
        <v>52.4</v>
      </c>
      <c r="J611" s="9"/>
      <c r="K611" s="8"/>
    </row>
    <row r="612" spans="1:11" x14ac:dyDescent="0.3">
      <c r="A612" s="7" t="s">
        <v>10</v>
      </c>
      <c r="B612" s="6" t="s">
        <v>24</v>
      </c>
      <c r="C612" t="s">
        <v>49</v>
      </c>
      <c r="D612" t="s">
        <v>48</v>
      </c>
      <c r="E612" s="7" t="s">
        <v>11</v>
      </c>
      <c r="F612" t="s">
        <v>34</v>
      </c>
      <c r="G612" s="11">
        <v>51.1</v>
      </c>
      <c r="H612" s="11">
        <v>50.1</v>
      </c>
      <c r="I612">
        <v>52.2</v>
      </c>
      <c r="J612" s="12">
        <f>(G612-G611)/G611</f>
        <v>5.9055118110237061E-3</v>
      </c>
      <c r="K612" s="13"/>
    </row>
    <row r="613" spans="1:11" x14ac:dyDescent="0.3">
      <c r="A613" s="7" t="s">
        <v>10</v>
      </c>
      <c r="B613" s="6" t="s">
        <v>24</v>
      </c>
      <c r="C613" t="s">
        <v>49</v>
      </c>
      <c r="D613" t="s">
        <v>48</v>
      </c>
      <c r="E613" s="7" t="s">
        <v>12</v>
      </c>
      <c r="F613" t="s">
        <v>34</v>
      </c>
      <c r="G613" s="11">
        <v>50.3</v>
      </c>
      <c r="H613" s="11">
        <v>49.3</v>
      </c>
      <c r="I613">
        <v>51.3</v>
      </c>
      <c r="J613" s="12">
        <f t="shared" ref="J613:J614" si="187">(G613-G612)/G612</f>
        <v>-1.5655577299412998E-2</v>
      </c>
      <c r="K613" s="12">
        <f t="shared" ref="K613:K614" si="188">(G613-G611)/G611</f>
        <v>-9.8425196850393699E-3</v>
      </c>
    </row>
    <row r="614" spans="1:11" x14ac:dyDescent="0.3">
      <c r="A614" s="7" t="s">
        <v>10</v>
      </c>
      <c r="B614" s="6" t="s">
        <v>24</v>
      </c>
      <c r="C614" t="s">
        <v>49</v>
      </c>
      <c r="D614" t="s">
        <v>48</v>
      </c>
      <c r="E614" s="7" t="s">
        <v>13</v>
      </c>
      <c r="F614" t="s">
        <v>34</v>
      </c>
      <c r="G614" s="11">
        <v>48.5</v>
      </c>
      <c r="H614" s="11">
        <v>47.6</v>
      </c>
      <c r="I614">
        <v>49.5</v>
      </c>
      <c r="J614" s="12">
        <f t="shared" si="187"/>
        <v>-3.5785288270377677E-2</v>
      </c>
      <c r="K614" s="12">
        <f t="shared" si="188"/>
        <v>-5.0880626223092001E-2</v>
      </c>
    </row>
    <row r="615" spans="1:11" x14ac:dyDescent="0.3">
      <c r="A615" s="7" t="s">
        <v>10</v>
      </c>
      <c r="B615" s="6" t="s">
        <v>24</v>
      </c>
      <c r="C615" t="s">
        <v>49</v>
      </c>
      <c r="D615" t="s">
        <v>48</v>
      </c>
      <c r="E615" s="7" t="s">
        <v>14</v>
      </c>
      <c r="F615" t="s">
        <v>34</v>
      </c>
      <c r="G615" s="11">
        <v>47</v>
      </c>
      <c r="H615" s="11">
        <v>46.1</v>
      </c>
      <c r="I615">
        <v>47.9</v>
      </c>
      <c r="J615" s="12">
        <f>(G615-G614)/G614</f>
        <v>-3.0927835051546393E-2</v>
      </c>
      <c r="K615" s="12">
        <f>(G615-G613)/G613</f>
        <v>-6.5606361829025794E-2</v>
      </c>
    </row>
    <row r="616" spans="1:11" x14ac:dyDescent="0.3">
      <c r="A616" s="7" t="s">
        <v>10</v>
      </c>
      <c r="B616" s="6" t="s">
        <v>24</v>
      </c>
      <c r="C616" t="s">
        <v>49</v>
      </c>
      <c r="D616" t="s">
        <v>48</v>
      </c>
      <c r="E616" s="22" t="s">
        <v>8</v>
      </c>
      <c r="F616" t="s">
        <v>25</v>
      </c>
      <c r="G616" s="11">
        <v>29.3</v>
      </c>
      <c r="H616" s="11">
        <v>27.8</v>
      </c>
      <c r="I616">
        <v>30.8</v>
      </c>
      <c r="J616" s="9"/>
      <c r="K616" s="8"/>
    </row>
    <row r="617" spans="1:11" x14ac:dyDescent="0.3">
      <c r="A617" s="7" t="s">
        <v>10</v>
      </c>
      <c r="B617" s="6" t="s">
        <v>24</v>
      </c>
      <c r="C617" t="s">
        <v>49</v>
      </c>
      <c r="D617" t="s">
        <v>48</v>
      </c>
      <c r="E617" s="7" t="s">
        <v>11</v>
      </c>
      <c r="F617" t="s">
        <v>25</v>
      </c>
      <c r="G617" s="11">
        <v>30.7</v>
      </c>
      <c r="H617" s="11">
        <v>29.7</v>
      </c>
      <c r="I617">
        <v>31.6</v>
      </c>
      <c r="J617" s="12">
        <f>(G617-G616)/G616</f>
        <v>4.7781569965870255E-2</v>
      </c>
      <c r="K617" s="13"/>
    </row>
    <row r="618" spans="1:11" x14ac:dyDescent="0.3">
      <c r="A618" s="7" t="s">
        <v>10</v>
      </c>
      <c r="B618" s="6" t="s">
        <v>24</v>
      </c>
      <c r="C618" t="s">
        <v>49</v>
      </c>
      <c r="D618" t="s">
        <v>48</v>
      </c>
      <c r="E618" s="7" t="s">
        <v>12</v>
      </c>
      <c r="F618" t="s">
        <v>25</v>
      </c>
      <c r="G618" s="11">
        <v>29.9</v>
      </c>
      <c r="H618" s="11">
        <v>29</v>
      </c>
      <c r="I618">
        <v>30.8</v>
      </c>
      <c r="J618" s="12">
        <f t="shared" ref="J618:J619" si="189">(G618-G617)/G617</f>
        <v>-2.605863192182413E-2</v>
      </c>
      <c r="K618" s="12">
        <f>(G618-G616)/G616</f>
        <v>2.047781569965863E-2</v>
      </c>
    </row>
    <row r="619" spans="1:11" x14ac:dyDescent="0.3">
      <c r="A619" s="7" t="s">
        <v>10</v>
      </c>
      <c r="B619" s="6" t="s">
        <v>24</v>
      </c>
      <c r="C619" t="s">
        <v>49</v>
      </c>
      <c r="D619" t="s">
        <v>48</v>
      </c>
      <c r="E619" s="7" t="s">
        <v>13</v>
      </c>
      <c r="F619" t="s">
        <v>25</v>
      </c>
      <c r="G619" s="11">
        <v>33.700000000000003</v>
      </c>
      <c r="H619" s="11">
        <v>32.799999999999997</v>
      </c>
      <c r="I619">
        <v>34.6</v>
      </c>
      <c r="J619" s="12">
        <f t="shared" si="189"/>
        <v>0.12709030100334462</v>
      </c>
      <c r="K619" s="12">
        <f>(G619-G617)/G617</f>
        <v>9.7719869706840504E-2</v>
      </c>
    </row>
    <row r="620" spans="1:11" x14ac:dyDescent="0.3">
      <c r="A620" s="7" t="s">
        <v>10</v>
      </c>
      <c r="B620" s="6" t="s">
        <v>24</v>
      </c>
      <c r="C620" t="s">
        <v>49</v>
      </c>
      <c r="D620" t="s">
        <v>48</v>
      </c>
      <c r="E620" s="7" t="s">
        <v>14</v>
      </c>
      <c r="F620" t="s">
        <v>25</v>
      </c>
      <c r="G620" s="11">
        <v>37.6</v>
      </c>
      <c r="H620" s="11">
        <v>36.700000000000003</v>
      </c>
      <c r="I620">
        <v>38.5</v>
      </c>
      <c r="J620" s="12">
        <f>(G620-G619)/G619</f>
        <v>0.11572700296735899</v>
      </c>
      <c r="K620" s="12">
        <f>(G620-G618)/G618</f>
        <v>0.25752508361204024</v>
      </c>
    </row>
    <row r="621" spans="1:11" x14ac:dyDescent="0.3">
      <c r="A621" s="6" t="s">
        <v>19</v>
      </c>
      <c r="B621" s="6" t="s">
        <v>24</v>
      </c>
      <c r="C621" t="s">
        <v>49</v>
      </c>
      <c r="D621" t="s">
        <v>48</v>
      </c>
      <c r="E621" s="6" t="s">
        <v>8</v>
      </c>
      <c r="F621" t="s">
        <v>9</v>
      </c>
      <c r="G621" s="17">
        <v>52.8</v>
      </c>
      <c r="H621" s="17">
        <v>49.5</v>
      </c>
      <c r="I621">
        <v>56.1</v>
      </c>
      <c r="J621" s="9"/>
      <c r="K621" s="8"/>
    </row>
    <row r="622" spans="1:11" x14ac:dyDescent="0.3">
      <c r="A622" s="10" t="s">
        <v>19</v>
      </c>
      <c r="B622" s="6" t="s">
        <v>24</v>
      </c>
      <c r="C622" t="s">
        <v>49</v>
      </c>
      <c r="D622" t="s">
        <v>48</v>
      </c>
      <c r="E622" s="10" t="s">
        <v>11</v>
      </c>
      <c r="F622" t="s">
        <v>9</v>
      </c>
      <c r="G622" s="16">
        <v>51</v>
      </c>
      <c r="H622" s="16">
        <v>48.8</v>
      </c>
      <c r="I622">
        <v>53.2</v>
      </c>
      <c r="J622" s="12">
        <f>(G622-G621)/G621</f>
        <v>-3.409090909090904E-2</v>
      </c>
      <c r="K622" s="13"/>
    </row>
    <row r="623" spans="1:11" x14ac:dyDescent="0.3">
      <c r="A623" s="10" t="s">
        <v>19</v>
      </c>
      <c r="B623" s="6" t="s">
        <v>24</v>
      </c>
      <c r="C623" t="s">
        <v>49</v>
      </c>
      <c r="D623" t="s">
        <v>48</v>
      </c>
      <c r="E623" s="10" t="s">
        <v>12</v>
      </c>
      <c r="F623" t="s">
        <v>9</v>
      </c>
      <c r="G623" s="16">
        <v>52.5</v>
      </c>
      <c r="H623" s="16">
        <v>50.4</v>
      </c>
      <c r="I623">
        <v>54.6</v>
      </c>
      <c r="J623" s="12">
        <f t="shared" ref="J623:J624" si="190">(G623-G622)/G622</f>
        <v>2.9411764705882353E-2</v>
      </c>
      <c r="K623" s="12">
        <f>(G623-G621)/G621</f>
        <v>-5.6818181818181282E-3</v>
      </c>
    </row>
    <row r="624" spans="1:11" x14ac:dyDescent="0.3">
      <c r="A624" s="10" t="s">
        <v>19</v>
      </c>
      <c r="B624" s="6" t="s">
        <v>24</v>
      </c>
      <c r="C624" t="s">
        <v>49</v>
      </c>
      <c r="D624" t="s">
        <v>48</v>
      </c>
      <c r="E624" s="10" t="s">
        <v>13</v>
      </c>
      <c r="F624" t="s">
        <v>9</v>
      </c>
      <c r="G624" s="16">
        <v>57.4</v>
      </c>
      <c r="H624" s="16">
        <v>55.5</v>
      </c>
      <c r="I624">
        <v>59.2</v>
      </c>
      <c r="J624" s="12">
        <f t="shared" si="190"/>
        <v>9.333333333333331E-2</v>
      </c>
      <c r="K624" s="12">
        <f t="shared" ref="K624" si="191">(G624-G622)/G622</f>
        <v>0.12549019607843134</v>
      </c>
    </row>
    <row r="625" spans="1:11" x14ac:dyDescent="0.3">
      <c r="A625" s="10" t="s">
        <v>19</v>
      </c>
      <c r="B625" s="6" t="s">
        <v>24</v>
      </c>
      <c r="C625" t="s">
        <v>49</v>
      </c>
      <c r="D625" t="s">
        <v>48</v>
      </c>
      <c r="E625" s="10" t="s">
        <v>14</v>
      </c>
      <c r="F625" t="s">
        <v>9</v>
      </c>
      <c r="G625" s="16">
        <v>59.6</v>
      </c>
      <c r="H625" s="16">
        <v>58</v>
      </c>
      <c r="I625">
        <v>61.1</v>
      </c>
      <c r="J625" s="12">
        <f>(G625-G624)/G624</f>
        <v>3.8327526132404234E-2</v>
      </c>
      <c r="K625" s="12">
        <f>(G625-G623)/G623</f>
        <v>0.13523809523809527</v>
      </c>
    </row>
    <row r="626" spans="1:11" x14ac:dyDescent="0.3">
      <c r="A626" s="10" t="s">
        <v>19</v>
      </c>
      <c r="B626" s="6" t="s">
        <v>24</v>
      </c>
      <c r="C626" t="s">
        <v>49</v>
      </c>
      <c r="D626" t="s">
        <v>48</v>
      </c>
      <c r="E626" s="6" t="s">
        <v>8</v>
      </c>
      <c r="F626" t="s">
        <v>23</v>
      </c>
      <c r="G626" s="16">
        <v>16.7</v>
      </c>
      <c r="H626" s="16">
        <v>14.2</v>
      </c>
      <c r="I626">
        <v>19.2</v>
      </c>
      <c r="J626" s="9"/>
      <c r="K626" s="8"/>
    </row>
    <row r="627" spans="1:11" x14ac:dyDescent="0.3">
      <c r="A627" s="10" t="s">
        <v>19</v>
      </c>
      <c r="B627" s="6" t="s">
        <v>24</v>
      </c>
      <c r="C627" t="s">
        <v>49</v>
      </c>
      <c r="D627" t="s">
        <v>48</v>
      </c>
      <c r="E627" s="10" t="s">
        <v>11</v>
      </c>
      <c r="F627" s="7" t="s">
        <v>23</v>
      </c>
      <c r="G627" s="16">
        <v>14.8</v>
      </c>
      <c r="H627" s="16">
        <v>13.3</v>
      </c>
      <c r="I627">
        <v>16.399999999999999</v>
      </c>
      <c r="J627" s="12">
        <f>(G627-G626)/G626</f>
        <v>-0.11377245508982028</v>
      </c>
      <c r="K627" s="13"/>
    </row>
    <row r="628" spans="1:11" x14ac:dyDescent="0.3">
      <c r="A628" s="10" t="s">
        <v>19</v>
      </c>
      <c r="B628" s="6" t="s">
        <v>24</v>
      </c>
      <c r="C628" t="s">
        <v>49</v>
      </c>
      <c r="D628" t="s">
        <v>48</v>
      </c>
      <c r="E628" s="10" t="s">
        <v>12</v>
      </c>
      <c r="F628" s="7" t="s">
        <v>23</v>
      </c>
      <c r="G628" s="16">
        <v>13.7</v>
      </c>
      <c r="H628" s="16">
        <v>12.3</v>
      </c>
      <c r="I628">
        <v>15.1</v>
      </c>
      <c r="J628" s="12">
        <f t="shared" ref="J628:J629" si="192">(G628-G627)/G627</f>
        <v>-7.4324324324324412E-2</v>
      </c>
      <c r="K628" s="12">
        <f t="shared" ref="K628:K629" si="193">(G628-G626)/G626</f>
        <v>-0.17964071856287425</v>
      </c>
    </row>
    <row r="629" spans="1:11" x14ac:dyDescent="0.3">
      <c r="A629" s="10" t="s">
        <v>19</v>
      </c>
      <c r="B629" s="6" t="s">
        <v>24</v>
      </c>
      <c r="C629" t="s">
        <v>49</v>
      </c>
      <c r="D629" t="s">
        <v>48</v>
      </c>
      <c r="E629" s="10" t="s">
        <v>13</v>
      </c>
      <c r="F629" s="7" t="s">
        <v>23</v>
      </c>
      <c r="G629" s="16">
        <v>12.2</v>
      </c>
      <c r="H629" s="16">
        <v>11</v>
      </c>
      <c r="I629">
        <v>13.4</v>
      </c>
      <c r="J629" s="12">
        <f t="shared" si="192"/>
        <v>-0.10948905109489052</v>
      </c>
      <c r="K629" s="12">
        <f t="shared" si="193"/>
        <v>-0.17567567567567577</v>
      </c>
    </row>
    <row r="630" spans="1:11" x14ac:dyDescent="0.3">
      <c r="A630" s="10" t="s">
        <v>19</v>
      </c>
      <c r="B630" s="6" t="s">
        <v>24</v>
      </c>
      <c r="C630" t="s">
        <v>49</v>
      </c>
      <c r="D630" t="s">
        <v>48</v>
      </c>
      <c r="E630" s="10" t="s">
        <v>14</v>
      </c>
      <c r="F630" s="7" t="s">
        <v>23</v>
      </c>
      <c r="G630" s="16">
        <v>19.8</v>
      </c>
      <c r="H630" s="16">
        <v>18.5</v>
      </c>
      <c r="I630">
        <v>21.1</v>
      </c>
      <c r="J630" s="12">
        <f>(G630-G629)/G629</f>
        <v>0.62295081967213128</v>
      </c>
      <c r="K630" s="12">
        <f>(G630-G628)/G628</f>
        <v>0.44525547445255487</v>
      </c>
    </row>
    <row r="631" spans="1:11" x14ac:dyDescent="0.3">
      <c r="A631" s="7" t="s">
        <v>19</v>
      </c>
      <c r="B631" s="6" t="s">
        <v>24</v>
      </c>
      <c r="C631" t="s">
        <v>49</v>
      </c>
      <c r="D631" t="s">
        <v>48</v>
      </c>
      <c r="E631" s="22" t="s">
        <v>8</v>
      </c>
      <c r="F631" t="s">
        <v>34</v>
      </c>
      <c r="G631" s="11">
        <v>57.3</v>
      </c>
      <c r="H631" s="11">
        <v>54.1</v>
      </c>
      <c r="I631">
        <v>60.6</v>
      </c>
      <c r="J631" s="9"/>
      <c r="K631" s="8"/>
    </row>
    <row r="632" spans="1:11" x14ac:dyDescent="0.3">
      <c r="A632" s="7" t="s">
        <v>19</v>
      </c>
      <c r="B632" s="6" t="s">
        <v>24</v>
      </c>
      <c r="C632" t="s">
        <v>49</v>
      </c>
      <c r="D632" t="s">
        <v>48</v>
      </c>
      <c r="E632" s="7" t="s">
        <v>11</v>
      </c>
      <c r="F632" t="s">
        <v>34</v>
      </c>
      <c r="G632" s="11">
        <v>55</v>
      </c>
      <c r="H632" s="11">
        <v>52.8</v>
      </c>
      <c r="I632">
        <v>57.2</v>
      </c>
      <c r="J632" s="12">
        <f>(G632-G631)/G631</f>
        <v>-4.0139616055846372E-2</v>
      </c>
      <c r="K632" s="13"/>
    </row>
    <row r="633" spans="1:11" x14ac:dyDescent="0.3">
      <c r="A633" s="7" t="s">
        <v>19</v>
      </c>
      <c r="B633" s="6" t="s">
        <v>24</v>
      </c>
      <c r="C633" t="s">
        <v>49</v>
      </c>
      <c r="D633" t="s">
        <v>48</v>
      </c>
      <c r="E633" s="7" t="s">
        <v>12</v>
      </c>
      <c r="F633" t="s">
        <v>34</v>
      </c>
      <c r="G633" s="11">
        <v>56</v>
      </c>
      <c r="H633" s="11">
        <v>54</v>
      </c>
      <c r="I633">
        <v>58.1</v>
      </c>
      <c r="J633" s="12">
        <f t="shared" ref="J633:J634" si="194">(G633-G632)/G632</f>
        <v>1.8181818181818181E-2</v>
      </c>
      <c r="K633" s="12">
        <f t="shared" ref="K633:K634" si="195">(G633-G631)/G631</f>
        <v>-2.268760907504358E-2</v>
      </c>
    </row>
    <row r="634" spans="1:11" x14ac:dyDescent="0.3">
      <c r="A634" s="7" t="s">
        <v>19</v>
      </c>
      <c r="B634" s="6" t="s">
        <v>24</v>
      </c>
      <c r="C634" t="s">
        <v>49</v>
      </c>
      <c r="D634" t="s">
        <v>48</v>
      </c>
      <c r="E634" s="7" t="s">
        <v>13</v>
      </c>
      <c r="F634" t="s">
        <v>34</v>
      </c>
      <c r="G634" s="11">
        <v>60.3</v>
      </c>
      <c r="H634" s="11">
        <v>58.5</v>
      </c>
      <c r="I634">
        <v>62.1</v>
      </c>
      <c r="J634" s="12">
        <f t="shared" si="194"/>
        <v>7.6785714285714235E-2</v>
      </c>
      <c r="K634" s="12">
        <f t="shared" si="195"/>
        <v>9.6363636363636318E-2</v>
      </c>
    </row>
    <row r="635" spans="1:11" x14ac:dyDescent="0.3">
      <c r="A635" s="7" t="s">
        <v>19</v>
      </c>
      <c r="B635" s="6" t="s">
        <v>24</v>
      </c>
      <c r="C635" t="s">
        <v>49</v>
      </c>
      <c r="D635" t="s">
        <v>48</v>
      </c>
      <c r="E635" s="7" t="s">
        <v>14</v>
      </c>
      <c r="F635" t="s">
        <v>34</v>
      </c>
      <c r="G635" s="11">
        <v>62.3</v>
      </c>
      <c r="H635" s="11">
        <v>60.8</v>
      </c>
      <c r="I635">
        <v>63.9</v>
      </c>
      <c r="J635" s="12">
        <f>(G635-G634)/G634</f>
        <v>3.316749585406302E-2</v>
      </c>
      <c r="K635" s="12">
        <f>(G635-G633)/G633</f>
        <v>0.11249999999999995</v>
      </c>
    </row>
    <row r="636" spans="1:11" x14ac:dyDescent="0.3">
      <c r="A636" s="7" t="s">
        <v>19</v>
      </c>
      <c r="B636" s="6" t="s">
        <v>24</v>
      </c>
      <c r="C636" t="s">
        <v>49</v>
      </c>
      <c r="D636" t="s">
        <v>48</v>
      </c>
      <c r="E636" s="22" t="s">
        <v>8</v>
      </c>
      <c r="F636" t="s">
        <v>25</v>
      </c>
      <c r="G636" s="11">
        <v>54</v>
      </c>
      <c r="H636" s="11">
        <v>50.7</v>
      </c>
      <c r="I636">
        <v>57.2</v>
      </c>
      <c r="J636" s="9"/>
      <c r="K636" s="8"/>
    </row>
    <row r="637" spans="1:11" x14ac:dyDescent="0.3">
      <c r="A637" s="7" t="s">
        <v>19</v>
      </c>
      <c r="B637" s="6" t="s">
        <v>24</v>
      </c>
      <c r="C637" t="s">
        <v>49</v>
      </c>
      <c r="D637" t="s">
        <v>48</v>
      </c>
      <c r="E637" s="7" t="s">
        <v>11</v>
      </c>
      <c r="F637" t="s">
        <v>25</v>
      </c>
      <c r="G637" s="11">
        <v>54.3</v>
      </c>
      <c r="H637" s="11">
        <v>52.1</v>
      </c>
      <c r="I637">
        <v>56.5</v>
      </c>
      <c r="J637" s="12">
        <f>(G637-G636)/G636</f>
        <v>5.5555555555555029E-3</v>
      </c>
      <c r="K637" s="13"/>
    </row>
    <row r="638" spans="1:11" x14ac:dyDescent="0.3">
      <c r="A638" s="7" t="s">
        <v>19</v>
      </c>
      <c r="B638" s="6" t="s">
        <v>24</v>
      </c>
      <c r="C638" t="s">
        <v>49</v>
      </c>
      <c r="D638" t="s">
        <v>48</v>
      </c>
      <c r="E638" s="7" t="s">
        <v>12</v>
      </c>
      <c r="F638" t="s">
        <v>25</v>
      </c>
      <c r="G638" s="11">
        <v>53.5</v>
      </c>
      <c r="H638" s="11">
        <v>51.5</v>
      </c>
      <c r="I638">
        <v>55.6</v>
      </c>
      <c r="J638" s="12">
        <f t="shared" ref="J638:J639" si="196">(G638-G637)/G637</f>
        <v>-1.4732965009208052E-2</v>
      </c>
      <c r="K638" s="12">
        <f>(G638-G636)/G636</f>
        <v>-9.2592592592592587E-3</v>
      </c>
    </row>
    <row r="639" spans="1:11" x14ac:dyDescent="0.3">
      <c r="A639" s="7" t="s">
        <v>19</v>
      </c>
      <c r="B639" s="6" t="s">
        <v>24</v>
      </c>
      <c r="C639" t="s">
        <v>49</v>
      </c>
      <c r="D639" t="s">
        <v>48</v>
      </c>
      <c r="E639" s="7" t="s">
        <v>13</v>
      </c>
      <c r="F639" t="s">
        <v>25</v>
      </c>
      <c r="G639" s="11">
        <v>59.2</v>
      </c>
      <c r="H639" s="11">
        <v>57.4</v>
      </c>
      <c r="I639">
        <v>61</v>
      </c>
      <c r="J639" s="12">
        <f t="shared" si="196"/>
        <v>0.10654205607476641</v>
      </c>
      <c r="K639" s="12">
        <f>(G639-G637)/G637</f>
        <v>9.0239410681399734E-2</v>
      </c>
    </row>
    <row r="640" spans="1:11" x14ac:dyDescent="0.3">
      <c r="A640" s="7" t="s">
        <v>19</v>
      </c>
      <c r="B640" s="6" t="s">
        <v>24</v>
      </c>
      <c r="C640" t="s">
        <v>49</v>
      </c>
      <c r="D640" t="s">
        <v>48</v>
      </c>
      <c r="E640" s="7" t="s">
        <v>14</v>
      </c>
      <c r="F640" t="s">
        <v>25</v>
      </c>
      <c r="G640" s="11">
        <v>64.400000000000006</v>
      </c>
      <c r="H640" s="11">
        <v>62.9</v>
      </c>
      <c r="I640">
        <v>65.900000000000006</v>
      </c>
      <c r="J640" s="12">
        <f>(G640-G639)/G639</f>
        <v>8.7837837837837884E-2</v>
      </c>
      <c r="K640" s="12">
        <f>(G640-G638)/G638</f>
        <v>0.20373831775700946</v>
      </c>
    </row>
    <row r="641" spans="1:11" x14ac:dyDescent="0.3">
      <c r="A641" s="6" t="s">
        <v>20</v>
      </c>
      <c r="B641" s="6" t="s">
        <v>24</v>
      </c>
      <c r="C641" t="s">
        <v>49</v>
      </c>
      <c r="D641" t="s">
        <v>48</v>
      </c>
      <c r="E641" s="6" t="s">
        <v>8</v>
      </c>
      <c r="F641" t="s">
        <v>9</v>
      </c>
      <c r="G641" s="17">
        <v>48.8</v>
      </c>
      <c r="H641" s="17">
        <v>46.2</v>
      </c>
      <c r="I641">
        <v>51.3</v>
      </c>
      <c r="J641" s="9"/>
      <c r="K641" s="8"/>
    </row>
    <row r="642" spans="1:11" x14ac:dyDescent="0.3">
      <c r="A642" s="10" t="s">
        <v>20</v>
      </c>
      <c r="B642" s="6" t="s">
        <v>24</v>
      </c>
      <c r="C642" t="s">
        <v>49</v>
      </c>
      <c r="D642" t="s">
        <v>48</v>
      </c>
      <c r="E642" s="10" t="s">
        <v>11</v>
      </c>
      <c r="F642" t="s">
        <v>9</v>
      </c>
      <c r="G642" s="16">
        <v>49.8</v>
      </c>
      <c r="H642" s="16">
        <v>48.2</v>
      </c>
      <c r="I642">
        <v>51.5</v>
      </c>
      <c r="J642" s="12">
        <f>(G642-G641)/G641</f>
        <v>2.0491803278688527E-2</v>
      </c>
      <c r="K642" s="13"/>
    </row>
    <row r="643" spans="1:11" x14ac:dyDescent="0.3">
      <c r="A643" s="10" t="s">
        <v>20</v>
      </c>
      <c r="B643" s="6" t="s">
        <v>24</v>
      </c>
      <c r="C643" t="s">
        <v>49</v>
      </c>
      <c r="D643" t="s">
        <v>48</v>
      </c>
      <c r="E643" s="10" t="s">
        <v>12</v>
      </c>
      <c r="F643" t="s">
        <v>9</v>
      </c>
      <c r="G643" s="16">
        <v>51.1</v>
      </c>
      <c r="H643" s="16">
        <v>49.5</v>
      </c>
      <c r="I643">
        <v>52.6</v>
      </c>
      <c r="J643" s="12">
        <f t="shared" ref="J643:J644" si="197">(G643-G642)/G642</f>
        <v>2.610441767068282E-2</v>
      </c>
      <c r="K643" s="12">
        <f>(G643-G641)/G641</f>
        <v>4.7131147540983694E-2</v>
      </c>
    </row>
    <row r="644" spans="1:11" x14ac:dyDescent="0.3">
      <c r="A644" s="10" t="s">
        <v>20</v>
      </c>
      <c r="B644" s="6" t="s">
        <v>24</v>
      </c>
      <c r="C644" t="s">
        <v>49</v>
      </c>
      <c r="D644" t="s">
        <v>48</v>
      </c>
      <c r="E644" s="10" t="s">
        <v>13</v>
      </c>
      <c r="F644" t="s">
        <v>9</v>
      </c>
      <c r="G644" s="16">
        <v>45.6</v>
      </c>
      <c r="H644" s="16">
        <v>44.1</v>
      </c>
      <c r="I644">
        <v>47</v>
      </c>
      <c r="J644" s="12">
        <f t="shared" si="197"/>
        <v>-0.10763209393346379</v>
      </c>
      <c r="K644" s="12">
        <f t="shared" ref="K644" si="198">(G644-G642)/G642</f>
        <v>-8.4337349397590286E-2</v>
      </c>
    </row>
    <row r="645" spans="1:11" x14ac:dyDescent="0.3">
      <c r="A645" s="10" t="s">
        <v>20</v>
      </c>
      <c r="B645" s="6" t="s">
        <v>24</v>
      </c>
      <c r="C645" t="s">
        <v>49</v>
      </c>
      <c r="D645" t="s">
        <v>48</v>
      </c>
      <c r="E645" s="10" t="s">
        <v>14</v>
      </c>
      <c r="F645" t="s">
        <v>9</v>
      </c>
      <c r="G645" s="16">
        <v>40.1</v>
      </c>
      <c r="H645" s="16">
        <v>38.700000000000003</v>
      </c>
      <c r="I645">
        <v>41.6</v>
      </c>
      <c r="J645" s="12">
        <f>(G645-G644)/G644</f>
        <v>-0.1206140350877193</v>
      </c>
      <c r="K645" s="12">
        <f>(G645-G643)/G643</f>
        <v>-0.21526418786692758</v>
      </c>
    </row>
    <row r="646" spans="1:11" x14ac:dyDescent="0.3">
      <c r="A646" s="10" t="s">
        <v>20</v>
      </c>
      <c r="B646" s="6" t="s">
        <v>24</v>
      </c>
      <c r="C646" t="s">
        <v>49</v>
      </c>
      <c r="D646" t="s">
        <v>48</v>
      </c>
      <c r="E646" s="6" t="s">
        <v>8</v>
      </c>
      <c r="F646" t="s">
        <v>23</v>
      </c>
      <c r="G646" s="16">
        <v>13.8</v>
      </c>
      <c r="H646" s="16">
        <v>12</v>
      </c>
      <c r="I646">
        <v>15.5</v>
      </c>
      <c r="J646" s="9"/>
      <c r="K646" s="8"/>
    </row>
    <row r="647" spans="1:11" x14ac:dyDescent="0.3">
      <c r="A647" s="10" t="s">
        <v>20</v>
      </c>
      <c r="B647" s="6" t="s">
        <v>24</v>
      </c>
      <c r="C647" t="s">
        <v>49</v>
      </c>
      <c r="D647" t="s">
        <v>48</v>
      </c>
      <c r="E647" s="10" t="s">
        <v>11</v>
      </c>
      <c r="F647" s="7" t="s">
        <v>23</v>
      </c>
      <c r="G647" s="16">
        <v>16.7</v>
      </c>
      <c r="H647" s="16">
        <v>15.5</v>
      </c>
      <c r="I647">
        <v>18</v>
      </c>
      <c r="J647" s="12">
        <f>(G647-G646)/G646</f>
        <v>0.21014492753623176</v>
      </c>
      <c r="K647" s="13"/>
    </row>
    <row r="648" spans="1:11" x14ac:dyDescent="0.3">
      <c r="A648" s="10" t="s">
        <v>20</v>
      </c>
      <c r="B648" s="6" t="s">
        <v>24</v>
      </c>
      <c r="C648" t="s">
        <v>49</v>
      </c>
      <c r="D648" t="s">
        <v>48</v>
      </c>
      <c r="E648" s="10" t="s">
        <v>12</v>
      </c>
      <c r="F648" s="7" t="s">
        <v>23</v>
      </c>
      <c r="G648" s="16">
        <v>20.3</v>
      </c>
      <c r="H648" s="16">
        <v>19.100000000000001</v>
      </c>
      <c r="I648">
        <v>21.5</v>
      </c>
      <c r="J648" s="12">
        <f t="shared" ref="J648:J649" si="199">(G648-G647)/G647</f>
        <v>0.21556886227544919</v>
      </c>
      <c r="K648" s="12">
        <f t="shared" ref="K648:K649" si="200">(G648-G646)/G646</f>
        <v>0.47101449275362317</v>
      </c>
    </row>
    <row r="649" spans="1:11" x14ac:dyDescent="0.3">
      <c r="A649" s="10" t="s">
        <v>20</v>
      </c>
      <c r="B649" s="6" t="s">
        <v>24</v>
      </c>
      <c r="C649" t="s">
        <v>49</v>
      </c>
      <c r="D649" t="s">
        <v>48</v>
      </c>
      <c r="E649" s="10" t="s">
        <v>13</v>
      </c>
      <c r="F649" s="7" t="s">
        <v>23</v>
      </c>
      <c r="G649" s="16">
        <v>19.399999999999999</v>
      </c>
      <c r="H649" s="16">
        <v>18.2</v>
      </c>
      <c r="I649">
        <v>20.6</v>
      </c>
      <c r="J649" s="12">
        <f t="shared" si="199"/>
        <v>-4.4334975369458234E-2</v>
      </c>
      <c r="K649" s="12">
        <f t="shared" si="200"/>
        <v>0.1616766467065868</v>
      </c>
    </row>
    <row r="650" spans="1:11" x14ac:dyDescent="0.3">
      <c r="A650" s="10" t="s">
        <v>20</v>
      </c>
      <c r="B650" s="6" t="s">
        <v>24</v>
      </c>
      <c r="C650" t="s">
        <v>49</v>
      </c>
      <c r="D650" t="s">
        <v>48</v>
      </c>
      <c r="E650" s="10" t="s">
        <v>14</v>
      </c>
      <c r="F650" s="7" t="s">
        <v>23</v>
      </c>
      <c r="G650" s="16">
        <v>19.3</v>
      </c>
      <c r="H650" s="16">
        <v>18.2</v>
      </c>
      <c r="I650">
        <v>20.399999999999999</v>
      </c>
      <c r="J650" s="12">
        <f>(G650-G649)/G649</f>
        <v>-5.1546391752576226E-3</v>
      </c>
      <c r="K650" s="12">
        <f>(G650-G648)/G648</f>
        <v>-4.926108374384236E-2</v>
      </c>
    </row>
    <row r="651" spans="1:11" x14ac:dyDescent="0.3">
      <c r="A651" s="7" t="s">
        <v>20</v>
      </c>
      <c r="B651" s="6" t="s">
        <v>24</v>
      </c>
      <c r="C651" t="s">
        <v>49</v>
      </c>
      <c r="D651" t="s">
        <v>48</v>
      </c>
      <c r="E651" s="22" t="s">
        <v>8</v>
      </c>
      <c r="F651" t="s">
        <v>34</v>
      </c>
      <c r="G651" s="11">
        <v>48.9</v>
      </c>
      <c r="H651" s="11">
        <v>46.4</v>
      </c>
      <c r="I651">
        <v>51.4</v>
      </c>
      <c r="J651" s="9"/>
      <c r="K651" s="8"/>
    </row>
    <row r="652" spans="1:11" x14ac:dyDescent="0.3">
      <c r="A652" s="7" t="s">
        <v>20</v>
      </c>
      <c r="B652" s="6" t="s">
        <v>24</v>
      </c>
      <c r="C652" t="s">
        <v>49</v>
      </c>
      <c r="D652" t="s">
        <v>48</v>
      </c>
      <c r="E652" s="7" t="s">
        <v>11</v>
      </c>
      <c r="F652" t="s">
        <v>34</v>
      </c>
      <c r="G652" s="11">
        <v>50.2</v>
      </c>
      <c r="H652" s="11">
        <v>48.5</v>
      </c>
      <c r="I652">
        <v>51.8</v>
      </c>
      <c r="J652" s="12">
        <f>(G652-G651)/G651</f>
        <v>2.6584867075664709E-2</v>
      </c>
      <c r="K652" s="13"/>
    </row>
    <row r="653" spans="1:11" x14ac:dyDescent="0.3">
      <c r="A653" s="7" t="s">
        <v>20</v>
      </c>
      <c r="B653" s="6" t="s">
        <v>24</v>
      </c>
      <c r="C653" t="s">
        <v>49</v>
      </c>
      <c r="D653" t="s">
        <v>48</v>
      </c>
      <c r="E653" s="7" t="s">
        <v>12</v>
      </c>
      <c r="F653" t="s">
        <v>34</v>
      </c>
      <c r="G653" s="11">
        <v>51.6</v>
      </c>
      <c r="H653" s="11">
        <v>50.1</v>
      </c>
      <c r="I653">
        <v>53.2</v>
      </c>
      <c r="J653" s="12">
        <f t="shared" ref="J653:J654" si="201">(G653-G652)/G652</f>
        <v>2.7888446215139414E-2</v>
      </c>
      <c r="K653" s="12">
        <f t="shared" ref="K653:K654" si="202">(G653-G651)/G651</f>
        <v>5.5214723926380431E-2</v>
      </c>
    </row>
    <row r="654" spans="1:11" x14ac:dyDescent="0.3">
      <c r="A654" s="7" t="s">
        <v>20</v>
      </c>
      <c r="B654" s="6" t="s">
        <v>24</v>
      </c>
      <c r="C654" t="s">
        <v>49</v>
      </c>
      <c r="D654" t="s">
        <v>48</v>
      </c>
      <c r="E654" s="7" t="s">
        <v>13</v>
      </c>
      <c r="F654" t="s">
        <v>34</v>
      </c>
      <c r="G654" s="11">
        <v>45.8</v>
      </c>
      <c r="H654" s="11">
        <v>44.3</v>
      </c>
      <c r="I654">
        <v>47.3</v>
      </c>
      <c r="J654" s="12">
        <f t="shared" si="201"/>
        <v>-0.11240310077519387</v>
      </c>
      <c r="K654" s="12">
        <f t="shared" si="202"/>
        <v>-8.764940239043835E-2</v>
      </c>
    </row>
    <row r="655" spans="1:11" x14ac:dyDescent="0.3">
      <c r="A655" s="7" t="s">
        <v>20</v>
      </c>
      <c r="B655" s="6" t="s">
        <v>24</v>
      </c>
      <c r="C655" t="s">
        <v>49</v>
      </c>
      <c r="D655" t="s">
        <v>48</v>
      </c>
      <c r="E655" s="7" t="s">
        <v>14</v>
      </c>
      <c r="F655" t="s">
        <v>34</v>
      </c>
      <c r="G655" s="11">
        <v>40.700000000000003</v>
      </c>
      <c r="H655" s="11">
        <v>39.299999999999997</v>
      </c>
      <c r="I655">
        <v>42.1</v>
      </c>
      <c r="J655" s="12">
        <f>(G655-G654)/G654</f>
        <v>-0.1113537117903929</v>
      </c>
      <c r="K655" s="12">
        <f>(G655-G653)/G653</f>
        <v>-0.21124031007751934</v>
      </c>
    </row>
    <row r="656" spans="1:11" x14ac:dyDescent="0.3">
      <c r="A656" s="7" t="s">
        <v>20</v>
      </c>
      <c r="B656" s="6" t="s">
        <v>24</v>
      </c>
      <c r="C656" t="s">
        <v>49</v>
      </c>
      <c r="D656" t="s">
        <v>48</v>
      </c>
      <c r="E656" s="22" t="s">
        <v>8</v>
      </c>
      <c r="F656" t="s">
        <v>25</v>
      </c>
      <c r="G656" s="11">
        <v>24.3</v>
      </c>
      <c r="H656" s="11">
        <v>22.2</v>
      </c>
      <c r="I656">
        <v>26.5</v>
      </c>
      <c r="J656" s="9"/>
      <c r="K656" s="8"/>
    </row>
    <row r="657" spans="1:11" x14ac:dyDescent="0.3">
      <c r="A657" s="7" t="s">
        <v>20</v>
      </c>
      <c r="B657" s="6" t="s">
        <v>24</v>
      </c>
      <c r="C657" t="s">
        <v>49</v>
      </c>
      <c r="D657" t="s">
        <v>48</v>
      </c>
      <c r="E657" s="7" t="s">
        <v>11</v>
      </c>
      <c r="F657" t="s">
        <v>25</v>
      </c>
      <c r="G657" s="11">
        <v>27.7</v>
      </c>
      <c r="H657" s="11">
        <v>26.2</v>
      </c>
      <c r="I657">
        <v>29.2</v>
      </c>
      <c r="J657" s="12">
        <f>(G657-G656)/G656</f>
        <v>0.13991769547325097</v>
      </c>
      <c r="K657" s="13"/>
    </row>
    <row r="658" spans="1:11" x14ac:dyDescent="0.3">
      <c r="A658" s="7" t="s">
        <v>20</v>
      </c>
      <c r="B658" s="6" t="s">
        <v>24</v>
      </c>
      <c r="C658" t="s">
        <v>49</v>
      </c>
      <c r="D658" t="s">
        <v>48</v>
      </c>
      <c r="E658" s="7" t="s">
        <v>12</v>
      </c>
      <c r="F658" t="s">
        <v>25</v>
      </c>
      <c r="G658" s="11">
        <v>25.7</v>
      </c>
      <c r="H658" s="11">
        <v>24.4</v>
      </c>
      <c r="I658">
        <v>27</v>
      </c>
      <c r="J658" s="12">
        <f t="shared" ref="J658:J659" si="203">(G658-G657)/G657</f>
        <v>-7.2202166064981949E-2</v>
      </c>
      <c r="K658" s="12">
        <f>(G658-G656)/G656</f>
        <v>5.7613168724279774E-2</v>
      </c>
    </row>
    <row r="659" spans="1:11" x14ac:dyDescent="0.3">
      <c r="A659" s="7" t="s">
        <v>20</v>
      </c>
      <c r="B659" s="6" t="s">
        <v>24</v>
      </c>
      <c r="C659" t="s">
        <v>49</v>
      </c>
      <c r="D659" t="s">
        <v>48</v>
      </c>
      <c r="E659" s="7" t="s">
        <v>13</v>
      </c>
      <c r="F659" t="s">
        <v>25</v>
      </c>
      <c r="G659" s="11">
        <v>27</v>
      </c>
      <c r="H659" s="11">
        <v>25.7</v>
      </c>
      <c r="I659">
        <v>28.3</v>
      </c>
      <c r="J659" s="12">
        <f t="shared" si="203"/>
        <v>5.0583657587548667E-2</v>
      </c>
      <c r="K659" s="12">
        <f>(G659-G657)/G657</f>
        <v>-2.5270758122743656E-2</v>
      </c>
    </row>
    <row r="660" spans="1:11" x14ac:dyDescent="0.3">
      <c r="A660" s="7" t="s">
        <v>20</v>
      </c>
      <c r="B660" s="6" t="s">
        <v>24</v>
      </c>
      <c r="C660" t="s">
        <v>49</v>
      </c>
      <c r="D660" t="s">
        <v>48</v>
      </c>
      <c r="E660" s="7" t="s">
        <v>14</v>
      </c>
      <c r="F660" t="s">
        <v>25</v>
      </c>
      <c r="G660" s="11">
        <v>26.8</v>
      </c>
      <c r="H660" s="11">
        <v>25.5</v>
      </c>
      <c r="I660">
        <v>28.1</v>
      </c>
      <c r="J660" s="12">
        <f>(G660-G659)/G659</f>
        <v>-7.4074074074073808E-3</v>
      </c>
      <c r="K660" s="12">
        <f>(G660-G658)/G658</f>
        <v>4.2801556420233519E-2</v>
      </c>
    </row>
    <row r="661" spans="1:11" x14ac:dyDescent="0.3">
      <c r="A661" s="6" t="s">
        <v>21</v>
      </c>
      <c r="B661" s="6" t="s">
        <v>24</v>
      </c>
      <c r="C661" t="s">
        <v>49</v>
      </c>
      <c r="D661" t="s">
        <v>48</v>
      </c>
      <c r="E661" s="6" t="s">
        <v>8</v>
      </c>
      <c r="F661" t="s">
        <v>9</v>
      </c>
      <c r="G661" s="17">
        <v>51.9</v>
      </c>
      <c r="H661" s="17">
        <v>48.9</v>
      </c>
      <c r="I661">
        <v>54.9</v>
      </c>
      <c r="J661" s="9"/>
      <c r="K661" s="8"/>
    </row>
    <row r="662" spans="1:11" x14ac:dyDescent="0.3">
      <c r="A662" s="10" t="s">
        <v>21</v>
      </c>
      <c r="B662" s="6" t="s">
        <v>24</v>
      </c>
      <c r="C662" t="s">
        <v>49</v>
      </c>
      <c r="D662" t="s">
        <v>48</v>
      </c>
      <c r="E662" s="10" t="s">
        <v>11</v>
      </c>
      <c r="F662" t="s">
        <v>9</v>
      </c>
      <c r="G662" s="16">
        <v>52.7</v>
      </c>
      <c r="H662" s="16">
        <v>50.8</v>
      </c>
      <c r="I662">
        <v>54.7</v>
      </c>
      <c r="J662" s="12">
        <f>(G662-G661)/G661</f>
        <v>1.5414258188824746E-2</v>
      </c>
      <c r="K662" s="13"/>
    </row>
    <row r="663" spans="1:11" x14ac:dyDescent="0.3">
      <c r="A663" s="10" t="s">
        <v>21</v>
      </c>
      <c r="B663" s="6" t="s">
        <v>24</v>
      </c>
      <c r="C663" t="s">
        <v>49</v>
      </c>
      <c r="D663" t="s">
        <v>48</v>
      </c>
      <c r="E663" s="10" t="s">
        <v>12</v>
      </c>
      <c r="F663" t="s">
        <v>9</v>
      </c>
      <c r="G663" s="16">
        <v>48.8</v>
      </c>
      <c r="H663" s="16">
        <v>46.9</v>
      </c>
      <c r="I663">
        <v>50.8</v>
      </c>
      <c r="J663" s="12">
        <f t="shared" ref="J663:J664" si="204">(G663-G662)/G662</f>
        <v>-7.4003795066413761E-2</v>
      </c>
      <c r="K663" s="12">
        <f>(G663-G661)/G661</f>
        <v>-5.9730250481695599E-2</v>
      </c>
    </row>
    <row r="664" spans="1:11" x14ac:dyDescent="0.3">
      <c r="A664" s="10" t="s">
        <v>21</v>
      </c>
      <c r="B664" s="6" t="s">
        <v>24</v>
      </c>
      <c r="C664" t="s">
        <v>49</v>
      </c>
      <c r="D664" t="s">
        <v>48</v>
      </c>
      <c r="E664" s="10" t="s">
        <v>13</v>
      </c>
      <c r="F664" t="s">
        <v>9</v>
      </c>
      <c r="G664" s="16">
        <v>45.8</v>
      </c>
      <c r="H664" s="16">
        <v>43.9</v>
      </c>
      <c r="I664">
        <v>47.7</v>
      </c>
      <c r="J664" s="12">
        <f t="shared" si="204"/>
        <v>-6.147540983606558E-2</v>
      </c>
      <c r="K664" s="12">
        <f t="shared" ref="K664" si="205">(G664-G662)/G662</f>
        <v>-0.13092979127134735</v>
      </c>
    </row>
    <row r="665" spans="1:11" x14ac:dyDescent="0.3">
      <c r="A665" s="10" t="s">
        <v>21</v>
      </c>
      <c r="B665" s="6" t="s">
        <v>24</v>
      </c>
      <c r="C665" t="s">
        <v>49</v>
      </c>
      <c r="D665" t="s">
        <v>48</v>
      </c>
      <c r="E665" s="10" t="s">
        <v>14</v>
      </c>
      <c r="F665" t="s">
        <v>9</v>
      </c>
      <c r="G665" s="16">
        <v>41.6</v>
      </c>
      <c r="H665" s="16">
        <v>39.799999999999997</v>
      </c>
      <c r="I665">
        <v>43.3</v>
      </c>
      <c r="J665" s="12">
        <f>(G665-G664)/G664</f>
        <v>-9.170305676855886E-2</v>
      </c>
      <c r="K665" s="12">
        <f>(G665-G663)/G663</f>
        <v>-0.14754098360655729</v>
      </c>
    </row>
    <row r="666" spans="1:11" x14ac:dyDescent="0.3">
      <c r="A666" s="10" t="s">
        <v>21</v>
      </c>
      <c r="B666" s="6" t="s">
        <v>24</v>
      </c>
      <c r="C666" t="s">
        <v>49</v>
      </c>
      <c r="D666" t="s">
        <v>48</v>
      </c>
      <c r="E666" s="6" t="s">
        <v>8</v>
      </c>
      <c r="F666" t="s">
        <v>23</v>
      </c>
      <c r="G666" s="16">
        <v>23.1</v>
      </c>
      <c r="H666" s="16">
        <v>20.6</v>
      </c>
      <c r="I666">
        <v>25.6</v>
      </c>
      <c r="J666" s="9"/>
      <c r="K666" s="8"/>
    </row>
    <row r="667" spans="1:11" x14ac:dyDescent="0.3">
      <c r="A667" s="10" t="s">
        <v>21</v>
      </c>
      <c r="B667" s="6" t="s">
        <v>24</v>
      </c>
      <c r="C667" t="s">
        <v>49</v>
      </c>
      <c r="D667" t="s">
        <v>48</v>
      </c>
      <c r="E667" s="10" t="s">
        <v>11</v>
      </c>
      <c r="F667" s="7" t="s">
        <v>23</v>
      </c>
      <c r="G667" s="16">
        <v>22.2</v>
      </c>
      <c r="H667" s="16">
        <v>20.6</v>
      </c>
      <c r="I667">
        <v>23.8</v>
      </c>
      <c r="J667" s="12">
        <f>(G667-G666)/G666</f>
        <v>-3.896103896103905E-2</v>
      </c>
      <c r="K667" s="13"/>
    </row>
    <row r="668" spans="1:11" x14ac:dyDescent="0.3">
      <c r="A668" s="10" t="s">
        <v>21</v>
      </c>
      <c r="B668" s="6" t="s">
        <v>24</v>
      </c>
      <c r="C668" t="s">
        <v>49</v>
      </c>
      <c r="D668" t="s">
        <v>48</v>
      </c>
      <c r="E668" s="10" t="s">
        <v>12</v>
      </c>
      <c r="F668" s="7" t="s">
        <v>23</v>
      </c>
      <c r="G668" s="16">
        <v>18.100000000000001</v>
      </c>
      <c r="H668" s="16">
        <v>16.600000000000001</v>
      </c>
      <c r="I668">
        <v>19.600000000000001</v>
      </c>
      <c r="J668" s="12">
        <f t="shared" ref="J668:J669" si="206">(G668-G667)/G667</f>
        <v>-0.1846846846846846</v>
      </c>
      <c r="K668" s="12">
        <f t="shared" ref="K668:K669" si="207">(G668-G666)/G666</f>
        <v>-0.21645021645021645</v>
      </c>
    </row>
    <row r="669" spans="1:11" x14ac:dyDescent="0.3">
      <c r="A669" s="10" t="s">
        <v>21</v>
      </c>
      <c r="B669" s="6" t="s">
        <v>24</v>
      </c>
      <c r="C669" t="s">
        <v>49</v>
      </c>
      <c r="D669" t="s">
        <v>48</v>
      </c>
      <c r="E669" s="10" t="s">
        <v>13</v>
      </c>
      <c r="F669" s="7" t="s">
        <v>23</v>
      </c>
      <c r="G669" s="16">
        <v>19.899999999999999</v>
      </c>
      <c r="H669" s="16">
        <v>18.3</v>
      </c>
      <c r="I669">
        <v>21.4</v>
      </c>
      <c r="J669" s="12">
        <f t="shared" si="206"/>
        <v>9.9447513812154525E-2</v>
      </c>
      <c r="K669" s="12">
        <f t="shared" si="207"/>
        <v>-0.10360360360360364</v>
      </c>
    </row>
    <row r="670" spans="1:11" x14ac:dyDescent="0.3">
      <c r="A670" s="10" t="s">
        <v>21</v>
      </c>
      <c r="B670" s="6" t="s">
        <v>24</v>
      </c>
      <c r="C670" t="s">
        <v>49</v>
      </c>
      <c r="D670" t="s">
        <v>48</v>
      </c>
      <c r="E670" s="10" t="s">
        <v>14</v>
      </c>
      <c r="F670" s="7" t="s">
        <v>23</v>
      </c>
      <c r="G670" s="16">
        <v>21.2</v>
      </c>
      <c r="H670" s="16">
        <v>19.7</v>
      </c>
      <c r="I670">
        <v>22.6</v>
      </c>
      <c r="J670" s="12">
        <f>(G670-G669)/G669</f>
        <v>6.5326633165829193E-2</v>
      </c>
      <c r="K670" s="12">
        <f>(G670-G668)/G668</f>
        <v>0.17127071823204407</v>
      </c>
    </row>
    <row r="671" spans="1:11" x14ac:dyDescent="0.3">
      <c r="A671" s="7" t="s">
        <v>21</v>
      </c>
      <c r="B671" s="6" t="s">
        <v>24</v>
      </c>
      <c r="C671" t="s">
        <v>49</v>
      </c>
      <c r="D671" t="s">
        <v>48</v>
      </c>
      <c r="E671" s="22" t="s">
        <v>8</v>
      </c>
      <c r="F671" t="s">
        <v>34</v>
      </c>
      <c r="G671" s="11">
        <v>52.6</v>
      </c>
      <c r="H671" s="11">
        <v>49.7</v>
      </c>
      <c r="I671">
        <v>55.6</v>
      </c>
      <c r="J671" s="9"/>
      <c r="K671" s="8"/>
    </row>
    <row r="672" spans="1:11" x14ac:dyDescent="0.3">
      <c r="A672" s="7" t="s">
        <v>21</v>
      </c>
      <c r="B672" s="6" t="s">
        <v>24</v>
      </c>
      <c r="C672" t="s">
        <v>49</v>
      </c>
      <c r="D672" t="s">
        <v>48</v>
      </c>
      <c r="E672" s="7" t="s">
        <v>11</v>
      </c>
      <c r="F672" t="s">
        <v>34</v>
      </c>
      <c r="G672" s="11">
        <v>53.4</v>
      </c>
      <c r="H672" s="11">
        <v>51.5</v>
      </c>
      <c r="I672">
        <v>55.3</v>
      </c>
      <c r="J672" s="12">
        <f>(G672-G671)/G671</f>
        <v>1.5209125475285117E-2</v>
      </c>
      <c r="K672" s="13"/>
    </row>
    <row r="673" spans="1:11" x14ac:dyDescent="0.3">
      <c r="A673" s="7" t="s">
        <v>21</v>
      </c>
      <c r="B673" s="6" t="s">
        <v>24</v>
      </c>
      <c r="C673" t="s">
        <v>49</v>
      </c>
      <c r="D673" t="s">
        <v>48</v>
      </c>
      <c r="E673" s="7" t="s">
        <v>12</v>
      </c>
      <c r="F673" t="s">
        <v>34</v>
      </c>
      <c r="G673" s="11">
        <v>49.4</v>
      </c>
      <c r="H673" s="11">
        <v>47.4</v>
      </c>
      <c r="I673">
        <v>51.4</v>
      </c>
      <c r="J673" s="12">
        <f t="shared" ref="J673:J674" si="208">(G673-G672)/G672</f>
        <v>-7.4906367041198504E-2</v>
      </c>
      <c r="K673" s="12">
        <f t="shared" ref="K673:K674" si="209">(G673-G671)/G671</f>
        <v>-6.083650190114074E-2</v>
      </c>
    </row>
    <row r="674" spans="1:11" x14ac:dyDescent="0.3">
      <c r="A674" s="7" t="s">
        <v>21</v>
      </c>
      <c r="B674" s="6" t="s">
        <v>24</v>
      </c>
      <c r="C674" t="s">
        <v>49</v>
      </c>
      <c r="D674" t="s">
        <v>48</v>
      </c>
      <c r="E674" s="7" t="s">
        <v>13</v>
      </c>
      <c r="F674" t="s">
        <v>34</v>
      </c>
      <c r="G674" s="11">
        <v>46.8</v>
      </c>
      <c r="H674" s="11">
        <v>44.9</v>
      </c>
      <c r="I674">
        <v>48.7</v>
      </c>
      <c r="J674" s="12">
        <f t="shared" si="208"/>
        <v>-5.2631578947368453E-2</v>
      </c>
      <c r="K674" s="12">
        <f t="shared" si="209"/>
        <v>-0.12359550561797755</v>
      </c>
    </row>
    <row r="675" spans="1:11" x14ac:dyDescent="0.3">
      <c r="A675" s="7" t="s">
        <v>21</v>
      </c>
      <c r="B675" s="6" t="s">
        <v>24</v>
      </c>
      <c r="C675" t="s">
        <v>49</v>
      </c>
      <c r="D675" t="s">
        <v>48</v>
      </c>
      <c r="E675" s="7" t="s">
        <v>14</v>
      </c>
      <c r="F675" t="s">
        <v>34</v>
      </c>
      <c r="G675" s="11">
        <v>42.5</v>
      </c>
      <c r="H675" s="11">
        <v>40.799999999999997</v>
      </c>
      <c r="I675">
        <v>44.3</v>
      </c>
      <c r="J675" s="12">
        <f>(G675-G674)/G674</f>
        <v>-9.1880341880341831E-2</v>
      </c>
      <c r="K675" s="12">
        <f>(G675-G673)/G673</f>
        <v>-0.13967611336032387</v>
      </c>
    </row>
    <row r="676" spans="1:11" x14ac:dyDescent="0.3">
      <c r="A676" s="7" t="s">
        <v>21</v>
      </c>
      <c r="B676" s="6" t="s">
        <v>24</v>
      </c>
      <c r="C676" t="s">
        <v>49</v>
      </c>
      <c r="D676" t="s">
        <v>48</v>
      </c>
      <c r="E676" s="22" t="s">
        <v>8</v>
      </c>
      <c r="F676" t="s">
        <v>25</v>
      </c>
      <c r="G676" s="11">
        <v>19.8</v>
      </c>
      <c r="H676" s="11">
        <v>17.399999999999999</v>
      </c>
      <c r="I676">
        <v>22.1</v>
      </c>
      <c r="J676" s="9"/>
      <c r="K676" s="8"/>
    </row>
    <row r="677" spans="1:11" x14ac:dyDescent="0.3">
      <c r="A677" s="7" t="s">
        <v>21</v>
      </c>
      <c r="B677" s="6" t="s">
        <v>24</v>
      </c>
      <c r="C677" t="s">
        <v>49</v>
      </c>
      <c r="D677" t="s">
        <v>48</v>
      </c>
      <c r="E677" s="7" t="s">
        <v>11</v>
      </c>
      <c r="F677" t="s">
        <v>25</v>
      </c>
      <c r="G677" s="11">
        <v>19.7</v>
      </c>
      <c r="H677" s="11">
        <v>18.2</v>
      </c>
      <c r="I677">
        <v>21.2</v>
      </c>
      <c r="J677" s="12">
        <f>(G677-G676)/G676</f>
        <v>-5.0505050505051221E-3</v>
      </c>
      <c r="K677" s="13"/>
    </row>
    <row r="678" spans="1:11" x14ac:dyDescent="0.3">
      <c r="A678" s="7" t="s">
        <v>21</v>
      </c>
      <c r="B678" s="6" t="s">
        <v>24</v>
      </c>
      <c r="C678" t="s">
        <v>49</v>
      </c>
      <c r="D678" t="s">
        <v>48</v>
      </c>
      <c r="E678" s="7" t="s">
        <v>12</v>
      </c>
      <c r="F678" t="s">
        <v>25</v>
      </c>
      <c r="G678" s="11">
        <v>20.100000000000001</v>
      </c>
      <c r="H678" s="11">
        <v>18.5</v>
      </c>
      <c r="I678">
        <v>21.7</v>
      </c>
      <c r="J678" s="12">
        <f t="shared" ref="J678:J679" si="210">(G678-G677)/G677</f>
        <v>2.0304568527918891E-2</v>
      </c>
      <c r="K678" s="12">
        <f>(G678-G676)/G676</f>
        <v>1.5151515151515187E-2</v>
      </c>
    </row>
    <row r="679" spans="1:11" x14ac:dyDescent="0.3">
      <c r="A679" s="7" t="s">
        <v>21</v>
      </c>
      <c r="B679" s="6" t="s">
        <v>24</v>
      </c>
      <c r="C679" t="s">
        <v>49</v>
      </c>
      <c r="D679" t="s">
        <v>48</v>
      </c>
      <c r="E679" s="7" t="s">
        <v>13</v>
      </c>
      <c r="F679" t="s">
        <v>25</v>
      </c>
      <c r="G679" s="11">
        <v>21.3</v>
      </c>
      <c r="H679" s="11">
        <v>19.7</v>
      </c>
      <c r="I679">
        <v>22.8</v>
      </c>
      <c r="J679" s="12">
        <f t="shared" si="210"/>
        <v>5.970149253731339E-2</v>
      </c>
      <c r="K679" s="12">
        <f>(G679-G677)/G677</f>
        <v>8.1218274111675204E-2</v>
      </c>
    </row>
    <row r="680" spans="1:11" x14ac:dyDescent="0.3">
      <c r="A680" s="7" t="s">
        <v>21</v>
      </c>
      <c r="B680" s="6" t="s">
        <v>24</v>
      </c>
      <c r="C680" t="s">
        <v>49</v>
      </c>
      <c r="D680" t="s">
        <v>48</v>
      </c>
      <c r="E680" s="7" t="s">
        <v>14</v>
      </c>
      <c r="F680" t="s">
        <v>25</v>
      </c>
      <c r="G680" s="11">
        <v>25.1</v>
      </c>
      <c r="H680" s="11">
        <v>23.5</v>
      </c>
      <c r="I680">
        <v>26.6</v>
      </c>
      <c r="J680" s="12">
        <f>(G680-G679)/G679</f>
        <v>0.17840375586854462</v>
      </c>
      <c r="K680" s="12">
        <f>(G680-G678)/G678</f>
        <v>0.24875621890547261</v>
      </c>
    </row>
    <row r="681" spans="1:11" x14ac:dyDescent="0.3">
      <c r="A681" s="6" t="s">
        <v>22</v>
      </c>
      <c r="B681" s="6" t="s">
        <v>24</v>
      </c>
      <c r="C681" t="s">
        <v>49</v>
      </c>
      <c r="D681" t="s">
        <v>48</v>
      </c>
      <c r="E681" s="6" t="s">
        <v>8</v>
      </c>
      <c r="F681" t="s">
        <v>9</v>
      </c>
      <c r="G681" s="17">
        <v>29.3</v>
      </c>
      <c r="H681" s="17">
        <v>23.6</v>
      </c>
      <c r="I681">
        <v>35.1</v>
      </c>
      <c r="J681" s="9"/>
      <c r="K681" s="8"/>
    </row>
    <row r="682" spans="1:11" x14ac:dyDescent="0.3">
      <c r="A682" s="6" t="s">
        <v>22</v>
      </c>
      <c r="B682" s="6" t="s">
        <v>24</v>
      </c>
      <c r="C682" t="s">
        <v>49</v>
      </c>
      <c r="D682" t="s">
        <v>48</v>
      </c>
      <c r="E682" s="10" t="s">
        <v>11</v>
      </c>
      <c r="F682" t="s">
        <v>9</v>
      </c>
      <c r="G682" s="16">
        <v>31.1</v>
      </c>
      <c r="H682" s="16">
        <v>27.2</v>
      </c>
      <c r="I682">
        <v>35</v>
      </c>
      <c r="J682" s="12">
        <f>(G682-G681)/G681</f>
        <v>6.1433447098976135E-2</v>
      </c>
      <c r="K682" s="13"/>
    </row>
    <row r="683" spans="1:11" x14ac:dyDescent="0.3">
      <c r="A683" s="6" t="s">
        <v>22</v>
      </c>
      <c r="B683" s="6" t="s">
        <v>24</v>
      </c>
      <c r="C683" t="s">
        <v>49</v>
      </c>
      <c r="D683" t="s">
        <v>48</v>
      </c>
      <c r="E683" s="10" t="s">
        <v>12</v>
      </c>
      <c r="F683" t="s">
        <v>9</v>
      </c>
      <c r="G683" s="16">
        <v>22.9</v>
      </c>
      <c r="H683" s="16">
        <v>19.600000000000001</v>
      </c>
      <c r="I683">
        <v>26.3</v>
      </c>
      <c r="J683" s="12">
        <f t="shared" ref="J683:J684" si="211">(G683-G682)/G682</f>
        <v>-0.26366559485530555</v>
      </c>
      <c r="K683" s="12">
        <f>(G683-G681)/G681</f>
        <v>-0.21843003412969289</v>
      </c>
    </row>
    <row r="684" spans="1:11" x14ac:dyDescent="0.3">
      <c r="A684" s="6" t="s">
        <v>22</v>
      </c>
      <c r="B684" s="6" t="s">
        <v>24</v>
      </c>
      <c r="C684" t="s">
        <v>49</v>
      </c>
      <c r="D684" t="s">
        <v>48</v>
      </c>
      <c r="E684" s="10" t="s">
        <v>13</v>
      </c>
      <c r="F684" t="s">
        <v>9</v>
      </c>
      <c r="G684" s="16">
        <v>22.5</v>
      </c>
      <c r="H684" s="16">
        <v>19.399999999999999</v>
      </c>
      <c r="I684">
        <v>25.5</v>
      </c>
      <c r="J684" s="12">
        <f t="shared" si="211"/>
        <v>-1.7467248908296883E-2</v>
      </c>
      <c r="K684" s="12">
        <f t="shared" ref="K684" si="212">(G684-G682)/G682</f>
        <v>-0.27652733118971062</v>
      </c>
    </row>
    <row r="685" spans="1:11" x14ac:dyDescent="0.3">
      <c r="A685" s="6" t="s">
        <v>22</v>
      </c>
      <c r="B685" s="6" t="s">
        <v>24</v>
      </c>
      <c r="C685" t="s">
        <v>49</v>
      </c>
      <c r="D685" t="s">
        <v>48</v>
      </c>
      <c r="E685" s="10" t="s">
        <v>14</v>
      </c>
      <c r="F685" t="s">
        <v>9</v>
      </c>
      <c r="G685" s="16">
        <v>23.5</v>
      </c>
      <c r="H685" s="16">
        <v>20.3</v>
      </c>
      <c r="I685">
        <v>26.6</v>
      </c>
      <c r="J685" s="12">
        <f>(G685-G684)/G684</f>
        <v>4.4444444444444446E-2</v>
      </c>
      <c r="K685" s="12">
        <f>(G685-G683)/G683</f>
        <v>2.6200873362445479E-2</v>
      </c>
    </row>
    <row r="686" spans="1:11" x14ac:dyDescent="0.3">
      <c r="A686" s="6" t="s">
        <v>22</v>
      </c>
      <c r="B686" s="6" t="s">
        <v>24</v>
      </c>
      <c r="C686" t="s">
        <v>49</v>
      </c>
      <c r="D686" t="s">
        <v>48</v>
      </c>
      <c r="E686" s="6" t="s">
        <v>8</v>
      </c>
      <c r="F686" t="s">
        <v>23</v>
      </c>
      <c r="G686" s="16">
        <v>6.6</v>
      </c>
      <c r="H686" s="16">
        <v>3.5</v>
      </c>
      <c r="I686">
        <v>9.6999999999999993</v>
      </c>
      <c r="J686" s="9"/>
      <c r="K686" s="8"/>
    </row>
    <row r="687" spans="1:11" x14ac:dyDescent="0.3">
      <c r="A687" s="6" t="s">
        <v>22</v>
      </c>
      <c r="B687" s="6" t="s">
        <v>24</v>
      </c>
      <c r="C687" t="s">
        <v>49</v>
      </c>
      <c r="D687" t="s">
        <v>48</v>
      </c>
      <c r="E687" s="10" t="s">
        <v>11</v>
      </c>
      <c r="F687" s="7" t="s">
        <v>23</v>
      </c>
      <c r="G687" s="16">
        <v>7.1</v>
      </c>
      <c r="H687" s="16">
        <v>5</v>
      </c>
      <c r="I687">
        <v>9.3000000000000007</v>
      </c>
      <c r="J687" s="12">
        <f>(G687-G686)/G686</f>
        <v>7.575757575757576E-2</v>
      </c>
      <c r="K687" s="13"/>
    </row>
    <row r="688" spans="1:11" x14ac:dyDescent="0.3">
      <c r="A688" s="6" t="s">
        <v>22</v>
      </c>
      <c r="B688" s="6" t="s">
        <v>24</v>
      </c>
      <c r="C688" t="s">
        <v>49</v>
      </c>
      <c r="D688" t="s">
        <v>48</v>
      </c>
      <c r="E688" s="10" t="s">
        <v>12</v>
      </c>
      <c r="F688" s="7" t="s">
        <v>23</v>
      </c>
      <c r="G688" s="16">
        <v>8.3000000000000007</v>
      </c>
      <c r="H688" s="16">
        <v>6.1</v>
      </c>
      <c r="I688">
        <v>10.4</v>
      </c>
      <c r="J688" s="12">
        <f t="shared" ref="J688:J689" si="213">(G688-G687)/G687</f>
        <v>0.16901408450704242</v>
      </c>
      <c r="K688" s="12">
        <f t="shared" ref="K688:K689" si="214">(G688-G686)/G686</f>
        <v>0.25757575757575774</v>
      </c>
    </row>
    <row r="689" spans="1:11" x14ac:dyDescent="0.3">
      <c r="A689" s="6" t="s">
        <v>22</v>
      </c>
      <c r="B689" s="6" t="s">
        <v>24</v>
      </c>
      <c r="C689" t="s">
        <v>49</v>
      </c>
      <c r="D689" t="s">
        <v>48</v>
      </c>
      <c r="E689" s="10" t="s">
        <v>13</v>
      </c>
      <c r="F689" s="7" t="s">
        <v>23</v>
      </c>
      <c r="G689" s="16">
        <v>7.3</v>
      </c>
      <c r="H689" s="16">
        <v>5.4</v>
      </c>
      <c r="I689">
        <v>9.3000000000000007</v>
      </c>
      <c r="J689" s="12">
        <f t="shared" si="213"/>
        <v>-0.12048192771084347</v>
      </c>
      <c r="K689" s="12">
        <f t="shared" si="214"/>
        <v>2.8169014084507067E-2</v>
      </c>
    </row>
    <row r="690" spans="1:11" x14ac:dyDescent="0.3">
      <c r="A690" s="6" t="s">
        <v>22</v>
      </c>
      <c r="B690" s="6" t="s">
        <v>24</v>
      </c>
      <c r="C690" t="s">
        <v>49</v>
      </c>
      <c r="D690" t="s">
        <v>48</v>
      </c>
      <c r="E690" s="10" t="s">
        <v>14</v>
      </c>
      <c r="F690" s="7" t="s">
        <v>23</v>
      </c>
      <c r="G690" s="16">
        <v>7.2</v>
      </c>
      <c r="H690" s="16">
        <v>5.3</v>
      </c>
      <c r="I690">
        <v>9.1999999999999993</v>
      </c>
      <c r="J690" s="12">
        <f>(G690-G689)/G689</f>
        <v>-1.3698630136986254E-2</v>
      </c>
      <c r="K690" s="12">
        <f>(G690-G688)/G688</f>
        <v>-0.13253012048192778</v>
      </c>
    </row>
    <row r="691" spans="1:11" x14ac:dyDescent="0.3">
      <c r="A691" s="22" t="s">
        <v>22</v>
      </c>
      <c r="B691" s="6" t="s">
        <v>24</v>
      </c>
      <c r="C691" t="s">
        <v>49</v>
      </c>
      <c r="D691" t="s">
        <v>48</v>
      </c>
      <c r="E691" s="22" t="s">
        <v>8</v>
      </c>
      <c r="F691" t="s">
        <v>34</v>
      </c>
      <c r="G691" s="11">
        <v>30.2</v>
      </c>
      <c r="H691" s="11">
        <v>24.4</v>
      </c>
      <c r="I691">
        <v>35.9</v>
      </c>
      <c r="J691" s="9"/>
      <c r="K691" s="8"/>
    </row>
    <row r="692" spans="1:11" x14ac:dyDescent="0.3">
      <c r="A692" s="22" t="s">
        <v>22</v>
      </c>
      <c r="B692" s="6" t="s">
        <v>24</v>
      </c>
      <c r="C692" t="s">
        <v>49</v>
      </c>
      <c r="D692" t="s">
        <v>48</v>
      </c>
      <c r="E692" s="7" t="s">
        <v>11</v>
      </c>
      <c r="F692" t="s">
        <v>34</v>
      </c>
      <c r="G692" s="11">
        <v>32.5</v>
      </c>
      <c r="H692" s="11">
        <v>28.6</v>
      </c>
      <c r="I692">
        <v>36.5</v>
      </c>
      <c r="J692" s="12">
        <f>(G692-G691)/G691</f>
        <v>7.6158940397351022E-2</v>
      </c>
      <c r="K692" s="13"/>
    </row>
    <row r="693" spans="1:11" x14ac:dyDescent="0.3">
      <c r="A693" s="22" t="s">
        <v>22</v>
      </c>
      <c r="B693" s="6" t="s">
        <v>24</v>
      </c>
      <c r="C693" t="s">
        <v>49</v>
      </c>
      <c r="D693" t="s">
        <v>48</v>
      </c>
      <c r="E693" s="7" t="s">
        <v>12</v>
      </c>
      <c r="F693" t="s">
        <v>34</v>
      </c>
      <c r="G693" s="11">
        <v>24.4</v>
      </c>
      <c r="H693" s="11">
        <v>21</v>
      </c>
      <c r="I693">
        <v>27.8</v>
      </c>
      <c r="J693" s="12">
        <f t="shared" ref="J693:J694" si="215">(G693-G692)/G692</f>
        <v>-0.24923076923076928</v>
      </c>
      <c r="K693" s="12">
        <f t="shared" ref="K693:K694" si="216">(G693-G691)/G691</f>
        <v>-0.19205298013245037</v>
      </c>
    </row>
    <row r="694" spans="1:11" x14ac:dyDescent="0.3">
      <c r="A694" s="22" t="s">
        <v>22</v>
      </c>
      <c r="B694" s="6" t="s">
        <v>24</v>
      </c>
      <c r="C694" t="s">
        <v>49</v>
      </c>
      <c r="D694" t="s">
        <v>48</v>
      </c>
      <c r="E694" s="7" t="s">
        <v>13</v>
      </c>
      <c r="F694" t="s">
        <v>34</v>
      </c>
      <c r="G694" s="11">
        <v>24.3</v>
      </c>
      <c r="H694" s="11">
        <v>21.1</v>
      </c>
      <c r="I694">
        <v>27.5</v>
      </c>
      <c r="J694" s="12">
        <f t="shared" si="215"/>
        <v>-4.0983606557376175E-3</v>
      </c>
      <c r="K694" s="12">
        <f t="shared" si="216"/>
        <v>-0.25230769230769229</v>
      </c>
    </row>
    <row r="695" spans="1:11" x14ac:dyDescent="0.3">
      <c r="A695" s="22" t="s">
        <v>22</v>
      </c>
      <c r="B695" s="6" t="s">
        <v>24</v>
      </c>
      <c r="C695" t="s">
        <v>49</v>
      </c>
      <c r="D695" t="s">
        <v>48</v>
      </c>
      <c r="E695" s="7" t="s">
        <v>14</v>
      </c>
      <c r="F695" t="s">
        <v>34</v>
      </c>
      <c r="G695" s="11">
        <v>24.8</v>
      </c>
      <c r="H695" s="11">
        <v>21.5</v>
      </c>
      <c r="I695">
        <v>28</v>
      </c>
      <c r="J695" s="12">
        <f>(G695-G694)/G694</f>
        <v>2.0576131687242798E-2</v>
      </c>
      <c r="K695" s="12">
        <f>(G695-G693)/G693</f>
        <v>1.6393442622950907E-2</v>
      </c>
    </row>
    <row r="696" spans="1:11" x14ac:dyDescent="0.3">
      <c r="A696" s="22" t="s">
        <v>22</v>
      </c>
      <c r="B696" s="6" t="s">
        <v>24</v>
      </c>
      <c r="C696" t="s">
        <v>49</v>
      </c>
      <c r="D696" t="s">
        <v>48</v>
      </c>
      <c r="E696" s="22" t="s">
        <v>8</v>
      </c>
      <c r="F696" t="s">
        <v>25</v>
      </c>
      <c r="G696" s="11">
        <v>13.2</v>
      </c>
      <c r="H696" s="11">
        <v>9</v>
      </c>
      <c r="I696">
        <v>17.5</v>
      </c>
      <c r="J696" s="9"/>
      <c r="K696" s="8"/>
    </row>
    <row r="697" spans="1:11" x14ac:dyDescent="0.3">
      <c r="A697" s="22" t="s">
        <v>22</v>
      </c>
      <c r="B697" s="6" t="s">
        <v>24</v>
      </c>
      <c r="C697" t="s">
        <v>49</v>
      </c>
      <c r="D697" t="s">
        <v>48</v>
      </c>
      <c r="E697" s="7" t="s">
        <v>11</v>
      </c>
      <c r="F697" t="s">
        <v>25</v>
      </c>
      <c r="G697" s="11">
        <v>15</v>
      </c>
      <c r="H697" s="11">
        <v>12</v>
      </c>
      <c r="I697">
        <v>18</v>
      </c>
      <c r="J697" s="12">
        <f>(G697-G696)/G696</f>
        <v>0.13636363636363644</v>
      </c>
      <c r="K697" s="13"/>
    </row>
    <row r="698" spans="1:11" x14ac:dyDescent="0.3">
      <c r="A698" s="22" t="s">
        <v>22</v>
      </c>
      <c r="B698" s="6" t="s">
        <v>24</v>
      </c>
      <c r="C698" t="s">
        <v>49</v>
      </c>
      <c r="D698" t="s">
        <v>48</v>
      </c>
      <c r="E698" s="7" t="s">
        <v>12</v>
      </c>
      <c r="F698" t="s">
        <v>25</v>
      </c>
      <c r="G698" s="11">
        <v>12</v>
      </c>
      <c r="H698" s="11">
        <v>9.5</v>
      </c>
      <c r="I698">
        <v>14.6</v>
      </c>
      <c r="J698" s="12">
        <f t="shared" ref="J698:J699" si="217">(G698-G697)/G697</f>
        <v>-0.2</v>
      </c>
      <c r="K698" s="12">
        <f>(G698-G696)/G696</f>
        <v>-9.0909090909090856E-2</v>
      </c>
    </row>
    <row r="699" spans="1:11" x14ac:dyDescent="0.3">
      <c r="A699" s="22" t="s">
        <v>22</v>
      </c>
      <c r="B699" s="6" t="s">
        <v>24</v>
      </c>
      <c r="C699" t="s">
        <v>49</v>
      </c>
      <c r="D699" t="s">
        <v>48</v>
      </c>
      <c r="E699" s="7" t="s">
        <v>13</v>
      </c>
      <c r="F699" t="s">
        <v>25</v>
      </c>
      <c r="G699" s="11">
        <v>17.5</v>
      </c>
      <c r="H699" s="11">
        <v>14.7</v>
      </c>
      <c r="I699">
        <v>20.3</v>
      </c>
      <c r="J699" s="12">
        <f t="shared" si="217"/>
        <v>0.45833333333333331</v>
      </c>
      <c r="K699" s="12">
        <f>(G699-G697)/G697</f>
        <v>0.16666666666666666</v>
      </c>
    </row>
    <row r="700" spans="1:11" x14ac:dyDescent="0.3">
      <c r="A700" s="22" t="s">
        <v>22</v>
      </c>
      <c r="B700" s="6" t="s">
        <v>24</v>
      </c>
      <c r="C700" t="s">
        <v>49</v>
      </c>
      <c r="D700" t="s">
        <v>48</v>
      </c>
      <c r="E700" s="7" t="s">
        <v>14</v>
      </c>
      <c r="F700" t="s">
        <v>25</v>
      </c>
      <c r="G700" s="11">
        <v>17.600000000000001</v>
      </c>
      <c r="H700" s="11">
        <v>14.7</v>
      </c>
      <c r="I700">
        <v>20.399999999999999</v>
      </c>
      <c r="J700" s="12">
        <f>(G700-G699)/G699</f>
        <v>5.7142857142857958E-3</v>
      </c>
      <c r="K700" s="12">
        <f>(G700-G698)/G698</f>
        <v>0.46666666666666679</v>
      </c>
    </row>
    <row r="701" spans="1:11" x14ac:dyDescent="0.3">
      <c r="A701" s="7" t="s">
        <v>10</v>
      </c>
      <c r="B701" s="7" t="s">
        <v>9</v>
      </c>
      <c r="C701" t="s">
        <v>18</v>
      </c>
      <c r="D701" t="s">
        <v>47</v>
      </c>
      <c r="E701" s="21" t="s">
        <v>37</v>
      </c>
      <c r="F701" s="7" t="s">
        <v>9</v>
      </c>
      <c r="G701" s="8">
        <v>14.9</v>
      </c>
      <c r="H701" s="8">
        <v>14.6</v>
      </c>
      <c r="I701" s="8">
        <v>15.2</v>
      </c>
      <c r="J701" s="9"/>
      <c r="K701" s="8"/>
    </row>
    <row r="702" spans="1:11" x14ac:dyDescent="0.3">
      <c r="A702" s="7" t="s">
        <v>10</v>
      </c>
      <c r="B702" s="7" t="s">
        <v>9</v>
      </c>
      <c r="C702" t="s">
        <v>18</v>
      </c>
      <c r="D702" t="s">
        <v>47</v>
      </c>
      <c r="E702" s="7" t="s">
        <v>38</v>
      </c>
      <c r="F702" s="7" t="s">
        <v>9</v>
      </c>
      <c r="G702" s="11">
        <v>13.7</v>
      </c>
      <c r="H702">
        <v>13.4</v>
      </c>
      <c r="I702">
        <v>13.9</v>
      </c>
      <c r="J702" s="12">
        <f t="shared" ref="J702:J709" si="218">(G702-G701)/G701</f>
        <v>-8.0536912751677917E-2</v>
      </c>
      <c r="K702" s="13"/>
    </row>
    <row r="703" spans="1:11" x14ac:dyDescent="0.3">
      <c r="A703" s="7" t="s">
        <v>10</v>
      </c>
      <c r="B703" s="7" t="s">
        <v>9</v>
      </c>
      <c r="C703" t="s">
        <v>18</v>
      </c>
      <c r="D703" t="s">
        <v>47</v>
      </c>
      <c r="E703" s="7" t="s">
        <v>39</v>
      </c>
      <c r="F703" s="7" t="s">
        <v>9</v>
      </c>
      <c r="G703" s="11">
        <v>14.2</v>
      </c>
      <c r="H703">
        <v>13.9</v>
      </c>
      <c r="I703">
        <v>14.5</v>
      </c>
      <c r="J703" s="12">
        <f t="shared" si="218"/>
        <v>3.6496350364963508E-2</v>
      </c>
      <c r="K703" s="13"/>
    </row>
    <row r="704" spans="1:11" x14ac:dyDescent="0.3">
      <c r="A704" s="7" t="s">
        <v>10</v>
      </c>
      <c r="B704" s="7" t="s">
        <v>9</v>
      </c>
      <c r="C704" t="s">
        <v>18</v>
      </c>
      <c r="D704" t="s">
        <v>47</v>
      </c>
      <c r="E704" s="7" t="s">
        <v>40</v>
      </c>
      <c r="F704" s="7" t="s">
        <v>9</v>
      </c>
      <c r="G704" s="11">
        <v>14.4</v>
      </c>
      <c r="H704">
        <v>14.2</v>
      </c>
      <c r="I704">
        <v>14.7</v>
      </c>
      <c r="J704" s="12">
        <f t="shared" si="218"/>
        <v>1.4084507042253596E-2</v>
      </c>
      <c r="K704" s="13"/>
    </row>
    <row r="705" spans="1:11" x14ac:dyDescent="0.3">
      <c r="A705" s="7" t="s">
        <v>10</v>
      </c>
      <c r="B705" s="7" t="s">
        <v>9</v>
      </c>
      <c r="C705" t="s">
        <v>18</v>
      </c>
      <c r="D705" t="s">
        <v>47</v>
      </c>
      <c r="E705" s="7" t="s">
        <v>41</v>
      </c>
      <c r="F705" s="7" t="s">
        <v>9</v>
      </c>
      <c r="G705" s="11">
        <v>14.5</v>
      </c>
      <c r="H705">
        <v>14.2</v>
      </c>
      <c r="I705">
        <v>14.7</v>
      </c>
      <c r="J705" s="12">
        <f t="shared" si="218"/>
        <v>6.9444444444444198E-3</v>
      </c>
      <c r="K705" s="12">
        <f>(G705-G701)/G701</f>
        <v>-2.6845637583892641E-2</v>
      </c>
    </row>
    <row r="706" spans="1:11" x14ac:dyDescent="0.3">
      <c r="A706" s="7" t="s">
        <v>10</v>
      </c>
      <c r="B706" s="7" t="s">
        <v>9</v>
      </c>
      <c r="C706" t="s">
        <v>18</v>
      </c>
      <c r="D706" t="s">
        <v>47</v>
      </c>
      <c r="E706" s="7" t="s">
        <v>42</v>
      </c>
      <c r="F706" s="7" t="s">
        <v>9</v>
      </c>
      <c r="G706" s="11">
        <v>13.5</v>
      </c>
      <c r="H706">
        <v>13.3</v>
      </c>
      <c r="I706">
        <v>13.8</v>
      </c>
      <c r="J706" s="12">
        <f t="shared" si="218"/>
        <v>-6.8965517241379309E-2</v>
      </c>
      <c r="K706" s="12">
        <f t="shared" ref="K706:K708" si="219">(G706-G702)/G702</f>
        <v>-1.4598540145985351E-2</v>
      </c>
    </row>
    <row r="707" spans="1:11" x14ac:dyDescent="0.3">
      <c r="A707" s="7" t="s">
        <v>10</v>
      </c>
      <c r="B707" s="7" t="s">
        <v>9</v>
      </c>
      <c r="C707" t="s">
        <v>18</v>
      </c>
      <c r="D707" t="s">
        <v>47</v>
      </c>
      <c r="E707" s="7" t="s">
        <v>43</v>
      </c>
      <c r="F707" s="7" t="s">
        <v>9</v>
      </c>
      <c r="G707" s="11">
        <v>13.7</v>
      </c>
      <c r="H707">
        <v>13.5</v>
      </c>
      <c r="I707">
        <v>14</v>
      </c>
      <c r="J707" s="12">
        <f t="shared" si="218"/>
        <v>1.4814814814814762E-2</v>
      </c>
      <c r="K707" s="12">
        <f t="shared" si="219"/>
        <v>-3.5211267605633804E-2</v>
      </c>
    </row>
    <row r="708" spans="1:11" x14ac:dyDescent="0.3">
      <c r="A708" s="7" t="s">
        <v>10</v>
      </c>
      <c r="B708" s="7" t="s">
        <v>9</v>
      </c>
      <c r="C708" t="s">
        <v>18</v>
      </c>
      <c r="D708" t="s">
        <v>47</v>
      </c>
      <c r="E708" s="7" t="s">
        <v>44</v>
      </c>
      <c r="F708" s="7" t="s">
        <v>9</v>
      </c>
      <c r="G708" s="11">
        <v>13.4</v>
      </c>
      <c r="H708">
        <v>13.2</v>
      </c>
      <c r="I708">
        <v>13.7</v>
      </c>
      <c r="J708" s="12">
        <f t="shared" si="218"/>
        <v>-2.1897810218978027E-2</v>
      </c>
      <c r="K708" s="12">
        <f t="shared" si="219"/>
        <v>-6.9444444444444448E-2</v>
      </c>
    </row>
    <row r="709" spans="1:11" x14ac:dyDescent="0.3">
      <c r="A709" s="7" t="s">
        <v>10</v>
      </c>
      <c r="B709" s="7" t="s">
        <v>9</v>
      </c>
      <c r="C709" t="s">
        <v>18</v>
      </c>
      <c r="D709" t="s">
        <v>47</v>
      </c>
      <c r="E709" s="7" t="s">
        <v>45</v>
      </c>
      <c r="F709" s="7" t="s">
        <v>9</v>
      </c>
      <c r="G709" s="11">
        <v>12.7</v>
      </c>
      <c r="H709">
        <v>12.5</v>
      </c>
      <c r="I709">
        <v>13</v>
      </c>
      <c r="J709" s="12">
        <f t="shared" si="218"/>
        <v>-5.2238805970149335E-2</v>
      </c>
      <c r="K709" s="12">
        <f>(G709-G705)/G705</f>
        <v>-0.12413793103448281</v>
      </c>
    </row>
    <row r="710" spans="1:11" x14ac:dyDescent="0.3">
      <c r="A710" s="7" t="s">
        <v>10</v>
      </c>
      <c r="B710" s="7" t="s">
        <v>9</v>
      </c>
      <c r="C710" t="s">
        <v>18</v>
      </c>
      <c r="D710" t="s">
        <v>47</v>
      </c>
      <c r="E710" s="21" t="s">
        <v>37</v>
      </c>
      <c r="F710" s="7" t="s">
        <v>15</v>
      </c>
      <c r="G710" s="11">
        <v>9.6999999999999993</v>
      </c>
      <c r="H710">
        <v>9.5</v>
      </c>
      <c r="I710">
        <v>10</v>
      </c>
    </row>
    <row r="711" spans="1:11" x14ac:dyDescent="0.3">
      <c r="A711" s="7" t="s">
        <v>10</v>
      </c>
      <c r="B711" s="7" t="s">
        <v>9</v>
      </c>
      <c r="C711" t="s">
        <v>18</v>
      </c>
      <c r="D711" t="s">
        <v>47</v>
      </c>
      <c r="E711" s="7" t="s">
        <v>38</v>
      </c>
      <c r="F711" s="7" t="s">
        <v>15</v>
      </c>
      <c r="G711" s="11">
        <v>9.1999999999999993</v>
      </c>
      <c r="H711">
        <v>8.9</v>
      </c>
      <c r="I711">
        <v>9.4</v>
      </c>
      <c r="J711" s="12">
        <f t="shared" ref="J711:J717" si="220">(G711-G710)/G710</f>
        <v>-5.1546391752577324E-2</v>
      </c>
    </row>
    <row r="712" spans="1:11" x14ac:dyDescent="0.3">
      <c r="A712" s="7" t="s">
        <v>10</v>
      </c>
      <c r="B712" s="7" t="s">
        <v>9</v>
      </c>
      <c r="C712" t="s">
        <v>18</v>
      </c>
      <c r="D712" t="s">
        <v>47</v>
      </c>
      <c r="E712" s="7" t="s">
        <v>39</v>
      </c>
      <c r="F712" s="7" t="s">
        <v>15</v>
      </c>
      <c r="G712" s="11">
        <v>9.6999999999999993</v>
      </c>
      <c r="H712">
        <v>9.5</v>
      </c>
      <c r="I712">
        <v>9.9</v>
      </c>
      <c r="J712" s="12">
        <f t="shared" si="220"/>
        <v>5.4347826086956527E-2</v>
      </c>
    </row>
    <row r="713" spans="1:11" x14ac:dyDescent="0.3">
      <c r="A713" s="7" t="s">
        <v>10</v>
      </c>
      <c r="B713" s="7" t="s">
        <v>9</v>
      </c>
      <c r="C713" t="s">
        <v>18</v>
      </c>
      <c r="D713" t="s">
        <v>47</v>
      </c>
      <c r="E713" s="7" t="s">
        <v>40</v>
      </c>
      <c r="F713" s="7" t="s">
        <v>15</v>
      </c>
      <c r="G713" s="11">
        <v>10</v>
      </c>
      <c r="H713">
        <v>9.8000000000000007</v>
      </c>
      <c r="I713">
        <v>10.199999999999999</v>
      </c>
      <c r="J713" s="12">
        <f t="shared" si="220"/>
        <v>3.0927835051546466E-2</v>
      </c>
    </row>
    <row r="714" spans="1:11" x14ac:dyDescent="0.3">
      <c r="A714" s="7" t="s">
        <v>10</v>
      </c>
      <c r="B714" s="7" t="s">
        <v>9</v>
      </c>
      <c r="C714" t="s">
        <v>18</v>
      </c>
      <c r="D714" t="s">
        <v>47</v>
      </c>
      <c r="E714" s="7" t="s">
        <v>41</v>
      </c>
      <c r="F714" s="7" t="s">
        <v>15</v>
      </c>
      <c r="G714" s="11">
        <v>10</v>
      </c>
      <c r="H714">
        <v>9.8000000000000007</v>
      </c>
      <c r="I714">
        <v>10.199999999999999</v>
      </c>
      <c r="J714" s="12">
        <f t="shared" si="220"/>
        <v>0</v>
      </c>
      <c r="K714" s="12">
        <f>(G714-G710)/G710</f>
        <v>3.0927835051546466E-2</v>
      </c>
    </row>
    <row r="715" spans="1:11" x14ac:dyDescent="0.3">
      <c r="A715" s="7" t="s">
        <v>10</v>
      </c>
      <c r="B715" s="7" t="s">
        <v>9</v>
      </c>
      <c r="C715" t="s">
        <v>18</v>
      </c>
      <c r="D715" t="s">
        <v>47</v>
      </c>
      <c r="E715" s="7" t="s">
        <v>42</v>
      </c>
      <c r="F715" s="7" t="s">
        <v>15</v>
      </c>
      <c r="G715" s="11">
        <v>9.5</v>
      </c>
      <c r="H715">
        <v>9.3000000000000007</v>
      </c>
      <c r="I715">
        <v>9.8000000000000007</v>
      </c>
      <c r="J715" s="12">
        <f t="shared" si="220"/>
        <v>-0.05</v>
      </c>
      <c r="K715" s="12">
        <f t="shared" ref="K715:K717" si="221">(G715-G711)/G711</f>
        <v>3.2608695652173995E-2</v>
      </c>
    </row>
    <row r="716" spans="1:11" x14ac:dyDescent="0.3">
      <c r="A716" s="7" t="s">
        <v>10</v>
      </c>
      <c r="B716" s="7" t="s">
        <v>9</v>
      </c>
      <c r="C716" t="s">
        <v>18</v>
      </c>
      <c r="D716" t="s">
        <v>47</v>
      </c>
      <c r="E716" s="7" t="s">
        <v>43</v>
      </c>
      <c r="F716" s="7" t="s">
        <v>15</v>
      </c>
      <c r="G716" s="11">
        <v>10.1</v>
      </c>
      <c r="H716">
        <v>9.9</v>
      </c>
      <c r="I716">
        <v>10.4</v>
      </c>
      <c r="J716" s="12">
        <f t="shared" si="220"/>
        <v>6.3157894736842066E-2</v>
      </c>
      <c r="K716" s="12">
        <f t="shared" si="221"/>
        <v>4.1237113402061897E-2</v>
      </c>
    </row>
    <row r="717" spans="1:11" x14ac:dyDescent="0.3">
      <c r="A717" s="7" t="s">
        <v>10</v>
      </c>
      <c r="B717" s="7" t="s">
        <v>9</v>
      </c>
      <c r="C717" t="s">
        <v>18</v>
      </c>
      <c r="D717" t="s">
        <v>47</v>
      </c>
      <c r="E717" s="7" t="s">
        <v>44</v>
      </c>
      <c r="F717" s="7" t="s">
        <v>15</v>
      </c>
      <c r="G717" s="11">
        <v>10.3</v>
      </c>
      <c r="H717">
        <v>10.1</v>
      </c>
      <c r="I717">
        <v>10.5</v>
      </c>
      <c r="J717" s="12">
        <f t="shared" si="220"/>
        <v>1.980198019801991E-2</v>
      </c>
      <c r="K717" s="12">
        <f t="shared" si="221"/>
        <v>3.0000000000000072E-2</v>
      </c>
    </row>
    <row r="718" spans="1:11" x14ac:dyDescent="0.3">
      <c r="A718" s="7" t="s">
        <v>10</v>
      </c>
      <c r="B718" s="7" t="s">
        <v>9</v>
      </c>
      <c r="C718" t="s">
        <v>18</v>
      </c>
      <c r="D718" t="s">
        <v>47</v>
      </c>
      <c r="E718" s="7" t="s">
        <v>45</v>
      </c>
      <c r="F718" s="7" t="s">
        <v>15</v>
      </c>
      <c r="G718" s="11">
        <v>10.199999999999999</v>
      </c>
      <c r="H718">
        <v>10</v>
      </c>
      <c r="I718">
        <v>10.5</v>
      </c>
      <c r="J718" s="12">
        <f>(G718-G717)/G717</f>
        <v>-9.7087378640778078E-3</v>
      </c>
      <c r="K718" s="12">
        <f>(G718-G714)/G714</f>
        <v>1.9999999999999928E-2</v>
      </c>
    </row>
    <row r="719" spans="1:11" x14ac:dyDescent="0.3">
      <c r="A719" s="7" t="s">
        <v>10</v>
      </c>
      <c r="B719" s="7" t="s">
        <v>9</v>
      </c>
      <c r="C719" t="s">
        <v>18</v>
      </c>
      <c r="D719" t="s">
        <v>47</v>
      </c>
      <c r="E719" s="21" t="s">
        <v>37</v>
      </c>
      <c r="F719" s="14" t="s">
        <v>16</v>
      </c>
      <c r="G719" s="15">
        <v>5.2</v>
      </c>
      <c r="H719">
        <v>5</v>
      </c>
      <c r="I719">
        <v>5.3</v>
      </c>
      <c r="J719" s="12"/>
    </row>
    <row r="720" spans="1:11" x14ac:dyDescent="0.3">
      <c r="A720" s="7" t="s">
        <v>10</v>
      </c>
      <c r="B720" s="7" t="s">
        <v>9</v>
      </c>
      <c r="C720" t="s">
        <v>18</v>
      </c>
      <c r="D720" t="s">
        <v>47</v>
      </c>
      <c r="E720" s="7" t="s">
        <v>38</v>
      </c>
      <c r="F720" s="14" t="s">
        <v>16</v>
      </c>
      <c r="G720" s="15">
        <v>4.5</v>
      </c>
      <c r="H720">
        <v>4.4000000000000004</v>
      </c>
      <c r="I720">
        <v>4.7</v>
      </c>
      <c r="J720" s="12">
        <f t="shared" ref="J720:J727" si="222">(G720-G719)/G719</f>
        <v>-0.13461538461538464</v>
      </c>
    </row>
    <row r="721" spans="1:11" x14ac:dyDescent="0.3">
      <c r="A721" s="7" t="s">
        <v>10</v>
      </c>
      <c r="B721" s="7" t="s">
        <v>9</v>
      </c>
      <c r="C721" t="s">
        <v>18</v>
      </c>
      <c r="D721" t="s">
        <v>47</v>
      </c>
      <c r="E721" s="7" t="s">
        <v>39</v>
      </c>
      <c r="F721" s="14" t="s">
        <v>16</v>
      </c>
      <c r="G721" s="15">
        <v>4.5</v>
      </c>
      <c r="H721">
        <v>4.3</v>
      </c>
      <c r="I721">
        <v>4.5999999999999996</v>
      </c>
      <c r="J721" s="12">
        <f t="shared" si="222"/>
        <v>0</v>
      </c>
    </row>
    <row r="722" spans="1:11" x14ac:dyDescent="0.3">
      <c r="A722" s="7" t="s">
        <v>10</v>
      </c>
      <c r="B722" s="7" t="s">
        <v>9</v>
      </c>
      <c r="C722" t="s">
        <v>18</v>
      </c>
      <c r="D722" t="s">
        <v>47</v>
      </c>
      <c r="E722" s="7" t="s">
        <v>40</v>
      </c>
      <c r="F722" s="14" t="s">
        <v>16</v>
      </c>
      <c r="G722" s="15">
        <v>4.4000000000000004</v>
      </c>
      <c r="H722">
        <v>4.3</v>
      </c>
      <c r="I722">
        <v>4.5999999999999996</v>
      </c>
      <c r="J722" s="12">
        <f t="shared" si="222"/>
        <v>-2.2222222222222143E-2</v>
      </c>
    </row>
    <row r="723" spans="1:11" x14ac:dyDescent="0.3">
      <c r="A723" s="7" t="s">
        <v>10</v>
      </c>
      <c r="B723" s="7" t="s">
        <v>9</v>
      </c>
      <c r="C723" t="s">
        <v>18</v>
      </c>
      <c r="D723" t="s">
        <v>47</v>
      </c>
      <c r="E723" s="7" t="s">
        <v>41</v>
      </c>
      <c r="F723" s="14" t="s">
        <v>16</v>
      </c>
      <c r="G723" s="15">
        <v>4.4000000000000004</v>
      </c>
      <c r="H723">
        <v>4.3</v>
      </c>
      <c r="I723">
        <v>4.5999999999999996</v>
      </c>
      <c r="J723" s="12">
        <f t="shared" si="222"/>
        <v>0</v>
      </c>
      <c r="K723" s="12">
        <f>(G723-G719)/G719</f>
        <v>-0.1538461538461538</v>
      </c>
    </row>
    <row r="724" spans="1:11" x14ac:dyDescent="0.3">
      <c r="A724" s="7" t="s">
        <v>10</v>
      </c>
      <c r="B724" s="7" t="s">
        <v>9</v>
      </c>
      <c r="C724" t="s">
        <v>18</v>
      </c>
      <c r="D724" t="s">
        <v>47</v>
      </c>
      <c r="E724" s="7" t="s">
        <v>42</v>
      </c>
      <c r="F724" s="14" t="s">
        <v>16</v>
      </c>
      <c r="G724" s="15">
        <v>4</v>
      </c>
      <c r="H724">
        <v>3.8</v>
      </c>
      <c r="I724">
        <v>4.0999999999999996</v>
      </c>
      <c r="J724" s="12">
        <f t="shared" si="222"/>
        <v>-9.0909090909090981E-2</v>
      </c>
      <c r="K724" s="12">
        <f t="shared" ref="K724:K726" si="223">(G724-G720)/G720</f>
        <v>-0.1111111111111111</v>
      </c>
    </row>
    <row r="725" spans="1:11" x14ac:dyDescent="0.3">
      <c r="A725" s="7" t="s">
        <v>10</v>
      </c>
      <c r="B725" s="7" t="s">
        <v>9</v>
      </c>
      <c r="C725" t="s">
        <v>18</v>
      </c>
      <c r="D725" t="s">
        <v>47</v>
      </c>
      <c r="E725" s="7" t="s">
        <v>43</v>
      </c>
      <c r="F725" s="14" t="s">
        <v>16</v>
      </c>
      <c r="G725" s="15">
        <v>3.6</v>
      </c>
      <c r="H725">
        <v>3.5</v>
      </c>
      <c r="I725">
        <v>3.7</v>
      </c>
      <c r="J725" s="12">
        <f t="shared" si="222"/>
        <v>-9.9999999999999978E-2</v>
      </c>
      <c r="K725" s="12">
        <f t="shared" si="223"/>
        <v>-0.19999999999999998</v>
      </c>
    </row>
    <row r="726" spans="1:11" x14ac:dyDescent="0.3">
      <c r="A726" s="7" t="s">
        <v>10</v>
      </c>
      <c r="B726" s="7" t="s">
        <v>9</v>
      </c>
      <c r="C726" t="s">
        <v>18</v>
      </c>
      <c r="D726" t="s">
        <v>47</v>
      </c>
      <c r="E726" s="7" t="s">
        <v>44</v>
      </c>
      <c r="F726" s="14" t="s">
        <v>16</v>
      </c>
      <c r="G726" s="15">
        <v>3.1</v>
      </c>
      <c r="H726">
        <v>3</v>
      </c>
      <c r="I726">
        <v>3.3</v>
      </c>
      <c r="J726" s="12">
        <f t="shared" si="222"/>
        <v>-0.1388888888888889</v>
      </c>
      <c r="K726" s="12">
        <f t="shared" si="223"/>
        <v>-0.29545454545454547</v>
      </c>
    </row>
    <row r="727" spans="1:11" x14ac:dyDescent="0.3">
      <c r="A727" s="7" t="s">
        <v>10</v>
      </c>
      <c r="B727" s="7" t="s">
        <v>9</v>
      </c>
      <c r="C727" t="s">
        <v>18</v>
      </c>
      <c r="D727" t="s">
        <v>47</v>
      </c>
      <c r="E727" s="7" t="s">
        <v>45</v>
      </c>
      <c r="F727" s="14" t="s">
        <v>16</v>
      </c>
      <c r="G727" s="15">
        <v>2.5</v>
      </c>
      <c r="H727">
        <v>2.4</v>
      </c>
      <c r="I727">
        <v>2.6</v>
      </c>
      <c r="J727" s="12">
        <f t="shared" si="222"/>
        <v>-0.19354838709677422</v>
      </c>
      <c r="K727" s="12">
        <f>(G727-G723)/G723</f>
        <v>-0.43181818181818188</v>
      </c>
    </row>
    <row r="728" spans="1:11" x14ac:dyDescent="0.3">
      <c r="A728" s="7" t="s">
        <v>19</v>
      </c>
      <c r="B728" s="7" t="s">
        <v>9</v>
      </c>
      <c r="C728" t="s">
        <v>18</v>
      </c>
      <c r="D728" t="s">
        <v>47</v>
      </c>
      <c r="E728" s="21" t="s">
        <v>37</v>
      </c>
      <c r="F728" s="7" t="s">
        <v>9</v>
      </c>
      <c r="G728" s="8">
        <v>21.7</v>
      </c>
      <c r="H728" s="8">
        <v>21.2</v>
      </c>
      <c r="I728" s="8">
        <v>22.3</v>
      </c>
      <c r="J728" s="9"/>
      <c r="K728" s="8"/>
    </row>
    <row r="729" spans="1:11" x14ac:dyDescent="0.3">
      <c r="A729" s="7" t="s">
        <v>19</v>
      </c>
      <c r="B729" s="7" t="s">
        <v>9</v>
      </c>
      <c r="C729" t="s">
        <v>18</v>
      </c>
      <c r="D729" t="s">
        <v>47</v>
      </c>
      <c r="E729" s="7" t="s">
        <v>38</v>
      </c>
      <c r="F729" s="7" t="s">
        <v>9</v>
      </c>
      <c r="G729" s="11">
        <v>18.600000000000001</v>
      </c>
      <c r="H729" s="11">
        <v>18.2</v>
      </c>
      <c r="I729">
        <v>19.100000000000001</v>
      </c>
      <c r="J729" s="12">
        <f t="shared" ref="J729:J736" si="224">(G729-G728)/G728</f>
        <v>-0.14285714285714277</v>
      </c>
      <c r="K729" s="13"/>
    </row>
    <row r="730" spans="1:11" x14ac:dyDescent="0.3">
      <c r="A730" s="7" t="s">
        <v>19</v>
      </c>
      <c r="B730" s="7" t="s">
        <v>9</v>
      </c>
      <c r="C730" t="s">
        <v>18</v>
      </c>
      <c r="D730" t="s">
        <v>47</v>
      </c>
      <c r="E730" s="7" t="s">
        <v>39</v>
      </c>
      <c r="F730" s="7" t="s">
        <v>9</v>
      </c>
      <c r="G730" s="11">
        <v>19.399999999999999</v>
      </c>
      <c r="H730" s="11">
        <v>18.899999999999999</v>
      </c>
      <c r="I730">
        <v>19.8</v>
      </c>
      <c r="J730" s="12">
        <f t="shared" si="224"/>
        <v>4.3010752688171887E-2</v>
      </c>
      <c r="K730" s="13"/>
    </row>
    <row r="731" spans="1:11" x14ac:dyDescent="0.3">
      <c r="A731" s="7" t="s">
        <v>19</v>
      </c>
      <c r="B731" s="7" t="s">
        <v>9</v>
      </c>
      <c r="C731" t="s">
        <v>18</v>
      </c>
      <c r="D731" t="s">
        <v>47</v>
      </c>
      <c r="E731" s="7" t="s">
        <v>40</v>
      </c>
      <c r="F731" s="7" t="s">
        <v>9</v>
      </c>
      <c r="G731" s="11">
        <v>19.399999999999999</v>
      </c>
      <c r="H731" s="11">
        <v>18.899999999999999</v>
      </c>
      <c r="I731">
        <v>19.899999999999999</v>
      </c>
      <c r="J731" s="12">
        <f t="shared" si="224"/>
        <v>0</v>
      </c>
      <c r="K731" s="13"/>
    </row>
    <row r="732" spans="1:11" x14ac:dyDescent="0.3">
      <c r="A732" s="7" t="s">
        <v>19</v>
      </c>
      <c r="B732" s="7" t="s">
        <v>9</v>
      </c>
      <c r="C732" t="s">
        <v>18</v>
      </c>
      <c r="D732" t="s">
        <v>47</v>
      </c>
      <c r="E732" s="7" t="s">
        <v>41</v>
      </c>
      <c r="F732" s="7" t="s">
        <v>9</v>
      </c>
      <c r="G732" s="11">
        <v>19.399999999999999</v>
      </c>
      <c r="H732" s="11">
        <v>18.899999999999999</v>
      </c>
      <c r="I732">
        <v>19.899999999999999</v>
      </c>
      <c r="J732" s="12">
        <f t="shared" si="224"/>
        <v>0</v>
      </c>
      <c r="K732" s="12">
        <f>(G732-G728)/G728</f>
        <v>-0.10599078341013829</v>
      </c>
    </row>
    <row r="733" spans="1:11" x14ac:dyDescent="0.3">
      <c r="A733" s="7" t="s">
        <v>19</v>
      </c>
      <c r="B733" s="7" t="s">
        <v>9</v>
      </c>
      <c r="C733" t="s">
        <v>18</v>
      </c>
      <c r="D733" t="s">
        <v>47</v>
      </c>
      <c r="E733" s="7" t="s">
        <v>42</v>
      </c>
      <c r="F733" s="7" t="s">
        <v>9</v>
      </c>
      <c r="G733" s="11">
        <v>19.5</v>
      </c>
      <c r="H733" s="11">
        <v>19.100000000000001</v>
      </c>
      <c r="I733">
        <v>20</v>
      </c>
      <c r="J733" s="12">
        <f t="shared" si="224"/>
        <v>5.1546391752578056E-3</v>
      </c>
      <c r="K733" s="12">
        <f t="shared" ref="K733:K735" si="225">(G733-G729)/G729</f>
        <v>4.8387096774193471E-2</v>
      </c>
    </row>
    <row r="734" spans="1:11" x14ac:dyDescent="0.3">
      <c r="A734" s="7" t="s">
        <v>19</v>
      </c>
      <c r="B734" s="7" t="s">
        <v>9</v>
      </c>
      <c r="C734" t="s">
        <v>18</v>
      </c>
      <c r="D734" t="s">
        <v>47</v>
      </c>
      <c r="E734" s="7" t="s">
        <v>43</v>
      </c>
      <c r="F734" s="7" t="s">
        <v>9</v>
      </c>
      <c r="G734" s="11">
        <v>20.399999999999999</v>
      </c>
      <c r="H734" s="11">
        <v>19.899999999999999</v>
      </c>
      <c r="I734">
        <v>20.8</v>
      </c>
      <c r="J734" s="12">
        <f t="shared" si="224"/>
        <v>4.615384615384608E-2</v>
      </c>
      <c r="K734" s="12">
        <f t="shared" si="225"/>
        <v>5.1546391752577324E-2</v>
      </c>
    </row>
    <row r="735" spans="1:11" x14ac:dyDescent="0.3">
      <c r="A735" s="7" t="s">
        <v>19</v>
      </c>
      <c r="B735" s="7" t="s">
        <v>9</v>
      </c>
      <c r="C735" t="s">
        <v>18</v>
      </c>
      <c r="D735" t="s">
        <v>47</v>
      </c>
      <c r="E735" s="7" t="s">
        <v>44</v>
      </c>
      <c r="F735" s="7" t="s">
        <v>9</v>
      </c>
      <c r="G735" s="11">
        <v>20.100000000000001</v>
      </c>
      <c r="H735" s="11">
        <v>19.600000000000001</v>
      </c>
      <c r="I735">
        <v>20.5</v>
      </c>
      <c r="J735" s="12">
        <f t="shared" si="224"/>
        <v>-1.4705882352941037E-2</v>
      </c>
      <c r="K735" s="12">
        <f t="shared" si="225"/>
        <v>3.6082474226804273E-2</v>
      </c>
    </row>
    <row r="736" spans="1:11" x14ac:dyDescent="0.3">
      <c r="A736" s="7" t="s">
        <v>19</v>
      </c>
      <c r="B736" s="7" t="s">
        <v>9</v>
      </c>
      <c r="C736" t="s">
        <v>18</v>
      </c>
      <c r="D736" t="s">
        <v>47</v>
      </c>
      <c r="E736" s="7" t="s">
        <v>45</v>
      </c>
      <c r="F736" s="7" t="s">
        <v>9</v>
      </c>
      <c r="G736" s="11">
        <v>19.100000000000001</v>
      </c>
      <c r="H736" s="11">
        <v>18.600000000000001</v>
      </c>
      <c r="I736">
        <v>19.5</v>
      </c>
      <c r="J736" s="12">
        <f t="shared" si="224"/>
        <v>-4.9751243781094523E-2</v>
      </c>
      <c r="K736" s="12">
        <f>(G736-G732)/G732</f>
        <v>-1.5463917525773051E-2</v>
      </c>
    </row>
    <row r="737" spans="1:11" x14ac:dyDescent="0.3">
      <c r="A737" s="7" t="s">
        <v>19</v>
      </c>
      <c r="B737" s="7" t="s">
        <v>9</v>
      </c>
      <c r="C737" t="s">
        <v>18</v>
      </c>
      <c r="D737" t="s">
        <v>47</v>
      </c>
      <c r="E737" s="21" t="s">
        <v>37</v>
      </c>
      <c r="F737" s="7" t="s">
        <v>15</v>
      </c>
      <c r="G737" s="11">
        <v>15.2</v>
      </c>
      <c r="H737" s="11">
        <v>14.7</v>
      </c>
      <c r="I737">
        <v>15.7</v>
      </c>
      <c r="J737" s="12"/>
    </row>
    <row r="738" spans="1:11" x14ac:dyDescent="0.3">
      <c r="A738" s="7" t="s">
        <v>19</v>
      </c>
      <c r="B738" s="7" t="s">
        <v>9</v>
      </c>
      <c r="C738" t="s">
        <v>18</v>
      </c>
      <c r="D738" t="s">
        <v>47</v>
      </c>
      <c r="E738" s="7" t="s">
        <v>38</v>
      </c>
      <c r="F738" s="7" t="s">
        <v>15</v>
      </c>
      <c r="G738" s="11">
        <v>13.5</v>
      </c>
      <c r="H738" s="11">
        <v>13.1</v>
      </c>
      <c r="I738">
        <v>14</v>
      </c>
      <c r="J738" s="12">
        <f t="shared" ref="J738:J745" si="226">(G738-G737)/G737</f>
        <v>-0.11184210526315785</v>
      </c>
      <c r="K738" s="13"/>
    </row>
    <row r="739" spans="1:11" x14ac:dyDescent="0.3">
      <c r="A739" s="7" t="s">
        <v>19</v>
      </c>
      <c r="B739" s="7" t="s">
        <v>9</v>
      </c>
      <c r="C739" t="s">
        <v>18</v>
      </c>
      <c r="D739" t="s">
        <v>47</v>
      </c>
      <c r="E739" s="7" t="s">
        <v>39</v>
      </c>
      <c r="F739" s="7" t="s">
        <v>15</v>
      </c>
      <c r="G739" s="11">
        <v>14.5</v>
      </c>
      <c r="H739" s="11">
        <v>14.1</v>
      </c>
      <c r="I739">
        <v>14.9</v>
      </c>
      <c r="J739" s="12">
        <f t="shared" si="226"/>
        <v>7.407407407407407E-2</v>
      </c>
      <c r="K739" s="13"/>
    </row>
    <row r="740" spans="1:11" x14ac:dyDescent="0.3">
      <c r="A740" s="7" t="s">
        <v>19</v>
      </c>
      <c r="B740" s="7" t="s">
        <v>9</v>
      </c>
      <c r="C740" t="s">
        <v>18</v>
      </c>
      <c r="D740" t="s">
        <v>47</v>
      </c>
      <c r="E740" s="7" t="s">
        <v>40</v>
      </c>
      <c r="F740" s="7" t="s">
        <v>15</v>
      </c>
      <c r="G740" s="11">
        <v>14.9</v>
      </c>
      <c r="H740" s="11">
        <v>14.4</v>
      </c>
      <c r="I740">
        <v>15.3</v>
      </c>
      <c r="J740" s="12">
        <f t="shared" si="226"/>
        <v>2.7586206896551748E-2</v>
      </c>
      <c r="K740" s="13"/>
    </row>
    <row r="741" spans="1:11" x14ac:dyDescent="0.3">
      <c r="A741" s="7" t="s">
        <v>19</v>
      </c>
      <c r="B741" s="7" t="s">
        <v>9</v>
      </c>
      <c r="C741" t="s">
        <v>18</v>
      </c>
      <c r="D741" t="s">
        <v>47</v>
      </c>
      <c r="E741" s="7" t="s">
        <v>41</v>
      </c>
      <c r="F741" s="7" t="s">
        <v>15</v>
      </c>
      <c r="G741" s="11">
        <v>14.9</v>
      </c>
      <c r="H741" s="11">
        <v>14.5</v>
      </c>
      <c r="I741">
        <v>15.3</v>
      </c>
      <c r="J741" s="12">
        <f t="shared" si="226"/>
        <v>0</v>
      </c>
      <c r="K741" s="12">
        <f>(G741-G737)/G737</f>
        <v>-1.9736842105263087E-2</v>
      </c>
    </row>
    <row r="742" spans="1:11" x14ac:dyDescent="0.3">
      <c r="A742" s="7" t="s">
        <v>19</v>
      </c>
      <c r="B742" s="7" t="s">
        <v>9</v>
      </c>
      <c r="C742" t="s">
        <v>18</v>
      </c>
      <c r="D742" t="s">
        <v>47</v>
      </c>
      <c r="E742" s="7" t="s">
        <v>42</v>
      </c>
      <c r="F742" s="7" t="s">
        <v>15</v>
      </c>
      <c r="G742" s="11">
        <v>15.2</v>
      </c>
      <c r="H742" s="11" t="s">
        <v>46</v>
      </c>
      <c r="I742">
        <v>15.6</v>
      </c>
      <c r="J742" s="12">
        <f t="shared" si="226"/>
        <v>2.0134228187919392E-2</v>
      </c>
      <c r="K742" s="12">
        <f t="shared" ref="K742:K744" si="227">(G742-G738)/G738</f>
        <v>0.12592592592592589</v>
      </c>
    </row>
    <row r="743" spans="1:11" x14ac:dyDescent="0.3">
      <c r="A743" s="7" t="s">
        <v>19</v>
      </c>
      <c r="B743" s="7" t="s">
        <v>9</v>
      </c>
      <c r="C743" t="s">
        <v>18</v>
      </c>
      <c r="D743" t="s">
        <v>47</v>
      </c>
      <c r="E743" s="7" t="s">
        <v>43</v>
      </c>
      <c r="F743" s="7" t="s">
        <v>15</v>
      </c>
      <c r="G743" s="11">
        <v>16.3</v>
      </c>
      <c r="H743" s="11">
        <v>15.8</v>
      </c>
      <c r="I743">
        <v>16.7</v>
      </c>
      <c r="J743" s="12">
        <f t="shared" si="226"/>
        <v>7.2368421052631679E-2</v>
      </c>
      <c r="K743" s="12">
        <f t="shared" si="227"/>
        <v>0.12413793103448281</v>
      </c>
    </row>
    <row r="744" spans="1:11" x14ac:dyDescent="0.3">
      <c r="A744" s="7" t="s">
        <v>19</v>
      </c>
      <c r="B744" s="7" t="s">
        <v>9</v>
      </c>
      <c r="C744" t="s">
        <v>18</v>
      </c>
      <c r="D744" t="s">
        <v>47</v>
      </c>
      <c r="E744" s="7" t="s">
        <v>44</v>
      </c>
      <c r="F744" s="7" t="s">
        <v>15</v>
      </c>
      <c r="G744" s="11">
        <v>16.7</v>
      </c>
      <c r="H744" s="11">
        <v>16.2</v>
      </c>
      <c r="I744">
        <v>17.100000000000001</v>
      </c>
      <c r="J744" s="12">
        <f t="shared" si="226"/>
        <v>2.4539877300613407E-2</v>
      </c>
      <c r="K744" s="12">
        <f t="shared" si="227"/>
        <v>0.1208053691275167</v>
      </c>
    </row>
    <row r="745" spans="1:11" x14ac:dyDescent="0.3">
      <c r="A745" s="7" t="s">
        <v>19</v>
      </c>
      <c r="B745" s="7" t="s">
        <v>9</v>
      </c>
      <c r="C745" t="s">
        <v>18</v>
      </c>
      <c r="D745" t="s">
        <v>47</v>
      </c>
      <c r="E745" s="7" t="s">
        <v>45</v>
      </c>
      <c r="F745" s="7" t="s">
        <v>15</v>
      </c>
      <c r="G745" s="11">
        <v>16.7</v>
      </c>
      <c r="H745" s="11">
        <v>16.3</v>
      </c>
      <c r="I745">
        <v>17.100000000000001</v>
      </c>
      <c r="J745" s="12">
        <f t="shared" si="226"/>
        <v>0</v>
      </c>
      <c r="K745" s="12">
        <f>(G745-G741)/G741</f>
        <v>0.1208053691275167</v>
      </c>
    </row>
    <row r="746" spans="1:11" x14ac:dyDescent="0.3">
      <c r="A746" s="7" t="s">
        <v>19</v>
      </c>
      <c r="B746" s="7" t="s">
        <v>9</v>
      </c>
      <c r="C746" t="s">
        <v>18</v>
      </c>
      <c r="D746" t="s">
        <v>47</v>
      </c>
      <c r="E746" s="21" t="s">
        <v>37</v>
      </c>
      <c r="F746" s="14" t="s">
        <v>16</v>
      </c>
      <c r="G746" s="15">
        <v>6.5</v>
      </c>
      <c r="H746" s="15">
        <v>6.2</v>
      </c>
      <c r="I746">
        <v>6.8</v>
      </c>
      <c r="J746" s="12"/>
    </row>
    <row r="747" spans="1:11" x14ac:dyDescent="0.3">
      <c r="A747" s="7" t="s">
        <v>19</v>
      </c>
      <c r="B747" s="7" t="s">
        <v>9</v>
      </c>
      <c r="C747" t="s">
        <v>18</v>
      </c>
      <c r="D747" t="s">
        <v>47</v>
      </c>
      <c r="E747" s="7" t="s">
        <v>38</v>
      </c>
      <c r="F747" s="14" t="s">
        <v>16</v>
      </c>
      <c r="G747" s="15">
        <v>5.0999999999999996</v>
      </c>
      <c r="H747" s="15">
        <v>4.8</v>
      </c>
      <c r="I747">
        <v>5.4</v>
      </c>
      <c r="J747" s="12">
        <f t="shared" ref="J747:J754" si="228">(G747-G746)/G746</f>
        <v>-0.21538461538461545</v>
      </c>
      <c r="K747" s="13"/>
    </row>
    <row r="748" spans="1:11" x14ac:dyDescent="0.3">
      <c r="A748" s="7" t="s">
        <v>19</v>
      </c>
      <c r="B748" s="7" t="s">
        <v>9</v>
      </c>
      <c r="C748" t="s">
        <v>18</v>
      </c>
      <c r="D748" t="s">
        <v>47</v>
      </c>
      <c r="E748" s="7" t="s">
        <v>39</v>
      </c>
      <c r="F748" s="14" t="s">
        <v>16</v>
      </c>
      <c r="G748" s="15">
        <v>4.9000000000000004</v>
      </c>
      <c r="H748" s="15">
        <v>4.5999999999999996</v>
      </c>
      <c r="I748">
        <v>5.0999999999999996</v>
      </c>
      <c r="J748" s="12">
        <f t="shared" si="228"/>
        <v>-3.9215686274509665E-2</v>
      </c>
      <c r="K748" s="13"/>
    </row>
    <row r="749" spans="1:11" x14ac:dyDescent="0.3">
      <c r="A749" s="7" t="s">
        <v>19</v>
      </c>
      <c r="B749" s="7" t="s">
        <v>9</v>
      </c>
      <c r="C749" t="s">
        <v>18</v>
      </c>
      <c r="D749" t="s">
        <v>47</v>
      </c>
      <c r="E749" s="7" t="s">
        <v>40</v>
      </c>
      <c r="F749" s="14" t="s">
        <v>16</v>
      </c>
      <c r="G749" s="15">
        <v>4.5</v>
      </c>
      <c r="H749" s="15">
        <v>4.2</v>
      </c>
      <c r="I749">
        <v>4.8</v>
      </c>
      <c r="J749" s="12">
        <f t="shared" si="228"/>
        <v>-8.1632653061224553E-2</v>
      </c>
      <c r="K749" s="13"/>
    </row>
    <row r="750" spans="1:11" x14ac:dyDescent="0.3">
      <c r="A750" s="7" t="s">
        <v>19</v>
      </c>
      <c r="B750" s="7" t="s">
        <v>9</v>
      </c>
      <c r="C750" t="s">
        <v>18</v>
      </c>
      <c r="D750" t="s">
        <v>47</v>
      </c>
      <c r="E750" s="7" t="s">
        <v>41</v>
      </c>
      <c r="F750" s="14" t="s">
        <v>16</v>
      </c>
      <c r="G750" s="15">
        <v>4.5</v>
      </c>
      <c r="H750" s="15">
        <v>4.2</v>
      </c>
      <c r="I750">
        <v>4.8</v>
      </c>
      <c r="J750" s="12">
        <f t="shared" si="228"/>
        <v>0</v>
      </c>
      <c r="K750" s="12">
        <f>(G750-G746)/G746</f>
        <v>-0.30769230769230771</v>
      </c>
    </row>
    <row r="751" spans="1:11" x14ac:dyDescent="0.3">
      <c r="A751" s="7" t="s">
        <v>19</v>
      </c>
      <c r="B751" s="7" t="s">
        <v>9</v>
      </c>
      <c r="C751" t="s">
        <v>18</v>
      </c>
      <c r="D751" t="s">
        <v>47</v>
      </c>
      <c r="E751" s="7" t="s">
        <v>42</v>
      </c>
      <c r="F751" s="14" t="s">
        <v>16</v>
      </c>
      <c r="G751" s="15">
        <v>4.4000000000000004</v>
      </c>
      <c r="H751" s="15">
        <v>4.0999999999999996</v>
      </c>
      <c r="I751">
        <v>4.5999999999999996</v>
      </c>
      <c r="J751" s="12">
        <f t="shared" si="228"/>
        <v>-2.2222222222222143E-2</v>
      </c>
      <c r="K751" s="12">
        <f t="shared" ref="K751:K753" si="229">(G751-G747)/G747</f>
        <v>-0.13725490196078419</v>
      </c>
    </row>
    <row r="752" spans="1:11" x14ac:dyDescent="0.3">
      <c r="A752" s="7" t="s">
        <v>19</v>
      </c>
      <c r="B752" s="7" t="s">
        <v>9</v>
      </c>
      <c r="C752" t="s">
        <v>18</v>
      </c>
      <c r="D752" t="s">
        <v>47</v>
      </c>
      <c r="E752" s="7" t="s">
        <v>43</v>
      </c>
      <c r="F752" s="14" t="s">
        <v>16</v>
      </c>
      <c r="G752" s="15">
        <v>4.0999999999999996</v>
      </c>
      <c r="H752" s="15">
        <v>3.9</v>
      </c>
      <c r="I752">
        <v>4.3</v>
      </c>
      <c r="J752" s="12">
        <f t="shared" si="228"/>
        <v>-6.8181818181818343E-2</v>
      </c>
      <c r="K752" s="12">
        <f t="shared" si="229"/>
        <v>-0.16326530612244911</v>
      </c>
    </row>
    <row r="753" spans="1:11" x14ac:dyDescent="0.3">
      <c r="A753" s="7" t="s">
        <v>19</v>
      </c>
      <c r="B753" s="7" t="s">
        <v>9</v>
      </c>
      <c r="C753" t="s">
        <v>18</v>
      </c>
      <c r="D753" t="s">
        <v>47</v>
      </c>
      <c r="E753" s="7" t="s">
        <v>44</v>
      </c>
      <c r="F753" s="14" t="s">
        <v>16</v>
      </c>
      <c r="G753" s="15">
        <v>3.4</v>
      </c>
      <c r="H753" s="15">
        <v>3.2</v>
      </c>
      <c r="I753">
        <v>3.6</v>
      </c>
      <c r="J753" s="12">
        <f t="shared" si="228"/>
        <v>-0.17073170731707313</v>
      </c>
      <c r="K753" s="12">
        <f t="shared" si="229"/>
        <v>-0.24444444444444446</v>
      </c>
    </row>
    <row r="754" spans="1:11" x14ac:dyDescent="0.3">
      <c r="A754" s="7" t="s">
        <v>19</v>
      </c>
      <c r="B754" s="7" t="s">
        <v>9</v>
      </c>
      <c r="C754" t="s">
        <v>18</v>
      </c>
      <c r="D754" t="s">
        <v>47</v>
      </c>
      <c r="E754" s="7" t="s">
        <v>45</v>
      </c>
      <c r="F754" s="14" t="s">
        <v>16</v>
      </c>
      <c r="G754" s="15">
        <v>2.4</v>
      </c>
      <c r="H754" s="15">
        <v>2.2000000000000002</v>
      </c>
      <c r="I754">
        <v>2.6</v>
      </c>
      <c r="J754" s="12">
        <f t="shared" si="228"/>
        <v>-0.29411764705882354</v>
      </c>
      <c r="K754" s="12">
        <f>(G754-G750)/G750</f>
        <v>-0.46666666666666667</v>
      </c>
    </row>
    <row r="755" spans="1:11" x14ac:dyDescent="0.3">
      <c r="A755" s="7" t="s">
        <v>20</v>
      </c>
      <c r="B755" s="7" t="s">
        <v>9</v>
      </c>
      <c r="C755" t="s">
        <v>18</v>
      </c>
      <c r="D755" t="s">
        <v>47</v>
      </c>
      <c r="E755" s="21" t="s">
        <v>37</v>
      </c>
      <c r="F755" s="7" t="s">
        <v>9</v>
      </c>
      <c r="G755" s="8">
        <v>10.9</v>
      </c>
      <c r="H755" s="8">
        <v>10.5</v>
      </c>
      <c r="I755" s="8">
        <v>11.4</v>
      </c>
      <c r="J755" s="9"/>
      <c r="K755" s="8"/>
    </row>
    <row r="756" spans="1:11" x14ac:dyDescent="0.3">
      <c r="A756" s="7" t="s">
        <v>20</v>
      </c>
      <c r="B756" s="7" t="s">
        <v>9</v>
      </c>
      <c r="C756" t="s">
        <v>18</v>
      </c>
      <c r="D756" t="s">
        <v>47</v>
      </c>
      <c r="E756" s="7" t="s">
        <v>38</v>
      </c>
      <c r="F756" s="7" t="s">
        <v>9</v>
      </c>
      <c r="G756" s="11">
        <v>10.6</v>
      </c>
      <c r="H756" s="11">
        <v>10.199999999999999</v>
      </c>
      <c r="I756">
        <v>11.1</v>
      </c>
      <c r="J756" s="12">
        <f t="shared" ref="J756:J763" si="230">(G756-G755)/G755</f>
        <v>-2.7522935779816578E-2</v>
      </c>
      <c r="K756" s="13"/>
    </row>
    <row r="757" spans="1:11" x14ac:dyDescent="0.3">
      <c r="A757" s="7" t="s">
        <v>20</v>
      </c>
      <c r="B757" s="7" t="s">
        <v>9</v>
      </c>
      <c r="C757" t="s">
        <v>18</v>
      </c>
      <c r="D757" t="s">
        <v>47</v>
      </c>
      <c r="E757" s="7" t="s">
        <v>39</v>
      </c>
      <c r="F757" s="7" t="s">
        <v>9</v>
      </c>
      <c r="G757" s="11">
        <v>11.4</v>
      </c>
      <c r="H757" s="11">
        <v>11</v>
      </c>
      <c r="I757">
        <v>11.8</v>
      </c>
      <c r="J757" s="12">
        <f t="shared" si="230"/>
        <v>7.5471698113207614E-2</v>
      </c>
      <c r="K757" s="13"/>
    </row>
    <row r="758" spans="1:11" x14ac:dyDescent="0.3">
      <c r="A758" s="7" t="s">
        <v>20</v>
      </c>
      <c r="B758" s="7" t="s">
        <v>9</v>
      </c>
      <c r="C758" t="s">
        <v>18</v>
      </c>
      <c r="D758" t="s">
        <v>47</v>
      </c>
      <c r="E758" s="7" t="s">
        <v>40</v>
      </c>
      <c r="F758" s="7" t="s">
        <v>9</v>
      </c>
      <c r="G758" s="11">
        <v>13.3</v>
      </c>
      <c r="H758" s="11">
        <v>12.8</v>
      </c>
      <c r="I758">
        <v>13.7</v>
      </c>
      <c r="J758" s="12">
        <f t="shared" si="230"/>
        <v>0.16666666666666669</v>
      </c>
      <c r="K758" s="13"/>
    </row>
    <row r="759" spans="1:11" x14ac:dyDescent="0.3">
      <c r="A759" s="7" t="s">
        <v>20</v>
      </c>
      <c r="B759" s="7" t="s">
        <v>9</v>
      </c>
      <c r="C759" t="s">
        <v>18</v>
      </c>
      <c r="D759" t="s">
        <v>47</v>
      </c>
      <c r="E759" s="7" t="s">
        <v>41</v>
      </c>
      <c r="F759" s="7" t="s">
        <v>9</v>
      </c>
      <c r="G759" s="11">
        <v>12.7</v>
      </c>
      <c r="H759" s="11">
        <v>12.3</v>
      </c>
      <c r="I759">
        <v>13.2</v>
      </c>
      <c r="J759" s="12">
        <f t="shared" si="230"/>
        <v>-4.511278195488732E-2</v>
      </c>
      <c r="K759" s="12">
        <f>(G759-G755)/G755</f>
        <v>0.16513761467889898</v>
      </c>
    </row>
    <row r="760" spans="1:11" x14ac:dyDescent="0.3">
      <c r="A760" s="7" t="s">
        <v>20</v>
      </c>
      <c r="B760" s="7" t="s">
        <v>9</v>
      </c>
      <c r="C760" t="s">
        <v>18</v>
      </c>
      <c r="D760" t="s">
        <v>47</v>
      </c>
      <c r="E760" s="7" t="s">
        <v>42</v>
      </c>
      <c r="F760" s="7" t="s">
        <v>9</v>
      </c>
      <c r="G760" s="11">
        <v>10.9</v>
      </c>
      <c r="H760" s="11">
        <v>10.5</v>
      </c>
      <c r="I760">
        <v>11.3</v>
      </c>
      <c r="J760" s="12">
        <f t="shared" si="230"/>
        <v>-0.14173228346456684</v>
      </c>
      <c r="K760" s="12">
        <f t="shared" ref="K760:K762" si="231">(G760-G756)/G756</f>
        <v>2.8301886792452897E-2</v>
      </c>
    </row>
    <row r="761" spans="1:11" x14ac:dyDescent="0.3">
      <c r="A761" s="7" t="s">
        <v>20</v>
      </c>
      <c r="B761" s="7" t="s">
        <v>9</v>
      </c>
      <c r="C761" t="s">
        <v>18</v>
      </c>
      <c r="D761" t="s">
        <v>47</v>
      </c>
      <c r="E761" s="7" t="s">
        <v>43</v>
      </c>
      <c r="F761" s="7" t="s">
        <v>9</v>
      </c>
      <c r="G761" s="11">
        <v>10.3</v>
      </c>
      <c r="H761" s="11">
        <v>9.9</v>
      </c>
      <c r="I761">
        <v>10.6</v>
      </c>
      <c r="J761" s="12">
        <f t="shared" si="230"/>
        <v>-5.5045871559632996E-2</v>
      </c>
      <c r="K761" s="12">
        <f t="shared" si="231"/>
        <v>-9.6491228070175405E-2</v>
      </c>
    </row>
    <row r="762" spans="1:11" x14ac:dyDescent="0.3">
      <c r="A762" s="7" t="s">
        <v>20</v>
      </c>
      <c r="B762" s="7" t="s">
        <v>9</v>
      </c>
      <c r="C762" t="s">
        <v>18</v>
      </c>
      <c r="D762" t="s">
        <v>47</v>
      </c>
      <c r="E762" s="7" t="s">
        <v>44</v>
      </c>
      <c r="F762" s="7" t="s">
        <v>9</v>
      </c>
      <c r="G762" s="11">
        <v>9.5</v>
      </c>
      <c r="H762" s="11">
        <v>9.1999999999999993</v>
      </c>
      <c r="I762">
        <v>9.9</v>
      </c>
      <c r="J762" s="12">
        <f t="shared" si="230"/>
        <v>-7.7669902912621422E-2</v>
      </c>
      <c r="K762" s="12">
        <f t="shared" si="231"/>
        <v>-0.28571428571428575</v>
      </c>
    </row>
    <row r="763" spans="1:11" x14ac:dyDescent="0.3">
      <c r="A763" s="7" t="s">
        <v>20</v>
      </c>
      <c r="B763" s="7" t="s">
        <v>9</v>
      </c>
      <c r="C763" t="s">
        <v>18</v>
      </c>
      <c r="D763" t="s">
        <v>47</v>
      </c>
      <c r="E763" s="7" t="s">
        <v>45</v>
      </c>
      <c r="F763" s="7" t="s">
        <v>9</v>
      </c>
      <c r="G763" s="11">
        <v>9</v>
      </c>
      <c r="H763" s="11">
        <v>8.6999999999999993</v>
      </c>
      <c r="I763">
        <v>9.4</v>
      </c>
      <c r="J763" s="12">
        <f t="shared" si="230"/>
        <v>-5.2631578947368418E-2</v>
      </c>
      <c r="K763" s="12">
        <f>(G763-G759)/G759</f>
        <v>-0.29133858267716534</v>
      </c>
    </row>
    <row r="764" spans="1:11" x14ac:dyDescent="0.3">
      <c r="A764" s="7" t="s">
        <v>20</v>
      </c>
      <c r="B764" s="7" t="s">
        <v>9</v>
      </c>
      <c r="C764" t="s">
        <v>18</v>
      </c>
      <c r="D764" t="s">
        <v>47</v>
      </c>
      <c r="E764" s="21" t="s">
        <v>37</v>
      </c>
      <c r="F764" s="7" t="s">
        <v>15</v>
      </c>
      <c r="G764" s="15">
        <v>6.5</v>
      </c>
      <c r="H764" s="11">
        <v>6.2</v>
      </c>
      <c r="I764">
        <v>6.8</v>
      </c>
      <c r="J764" s="12"/>
    </row>
    <row r="765" spans="1:11" x14ac:dyDescent="0.3">
      <c r="A765" s="7" t="s">
        <v>20</v>
      </c>
      <c r="B765" s="7" t="s">
        <v>9</v>
      </c>
      <c r="C765" t="s">
        <v>18</v>
      </c>
      <c r="D765" t="s">
        <v>47</v>
      </c>
      <c r="E765" s="7" t="s">
        <v>38</v>
      </c>
      <c r="F765" s="7" t="s">
        <v>15</v>
      </c>
      <c r="G765" s="11">
        <v>6.7</v>
      </c>
      <c r="H765" s="11">
        <v>6.4</v>
      </c>
      <c r="I765">
        <v>7</v>
      </c>
      <c r="J765" s="12">
        <f t="shared" ref="J765:J772" si="232">(G765-G764)/G764</f>
        <v>3.0769230769230795E-2</v>
      </c>
      <c r="K765" s="13"/>
    </row>
    <row r="766" spans="1:11" x14ac:dyDescent="0.3">
      <c r="A766" s="7" t="s">
        <v>20</v>
      </c>
      <c r="B766" s="7" t="s">
        <v>9</v>
      </c>
      <c r="C766" t="s">
        <v>18</v>
      </c>
      <c r="D766" t="s">
        <v>47</v>
      </c>
      <c r="E766" s="7" t="s">
        <v>39</v>
      </c>
      <c r="F766" s="7" t="s">
        <v>15</v>
      </c>
      <c r="G766" s="11">
        <v>7.2</v>
      </c>
      <c r="H766" s="11">
        <v>6.8</v>
      </c>
      <c r="I766">
        <v>7.5</v>
      </c>
      <c r="J766" s="12">
        <f t="shared" si="232"/>
        <v>7.4626865671641784E-2</v>
      </c>
      <c r="K766" s="13"/>
    </row>
    <row r="767" spans="1:11" x14ac:dyDescent="0.3">
      <c r="A767" s="7" t="s">
        <v>20</v>
      </c>
      <c r="B767" s="7" t="s">
        <v>9</v>
      </c>
      <c r="C767" t="s">
        <v>18</v>
      </c>
      <c r="D767" t="s">
        <v>47</v>
      </c>
      <c r="E767" s="7" t="s">
        <v>40</v>
      </c>
      <c r="F767" s="7" t="s">
        <v>15</v>
      </c>
      <c r="G767" s="11">
        <v>8.4</v>
      </c>
      <c r="H767" s="11">
        <v>8.1</v>
      </c>
      <c r="I767">
        <v>8.8000000000000007</v>
      </c>
      <c r="J767" s="12">
        <f t="shared" si="232"/>
        <v>0.16666666666666669</v>
      </c>
      <c r="K767" s="13"/>
    </row>
    <row r="768" spans="1:11" x14ac:dyDescent="0.3">
      <c r="A768" s="7" t="s">
        <v>20</v>
      </c>
      <c r="B768" s="7" t="s">
        <v>9</v>
      </c>
      <c r="C768" t="s">
        <v>18</v>
      </c>
      <c r="D768" t="s">
        <v>47</v>
      </c>
      <c r="E768" s="7" t="s">
        <v>41</v>
      </c>
      <c r="F768" s="7" t="s">
        <v>15</v>
      </c>
      <c r="G768" s="11">
        <v>8</v>
      </c>
      <c r="H768" s="11">
        <v>7.6</v>
      </c>
      <c r="I768">
        <v>8.3000000000000007</v>
      </c>
      <c r="J768" s="12">
        <f t="shared" si="232"/>
        <v>-4.7619047619047658E-2</v>
      </c>
      <c r="K768" s="12">
        <f>(G768-G764)/G764</f>
        <v>0.23076923076923078</v>
      </c>
    </row>
    <row r="769" spans="1:11" x14ac:dyDescent="0.3">
      <c r="A769" s="7" t="s">
        <v>20</v>
      </c>
      <c r="B769" s="7" t="s">
        <v>9</v>
      </c>
      <c r="C769" t="s">
        <v>18</v>
      </c>
      <c r="D769" t="s">
        <v>47</v>
      </c>
      <c r="E769" s="7" t="s">
        <v>42</v>
      </c>
      <c r="F769" s="7" t="s">
        <v>15</v>
      </c>
      <c r="G769" s="11">
        <v>7</v>
      </c>
      <c r="H769" s="11">
        <v>6.7</v>
      </c>
      <c r="I769">
        <v>7.4</v>
      </c>
      <c r="J769" s="12">
        <f t="shared" si="232"/>
        <v>-0.125</v>
      </c>
      <c r="K769" s="12">
        <f t="shared" ref="K769:K771" si="233">(G769-G765)/G765</f>
        <v>4.4776119402985044E-2</v>
      </c>
    </row>
    <row r="770" spans="1:11" x14ac:dyDescent="0.3">
      <c r="A770" s="7" t="s">
        <v>20</v>
      </c>
      <c r="B770" s="7" t="s">
        <v>9</v>
      </c>
      <c r="C770" t="s">
        <v>18</v>
      </c>
      <c r="D770" t="s">
        <v>47</v>
      </c>
      <c r="E770" s="7" t="s">
        <v>43</v>
      </c>
      <c r="F770" s="7" t="s">
        <v>15</v>
      </c>
      <c r="G770" s="11">
        <v>7.1</v>
      </c>
      <c r="H770" s="11">
        <v>6.7</v>
      </c>
      <c r="I770">
        <v>7.4</v>
      </c>
      <c r="J770" s="12">
        <f t="shared" si="232"/>
        <v>1.4285714285714235E-2</v>
      </c>
      <c r="K770" s="12">
        <f t="shared" si="233"/>
        <v>-1.3888888888888963E-2</v>
      </c>
    </row>
    <row r="771" spans="1:11" x14ac:dyDescent="0.3">
      <c r="A771" s="7" t="s">
        <v>20</v>
      </c>
      <c r="B771" s="7" t="s">
        <v>9</v>
      </c>
      <c r="C771" t="s">
        <v>18</v>
      </c>
      <c r="D771" t="s">
        <v>47</v>
      </c>
      <c r="E771" s="7" t="s">
        <v>44</v>
      </c>
      <c r="F771" s="7" t="s">
        <v>15</v>
      </c>
      <c r="G771" s="11">
        <v>6.7</v>
      </c>
      <c r="H771" s="11">
        <v>6.4</v>
      </c>
      <c r="I771">
        <v>7</v>
      </c>
      <c r="J771" s="12">
        <f t="shared" si="232"/>
        <v>-5.6338028169014009E-2</v>
      </c>
      <c r="K771" s="12">
        <f t="shared" si="233"/>
        <v>-0.20238095238095238</v>
      </c>
    </row>
    <row r="772" spans="1:11" x14ac:dyDescent="0.3">
      <c r="A772" s="7" t="s">
        <v>20</v>
      </c>
      <c r="B772" s="7" t="s">
        <v>9</v>
      </c>
      <c r="C772" t="s">
        <v>18</v>
      </c>
      <c r="D772" t="s">
        <v>47</v>
      </c>
      <c r="E772" s="7" t="s">
        <v>45</v>
      </c>
      <c r="F772" s="7" t="s">
        <v>15</v>
      </c>
      <c r="G772" s="11">
        <v>6.3</v>
      </c>
      <c r="H772" s="11">
        <v>6</v>
      </c>
      <c r="I772">
        <v>6.6</v>
      </c>
      <c r="J772" s="12">
        <f t="shared" si="232"/>
        <v>-5.9701492537313487E-2</v>
      </c>
      <c r="K772" s="12">
        <f>(G772-G768)/G768</f>
        <v>-0.21250000000000002</v>
      </c>
    </row>
    <row r="773" spans="1:11" x14ac:dyDescent="0.3">
      <c r="A773" s="7" t="s">
        <v>20</v>
      </c>
      <c r="B773" s="7" t="s">
        <v>9</v>
      </c>
      <c r="C773" t="s">
        <v>18</v>
      </c>
      <c r="D773" t="s">
        <v>47</v>
      </c>
      <c r="E773" s="21" t="s">
        <v>37</v>
      </c>
      <c r="F773" s="14" t="s">
        <v>16</v>
      </c>
      <c r="G773" s="23">
        <v>4.4000000000000004</v>
      </c>
      <c r="H773" s="15">
        <v>4.0999999999999996</v>
      </c>
      <c r="I773" s="15">
        <v>4.7</v>
      </c>
      <c r="J773" s="12"/>
    </row>
    <row r="774" spans="1:11" x14ac:dyDescent="0.3">
      <c r="A774" s="7" t="s">
        <v>20</v>
      </c>
      <c r="B774" s="7" t="s">
        <v>9</v>
      </c>
      <c r="C774" t="s">
        <v>18</v>
      </c>
      <c r="D774" t="s">
        <v>47</v>
      </c>
      <c r="E774" s="7" t="s">
        <v>38</v>
      </c>
      <c r="F774" s="14" t="s">
        <v>16</v>
      </c>
      <c r="G774" s="15">
        <v>3.9</v>
      </c>
      <c r="H774" s="15">
        <v>3.7</v>
      </c>
      <c r="I774">
        <v>4.2</v>
      </c>
      <c r="J774" s="12">
        <f>(G774-G773)/G773</f>
        <v>-0.11363636363636373</v>
      </c>
      <c r="K774" s="13"/>
    </row>
    <row r="775" spans="1:11" x14ac:dyDescent="0.3">
      <c r="A775" s="7" t="s">
        <v>20</v>
      </c>
      <c r="B775" s="7" t="s">
        <v>9</v>
      </c>
      <c r="C775" t="s">
        <v>18</v>
      </c>
      <c r="D775" t="s">
        <v>47</v>
      </c>
      <c r="E775" s="7" t="s">
        <v>39</v>
      </c>
      <c r="F775" s="14" t="s">
        <v>16</v>
      </c>
      <c r="G775" s="15">
        <v>4.2</v>
      </c>
      <c r="H775" s="15">
        <v>4</v>
      </c>
      <c r="I775">
        <v>4.5</v>
      </c>
      <c r="J775" s="12">
        <f t="shared" ref="J775:J781" si="234">(G775-G774)/G774</f>
        <v>7.6923076923076997E-2</v>
      </c>
      <c r="K775" s="13"/>
    </row>
    <row r="776" spans="1:11" x14ac:dyDescent="0.3">
      <c r="A776" s="7" t="s">
        <v>20</v>
      </c>
      <c r="B776" s="7" t="s">
        <v>9</v>
      </c>
      <c r="C776" t="s">
        <v>18</v>
      </c>
      <c r="D776" t="s">
        <v>47</v>
      </c>
      <c r="E776" s="7" t="s">
        <v>40</v>
      </c>
      <c r="F776" s="14" t="s">
        <v>16</v>
      </c>
      <c r="G776" s="15">
        <v>4.8</v>
      </c>
      <c r="H776" s="15">
        <v>4.5999999999999996</v>
      </c>
      <c r="I776">
        <v>5.0999999999999996</v>
      </c>
      <c r="J776" s="12">
        <f t="shared" si="234"/>
        <v>0.14285714285714277</v>
      </c>
      <c r="K776" s="13"/>
    </row>
    <row r="777" spans="1:11" x14ac:dyDescent="0.3">
      <c r="A777" s="7" t="s">
        <v>20</v>
      </c>
      <c r="B777" s="7" t="s">
        <v>9</v>
      </c>
      <c r="C777" t="s">
        <v>18</v>
      </c>
      <c r="D777" t="s">
        <v>47</v>
      </c>
      <c r="E777" s="7" t="s">
        <v>41</v>
      </c>
      <c r="F777" s="14" t="s">
        <v>16</v>
      </c>
      <c r="G777" s="15">
        <v>4.8</v>
      </c>
      <c r="H777" s="15">
        <v>4.5</v>
      </c>
      <c r="I777">
        <v>5.0999999999999996</v>
      </c>
      <c r="J777" s="12">
        <f t="shared" si="234"/>
        <v>0</v>
      </c>
      <c r="K777" s="12">
        <f>(G777-G773)/G773</f>
        <v>9.0909090909090787E-2</v>
      </c>
    </row>
    <row r="778" spans="1:11" x14ac:dyDescent="0.3">
      <c r="A778" s="7" t="s">
        <v>20</v>
      </c>
      <c r="B778" s="7" t="s">
        <v>9</v>
      </c>
      <c r="C778" t="s">
        <v>18</v>
      </c>
      <c r="D778" t="s">
        <v>47</v>
      </c>
      <c r="E778" s="7" t="s">
        <v>42</v>
      </c>
      <c r="F778" s="14" t="s">
        <v>16</v>
      </c>
      <c r="G778" s="15">
        <v>3.9</v>
      </c>
      <c r="H778" s="15">
        <v>3.6</v>
      </c>
      <c r="I778">
        <v>4.0999999999999996</v>
      </c>
      <c r="J778" s="12">
        <f t="shared" si="234"/>
        <v>-0.1875</v>
      </c>
      <c r="K778" s="12">
        <f t="shared" ref="K778:K780" si="235">(G778-G774)/G774</f>
        <v>0</v>
      </c>
    </row>
    <row r="779" spans="1:11" x14ac:dyDescent="0.3">
      <c r="A779" s="7" t="s">
        <v>20</v>
      </c>
      <c r="B779" s="7" t="s">
        <v>9</v>
      </c>
      <c r="C779" t="s">
        <v>18</v>
      </c>
      <c r="D779" t="s">
        <v>47</v>
      </c>
      <c r="E779" s="7" t="s">
        <v>43</v>
      </c>
      <c r="F779" s="14" t="s">
        <v>16</v>
      </c>
      <c r="G779" s="15">
        <v>3.2</v>
      </c>
      <c r="H779" s="15">
        <v>3</v>
      </c>
      <c r="I779">
        <v>3.4</v>
      </c>
      <c r="J779" s="12">
        <f t="shared" si="234"/>
        <v>-0.17948717948717943</v>
      </c>
      <c r="K779" s="12">
        <f t="shared" si="235"/>
        <v>-0.23809523809523808</v>
      </c>
    </row>
    <row r="780" spans="1:11" x14ac:dyDescent="0.3">
      <c r="A780" s="7" t="s">
        <v>20</v>
      </c>
      <c r="B780" s="7" t="s">
        <v>9</v>
      </c>
      <c r="C780" t="s">
        <v>18</v>
      </c>
      <c r="D780" t="s">
        <v>47</v>
      </c>
      <c r="E780" s="7" t="s">
        <v>44</v>
      </c>
      <c r="F780" s="14" t="s">
        <v>16</v>
      </c>
      <c r="G780" s="15">
        <v>2.9</v>
      </c>
      <c r="H780" s="15">
        <v>2.7</v>
      </c>
      <c r="I780">
        <v>3.1</v>
      </c>
      <c r="J780" s="12">
        <f t="shared" si="234"/>
        <v>-9.3750000000000083E-2</v>
      </c>
      <c r="K780" s="12">
        <f t="shared" si="235"/>
        <v>-0.39583333333333331</v>
      </c>
    </row>
    <row r="781" spans="1:11" x14ac:dyDescent="0.3">
      <c r="A781" s="7" t="s">
        <v>20</v>
      </c>
      <c r="B781" s="7" t="s">
        <v>9</v>
      </c>
      <c r="C781" t="s">
        <v>18</v>
      </c>
      <c r="D781" t="s">
        <v>47</v>
      </c>
      <c r="E781" s="7" t="s">
        <v>45</v>
      </c>
      <c r="F781" s="14" t="s">
        <v>16</v>
      </c>
      <c r="G781" s="15">
        <v>2.7</v>
      </c>
      <c r="H781" s="15">
        <v>2.5</v>
      </c>
      <c r="I781">
        <v>2.9</v>
      </c>
      <c r="J781" s="12">
        <f t="shared" si="234"/>
        <v>-6.8965517241379226E-2</v>
      </c>
      <c r="K781" s="12">
        <f>(G781-G777)/G777</f>
        <v>-0.43749999999999994</v>
      </c>
    </row>
    <row r="782" spans="1:11" x14ac:dyDescent="0.3">
      <c r="A782" s="7" t="s">
        <v>21</v>
      </c>
      <c r="B782" s="7" t="s">
        <v>9</v>
      </c>
      <c r="C782" t="s">
        <v>18</v>
      </c>
      <c r="D782" t="s">
        <v>47</v>
      </c>
      <c r="E782" s="21" t="s">
        <v>37</v>
      </c>
      <c r="F782" s="7" t="s">
        <v>9</v>
      </c>
      <c r="G782" s="8">
        <v>11.6</v>
      </c>
      <c r="H782" s="8">
        <v>11</v>
      </c>
      <c r="I782" s="8">
        <v>12.1</v>
      </c>
      <c r="J782" s="9"/>
      <c r="K782" s="8"/>
    </row>
    <row r="783" spans="1:11" x14ac:dyDescent="0.3">
      <c r="A783" s="7" t="s">
        <v>21</v>
      </c>
      <c r="B783" s="7" t="s">
        <v>9</v>
      </c>
      <c r="C783" t="s">
        <v>18</v>
      </c>
      <c r="D783" t="s">
        <v>47</v>
      </c>
      <c r="E783" s="7" t="s">
        <v>38</v>
      </c>
      <c r="F783" s="7" t="s">
        <v>9</v>
      </c>
      <c r="G783" s="11">
        <v>12.1</v>
      </c>
      <c r="H783" s="11">
        <v>11.6</v>
      </c>
      <c r="I783">
        <v>12.6</v>
      </c>
      <c r="J783" s="12">
        <f t="shared" ref="J783:J790" si="236">(G783-G782)/G782</f>
        <v>4.3103448275862072E-2</v>
      </c>
      <c r="K783" s="13"/>
    </row>
    <row r="784" spans="1:11" x14ac:dyDescent="0.3">
      <c r="A784" s="7" t="s">
        <v>21</v>
      </c>
      <c r="B784" s="7" t="s">
        <v>9</v>
      </c>
      <c r="C784" t="s">
        <v>18</v>
      </c>
      <c r="D784" t="s">
        <v>47</v>
      </c>
      <c r="E784" s="7" t="s">
        <v>39</v>
      </c>
      <c r="F784" s="7" t="s">
        <v>9</v>
      </c>
      <c r="G784" s="11">
        <v>11.9</v>
      </c>
      <c r="H784" s="11">
        <v>11.4</v>
      </c>
      <c r="I784">
        <v>12.5</v>
      </c>
      <c r="J784" s="12">
        <f t="shared" si="236"/>
        <v>-1.6528925619834652E-2</v>
      </c>
      <c r="K784" s="13"/>
    </row>
    <row r="785" spans="1:11" x14ac:dyDescent="0.3">
      <c r="A785" s="7" t="s">
        <v>21</v>
      </c>
      <c r="B785" s="7" t="s">
        <v>9</v>
      </c>
      <c r="C785" t="s">
        <v>18</v>
      </c>
      <c r="D785" t="s">
        <v>47</v>
      </c>
      <c r="E785" s="7" t="s">
        <v>40</v>
      </c>
      <c r="F785" s="7" t="s">
        <v>9</v>
      </c>
      <c r="G785" s="11">
        <v>10.6</v>
      </c>
      <c r="H785" s="11">
        <v>10.1</v>
      </c>
      <c r="I785">
        <v>11.1</v>
      </c>
      <c r="J785" s="12">
        <f t="shared" si="236"/>
        <v>-0.10924369747899165</v>
      </c>
      <c r="K785" s="13"/>
    </row>
    <row r="786" spans="1:11" x14ac:dyDescent="0.3">
      <c r="A786" s="7" t="s">
        <v>21</v>
      </c>
      <c r="B786" s="7" t="s">
        <v>9</v>
      </c>
      <c r="C786" t="s">
        <v>18</v>
      </c>
      <c r="D786" t="s">
        <v>47</v>
      </c>
      <c r="E786" s="7" t="s">
        <v>41</v>
      </c>
      <c r="F786" s="7" t="s">
        <v>9</v>
      </c>
      <c r="G786" s="11">
        <v>11.3</v>
      </c>
      <c r="H786" s="11">
        <v>10.7</v>
      </c>
      <c r="I786">
        <v>11.8</v>
      </c>
      <c r="J786" s="12">
        <f t="shared" si="236"/>
        <v>6.60377358490567E-2</v>
      </c>
      <c r="K786" s="12">
        <f>(G786-G782)/G782</f>
        <v>-2.5862068965517151E-2</v>
      </c>
    </row>
    <row r="787" spans="1:11" x14ac:dyDescent="0.3">
      <c r="A787" s="7" t="s">
        <v>21</v>
      </c>
      <c r="B787" s="7" t="s">
        <v>9</v>
      </c>
      <c r="C787" t="s">
        <v>18</v>
      </c>
      <c r="D787" t="s">
        <v>47</v>
      </c>
      <c r="E787" s="7" t="s">
        <v>42</v>
      </c>
      <c r="F787" s="7" t="s">
        <v>9</v>
      </c>
      <c r="G787" s="11">
        <v>10.199999999999999</v>
      </c>
      <c r="H787" s="11">
        <v>9.6999999999999993</v>
      </c>
      <c r="I787">
        <v>10.7</v>
      </c>
      <c r="J787" s="12">
        <f t="shared" si="236"/>
        <v>-9.7345132743362955E-2</v>
      </c>
      <c r="K787" s="12">
        <f t="shared" ref="K787:K789" si="237">(G787-G783)/G783</f>
        <v>-0.15702479338842978</v>
      </c>
    </row>
    <row r="788" spans="1:11" x14ac:dyDescent="0.3">
      <c r="A788" s="7" t="s">
        <v>21</v>
      </c>
      <c r="B788" s="7" t="s">
        <v>9</v>
      </c>
      <c r="C788" t="s">
        <v>18</v>
      </c>
      <c r="D788" t="s">
        <v>47</v>
      </c>
      <c r="E788" s="7" t="s">
        <v>43</v>
      </c>
      <c r="F788" s="7" t="s">
        <v>9</v>
      </c>
      <c r="G788" s="11">
        <v>9.8000000000000007</v>
      </c>
      <c r="H788" s="11">
        <v>9.3000000000000007</v>
      </c>
      <c r="I788">
        <v>10.199999999999999</v>
      </c>
      <c r="J788" s="12">
        <f t="shared" si="236"/>
        <v>-3.9215686274509665E-2</v>
      </c>
      <c r="K788" s="12">
        <f t="shared" si="237"/>
        <v>-0.17647058823529407</v>
      </c>
    </row>
    <row r="789" spans="1:11" x14ac:dyDescent="0.3">
      <c r="A789" s="7" t="s">
        <v>21</v>
      </c>
      <c r="B789" s="7" t="s">
        <v>9</v>
      </c>
      <c r="C789" t="s">
        <v>18</v>
      </c>
      <c r="D789" t="s">
        <v>47</v>
      </c>
      <c r="E789" s="7" t="s">
        <v>44</v>
      </c>
      <c r="F789" s="7" t="s">
        <v>9</v>
      </c>
      <c r="G789" s="11">
        <v>9.6</v>
      </c>
      <c r="H789" s="11">
        <v>9.1999999999999993</v>
      </c>
      <c r="I789">
        <v>10.1</v>
      </c>
      <c r="J789" s="12">
        <f t="shared" si="236"/>
        <v>-2.0408163265306228E-2</v>
      </c>
      <c r="K789" s="12">
        <f t="shared" si="237"/>
        <v>-9.4339622641509441E-2</v>
      </c>
    </row>
    <row r="790" spans="1:11" x14ac:dyDescent="0.3">
      <c r="A790" s="7" t="s">
        <v>21</v>
      </c>
      <c r="B790" s="7" t="s">
        <v>9</v>
      </c>
      <c r="C790" t="s">
        <v>18</v>
      </c>
      <c r="D790" t="s">
        <v>47</v>
      </c>
      <c r="E790" s="7" t="s">
        <v>45</v>
      </c>
      <c r="F790" s="7" t="s">
        <v>9</v>
      </c>
      <c r="G790" s="11">
        <v>8.4</v>
      </c>
      <c r="H790" s="11">
        <v>8</v>
      </c>
      <c r="I790">
        <v>8.9</v>
      </c>
      <c r="J790" s="12">
        <f t="shared" si="236"/>
        <v>-0.12499999999999993</v>
      </c>
      <c r="K790" s="12">
        <f>(G790-G786)/G786</f>
        <v>-0.25663716814159293</v>
      </c>
    </row>
    <row r="791" spans="1:11" x14ac:dyDescent="0.3">
      <c r="A791" s="7" t="s">
        <v>21</v>
      </c>
      <c r="B791" s="7" t="s">
        <v>9</v>
      </c>
      <c r="C791" t="s">
        <v>18</v>
      </c>
      <c r="D791" t="s">
        <v>47</v>
      </c>
      <c r="E791" s="21" t="s">
        <v>37</v>
      </c>
      <c r="F791" s="7" t="s">
        <v>15</v>
      </c>
      <c r="G791" s="15">
        <v>7</v>
      </c>
      <c r="H791" s="15">
        <v>6.5</v>
      </c>
      <c r="I791">
        <v>7.4</v>
      </c>
      <c r="J791" s="12"/>
    </row>
    <row r="792" spans="1:11" x14ac:dyDescent="0.3">
      <c r="A792" s="7" t="s">
        <v>21</v>
      </c>
      <c r="B792" s="7" t="s">
        <v>9</v>
      </c>
      <c r="C792" t="s">
        <v>18</v>
      </c>
      <c r="D792" t="s">
        <v>47</v>
      </c>
      <c r="E792" s="7" t="s">
        <v>38</v>
      </c>
      <c r="F792" s="7" t="s">
        <v>15</v>
      </c>
      <c r="G792" s="11">
        <v>7.1</v>
      </c>
      <c r="H792" s="11">
        <v>6.6</v>
      </c>
      <c r="I792">
        <v>7.5</v>
      </c>
      <c r="J792" s="12">
        <f t="shared" ref="J792:J799" si="238">(G792-G791)/G791</f>
        <v>1.4285714285714235E-2</v>
      </c>
      <c r="K792" s="13"/>
    </row>
    <row r="793" spans="1:11" x14ac:dyDescent="0.3">
      <c r="A793" s="7" t="s">
        <v>21</v>
      </c>
      <c r="B793" s="7" t="s">
        <v>9</v>
      </c>
      <c r="C793" t="s">
        <v>18</v>
      </c>
      <c r="D793" t="s">
        <v>47</v>
      </c>
      <c r="E793" s="7" t="s">
        <v>39</v>
      </c>
      <c r="F793" s="7" t="s">
        <v>15</v>
      </c>
      <c r="G793" s="11">
        <v>7.2</v>
      </c>
      <c r="H793" s="11">
        <v>6.7</v>
      </c>
      <c r="I793">
        <v>7.6</v>
      </c>
      <c r="J793" s="12">
        <f t="shared" si="238"/>
        <v>1.4084507042253596E-2</v>
      </c>
      <c r="K793" s="13"/>
    </row>
    <row r="794" spans="1:11" x14ac:dyDescent="0.3">
      <c r="A794" s="7" t="s">
        <v>21</v>
      </c>
      <c r="B794" s="7" t="s">
        <v>9</v>
      </c>
      <c r="C794" t="s">
        <v>18</v>
      </c>
      <c r="D794" t="s">
        <v>47</v>
      </c>
      <c r="E794" s="7" t="s">
        <v>40</v>
      </c>
      <c r="F794" s="7" t="s">
        <v>15</v>
      </c>
      <c r="G794" s="11">
        <v>6.4</v>
      </c>
      <c r="H794" s="11">
        <v>6</v>
      </c>
      <c r="I794">
        <v>6.8</v>
      </c>
      <c r="J794" s="12">
        <f t="shared" si="238"/>
        <v>-0.11111111111111108</v>
      </c>
      <c r="K794" s="13"/>
    </row>
    <row r="795" spans="1:11" x14ac:dyDescent="0.3">
      <c r="A795" s="7" t="s">
        <v>21</v>
      </c>
      <c r="B795" s="7" t="s">
        <v>9</v>
      </c>
      <c r="C795" t="s">
        <v>18</v>
      </c>
      <c r="D795" t="s">
        <v>47</v>
      </c>
      <c r="E795" s="7" t="s">
        <v>41</v>
      </c>
      <c r="F795" s="7" t="s">
        <v>15</v>
      </c>
      <c r="G795" s="11">
        <v>6.8</v>
      </c>
      <c r="H795" s="11">
        <v>6.4</v>
      </c>
      <c r="I795">
        <v>7.3</v>
      </c>
      <c r="J795" s="12">
        <f t="shared" si="238"/>
        <v>6.2499999999999917E-2</v>
      </c>
      <c r="K795" s="12">
        <f>(G795-G791)/G791</f>
        <v>-2.8571428571428598E-2</v>
      </c>
    </row>
    <row r="796" spans="1:11" x14ac:dyDescent="0.3">
      <c r="A796" s="7" t="s">
        <v>21</v>
      </c>
      <c r="B796" s="7" t="s">
        <v>9</v>
      </c>
      <c r="C796" t="s">
        <v>18</v>
      </c>
      <c r="D796" t="s">
        <v>47</v>
      </c>
      <c r="E796" s="7" t="s">
        <v>42</v>
      </c>
      <c r="F796" s="7" t="s">
        <v>15</v>
      </c>
      <c r="G796" s="11">
        <v>5.9</v>
      </c>
      <c r="H796" s="11">
        <v>5.5</v>
      </c>
      <c r="I796">
        <v>6.2</v>
      </c>
      <c r="J796" s="12">
        <f t="shared" si="238"/>
        <v>-0.13235294117647051</v>
      </c>
      <c r="K796" s="12">
        <f t="shared" ref="K796:K798" si="239">(G796-G792)/G792</f>
        <v>-0.16901408450704217</v>
      </c>
    </row>
    <row r="797" spans="1:11" x14ac:dyDescent="0.3">
      <c r="A797" s="7" t="s">
        <v>21</v>
      </c>
      <c r="B797" s="7" t="s">
        <v>9</v>
      </c>
      <c r="C797" t="s">
        <v>18</v>
      </c>
      <c r="D797" t="s">
        <v>47</v>
      </c>
      <c r="E797" s="7" t="s">
        <v>43</v>
      </c>
      <c r="F797" s="7" t="s">
        <v>15</v>
      </c>
      <c r="G797" s="11">
        <v>5.9</v>
      </c>
      <c r="H797" s="11">
        <v>5.5</v>
      </c>
      <c r="I797">
        <v>6.3</v>
      </c>
      <c r="J797" s="12">
        <f t="shared" si="238"/>
        <v>0</v>
      </c>
      <c r="K797" s="12">
        <f t="shared" si="239"/>
        <v>-0.18055555555555552</v>
      </c>
    </row>
    <row r="798" spans="1:11" x14ac:dyDescent="0.3">
      <c r="A798" s="7" t="s">
        <v>21</v>
      </c>
      <c r="B798" s="7" t="s">
        <v>9</v>
      </c>
      <c r="C798" t="s">
        <v>18</v>
      </c>
      <c r="D798" t="s">
        <v>47</v>
      </c>
      <c r="E798" s="7" t="s">
        <v>44</v>
      </c>
      <c r="F798" s="7" t="s">
        <v>15</v>
      </c>
      <c r="G798" s="11">
        <v>6.3</v>
      </c>
      <c r="H798" s="11">
        <v>5.9</v>
      </c>
      <c r="I798">
        <v>6.7</v>
      </c>
      <c r="J798" s="12">
        <f t="shared" si="238"/>
        <v>6.7796610169491428E-2</v>
      </c>
      <c r="K798" s="12">
        <f t="shared" si="239"/>
        <v>-1.5625000000000083E-2</v>
      </c>
    </row>
    <row r="799" spans="1:11" x14ac:dyDescent="0.3">
      <c r="A799" s="7" t="s">
        <v>21</v>
      </c>
      <c r="B799" s="7" t="s">
        <v>9</v>
      </c>
      <c r="C799" t="s">
        <v>18</v>
      </c>
      <c r="D799" t="s">
        <v>47</v>
      </c>
      <c r="E799" s="7" t="s">
        <v>45</v>
      </c>
      <c r="F799" s="7" t="s">
        <v>15</v>
      </c>
      <c r="G799" s="11">
        <v>5.9</v>
      </c>
      <c r="H799" s="11">
        <v>5.5</v>
      </c>
      <c r="I799">
        <v>6.3</v>
      </c>
      <c r="J799" s="12">
        <f t="shared" si="238"/>
        <v>-6.3492063492063405E-2</v>
      </c>
      <c r="K799" s="12">
        <f>(G799-G795)/G795</f>
        <v>-0.13235294117647051</v>
      </c>
    </row>
    <row r="800" spans="1:11" x14ac:dyDescent="0.3">
      <c r="A800" s="7" t="s">
        <v>21</v>
      </c>
      <c r="B800" s="7" t="s">
        <v>9</v>
      </c>
      <c r="C800" t="s">
        <v>18</v>
      </c>
      <c r="D800" t="s">
        <v>47</v>
      </c>
      <c r="E800" s="21" t="s">
        <v>37</v>
      </c>
      <c r="F800" s="14" t="s">
        <v>16</v>
      </c>
      <c r="G800" s="23">
        <v>4.5999999999999996</v>
      </c>
      <c r="H800" s="23">
        <v>4.2</v>
      </c>
      <c r="I800">
        <v>5</v>
      </c>
      <c r="J800" s="12"/>
    </row>
    <row r="801" spans="1:11" x14ac:dyDescent="0.3">
      <c r="A801" s="7" t="s">
        <v>21</v>
      </c>
      <c r="B801" s="7" t="s">
        <v>9</v>
      </c>
      <c r="C801" t="s">
        <v>18</v>
      </c>
      <c r="D801" t="s">
        <v>47</v>
      </c>
      <c r="E801" s="7" t="s">
        <v>38</v>
      </c>
      <c r="F801" s="14" t="s">
        <v>16</v>
      </c>
      <c r="G801" s="15">
        <v>5</v>
      </c>
      <c r="H801" s="15">
        <v>4.7</v>
      </c>
      <c r="I801">
        <v>5.4</v>
      </c>
      <c r="J801" s="12">
        <f t="shared" ref="J801:J808" si="240">(G801-G800)/G800</f>
        <v>8.6956521739130516E-2</v>
      </c>
      <c r="K801" s="13"/>
    </row>
    <row r="802" spans="1:11" x14ac:dyDescent="0.3">
      <c r="A802" s="7" t="s">
        <v>21</v>
      </c>
      <c r="B802" s="7" t="s">
        <v>9</v>
      </c>
      <c r="C802" t="s">
        <v>18</v>
      </c>
      <c r="D802" t="s">
        <v>47</v>
      </c>
      <c r="E802" s="7" t="s">
        <v>39</v>
      </c>
      <c r="F802" s="14" t="s">
        <v>16</v>
      </c>
      <c r="G802" s="15">
        <v>4.8</v>
      </c>
      <c r="H802" s="15">
        <v>4.4000000000000004</v>
      </c>
      <c r="I802">
        <v>5.0999999999999996</v>
      </c>
      <c r="J802" s="12">
        <f t="shared" si="240"/>
        <v>-4.0000000000000036E-2</v>
      </c>
      <c r="K802" s="13"/>
    </row>
    <row r="803" spans="1:11" x14ac:dyDescent="0.3">
      <c r="A803" s="7" t="s">
        <v>21</v>
      </c>
      <c r="B803" s="7" t="s">
        <v>9</v>
      </c>
      <c r="C803" t="s">
        <v>18</v>
      </c>
      <c r="D803" t="s">
        <v>47</v>
      </c>
      <c r="E803" s="7" t="s">
        <v>40</v>
      </c>
      <c r="F803" s="14" t="s">
        <v>16</v>
      </c>
      <c r="G803" s="15">
        <v>4.2</v>
      </c>
      <c r="H803" s="15">
        <v>3.9</v>
      </c>
      <c r="I803">
        <v>4.5999999999999996</v>
      </c>
      <c r="J803" s="12">
        <f t="shared" si="240"/>
        <v>-0.12499999999999993</v>
      </c>
      <c r="K803" s="13"/>
    </row>
    <row r="804" spans="1:11" x14ac:dyDescent="0.3">
      <c r="A804" s="7" t="s">
        <v>21</v>
      </c>
      <c r="B804" s="7" t="s">
        <v>9</v>
      </c>
      <c r="C804" t="s">
        <v>18</v>
      </c>
      <c r="D804" t="s">
        <v>47</v>
      </c>
      <c r="E804" s="7" t="s">
        <v>41</v>
      </c>
      <c r="F804" s="14" t="s">
        <v>16</v>
      </c>
      <c r="G804" s="15">
        <v>4.4000000000000004</v>
      </c>
      <c r="H804" s="15">
        <v>4.0999999999999996</v>
      </c>
      <c r="I804">
        <v>4.8</v>
      </c>
      <c r="J804" s="12">
        <f t="shared" si="240"/>
        <v>4.7619047619047658E-2</v>
      </c>
      <c r="K804" s="12">
        <f>(G804-G800)/G800</f>
        <v>-4.3478260869565064E-2</v>
      </c>
    </row>
    <row r="805" spans="1:11" x14ac:dyDescent="0.3">
      <c r="A805" s="7" t="s">
        <v>21</v>
      </c>
      <c r="B805" s="7" t="s">
        <v>9</v>
      </c>
      <c r="C805" t="s">
        <v>18</v>
      </c>
      <c r="D805" t="s">
        <v>47</v>
      </c>
      <c r="E805" s="7" t="s">
        <v>42</v>
      </c>
      <c r="F805" s="14" t="s">
        <v>16</v>
      </c>
      <c r="G805" s="15">
        <v>4.3</v>
      </c>
      <c r="H805" s="15">
        <v>4</v>
      </c>
      <c r="I805">
        <v>4.5999999999999996</v>
      </c>
      <c r="J805" s="12">
        <f t="shared" si="240"/>
        <v>-2.2727272727272846E-2</v>
      </c>
      <c r="K805" s="12">
        <f t="shared" ref="K805:K807" si="241">(G805-G801)/G801</f>
        <v>-0.14000000000000004</v>
      </c>
    </row>
    <row r="806" spans="1:11" x14ac:dyDescent="0.3">
      <c r="A806" s="7" t="s">
        <v>21</v>
      </c>
      <c r="B806" s="7" t="s">
        <v>9</v>
      </c>
      <c r="C806" t="s">
        <v>18</v>
      </c>
      <c r="D806" t="s">
        <v>47</v>
      </c>
      <c r="E806" s="7" t="s">
        <v>43</v>
      </c>
      <c r="F806" s="14" t="s">
        <v>16</v>
      </c>
      <c r="G806" s="15">
        <v>3.9</v>
      </c>
      <c r="H806" s="15">
        <v>3.5</v>
      </c>
      <c r="I806">
        <v>4.2</v>
      </c>
      <c r="J806" s="12">
        <f t="shared" si="240"/>
        <v>-9.3023255813953473E-2</v>
      </c>
      <c r="K806" s="12">
        <f t="shared" si="241"/>
        <v>-0.1875</v>
      </c>
    </row>
    <row r="807" spans="1:11" x14ac:dyDescent="0.3">
      <c r="A807" s="7" t="s">
        <v>21</v>
      </c>
      <c r="B807" s="7" t="s">
        <v>9</v>
      </c>
      <c r="C807" t="s">
        <v>18</v>
      </c>
      <c r="D807" t="s">
        <v>47</v>
      </c>
      <c r="E807" s="7" t="s">
        <v>44</v>
      </c>
      <c r="F807" s="14" t="s">
        <v>16</v>
      </c>
      <c r="G807" s="15">
        <v>3.3</v>
      </c>
      <c r="H807" s="15">
        <v>3</v>
      </c>
      <c r="I807">
        <v>3.6</v>
      </c>
      <c r="J807" s="12">
        <f t="shared" si="240"/>
        <v>-0.15384615384615388</v>
      </c>
      <c r="K807" s="12">
        <f t="shared" si="241"/>
        <v>-0.21428571428571436</v>
      </c>
    </row>
    <row r="808" spans="1:11" x14ac:dyDescent="0.3">
      <c r="A808" s="7" t="s">
        <v>21</v>
      </c>
      <c r="B808" s="7" t="s">
        <v>9</v>
      </c>
      <c r="C808" t="s">
        <v>18</v>
      </c>
      <c r="D808" t="s">
        <v>47</v>
      </c>
      <c r="E808" s="7" t="s">
        <v>45</v>
      </c>
      <c r="F808" s="14" t="s">
        <v>16</v>
      </c>
      <c r="G808" s="15">
        <v>2.6</v>
      </c>
      <c r="H808" s="15">
        <v>2.2999999999999998</v>
      </c>
      <c r="I808">
        <v>2.8</v>
      </c>
      <c r="J808" s="12">
        <f t="shared" si="240"/>
        <v>-0.21212121212121204</v>
      </c>
      <c r="K808" s="12">
        <f>(G808-G804)/G804</f>
        <v>-0.40909090909090912</v>
      </c>
    </row>
    <row r="809" spans="1:11" x14ac:dyDescent="0.3">
      <c r="A809" s="6" t="s">
        <v>10</v>
      </c>
      <c r="B809" s="7" t="s">
        <v>9</v>
      </c>
      <c r="C809" t="s">
        <v>49</v>
      </c>
      <c r="D809" t="s">
        <v>47</v>
      </c>
      <c r="E809" s="6" t="s">
        <v>37</v>
      </c>
      <c r="F809" s="6" t="s">
        <v>23</v>
      </c>
      <c r="G809" s="17">
        <v>19.8</v>
      </c>
      <c r="H809" s="17">
        <v>19</v>
      </c>
      <c r="I809">
        <v>20.7</v>
      </c>
      <c r="J809" s="9"/>
      <c r="K809" s="8"/>
    </row>
    <row r="810" spans="1:11" x14ac:dyDescent="0.3">
      <c r="A810" s="10" t="s">
        <v>10</v>
      </c>
      <c r="B810" s="7" t="s">
        <v>9</v>
      </c>
      <c r="C810" t="s">
        <v>49</v>
      </c>
      <c r="D810" t="s">
        <v>47</v>
      </c>
      <c r="E810" s="10" t="s">
        <v>38</v>
      </c>
      <c r="F810" s="10" t="s">
        <v>23</v>
      </c>
      <c r="G810" s="16">
        <v>20</v>
      </c>
      <c r="H810" s="16">
        <v>19.100000000000001</v>
      </c>
      <c r="I810">
        <v>20.8</v>
      </c>
      <c r="J810" s="12">
        <f t="shared" ref="J810:J817" si="242">(G810-G809)/G809</f>
        <v>1.0101010101010065E-2</v>
      </c>
      <c r="K810" s="13"/>
    </row>
    <row r="811" spans="1:11" x14ac:dyDescent="0.3">
      <c r="A811" s="10" t="s">
        <v>10</v>
      </c>
      <c r="B811" s="7" t="s">
        <v>9</v>
      </c>
      <c r="C811" t="s">
        <v>49</v>
      </c>
      <c r="D811" t="s">
        <v>47</v>
      </c>
      <c r="E811" s="10" t="s">
        <v>39</v>
      </c>
      <c r="F811" s="10" t="s">
        <v>23</v>
      </c>
      <c r="G811" s="16">
        <v>20.399999999999999</v>
      </c>
      <c r="H811" s="16">
        <v>19.600000000000001</v>
      </c>
      <c r="I811">
        <v>21.3</v>
      </c>
      <c r="J811" s="12">
        <f t="shared" si="242"/>
        <v>1.9999999999999928E-2</v>
      </c>
      <c r="K811" s="13"/>
    </row>
    <row r="812" spans="1:11" x14ac:dyDescent="0.3">
      <c r="A812" s="10" t="s">
        <v>10</v>
      </c>
      <c r="B812" s="7" t="s">
        <v>9</v>
      </c>
      <c r="C812" t="s">
        <v>49</v>
      </c>
      <c r="D812" t="s">
        <v>47</v>
      </c>
      <c r="E812" s="10" t="s">
        <v>40</v>
      </c>
      <c r="F812" s="10" t="s">
        <v>23</v>
      </c>
      <c r="G812" s="16">
        <v>19.8</v>
      </c>
      <c r="H812" s="16">
        <v>19</v>
      </c>
      <c r="I812">
        <v>20.6</v>
      </c>
      <c r="J812" s="12">
        <f t="shared" si="242"/>
        <v>-2.9411764705882252E-2</v>
      </c>
      <c r="K812" s="13"/>
    </row>
    <row r="813" spans="1:11" x14ac:dyDescent="0.3">
      <c r="A813" s="10" t="s">
        <v>10</v>
      </c>
      <c r="B813" s="7" t="s">
        <v>9</v>
      </c>
      <c r="C813" t="s">
        <v>49</v>
      </c>
      <c r="D813" t="s">
        <v>47</v>
      </c>
      <c r="E813" s="10" t="s">
        <v>41</v>
      </c>
      <c r="F813" s="10" t="s">
        <v>23</v>
      </c>
      <c r="G813" s="16">
        <v>19.2</v>
      </c>
      <c r="H813" s="16">
        <v>18.399999999999999</v>
      </c>
      <c r="I813">
        <v>20</v>
      </c>
      <c r="J813" s="12">
        <f t="shared" si="242"/>
        <v>-3.0303030303030373E-2</v>
      </c>
      <c r="K813" s="12">
        <f>(G813-G809)/G809</f>
        <v>-3.0303030303030373E-2</v>
      </c>
    </row>
    <row r="814" spans="1:11" x14ac:dyDescent="0.3">
      <c r="A814" s="10" t="s">
        <v>10</v>
      </c>
      <c r="B814" s="7" t="s">
        <v>9</v>
      </c>
      <c r="C814" t="s">
        <v>49</v>
      </c>
      <c r="D814" t="s">
        <v>47</v>
      </c>
      <c r="E814" s="10" t="s">
        <v>42</v>
      </c>
      <c r="F814" s="10" t="s">
        <v>23</v>
      </c>
      <c r="G814" s="16">
        <v>19.5</v>
      </c>
      <c r="H814" s="16">
        <v>18.600000000000001</v>
      </c>
      <c r="I814">
        <v>20.3</v>
      </c>
      <c r="J814" s="12">
        <f t="shared" si="242"/>
        <v>1.5625000000000038E-2</v>
      </c>
      <c r="K814" s="12">
        <f t="shared" ref="K814:K816" si="243">(G814-G810)/G810</f>
        <v>-2.5000000000000001E-2</v>
      </c>
    </row>
    <row r="815" spans="1:11" x14ac:dyDescent="0.3">
      <c r="A815" s="10" t="s">
        <v>10</v>
      </c>
      <c r="B815" s="7" t="s">
        <v>9</v>
      </c>
      <c r="C815" t="s">
        <v>49</v>
      </c>
      <c r="D815" t="s">
        <v>47</v>
      </c>
      <c r="E815" s="10" t="s">
        <v>43</v>
      </c>
      <c r="F815" s="10" t="s">
        <v>23</v>
      </c>
      <c r="G815" s="16">
        <v>19.3</v>
      </c>
      <c r="H815" s="16">
        <v>18.600000000000001</v>
      </c>
      <c r="I815">
        <v>20.100000000000001</v>
      </c>
      <c r="J815" s="12">
        <f t="shared" si="242"/>
        <v>-1.025641025641022E-2</v>
      </c>
      <c r="K815" s="12">
        <f t="shared" si="243"/>
        <v>-5.3921568627450879E-2</v>
      </c>
    </row>
    <row r="816" spans="1:11" x14ac:dyDescent="0.3">
      <c r="A816" s="10" t="s">
        <v>10</v>
      </c>
      <c r="B816" s="7" t="s">
        <v>9</v>
      </c>
      <c r="C816" t="s">
        <v>49</v>
      </c>
      <c r="D816" t="s">
        <v>47</v>
      </c>
      <c r="E816" s="10" t="s">
        <v>44</v>
      </c>
      <c r="F816" s="10" t="s">
        <v>23</v>
      </c>
      <c r="G816" s="16">
        <v>25.8</v>
      </c>
      <c r="H816" s="16">
        <v>25</v>
      </c>
      <c r="I816">
        <v>26.7</v>
      </c>
      <c r="J816" s="12">
        <f t="shared" si="242"/>
        <v>0.33678756476683935</v>
      </c>
      <c r="K816" s="12">
        <f t="shared" si="243"/>
        <v>0.30303030303030304</v>
      </c>
    </row>
    <row r="817" spans="1:11" x14ac:dyDescent="0.3">
      <c r="A817" s="10" t="s">
        <v>10</v>
      </c>
      <c r="B817" s="7" t="s">
        <v>9</v>
      </c>
      <c r="C817" t="s">
        <v>49</v>
      </c>
      <c r="D817" t="s">
        <v>47</v>
      </c>
      <c r="E817" s="10" t="s">
        <v>45</v>
      </c>
      <c r="F817" s="10" t="s">
        <v>23</v>
      </c>
      <c r="G817" s="16">
        <v>29.3</v>
      </c>
      <c r="H817" s="16">
        <v>28.4</v>
      </c>
      <c r="I817">
        <v>30.2</v>
      </c>
      <c r="J817" s="12">
        <f t="shared" si="242"/>
        <v>0.13565891472868216</v>
      </c>
      <c r="K817" s="12">
        <f>(G817-G813)/G813</f>
        <v>0.52604166666666674</v>
      </c>
    </row>
    <row r="818" spans="1:11" x14ac:dyDescent="0.3">
      <c r="A818" s="10" t="s">
        <v>10</v>
      </c>
      <c r="B818" s="7" t="s">
        <v>9</v>
      </c>
      <c r="C818" t="s">
        <v>49</v>
      </c>
      <c r="D818" t="s">
        <v>47</v>
      </c>
      <c r="E818" s="10" t="s">
        <v>37</v>
      </c>
      <c r="F818" s="10" t="s">
        <v>24</v>
      </c>
      <c r="G818" s="16">
        <v>21.1</v>
      </c>
      <c r="H818" s="16">
        <v>20.3</v>
      </c>
      <c r="I818">
        <v>22</v>
      </c>
      <c r="J818" s="9"/>
      <c r="K818" s="8"/>
    </row>
    <row r="819" spans="1:11" x14ac:dyDescent="0.3">
      <c r="A819" s="10" t="s">
        <v>10</v>
      </c>
      <c r="B819" s="7" t="s">
        <v>9</v>
      </c>
      <c r="C819" t="s">
        <v>49</v>
      </c>
      <c r="D819" t="s">
        <v>47</v>
      </c>
      <c r="E819" s="10" t="s">
        <v>38</v>
      </c>
      <c r="F819" s="10" t="s">
        <v>24</v>
      </c>
      <c r="G819" s="16">
        <v>23.3</v>
      </c>
      <c r="H819" s="16">
        <v>22.5</v>
      </c>
      <c r="I819">
        <v>24.2</v>
      </c>
      <c r="J819" s="12">
        <f t="shared" ref="J819:J826" si="244">(G819-G818)/G818</f>
        <v>0.10426540284360185</v>
      </c>
      <c r="K819" s="13"/>
    </row>
    <row r="820" spans="1:11" x14ac:dyDescent="0.3">
      <c r="A820" s="10" t="s">
        <v>10</v>
      </c>
      <c r="B820" s="7" t="s">
        <v>9</v>
      </c>
      <c r="C820" t="s">
        <v>49</v>
      </c>
      <c r="D820" t="s">
        <v>47</v>
      </c>
      <c r="E820" s="10" t="s">
        <v>39</v>
      </c>
      <c r="F820" s="10" t="s">
        <v>24</v>
      </c>
      <c r="G820" s="16">
        <v>24.1</v>
      </c>
      <c r="H820" s="16">
        <v>23.2</v>
      </c>
      <c r="I820">
        <v>25</v>
      </c>
      <c r="J820" s="12">
        <f t="shared" si="244"/>
        <v>3.4334763948497882E-2</v>
      </c>
      <c r="K820" s="13"/>
    </row>
    <row r="821" spans="1:11" x14ac:dyDescent="0.3">
      <c r="A821" s="10" t="s">
        <v>10</v>
      </c>
      <c r="B821" s="7" t="s">
        <v>9</v>
      </c>
      <c r="C821" t="s">
        <v>49</v>
      </c>
      <c r="D821" t="s">
        <v>47</v>
      </c>
      <c r="E821" s="10" t="s">
        <v>40</v>
      </c>
      <c r="F821" s="10" t="s">
        <v>24</v>
      </c>
      <c r="G821" s="16">
        <v>25</v>
      </c>
      <c r="H821" s="16">
        <v>24.2</v>
      </c>
      <c r="I821">
        <v>25.9</v>
      </c>
      <c r="J821" s="12">
        <f t="shared" si="244"/>
        <v>3.7344398340248899E-2</v>
      </c>
      <c r="K821" s="13"/>
    </row>
    <row r="822" spans="1:11" x14ac:dyDescent="0.3">
      <c r="A822" s="10" t="s">
        <v>10</v>
      </c>
      <c r="B822" s="7" t="s">
        <v>9</v>
      </c>
      <c r="C822" t="s">
        <v>49</v>
      </c>
      <c r="D822" t="s">
        <v>47</v>
      </c>
      <c r="E822" s="10" t="s">
        <v>41</v>
      </c>
      <c r="F822" s="10" t="s">
        <v>24</v>
      </c>
      <c r="G822" s="16">
        <v>24.7</v>
      </c>
      <c r="H822" s="16">
        <v>23.8</v>
      </c>
      <c r="I822">
        <v>25.5</v>
      </c>
      <c r="J822" s="12">
        <f t="shared" si="244"/>
        <v>-1.2000000000000028E-2</v>
      </c>
      <c r="K822" s="12">
        <f>(G822-G818)/G818</f>
        <v>0.1706161137440757</v>
      </c>
    </row>
    <row r="823" spans="1:11" x14ac:dyDescent="0.3">
      <c r="A823" s="10" t="s">
        <v>10</v>
      </c>
      <c r="B823" s="7" t="s">
        <v>9</v>
      </c>
      <c r="C823" t="s">
        <v>49</v>
      </c>
      <c r="D823" t="s">
        <v>47</v>
      </c>
      <c r="E823" s="10" t="s">
        <v>42</v>
      </c>
      <c r="F823" s="10" t="s">
        <v>24</v>
      </c>
      <c r="G823" s="16">
        <v>25.7</v>
      </c>
      <c r="H823" s="16">
        <v>24.8</v>
      </c>
      <c r="I823">
        <v>26.6</v>
      </c>
      <c r="J823" s="12">
        <f t="shared" si="244"/>
        <v>4.048582995951417E-2</v>
      </c>
      <c r="K823" s="12">
        <f t="shared" ref="K823:K825" si="245">(G823-G819)/G819</f>
        <v>0.10300429184549349</v>
      </c>
    </row>
    <row r="824" spans="1:11" x14ac:dyDescent="0.3">
      <c r="A824" s="10" t="s">
        <v>10</v>
      </c>
      <c r="B824" s="7" t="s">
        <v>9</v>
      </c>
      <c r="C824" t="s">
        <v>49</v>
      </c>
      <c r="D824" t="s">
        <v>47</v>
      </c>
      <c r="E824" s="10" t="s">
        <v>43</v>
      </c>
      <c r="F824" s="10" t="s">
        <v>24</v>
      </c>
      <c r="G824" s="16">
        <v>27</v>
      </c>
      <c r="H824" s="16">
        <v>26.1</v>
      </c>
      <c r="I824">
        <v>27.8</v>
      </c>
      <c r="J824" s="12">
        <f t="shared" si="244"/>
        <v>5.0583657587548667E-2</v>
      </c>
      <c r="K824" s="12">
        <f t="shared" si="245"/>
        <v>0.12033195020746881</v>
      </c>
    </row>
    <row r="825" spans="1:11" x14ac:dyDescent="0.3">
      <c r="A825" s="10" t="s">
        <v>10</v>
      </c>
      <c r="B825" s="7" t="s">
        <v>9</v>
      </c>
      <c r="C825" t="s">
        <v>49</v>
      </c>
      <c r="D825" t="s">
        <v>47</v>
      </c>
      <c r="E825" s="10" t="s">
        <v>44</v>
      </c>
      <c r="F825" s="10" t="s">
        <v>24</v>
      </c>
      <c r="G825" s="16">
        <v>29.1</v>
      </c>
      <c r="H825" s="16">
        <v>28.2</v>
      </c>
      <c r="I825">
        <v>30</v>
      </c>
      <c r="J825" s="12">
        <f t="shared" si="244"/>
        <v>7.7777777777777835E-2</v>
      </c>
      <c r="K825" s="12">
        <f t="shared" si="245"/>
        <v>0.16400000000000006</v>
      </c>
    </row>
    <row r="826" spans="1:11" x14ac:dyDescent="0.3">
      <c r="A826" s="10" t="s">
        <v>10</v>
      </c>
      <c r="B826" s="7" t="s">
        <v>9</v>
      </c>
      <c r="C826" t="s">
        <v>49</v>
      </c>
      <c r="D826" t="s">
        <v>47</v>
      </c>
      <c r="E826" s="10" t="s">
        <v>45</v>
      </c>
      <c r="F826" s="10" t="s">
        <v>24</v>
      </c>
      <c r="G826" s="16">
        <v>29.1</v>
      </c>
      <c r="H826" s="16">
        <v>28.1</v>
      </c>
      <c r="I826">
        <v>30</v>
      </c>
      <c r="J826" s="12">
        <f t="shared" si="244"/>
        <v>0</v>
      </c>
      <c r="K826" s="12">
        <f>(G826-G822)/G822</f>
        <v>0.17813765182186245</v>
      </c>
    </row>
    <row r="827" spans="1:11" x14ac:dyDescent="0.3">
      <c r="A827" s="10" t="s">
        <v>10</v>
      </c>
      <c r="B827" s="7" t="s">
        <v>9</v>
      </c>
      <c r="C827" t="s">
        <v>49</v>
      </c>
      <c r="D827" t="s">
        <v>47</v>
      </c>
      <c r="E827" s="10" t="s">
        <v>37</v>
      </c>
      <c r="F827" s="10" t="s">
        <v>25</v>
      </c>
      <c r="G827" s="16">
        <v>52.5</v>
      </c>
      <c r="H827" s="16">
        <v>51.5</v>
      </c>
      <c r="I827">
        <v>53.6</v>
      </c>
      <c r="J827" s="9"/>
      <c r="K827" s="8"/>
    </row>
    <row r="828" spans="1:11" x14ac:dyDescent="0.3">
      <c r="A828" s="10" t="s">
        <v>10</v>
      </c>
      <c r="B828" s="7" t="s">
        <v>9</v>
      </c>
      <c r="C828" t="s">
        <v>49</v>
      </c>
      <c r="D828" t="s">
        <v>47</v>
      </c>
      <c r="E828" s="10" t="s">
        <v>38</v>
      </c>
      <c r="F828" s="10" t="s">
        <v>25</v>
      </c>
      <c r="G828" s="16">
        <v>52.7</v>
      </c>
      <c r="H828" s="16">
        <v>51.6</v>
      </c>
      <c r="I828">
        <v>53.7</v>
      </c>
      <c r="J828" s="12">
        <f t="shared" ref="J828:J835" si="246">(G828-G827)/G827</f>
        <v>3.8095238095238637E-3</v>
      </c>
      <c r="K828" s="13"/>
    </row>
    <row r="829" spans="1:11" x14ac:dyDescent="0.3">
      <c r="A829" s="10" t="s">
        <v>10</v>
      </c>
      <c r="B829" s="7" t="s">
        <v>9</v>
      </c>
      <c r="C829" t="s">
        <v>49</v>
      </c>
      <c r="D829" t="s">
        <v>47</v>
      </c>
      <c r="E829" s="10" t="s">
        <v>39</v>
      </c>
      <c r="F829" s="10" t="s">
        <v>25</v>
      </c>
      <c r="G829" s="16">
        <v>54.5</v>
      </c>
      <c r="H829" s="16">
        <v>53.5</v>
      </c>
      <c r="I829">
        <v>55.5</v>
      </c>
      <c r="J829" s="12">
        <f t="shared" si="246"/>
        <v>3.4155597722960097E-2</v>
      </c>
      <c r="K829" s="13"/>
    </row>
    <row r="830" spans="1:11" x14ac:dyDescent="0.3">
      <c r="A830" s="10" t="s">
        <v>10</v>
      </c>
      <c r="B830" s="7" t="s">
        <v>9</v>
      </c>
      <c r="C830" t="s">
        <v>49</v>
      </c>
      <c r="D830" t="s">
        <v>47</v>
      </c>
      <c r="E830" s="10" t="s">
        <v>40</v>
      </c>
      <c r="F830" s="10" t="s">
        <v>25</v>
      </c>
      <c r="G830" s="16">
        <v>54.3</v>
      </c>
      <c r="H830" s="16">
        <v>53.3</v>
      </c>
      <c r="I830">
        <v>55.3</v>
      </c>
      <c r="J830" s="12">
        <f t="shared" si="246"/>
        <v>-3.6697247706422541E-3</v>
      </c>
      <c r="K830" s="13"/>
    </row>
    <row r="831" spans="1:11" x14ac:dyDescent="0.3">
      <c r="A831" s="10" t="s">
        <v>10</v>
      </c>
      <c r="B831" s="7" t="s">
        <v>9</v>
      </c>
      <c r="C831" t="s">
        <v>49</v>
      </c>
      <c r="D831" t="s">
        <v>47</v>
      </c>
      <c r="E831" s="10" t="s">
        <v>41</v>
      </c>
      <c r="F831" s="10" t="s">
        <v>25</v>
      </c>
      <c r="G831" s="16">
        <v>54.7</v>
      </c>
      <c r="H831" s="16">
        <v>53.6</v>
      </c>
      <c r="I831">
        <v>55.7</v>
      </c>
      <c r="J831" s="12">
        <f t="shared" si="246"/>
        <v>7.3664825046041568E-3</v>
      </c>
      <c r="K831" s="12">
        <f>(G831-G827)/G827</f>
        <v>4.1904761904761959E-2</v>
      </c>
    </row>
    <row r="832" spans="1:11" x14ac:dyDescent="0.3">
      <c r="A832" s="10" t="s">
        <v>10</v>
      </c>
      <c r="B832" s="7" t="s">
        <v>9</v>
      </c>
      <c r="C832" t="s">
        <v>49</v>
      </c>
      <c r="D832" t="s">
        <v>47</v>
      </c>
      <c r="E832" s="10" t="s">
        <v>42</v>
      </c>
      <c r="F832" s="10" t="s">
        <v>25</v>
      </c>
      <c r="G832" s="16">
        <v>56.8</v>
      </c>
      <c r="H832" s="16">
        <v>55.8</v>
      </c>
      <c r="I832">
        <v>57.9</v>
      </c>
      <c r="J832" s="12">
        <f t="shared" si="246"/>
        <v>3.8391224862888373E-2</v>
      </c>
      <c r="K832" s="12">
        <f t="shared" ref="K832:K834" si="247">(G832-G828)/G828</f>
        <v>7.7798861480075795E-2</v>
      </c>
    </row>
    <row r="833" spans="1:11" x14ac:dyDescent="0.3">
      <c r="A833" s="10" t="s">
        <v>10</v>
      </c>
      <c r="B833" s="7" t="s">
        <v>9</v>
      </c>
      <c r="C833" t="s">
        <v>49</v>
      </c>
      <c r="D833" t="s">
        <v>47</v>
      </c>
      <c r="E833" s="10" t="s">
        <v>43</v>
      </c>
      <c r="F833" s="10" t="s">
        <v>25</v>
      </c>
      <c r="G833" s="16">
        <v>60.4</v>
      </c>
      <c r="H833" s="16">
        <v>59.4</v>
      </c>
      <c r="I833">
        <v>61.4</v>
      </c>
      <c r="J833" s="12">
        <f t="shared" si="246"/>
        <v>6.3380281690140872E-2</v>
      </c>
      <c r="K833" s="12">
        <f t="shared" si="247"/>
        <v>0.10825688073394493</v>
      </c>
    </row>
    <row r="834" spans="1:11" x14ac:dyDescent="0.3">
      <c r="A834" s="10" t="s">
        <v>10</v>
      </c>
      <c r="B834" s="7" t="s">
        <v>9</v>
      </c>
      <c r="C834" t="s">
        <v>49</v>
      </c>
      <c r="D834" t="s">
        <v>47</v>
      </c>
      <c r="E834" s="10" t="s">
        <v>44</v>
      </c>
      <c r="F834" s="10" t="s">
        <v>25</v>
      </c>
      <c r="G834" s="16">
        <v>63.8</v>
      </c>
      <c r="H834" s="16">
        <v>62.8</v>
      </c>
      <c r="I834">
        <v>64.7</v>
      </c>
      <c r="J834" s="12">
        <f t="shared" si="246"/>
        <v>5.6291390728476796E-2</v>
      </c>
      <c r="K834" s="12">
        <f t="shared" si="247"/>
        <v>0.17495395948434622</v>
      </c>
    </row>
    <row r="835" spans="1:11" x14ac:dyDescent="0.3">
      <c r="A835" s="10" t="s">
        <v>10</v>
      </c>
      <c r="B835" s="7" t="s">
        <v>9</v>
      </c>
      <c r="C835" t="s">
        <v>49</v>
      </c>
      <c r="D835" t="s">
        <v>47</v>
      </c>
      <c r="E835" s="10" t="s">
        <v>45</v>
      </c>
      <c r="F835" s="10" t="s">
        <v>25</v>
      </c>
      <c r="G835" s="16">
        <v>68.099999999999994</v>
      </c>
      <c r="H835" s="16">
        <v>67.099999999999994</v>
      </c>
      <c r="I835">
        <v>69.099999999999994</v>
      </c>
      <c r="J835" s="12">
        <f t="shared" si="246"/>
        <v>6.7398119122257016E-2</v>
      </c>
      <c r="K835" s="12">
        <f>(G835-G831)/G831</f>
        <v>0.24497257769652633</v>
      </c>
    </row>
    <row r="836" spans="1:11" x14ac:dyDescent="0.3">
      <c r="A836" s="10" t="s">
        <v>10</v>
      </c>
      <c r="B836" s="7" t="s">
        <v>9</v>
      </c>
      <c r="C836" t="s">
        <v>49</v>
      </c>
      <c r="D836" t="s">
        <v>47</v>
      </c>
      <c r="E836" s="10" t="s">
        <v>37</v>
      </c>
      <c r="F836" s="10" t="s">
        <v>26</v>
      </c>
      <c r="G836" s="16">
        <v>65.400000000000006</v>
      </c>
      <c r="H836" s="16">
        <v>64.400000000000006</v>
      </c>
      <c r="I836">
        <v>66.400000000000006</v>
      </c>
      <c r="J836" s="9"/>
      <c r="K836" s="8"/>
    </row>
    <row r="837" spans="1:11" x14ac:dyDescent="0.3">
      <c r="A837" s="10" t="s">
        <v>10</v>
      </c>
      <c r="B837" s="7" t="s">
        <v>9</v>
      </c>
      <c r="C837" t="s">
        <v>49</v>
      </c>
      <c r="D837" t="s">
        <v>47</v>
      </c>
      <c r="E837" s="10" t="s">
        <v>38</v>
      </c>
      <c r="F837" s="10" t="s">
        <v>26</v>
      </c>
      <c r="G837" s="16">
        <v>67</v>
      </c>
      <c r="H837" s="16">
        <v>66</v>
      </c>
      <c r="I837">
        <v>67.900000000000006</v>
      </c>
      <c r="J837" s="12">
        <f t="shared" ref="J837:J844" si="248">(G837-G836)/G836</f>
        <v>2.4464831804281256E-2</v>
      </c>
      <c r="K837" s="13"/>
    </row>
    <row r="838" spans="1:11" x14ac:dyDescent="0.3">
      <c r="A838" s="10" t="s">
        <v>10</v>
      </c>
      <c r="B838" s="7" t="s">
        <v>9</v>
      </c>
      <c r="C838" t="s">
        <v>49</v>
      </c>
      <c r="D838" t="s">
        <v>47</v>
      </c>
      <c r="E838" s="10" t="s">
        <v>39</v>
      </c>
      <c r="F838" s="10" t="s">
        <v>26</v>
      </c>
      <c r="G838" s="16">
        <v>68.400000000000006</v>
      </c>
      <c r="H838" s="16">
        <v>67.5</v>
      </c>
      <c r="I838">
        <v>69.400000000000006</v>
      </c>
      <c r="J838" s="12">
        <f t="shared" si="248"/>
        <v>2.0895522388059785E-2</v>
      </c>
      <c r="K838" s="13"/>
    </row>
    <row r="839" spans="1:11" x14ac:dyDescent="0.3">
      <c r="A839" s="10" t="s">
        <v>10</v>
      </c>
      <c r="B839" s="7" t="s">
        <v>9</v>
      </c>
      <c r="C839" t="s">
        <v>49</v>
      </c>
      <c r="D839" t="s">
        <v>47</v>
      </c>
      <c r="E839" s="10" t="s">
        <v>40</v>
      </c>
      <c r="F839" s="10" t="s">
        <v>26</v>
      </c>
      <c r="G839" s="16">
        <v>69.400000000000006</v>
      </c>
      <c r="H839" s="16">
        <v>68.400000000000006</v>
      </c>
      <c r="I839">
        <v>70.3</v>
      </c>
      <c r="J839" s="12">
        <f t="shared" si="248"/>
        <v>1.4619883040935672E-2</v>
      </c>
      <c r="K839" s="13"/>
    </row>
    <row r="840" spans="1:11" x14ac:dyDescent="0.3">
      <c r="A840" s="10" t="s">
        <v>10</v>
      </c>
      <c r="B840" s="7" t="s">
        <v>9</v>
      </c>
      <c r="C840" t="s">
        <v>49</v>
      </c>
      <c r="D840" t="s">
        <v>47</v>
      </c>
      <c r="E840" s="10" t="s">
        <v>41</v>
      </c>
      <c r="F840" s="10" t="s">
        <v>26</v>
      </c>
      <c r="G840" s="16">
        <v>69.3</v>
      </c>
      <c r="H840" s="16">
        <v>68.400000000000006</v>
      </c>
      <c r="I840">
        <v>70.3</v>
      </c>
      <c r="J840" s="12">
        <f t="shared" si="248"/>
        <v>-1.4409221902018517E-3</v>
      </c>
      <c r="K840" s="12">
        <f>(G840-G836)/G836</f>
        <v>5.9633027522935644E-2</v>
      </c>
    </row>
    <row r="841" spans="1:11" x14ac:dyDescent="0.3">
      <c r="A841" s="10" t="s">
        <v>10</v>
      </c>
      <c r="B841" s="7" t="s">
        <v>9</v>
      </c>
      <c r="C841" t="s">
        <v>49</v>
      </c>
      <c r="D841" t="s">
        <v>47</v>
      </c>
      <c r="E841" s="10" t="s">
        <v>42</v>
      </c>
      <c r="F841" s="10" t="s">
        <v>26</v>
      </c>
      <c r="G841" s="16">
        <v>70.5</v>
      </c>
      <c r="H841" s="16">
        <v>69.599999999999994</v>
      </c>
      <c r="I841">
        <v>71.5</v>
      </c>
      <c r="J841" s="12">
        <f t="shared" si="248"/>
        <v>1.7316017316017358E-2</v>
      </c>
      <c r="K841" s="12">
        <f t="shared" ref="K841:K843" si="249">(G841-G837)/G837</f>
        <v>5.2238805970149252E-2</v>
      </c>
    </row>
    <row r="842" spans="1:11" x14ac:dyDescent="0.3">
      <c r="A842" s="10" t="s">
        <v>10</v>
      </c>
      <c r="B842" s="7" t="s">
        <v>9</v>
      </c>
      <c r="C842" t="s">
        <v>49</v>
      </c>
      <c r="D842" t="s">
        <v>47</v>
      </c>
      <c r="E842" s="10" t="s">
        <v>43</v>
      </c>
      <c r="F842" s="10" t="s">
        <v>26</v>
      </c>
      <c r="G842" s="16">
        <v>73.8</v>
      </c>
      <c r="H842" s="16">
        <v>73</v>
      </c>
      <c r="I842">
        <v>74.7</v>
      </c>
      <c r="J842" s="12">
        <f t="shared" si="248"/>
        <v>4.6808510638297829E-2</v>
      </c>
      <c r="K842" s="12">
        <f t="shared" si="249"/>
        <v>7.8947368421052502E-2</v>
      </c>
    </row>
    <row r="843" spans="1:11" x14ac:dyDescent="0.3">
      <c r="A843" s="10" t="s">
        <v>10</v>
      </c>
      <c r="B843" s="7" t="s">
        <v>9</v>
      </c>
      <c r="C843" t="s">
        <v>49</v>
      </c>
      <c r="D843" t="s">
        <v>47</v>
      </c>
      <c r="E843" s="10" t="s">
        <v>44</v>
      </c>
      <c r="F843" s="10" t="s">
        <v>26</v>
      </c>
      <c r="G843" s="16">
        <v>76.8</v>
      </c>
      <c r="H843" s="16">
        <v>75.900000000000006</v>
      </c>
      <c r="I843">
        <v>77.599999999999994</v>
      </c>
      <c r="J843" s="12">
        <f t="shared" si="248"/>
        <v>4.065040650406504E-2</v>
      </c>
      <c r="K843" s="12">
        <f t="shared" si="249"/>
        <v>0.10662824207492783</v>
      </c>
    </row>
    <row r="844" spans="1:11" x14ac:dyDescent="0.3">
      <c r="A844" s="10" t="s">
        <v>10</v>
      </c>
      <c r="B844" s="7" t="s">
        <v>9</v>
      </c>
      <c r="C844" t="s">
        <v>49</v>
      </c>
      <c r="D844" t="s">
        <v>47</v>
      </c>
      <c r="E844" s="10" t="s">
        <v>45</v>
      </c>
      <c r="F844" s="10" t="s">
        <v>26</v>
      </c>
      <c r="G844" s="16">
        <v>80.5</v>
      </c>
      <c r="H844" s="16">
        <v>79.7</v>
      </c>
      <c r="I844">
        <v>81.3</v>
      </c>
      <c r="J844" s="12">
        <f t="shared" si="248"/>
        <v>4.817708333333337E-2</v>
      </c>
      <c r="K844" s="12">
        <f>(G844-G840)/G840</f>
        <v>0.16161616161616166</v>
      </c>
    </row>
    <row r="845" spans="1:11" x14ac:dyDescent="0.3">
      <c r="A845" s="6" t="s">
        <v>19</v>
      </c>
      <c r="B845" s="7" t="s">
        <v>9</v>
      </c>
      <c r="C845" t="s">
        <v>49</v>
      </c>
      <c r="D845" t="s">
        <v>47</v>
      </c>
      <c r="E845" s="6" t="s">
        <v>37</v>
      </c>
      <c r="F845" s="6" t="s">
        <v>23</v>
      </c>
      <c r="G845" s="17">
        <v>14.7</v>
      </c>
      <c r="H845" s="17">
        <v>13.7</v>
      </c>
      <c r="I845">
        <v>15.7</v>
      </c>
      <c r="J845" s="9"/>
      <c r="K845" s="8"/>
    </row>
    <row r="846" spans="1:11" x14ac:dyDescent="0.3">
      <c r="A846" s="10" t="s">
        <v>19</v>
      </c>
      <c r="B846" s="7" t="s">
        <v>9</v>
      </c>
      <c r="C846" t="s">
        <v>49</v>
      </c>
      <c r="D846" t="s">
        <v>47</v>
      </c>
      <c r="E846" s="10" t="s">
        <v>38</v>
      </c>
      <c r="F846" s="10" t="s">
        <v>23</v>
      </c>
      <c r="G846" s="16">
        <v>14</v>
      </c>
      <c r="H846" s="16">
        <v>13</v>
      </c>
      <c r="I846">
        <v>15</v>
      </c>
      <c r="J846" s="12">
        <f t="shared" ref="J846:J853" si="250">(G846-G845)/G845</f>
        <v>-4.7619047619047575E-2</v>
      </c>
      <c r="K846" s="13"/>
    </row>
    <row r="847" spans="1:11" x14ac:dyDescent="0.3">
      <c r="A847" s="10" t="s">
        <v>19</v>
      </c>
      <c r="B847" s="7" t="s">
        <v>9</v>
      </c>
      <c r="C847" t="s">
        <v>49</v>
      </c>
      <c r="D847" t="s">
        <v>47</v>
      </c>
      <c r="E847" s="10" t="s">
        <v>39</v>
      </c>
      <c r="F847" s="10" t="s">
        <v>23</v>
      </c>
      <c r="G847" s="16">
        <v>13.7</v>
      </c>
      <c r="H847" s="16">
        <v>12.8</v>
      </c>
      <c r="I847">
        <v>14.7</v>
      </c>
      <c r="J847" s="12">
        <f t="shared" si="250"/>
        <v>-2.1428571428571481E-2</v>
      </c>
      <c r="K847" s="13"/>
    </row>
    <row r="848" spans="1:11" x14ac:dyDescent="0.3">
      <c r="A848" s="10" t="s">
        <v>19</v>
      </c>
      <c r="B848" s="7" t="s">
        <v>9</v>
      </c>
      <c r="C848" t="s">
        <v>49</v>
      </c>
      <c r="D848" t="s">
        <v>47</v>
      </c>
      <c r="E848" s="10" t="s">
        <v>40</v>
      </c>
      <c r="F848" s="10" t="s">
        <v>23</v>
      </c>
      <c r="G848" s="16">
        <v>12.3</v>
      </c>
      <c r="H848" s="16">
        <v>11.3</v>
      </c>
      <c r="I848">
        <v>13.2</v>
      </c>
      <c r="J848" s="12">
        <f t="shared" si="250"/>
        <v>-0.10218978102189771</v>
      </c>
      <c r="K848" s="13"/>
    </row>
    <row r="849" spans="1:11" x14ac:dyDescent="0.3">
      <c r="A849" s="10" t="s">
        <v>19</v>
      </c>
      <c r="B849" s="7" t="s">
        <v>9</v>
      </c>
      <c r="C849" t="s">
        <v>49</v>
      </c>
      <c r="D849" t="s">
        <v>47</v>
      </c>
      <c r="E849" s="10" t="s">
        <v>41</v>
      </c>
      <c r="F849" s="10" t="s">
        <v>23</v>
      </c>
      <c r="G849" s="16">
        <v>11</v>
      </c>
      <c r="H849" s="16">
        <v>10.1</v>
      </c>
      <c r="I849">
        <v>11.8</v>
      </c>
      <c r="J849" s="12">
        <f t="shared" si="250"/>
        <v>-0.10569105691056915</v>
      </c>
      <c r="K849" s="12">
        <f>(G849-G845)/G845</f>
        <v>-0.25170068027210879</v>
      </c>
    </row>
    <row r="850" spans="1:11" x14ac:dyDescent="0.3">
      <c r="A850" s="10" t="s">
        <v>19</v>
      </c>
      <c r="B850" s="7" t="s">
        <v>9</v>
      </c>
      <c r="C850" t="s">
        <v>49</v>
      </c>
      <c r="D850" t="s">
        <v>47</v>
      </c>
      <c r="E850" s="10" t="s">
        <v>42</v>
      </c>
      <c r="F850" s="10" t="s">
        <v>23</v>
      </c>
      <c r="G850" s="16">
        <v>10.8</v>
      </c>
      <c r="H850" s="16">
        <v>9.9</v>
      </c>
      <c r="I850">
        <v>11.6</v>
      </c>
      <c r="J850" s="12">
        <f t="shared" si="250"/>
        <v>-1.8181818181818118E-2</v>
      </c>
      <c r="K850" s="12">
        <f t="shared" ref="K850:K852" si="251">(G850-G846)/G846</f>
        <v>-0.22857142857142851</v>
      </c>
    </row>
    <row r="851" spans="1:11" x14ac:dyDescent="0.3">
      <c r="A851" s="10" t="s">
        <v>19</v>
      </c>
      <c r="B851" s="7" t="s">
        <v>9</v>
      </c>
      <c r="C851" t="s">
        <v>49</v>
      </c>
      <c r="D851" t="s">
        <v>47</v>
      </c>
      <c r="E851" s="10" t="s">
        <v>43</v>
      </c>
      <c r="F851" s="10" t="s">
        <v>23</v>
      </c>
      <c r="G851" s="16">
        <v>9.9</v>
      </c>
      <c r="H851" s="16">
        <v>9.1</v>
      </c>
      <c r="I851">
        <v>10.6</v>
      </c>
      <c r="J851" s="12">
        <f t="shared" si="250"/>
        <v>-8.3333333333333356E-2</v>
      </c>
      <c r="K851" s="12">
        <f t="shared" si="251"/>
        <v>-0.27737226277372257</v>
      </c>
    </row>
    <row r="852" spans="1:11" x14ac:dyDescent="0.3">
      <c r="A852" s="10" t="s">
        <v>19</v>
      </c>
      <c r="B852" s="7" t="s">
        <v>9</v>
      </c>
      <c r="C852" t="s">
        <v>49</v>
      </c>
      <c r="D852" t="s">
        <v>47</v>
      </c>
      <c r="E852" s="10" t="s">
        <v>44</v>
      </c>
      <c r="F852" s="10" t="s">
        <v>23</v>
      </c>
      <c r="G852" s="16">
        <v>19.8</v>
      </c>
      <c r="H852" s="16">
        <v>18.7</v>
      </c>
      <c r="I852">
        <v>20.8</v>
      </c>
      <c r="J852" s="12">
        <f t="shared" si="250"/>
        <v>1</v>
      </c>
      <c r="K852" s="12">
        <f t="shared" si="251"/>
        <v>0.6097560975609756</v>
      </c>
    </row>
    <row r="853" spans="1:11" x14ac:dyDescent="0.3">
      <c r="A853" s="10" t="s">
        <v>19</v>
      </c>
      <c r="B853" s="7" t="s">
        <v>9</v>
      </c>
      <c r="C853" t="s">
        <v>49</v>
      </c>
      <c r="D853" t="s">
        <v>47</v>
      </c>
      <c r="E853" s="10" t="s">
        <v>45</v>
      </c>
      <c r="F853" s="10" t="s">
        <v>23</v>
      </c>
      <c r="G853" s="16">
        <v>24</v>
      </c>
      <c r="H853" s="16">
        <v>22.9</v>
      </c>
      <c r="I853">
        <v>25.1</v>
      </c>
      <c r="J853" s="12">
        <f t="shared" si="250"/>
        <v>0.21212121212121207</v>
      </c>
      <c r="K853" s="12">
        <f>(G853-G849)/G849</f>
        <v>1.1818181818181819</v>
      </c>
    </row>
    <row r="854" spans="1:11" x14ac:dyDescent="0.3">
      <c r="A854" s="10" t="s">
        <v>19</v>
      </c>
      <c r="B854" s="7" t="s">
        <v>9</v>
      </c>
      <c r="C854" t="s">
        <v>49</v>
      </c>
      <c r="D854" t="s">
        <v>47</v>
      </c>
      <c r="E854" s="10" t="s">
        <v>37</v>
      </c>
      <c r="F854" s="10" t="s">
        <v>24</v>
      </c>
      <c r="G854" s="16">
        <v>9.5</v>
      </c>
      <c r="H854" s="16">
        <v>8.6999999999999993</v>
      </c>
      <c r="I854">
        <v>10.3</v>
      </c>
      <c r="J854" s="9"/>
      <c r="K854" s="8"/>
    </row>
    <row r="855" spans="1:11" x14ac:dyDescent="0.3">
      <c r="A855" s="10" t="s">
        <v>19</v>
      </c>
      <c r="B855" s="7" t="s">
        <v>9</v>
      </c>
      <c r="C855" t="s">
        <v>49</v>
      </c>
      <c r="D855" t="s">
        <v>47</v>
      </c>
      <c r="E855" s="10" t="s">
        <v>38</v>
      </c>
      <c r="F855" s="10" t="s">
        <v>24</v>
      </c>
      <c r="G855" s="16">
        <v>10.199999999999999</v>
      </c>
      <c r="H855" s="16">
        <v>9.3000000000000007</v>
      </c>
      <c r="I855">
        <v>11.1</v>
      </c>
      <c r="J855" s="12">
        <f t="shared" ref="J855:J862" si="252">(G855-G854)/G854</f>
        <v>7.3684210526315713E-2</v>
      </c>
      <c r="K855" s="13"/>
    </row>
    <row r="856" spans="1:11" x14ac:dyDescent="0.3">
      <c r="A856" s="10" t="s">
        <v>19</v>
      </c>
      <c r="B856" s="7" t="s">
        <v>9</v>
      </c>
      <c r="C856" t="s">
        <v>49</v>
      </c>
      <c r="D856" t="s">
        <v>47</v>
      </c>
      <c r="E856" s="10" t="s">
        <v>39</v>
      </c>
      <c r="F856" s="10" t="s">
        <v>24</v>
      </c>
      <c r="G856" s="16">
        <v>11.2</v>
      </c>
      <c r="H856" s="16">
        <v>10.3</v>
      </c>
      <c r="I856">
        <v>12.1</v>
      </c>
      <c r="J856" s="12">
        <f t="shared" si="252"/>
        <v>9.8039215686274522E-2</v>
      </c>
      <c r="K856" s="13"/>
    </row>
    <row r="857" spans="1:11" x14ac:dyDescent="0.3">
      <c r="A857" s="10" t="s">
        <v>19</v>
      </c>
      <c r="B857" s="7" t="s">
        <v>9</v>
      </c>
      <c r="C857" t="s">
        <v>49</v>
      </c>
      <c r="D857" t="s">
        <v>47</v>
      </c>
      <c r="E857" s="10" t="s">
        <v>40</v>
      </c>
      <c r="F857" s="10" t="s">
        <v>24</v>
      </c>
      <c r="G857" s="16">
        <v>12.1</v>
      </c>
      <c r="H857" s="16">
        <v>11.1</v>
      </c>
      <c r="I857">
        <v>13</v>
      </c>
      <c r="J857" s="12">
        <f t="shared" si="252"/>
        <v>8.0357142857142891E-2</v>
      </c>
      <c r="K857" s="13"/>
    </row>
    <row r="858" spans="1:11" x14ac:dyDescent="0.3">
      <c r="A858" s="10" t="s">
        <v>19</v>
      </c>
      <c r="B858" s="7" t="s">
        <v>9</v>
      </c>
      <c r="C858" t="s">
        <v>49</v>
      </c>
      <c r="D858" t="s">
        <v>47</v>
      </c>
      <c r="E858" s="10" t="s">
        <v>41</v>
      </c>
      <c r="F858" s="10" t="s">
        <v>24</v>
      </c>
      <c r="G858" s="16">
        <v>12.6</v>
      </c>
      <c r="H858" s="16">
        <v>11.6</v>
      </c>
      <c r="I858">
        <v>13.5</v>
      </c>
      <c r="J858" s="12">
        <f t="shared" si="252"/>
        <v>4.1322314049586778E-2</v>
      </c>
      <c r="K858" s="12">
        <f>(G858-G854)/G854</f>
        <v>0.32631578947368417</v>
      </c>
    </row>
    <row r="859" spans="1:11" x14ac:dyDescent="0.3">
      <c r="A859" s="10" t="s">
        <v>19</v>
      </c>
      <c r="B859" s="7" t="s">
        <v>9</v>
      </c>
      <c r="C859" t="s">
        <v>49</v>
      </c>
      <c r="D859" t="s">
        <v>47</v>
      </c>
      <c r="E859" s="10" t="s">
        <v>42</v>
      </c>
      <c r="F859" s="10" t="s">
        <v>24</v>
      </c>
      <c r="G859" s="16">
        <v>14.9</v>
      </c>
      <c r="H859" s="16">
        <v>13.9</v>
      </c>
      <c r="I859">
        <v>15.8</v>
      </c>
      <c r="J859" s="12">
        <f t="shared" si="252"/>
        <v>0.18253968253968261</v>
      </c>
      <c r="K859" s="12">
        <f t="shared" ref="K859:K861" si="253">(G859-G855)/G855</f>
        <v>0.46078431372549034</v>
      </c>
    </row>
    <row r="860" spans="1:11" x14ac:dyDescent="0.3">
      <c r="A860" s="10" t="s">
        <v>19</v>
      </c>
      <c r="B860" s="7" t="s">
        <v>9</v>
      </c>
      <c r="C860" t="s">
        <v>49</v>
      </c>
      <c r="D860" t="s">
        <v>47</v>
      </c>
      <c r="E860" s="10" t="s">
        <v>43</v>
      </c>
      <c r="F860" s="10" t="s">
        <v>24</v>
      </c>
      <c r="G860" s="16">
        <v>15.6</v>
      </c>
      <c r="H860" s="16">
        <v>14.6</v>
      </c>
      <c r="I860">
        <v>16.5</v>
      </c>
      <c r="J860" s="12">
        <f t="shared" si="252"/>
        <v>4.6979865771812034E-2</v>
      </c>
      <c r="K860" s="12">
        <f t="shared" si="253"/>
        <v>0.3928571428571429</v>
      </c>
    </row>
    <row r="861" spans="1:11" x14ac:dyDescent="0.3">
      <c r="A861" s="10" t="s">
        <v>19</v>
      </c>
      <c r="B861" s="7" t="s">
        <v>9</v>
      </c>
      <c r="C861" t="s">
        <v>49</v>
      </c>
      <c r="D861" t="s">
        <v>47</v>
      </c>
      <c r="E861" s="10" t="s">
        <v>44</v>
      </c>
      <c r="F861" s="10" t="s">
        <v>24</v>
      </c>
      <c r="G861" s="16">
        <v>19.5</v>
      </c>
      <c r="H861" s="16">
        <v>18.5</v>
      </c>
      <c r="I861">
        <v>20.5</v>
      </c>
      <c r="J861" s="12">
        <f t="shared" si="252"/>
        <v>0.25000000000000006</v>
      </c>
      <c r="K861" s="12">
        <f t="shared" si="253"/>
        <v>0.61157024793388437</v>
      </c>
    </row>
    <row r="862" spans="1:11" x14ac:dyDescent="0.3">
      <c r="A862" s="10" t="s">
        <v>19</v>
      </c>
      <c r="B862" s="7" t="s">
        <v>9</v>
      </c>
      <c r="C862" t="s">
        <v>49</v>
      </c>
      <c r="D862" t="s">
        <v>47</v>
      </c>
      <c r="E862" s="10" t="s">
        <v>45</v>
      </c>
      <c r="F862" s="10" t="s">
        <v>24</v>
      </c>
      <c r="G862" s="16">
        <v>19.8</v>
      </c>
      <c r="H862" s="16">
        <v>18.8</v>
      </c>
      <c r="I862">
        <v>20.9</v>
      </c>
      <c r="J862" s="12">
        <f t="shared" si="252"/>
        <v>1.5384615384615422E-2</v>
      </c>
      <c r="K862" s="12">
        <f>(G862-G858)/G858</f>
        <v>0.57142857142857151</v>
      </c>
    </row>
    <row r="863" spans="1:11" x14ac:dyDescent="0.3">
      <c r="A863" s="10" t="s">
        <v>19</v>
      </c>
      <c r="B863" s="7" t="s">
        <v>9</v>
      </c>
      <c r="C863" t="s">
        <v>49</v>
      </c>
      <c r="D863" t="s">
        <v>47</v>
      </c>
      <c r="E863" s="10" t="s">
        <v>37</v>
      </c>
      <c r="F863" s="10" t="s">
        <v>25</v>
      </c>
      <c r="G863" s="16">
        <v>66.8</v>
      </c>
      <c r="H863" s="16">
        <v>65.5</v>
      </c>
      <c r="I863">
        <v>68.099999999999994</v>
      </c>
      <c r="J863" s="9"/>
      <c r="K863" s="8"/>
    </row>
    <row r="864" spans="1:11" x14ac:dyDescent="0.3">
      <c r="A864" s="10" t="s">
        <v>19</v>
      </c>
      <c r="B864" s="7" t="s">
        <v>9</v>
      </c>
      <c r="C864" t="s">
        <v>49</v>
      </c>
      <c r="D864" t="s">
        <v>47</v>
      </c>
      <c r="E864" s="10" t="s">
        <v>38</v>
      </c>
      <c r="F864" s="10" t="s">
        <v>25</v>
      </c>
      <c r="G864" s="16">
        <v>69.3</v>
      </c>
      <c r="H864" s="16">
        <v>68</v>
      </c>
      <c r="I864">
        <v>70.7</v>
      </c>
      <c r="J864" s="12">
        <f t="shared" ref="J864:J871" si="254">(G864-G863)/G863</f>
        <v>3.7425149700598806E-2</v>
      </c>
      <c r="K864" s="13"/>
    </row>
    <row r="865" spans="1:11" x14ac:dyDescent="0.3">
      <c r="A865" s="10" t="s">
        <v>19</v>
      </c>
      <c r="B865" s="7" t="s">
        <v>9</v>
      </c>
      <c r="C865" t="s">
        <v>49</v>
      </c>
      <c r="D865" t="s">
        <v>47</v>
      </c>
      <c r="E865" s="10" t="s">
        <v>39</v>
      </c>
      <c r="F865" s="10" t="s">
        <v>25</v>
      </c>
      <c r="G865" s="16">
        <v>72.5</v>
      </c>
      <c r="H865" s="16">
        <v>71.3</v>
      </c>
      <c r="I865">
        <v>73.8</v>
      </c>
      <c r="J865" s="12">
        <f t="shared" si="254"/>
        <v>4.6176046176046218E-2</v>
      </c>
      <c r="K865" s="13"/>
    </row>
    <row r="866" spans="1:11" x14ac:dyDescent="0.3">
      <c r="A866" s="10" t="s">
        <v>19</v>
      </c>
      <c r="B866" s="7" t="s">
        <v>9</v>
      </c>
      <c r="C866" t="s">
        <v>49</v>
      </c>
      <c r="D866" t="s">
        <v>47</v>
      </c>
      <c r="E866" s="10" t="s">
        <v>40</v>
      </c>
      <c r="F866" s="10" t="s">
        <v>25</v>
      </c>
      <c r="G866" s="16">
        <v>73.8</v>
      </c>
      <c r="H866" s="16">
        <v>72.5</v>
      </c>
      <c r="I866">
        <v>75</v>
      </c>
      <c r="J866" s="12">
        <f t="shared" si="254"/>
        <v>1.7931034482758582E-2</v>
      </c>
      <c r="K866" s="13"/>
    </row>
    <row r="867" spans="1:11" x14ac:dyDescent="0.3">
      <c r="A867" s="10" t="s">
        <v>19</v>
      </c>
      <c r="B867" s="7" t="s">
        <v>9</v>
      </c>
      <c r="C867" t="s">
        <v>49</v>
      </c>
      <c r="D867" t="s">
        <v>47</v>
      </c>
      <c r="E867" s="10" t="s">
        <v>41</v>
      </c>
      <c r="F867" s="10" t="s">
        <v>25</v>
      </c>
      <c r="G867" s="16">
        <v>73.400000000000006</v>
      </c>
      <c r="H867" s="16">
        <v>72.099999999999994</v>
      </c>
      <c r="I867">
        <v>74.599999999999994</v>
      </c>
      <c r="J867" s="12">
        <f t="shared" si="254"/>
        <v>-5.4200542005418901E-3</v>
      </c>
      <c r="K867" s="12">
        <f>(G867-G863)/G863</f>
        <v>9.8802395209580965E-2</v>
      </c>
    </row>
    <row r="868" spans="1:11" x14ac:dyDescent="0.3">
      <c r="A868" s="10" t="s">
        <v>19</v>
      </c>
      <c r="B868" s="7" t="s">
        <v>9</v>
      </c>
      <c r="C868" t="s">
        <v>49</v>
      </c>
      <c r="D868" t="s">
        <v>47</v>
      </c>
      <c r="E868" s="10" t="s">
        <v>42</v>
      </c>
      <c r="F868" s="10" t="s">
        <v>25</v>
      </c>
      <c r="G868" s="16">
        <v>74.5</v>
      </c>
      <c r="H868" s="16">
        <v>73.3</v>
      </c>
      <c r="I868">
        <v>75.599999999999994</v>
      </c>
      <c r="J868" s="12">
        <f t="shared" si="254"/>
        <v>1.4986376021798286E-2</v>
      </c>
      <c r="K868" s="12">
        <f t="shared" ref="K868:K870" si="255">(G868-G864)/G864</f>
        <v>7.5036075036075081E-2</v>
      </c>
    </row>
    <row r="869" spans="1:11" x14ac:dyDescent="0.3">
      <c r="A869" s="10" t="s">
        <v>19</v>
      </c>
      <c r="B869" s="7" t="s">
        <v>9</v>
      </c>
      <c r="C869" t="s">
        <v>49</v>
      </c>
      <c r="D869" t="s">
        <v>47</v>
      </c>
      <c r="E869" s="10" t="s">
        <v>43</v>
      </c>
      <c r="F869" s="10" t="s">
        <v>25</v>
      </c>
      <c r="G869" s="16">
        <v>77</v>
      </c>
      <c r="H869" s="16">
        <v>75.900000000000006</v>
      </c>
      <c r="I869">
        <v>78.099999999999994</v>
      </c>
      <c r="J869" s="12">
        <f t="shared" si="254"/>
        <v>3.3557046979865772E-2</v>
      </c>
      <c r="K869" s="12">
        <f t="shared" si="255"/>
        <v>6.2068965517241378E-2</v>
      </c>
    </row>
    <row r="870" spans="1:11" x14ac:dyDescent="0.3">
      <c r="A870" s="10" t="s">
        <v>19</v>
      </c>
      <c r="B870" s="7" t="s">
        <v>9</v>
      </c>
      <c r="C870" t="s">
        <v>49</v>
      </c>
      <c r="D870" t="s">
        <v>47</v>
      </c>
      <c r="E870" s="10" t="s">
        <v>44</v>
      </c>
      <c r="F870" s="10" t="s">
        <v>25</v>
      </c>
      <c r="G870" s="16">
        <v>80.2</v>
      </c>
      <c r="H870" s="16">
        <v>79.2</v>
      </c>
      <c r="I870">
        <v>81.3</v>
      </c>
      <c r="J870" s="12">
        <f t="shared" si="254"/>
        <v>4.1558441558441593E-2</v>
      </c>
      <c r="K870" s="12">
        <f t="shared" si="255"/>
        <v>8.672086720867217E-2</v>
      </c>
    </row>
    <row r="871" spans="1:11" x14ac:dyDescent="0.3">
      <c r="A871" s="10" t="s">
        <v>19</v>
      </c>
      <c r="B871" s="7" t="s">
        <v>9</v>
      </c>
      <c r="C871" t="s">
        <v>49</v>
      </c>
      <c r="D871" t="s">
        <v>47</v>
      </c>
      <c r="E871" s="10" t="s">
        <v>45</v>
      </c>
      <c r="F871" s="10" t="s">
        <v>25</v>
      </c>
      <c r="G871" s="16">
        <v>84.8</v>
      </c>
      <c r="H871" s="16">
        <v>83.9</v>
      </c>
      <c r="I871">
        <v>85.8</v>
      </c>
      <c r="J871" s="12">
        <f t="shared" si="254"/>
        <v>5.7356608478802917E-2</v>
      </c>
      <c r="K871" s="12">
        <f>(G871-G867)/G867</f>
        <v>0.15531335149863748</v>
      </c>
    </row>
    <row r="872" spans="1:11" x14ac:dyDescent="0.3">
      <c r="A872" s="10" t="s">
        <v>19</v>
      </c>
      <c r="B872" s="7" t="s">
        <v>9</v>
      </c>
      <c r="C872" t="s">
        <v>49</v>
      </c>
      <c r="D872" t="s">
        <v>47</v>
      </c>
      <c r="E872" s="10" t="s">
        <v>37</v>
      </c>
      <c r="F872" s="10" t="s">
        <v>26</v>
      </c>
      <c r="G872" s="16">
        <v>70</v>
      </c>
      <c r="H872" s="16">
        <v>68.7</v>
      </c>
      <c r="I872">
        <v>71.3</v>
      </c>
      <c r="J872" s="9"/>
      <c r="K872" s="8"/>
    </row>
    <row r="873" spans="1:11" x14ac:dyDescent="0.3">
      <c r="A873" s="10" t="s">
        <v>19</v>
      </c>
      <c r="B873" s="7" t="s">
        <v>9</v>
      </c>
      <c r="C873" t="s">
        <v>49</v>
      </c>
      <c r="D873" t="s">
        <v>47</v>
      </c>
      <c r="E873" s="10" t="s">
        <v>38</v>
      </c>
      <c r="F873" s="10" t="s">
        <v>26</v>
      </c>
      <c r="G873" s="16">
        <v>72.599999999999994</v>
      </c>
      <c r="H873" s="16">
        <v>71.3</v>
      </c>
      <c r="I873">
        <v>73.8</v>
      </c>
      <c r="J873" s="12">
        <f t="shared" ref="J873:J880" si="256">(G873-G872)/G872</f>
        <v>3.7142857142857061E-2</v>
      </c>
      <c r="K873" s="13"/>
    </row>
    <row r="874" spans="1:11" x14ac:dyDescent="0.3">
      <c r="A874" s="10" t="s">
        <v>19</v>
      </c>
      <c r="B874" s="7" t="s">
        <v>9</v>
      </c>
      <c r="C874" t="s">
        <v>49</v>
      </c>
      <c r="D874" t="s">
        <v>47</v>
      </c>
      <c r="E874" s="10" t="s">
        <v>39</v>
      </c>
      <c r="F874" s="10" t="s">
        <v>26</v>
      </c>
      <c r="G874" s="16">
        <v>74.8</v>
      </c>
      <c r="H874" s="16">
        <v>73.599999999999994</v>
      </c>
      <c r="I874">
        <v>76.099999999999994</v>
      </c>
      <c r="J874" s="12">
        <f t="shared" si="256"/>
        <v>3.0303030303030346E-2</v>
      </c>
      <c r="K874" s="13"/>
    </row>
    <row r="875" spans="1:11" x14ac:dyDescent="0.3">
      <c r="A875" s="10" t="s">
        <v>19</v>
      </c>
      <c r="B875" s="7" t="s">
        <v>9</v>
      </c>
      <c r="C875" t="s">
        <v>49</v>
      </c>
      <c r="D875" t="s">
        <v>47</v>
      </c>
      <c r="E875" s="10" t="s">
        <v>40</v>
      </c>
      <c r="F875" s="10" t="s">
        <v>26</v>
      </c>
      <c r="G875" s="16">
        <v>76.8</v>
      </c>
      <c r="H875" s="16">
        <v>75.599999999999994</v>
      </c>
      <c r="I875">
        <v>78</v>
      </c>
      <c r="J875" s="12">
        <f t="shared" si="256"/>
        <v>2.6737967914438502E-2</v>
      </c>
      <c r="K875" s="13"/>
    </row>
    <row r="876" spans="1:11" x14ac:dyDescent="0.3">
      <c r="A876" s="10" t="s">
        <v>19</v>
      </c>
      <c r="B876" s="7" t="s">
        <v>9</v>
      </c>
      <c r="C876" t="s">
        <v>49</v>
      </c>
      <c r="D876" t="s">
        <v>47</v>
      </c>
      <c r="E876" s="10" t="s">
        <v>41</v>
      </c>
      <c r="F876" s="10" t="s">
        <v>26</v>
      </c>
      <c r="G876" s="16">
        <v>76.8</v>
      </c>
      <c r="H876" s="16">
        <v>75.599999999999994</v>
      </c>
      <c r="I876">
        <v>78</v>
      </c>
      <c r="J876" s="12">
        <f t="shared" si="256"/>
        <v>0</v>
      </c>
      <c r="K876" s="12">
        <f>(G876-G872)/G872</f>
        <v>9.71428571428571E-2</v>
      </c>
    </row>
    <row r="877" spans="1:11" x14ac:dyDescent="0.3">
      <c r="A877" s="10" t="s">
        <v>19</v>
      </c>
      <c r="B877" s="7" t="s">
        <v>9</v>
      </c>
      <c r="C877" t="s">
        <v>49</v>
      </c>
      <c r="D877" t="s">
        <v>47</v>
      </c>
      <c r="E877" s="10" t="s">
        <v>42</v>
      </c>
      <c r="F877" s="10" t="s">
        <v>26</v>
      </c>
      <c r="G877" s="16">
        <v>77.599999999999994</v>
      </c>
      <c r="H877" s="16">
        <v>76.5</v>
      </c>
      <c r="I877">
        <v>78.8</v>
      </c>
      <c r="J877" s="12">
        <f t="shared" si="256"/>
        <v>1.041666666666663E-2</v>
      </c>
      <c r="K877" s="12">
        <f t="shared" ref="K877:K879" si="257">(G877-G873)/G873</f>
        <v>6.8870523415977963E-2</v>
      </c>
    </row>
    <row r="878" spans="1:11" x14ac:dyDescent="0.3">
      <c r="A878" s="10" t="s">
        <v>19</v>
      </c>
      <c r="B878" s="7" t="s">
        <v>9</v>
      </c>
      <c r="C878" t="s">
        <v>49</v>
      </c>
      <c r="D878" t="s">
        <v>47</v>
      </c>
      <c r="E878" s="10" t="s">
        <v>43</v>
      </c>
      <c r="F878" s="10" t="s">
        <v>26</v>
      </c>
      <c r="G878" s="16">
        <v>79.900000000000006</v>
      </c>
      <c r="H878" s="16">
        <v>78.8</v>
      </c>
      <c r="I878">
        <v>80.900000000000006</v>
      </c>
      <c r="J878" s="12">
        <f t="shared" si="256"/>
        <v>2.9639175257732107E-2</v>
      </c>
      <c r="K878" s="12">
        <f t="shared" si="257"/>
        <v>6.8181818181818302E-2</v>
      </c>
    </row>
    <row r="879" spans="1:11" x14ac:dyDescent="0.3">
      <c r="A879" s="10" t="s">
        <v>19</v>
      </c>
      <c r="B879" s="7" t="s">
        <v>9</v>
      </c>
      <c r="C879" t="s">
        <v>49</v>
      </c>
      <c r="D879" t="s">
        <v>47</v>
      </c>
      <c r="E879" s="10" t="s">
        <v>44</v>
      </c>
      <c r="F879" s="10" t="s">
        <v>26</v>
      </c>
      <c r="G879" s="16">
        <v>82.9</v>
      </c>
      <c r="H879" s="16">
        <v>82</v>
      </c>
      <c r="I879">
        <v>83.9</v>
      </c>
      <c r="J879" s="12">
        <f t="shared" si="256"/>
        <v>3.7546933667083851E-2</v>
      </c>
      <c r="K879" s="12">
        <f t="shared" si="257"/>
        <v>7.9427083333333454E-2</v>
      </c>
    </row>
    <row r="880" spans="1:11" x14ac:dyDescent="0.3">
      <c r="A880" s="10" t="s">
        <v>19</v>
      </c>
      <c r="B880" s="7" t="s">
        <v>9</v>
      </c>
      <c r="C880" t="s">
        <v>49</v>
      </c>
      <c r="D880" t="s">
        <v>47</v>
      </c>
      <c r="E880" s="10" t="s">
        <v>45</v>
      </c>
      <c r="F880" s="10" t="s">
        <v>26</v>
      </c>
      <c r="G880" s="16">
        <v>87.5</v>
      </c>
      <c r="H880" s="16">
        <v>86.7</v>
      </c>
      <c r="I880">
        <v>88.4</v>
      </c>
      <c r="J880" s="12">
        <f t="shared" si="256"/>
        <v>5.5488540410132618E-2</v>
      </c>
      <c r="K880" s="12">
        <f>(G880-G876)/G876</f>
        <v>0.13932291666666671</v>
      </c>
    </row>
    <row r="881" spans="1:11" x14ac:dyDescent="0.3">
      <c r="A881" s="6" t="s">
        <v>20</v>
      </c>
      <c r="B881" s="7" t="s">
        <v>9</v>
      </c>
      <c r="C881" t="s">
        <v>49</v>
      </c>
      <c r="D881" t="s">
        <v>47</v>
      </c>
      <c r="E881" s="6" t="s">
        <v>37</v>
      </c>
      <c r="F881" s="6" t="s">
        <v>23</v>
      </c>
      <c r="G881" s="17">
        <v>22.3</v>
      </c>
      <c r="H881" s="17">
        <v>20.5</v>
      </c>
      <c r="I881">
        <v>24</v>
      </c>
      <c r="J881" s="9"/>
      <c r="K881" s="8"/>
    </row>
    <row r="882" spans="1:11" x14ac:dyDescent="0.3">
      <c r="A882" s="10" t="s">
        <v>20</v>
      </c>
      <c r="B882" s="7" t="s">
        <v>9</v>
      </c>
      <c r="C882" t="s">
        <v>49</v>
      </c>
      <c r="D882" t="s">
        <v>47</v>
      </c>
      <c r="E882" s="10" t="s">
        <v>38</v>
      </c>
      <c r="F882" s="10" t="s">
        <v>23</v>
      </c>
      <c r="G882" s="16">
        <v>24</v>
      </c>
      <c r="H882" s="16">
        <v>22.3</v>
      </c>
      <c r="I882">
        <v>25.8</v>
      </c>
      <c r="J882" s="12">
        <f t="shared" ref="J882:J889" si="258">(G882-G881)/G881</f>
        <v>7.6233183856502212E-2</v>
      </c>
      <c r="K882" s="13"/>
    </row>
    <row r="883" spans="1:11" x14ac:dyDescent="0.3">
      <c r="A883" s="10" t="s">
        <v>20</v>
      </c>
      <c r="B883" s="7" t="s">
        <v>9</v>
      </c>
      <c r="C883" t="s">
        <v>49</v>
      </c>
      <c r="D883" t="s">
        <v>47</v>
      </c>
      <c r="E883" s="10" t="s">
        <v>39</v>
      </c>
      <c r="F883" s="10" t="s">
        <v>23</v>
      </c>
      <c r="G883" s="16">
        <v>26.3</v>
      </c>
      <c r="H883" s="16">
        <v>24.6</v>
      </c>
      <c r="I883">
        <v>28</v>
      </c>
      <c r="J883" s="12">
        <f t="shared" si="258"/>
        <v>9.5833333333333368E-2</v>
      </c>
      <c r="K883" s="13"/>
    </row>
    <row r="884" spans="1:11" x14ac:dyDescent="0.3">
      <c r="A884" s="10" t="s">
        <v>20</v>
      </c>
      <c r="B884" s="7" t="s">
        <v>9</v>
      </c>
      <c r="C884" t="s">
        <v>49</v>
      </c>
      <c r="D884" t="s">
        <v>47</v>
      </c>
      <c r="E884" s="10" t="s">
        <v>40</v>
      </c>
      <c r="F884" s="10" t="s">
        <v>23</v>
      </c>
      <c r="G884" s="16">
        <v>27.2</v>
      </c>
      <c r="H884" s="16">
        <v>25.6</v>
      </c>
      <c r="I884">
        <v>28.8</v>
      </c>
      <c r="J884" s="12">
        <f t="shared" si="258"/>
        <v>3.4220532319391581E-2</v>
      </c>
      <c r="K884" s="13"/>
    </row>
    <row r="885" spans="1:11" x14ac:dyDescent="0.3">
      <c r="A885" s="10" t="s">
        <v>20</v>
      </c>
      <c r="B885" s="7" t="s">
        <v>9</v>
      </c>
      <c r="C885" t="s">
        <v>49</v>
      </c>
      <c r="D885" t="s">
        <v>47</v>
      </c>
      <c r="E885" s="10" t="s">
        <v>41</v>
      </c>
      <c r="F885" s="10" t="s">
        <v>23</v>
      </c>
      <c r="G885" s="16">
        <v>28.4</v>
      </c>
      <c r="H885" s="16">
        <v>26.7</v>
      </c>
      <c r="I885">
        <v>30</v>
      </c>
      <c r="J885" s="12">
        <f t="shared" si="258"/>
        <v>4.4117647058823505E-2</v>
      </c>
      <c r="K885" s="12">
        <f>(G885-G881)/G881</f>
        <v>0.27354260089686089</v>
      </c>
    </row>
    <row r="886" spans="1:11" x14ac:dyDescent="0.3">
      <c r="A886" s="10" t="s">
        <v>20</v>
      </c>
      <c r="B886" s="7" t="s">
        <v>9</v>
      </c>
      <c r="C886" t="s">
        <v>49</v>
      </c>
      <c r="D886" t="s">
        <v>47</v>
      </c>
      <c r="E886" s="10" t="s">
        <v>42</v>
      </c>
      <c r="F886" s="10" t="s">
        <v>23</v>
      </c>
      <c r="G886" s="16">
        <v>31.1</v>
      </c>
      <c r="H886" s="16">
        <v>29.3</v>
      </c>
      <c r="I886">
        <v>32.9</v>
      </c>
      <c r="J886" s="12">
        <f t="shared" si="258"/>
        <v>9.5070422535211377E-2</v>
      </c>
      <c r="K886" s="12">
        <f t="shared" ref="K886:K888" si="259">(G886-G882)/G882</f>
        <v>0.29583333333333339</v>
      </c>
    </row>
    <row r="887" spans="1:11" x14ac:dyDescent="0.3">
      <c r="A887" s="10" t="s">
        <v>20</v>
      </c>
      <c r="B887" s="7" t="s">
        <v>9</v>
      </c>
      <c r="C887" t="s">
        <v>49</v>
      </c>
      <c r="D887" t="s">
        <v>47</v>
      </c>
      <c r="E887" s="10" t="s">
        <v>43</v>
      </c>
      <c r="F887" s="10" t="s">
        <v>23</v>
      </c>
      <c r="G887" s="16">
        <v>32.299999999999997</v>
      </c>
      <c r="H887" s="16">
        <v>30.5</v>
      </c>
      <c r="I887">
        <v>34.200000000000003</v>
      </c>
      <c r="J887" s="12">
        <f t="shared" si="258"/>
        <v>3.8585209003215298E-2</v>
      </c>
      <c r="K887" s="12">
        <f t="shared" si="259"/>
        <v>0.22813688212927744</v>
      </c>
    </row>
    <row r="888" spans="1:11" x14ac:dyDescent="0.3">
      <c r="A888" s="10" t="s">
        <v>20</v>
      </c>
      <c r="B888" s="7" t="s">
        <v>9</v>
      </c>
      <c r="C888" t="s">
        <v>49</v>
      </c>
      <c r="D888" t="s">
        <v>47</v>
      </c>
      <c r="E888" s="10" t="s">
        <v>44</v>
      </c>
      <c r="F888" s="10" t="s">
        <v>23</v>
      </c>
      <c r="G888" s="16">
        <v>33.700000000000003</v>
      </c>
      <c r="H888" s="16">
        <v>31.8</v>
      </c>
      <c r="I888">
        <v>35.700000000000003</v>
      </c>
      <c r="J888" s="12">
        <f t="shared" si="258"/>
        <v>4.3343653250774175E-2</v>
      </c>
      <c r="K888" s="12">
        <f t="shared" si="259"/>
        <v>0.23897058823529427</v>
      </c>
    </row>
    <row r="889" spans="1:11" x14ac:dyDescent="0.3">
      <c r="A889" s="10" t="s">
        <v>20</v>
      </c>
      <c r="B889" s="7" t="s">
        <v>9</v>
      </c>
      <c r="C889" t="s">
        <v>49</v>
      </c>
      <c r="D889" t="s">
        <v>47</v>
      </c>
      <c r="E889" s="10" t="s">
        <v>45</v>
      </c>
      <c r="F889" s="10" t="s">
        <v>23</v>
      </c>
      <c r="G889" s="16">
        <v>37.299999999999997</v>
      </c>
      <c r="H889" s="16">
        <v>35.299999999999997</v>
      </c>
      <c r="I889">
        <v>39.299999999999997</v>
      </c>
      <c r="J889" s="12">
        <f t="shared" si="258"/>
        <v>0.10682492581602356</v>
      </c>
      <c r="K889" s="12">
        <f>(G889-G885)/G885</f>
        <v>0.31338028169014082</v>
      </c>
    </row>
    <row r="890" spans="1:11" x14ac:dyDescent="0.3">
      <c r="A890" s="10" t="s">
        <v>20</v>
      </c>
      <c r="B890" s="7" t="s">
        <v>9</v>
      </c>
      <c r="C890" t="s">
        <v>49</v>
      </c>
      <c r="D890" t="s">
        <v>47</v>
      </c>
      <c r="E890" s="10" t="s">
        <v>37</v>
      </c>
      <c r="F890" s="10" t="s">
        <v>24</v>
      </c>
      <c r="G890" s="16">
        <v>34.700000000000003</v>
      </c>
      <c r="H890" s="16">
        <v>32.6</v>
      </c>
      <c r="I890">
        <v>36.700000000000003</v>
      </c>
      <c r="J890" s="9"/>
      <c r="K890" s="8"/>
    </row>
    <row r="891" spans="1:11" x14ac:dyDescent="0.3">
      <c r="A891" s="10" t="s">
        <v>20</v>
      </c>
      <c r="B891" s="7" t="s">
        <v>9</v>
      </c>
      <c r="C891" t="s">
        <v>49</v>
      </c>
      <c r="D891" t="s">
        <v>47</v>
      </c>
      <c r="E891" s="10" t="s">
        <v>38</v>
      </c>
      <c r="F891" s="10" t="s">
        <v>24</v>
      </c>
      <c r="G891" s="16">
        <v>36.1</v>
      </c>
      <c r="H891" s="16">
        <v>34.200000000000003</v>
      </c>
      <c r="I891">
        <v>38.1</v>
      </c>
      <c r="J891" s="12">
        <f t="shared" ref="J891:J898" si="260">(G891-G890)/G890</f>
        <v>4.0345821325648373E-2</v>
      </c>
      <c r="K891" s="13"/>
    </row>
    <row r="892" spans="1:11" x14ac:dyDescent="0.3">
      <c r="A892" s="10" t="s">
        <v>20</v>
      </c>
      <c r="B892" s="7" t="s">
        <v>9</v>
      </c>
      <c r="C892" t="s">
        <v>49</v>
      </c>
      <c r="D892" t="s">
        <v>47</v>
      </c>
      <c r="E892" s="10" t="s">
        <v>39</v>
      </c>
      <c r="F892" s="10" t="s">
        <v>24</v>
      </c>
      <c r="G892" s="16">
        <v>35.4</v>
      </c>
      <c r="H892" s="16">
        <v>33.5</v>
      </c>
      <c r="I892">
        <v>37.200000000000003</v>
      </c>
      <c r="J892" s="12">
        <f t="shared" si="260"/>
        <v>-1.9390581717451602E-2</v>
      </c>
      <c r="K892" s="13"/>
    </row>
    <row r="893" spans="1:11" x14ac:dyDescent="0.3">
      <c r="A893" s="10" t="s">
        <v>20</v>
      </c>
      <c r="B893" s="7" t="s">
        <v>9</v>
      </c>
      <c r="C893" t="s">
        <v>49</v>
      </c>
      <c r="D893" t="s">
        <v>47</v>
      </c>
      <c r="E893" s="10" t="s">
        <v>40</v>
      </c>
      <c r="F893" s="10" t="s">
        <v>24</v>
      </c>
      <c r="G893" s="16">
        <v>36.6</v>
      </c>
      <c r="H893" s="16">
        <v>34.9</v>
      </c>
      <c r="I893">
        <v>38.4</v>
      </c>
      <c r="J893" s="12">
        <f t="shared" si="260"/>
        <v>3.3898305084745846E-2</v>
      </c>
      <c r="K893" s="13"/>
    </row>
    <row r="894" spans="1:11" x14ac:dyDescent="0.3">
      <c r="A894" s="10" t="s">
        <v>20</v>
      </c>
      <c r="B894" s="7" t="s">
        <v>9</v>
      </c>
      <c r="C894" t="s">
        <v>49</v>
      </c>
      <c r="D894" t="s">
        <v>47</v>
      </c>
      <c r="E894" s="10" t="s">
        <v>41</v>
      </c>
      <c r="F894" s="10" t="s">
        <v>24</v>
      </c>
      <c r="G894" s="16">
        <v>35.1</v>
      </c>
      <c r="H894" s="16">
        <v>33.4</v>
      </c>
      <c r="I894">
        <v>36.9</v>
      </c>
      <c r="J894" s="12">
        <f t="shared" si="260"/>
        <v>-4.0983606557377046E-2</v>
      </c>
      <c r="K894" s="12">
        <f>(G894-G890)/G890</f>
        <v>1.152737752161379E-2</v>
      </c>
    </row>
    <row r="895" spans="1:11" x14ac:dyDescent="0.3">
      <c r="A895" s="10" t="s">
        <v>20</v>
      </c>
      <c r="B895" s="7" t="s">
        <v>9</v>
      </c>
      <c r="C895" t="s">
        <v>49</v>
      </c>
      <c r="D895" t="s">
        <v>47</v>
      </c>
      <c r="E895" s="10" t="s">
        <v>42</v>
      </c>
      <c r="F895" s="10" t="s">
        <v>24</v>
      </c>
      <c r="G895" s="16">
        <v>38.299999999999997</v>
      </c>
      <c r="H895" s="16">
        <v>36.4</v>
      </c>
      <c r="I895">
        <v>40.200000000000003</v>
      </c>
      <c r="J895" s="12">
        <f t="shared" si="260"/>
        <v>9.1168091168091048E-2</v>
      </c>
      <c r="K895" s="12">
        <f t="shared" ref="K895:K897" si="261">(G895-G891)/G891</f>
        <v>6.0941828254847522E-2</v>
      </c>
    </row>
    <row r="896" spans="1:11" x14ac:dyDescent="0.3">
      <c r="A896" s="10" t="s">
        <v>20</v>
      </c>
      <c r="B896" s="7" t="s">
        <v>9</v>
      </c>
      <c r="C896" t="s">
        <v>49</v>
      </c>
      <c r="D896" t="s">
        <v>47</v>
      </c>
      <c r="E896" s="10" t="s">
        <v>43</v>
      </c>
      <c r="F896" s="10" t="s">
        <v>24</v>
      </c>
      <c r="G896" s="16">
        <v>42.5</v>
      </c>
      <c r="H896" s="16">
        <v>40.5</v>
      </c>
      <c r="I896">
        <v>44.5</v>
      </c>
      <c r="J896" s="12">
        <f t="shared" si="260"/>
        <v>0.10966057441253271</v>
      </c>
      <c r="K896" s="12">
        <f t="shared" si="261"/>
        <v>0.20056497175141247</v>
      </c>
    </row>
    <row r="897" spans="1:11" x14ac:dyDescent="0.3">
      <c r="A897" s="10" t="s">
        <v>20</v>
      </c>
      <c r="B897" s="7" t="s">
        <v>9</v>
      </c>
      <c r="C897" t="s">
        <v>49</v>
      </c>
      <c r="D897" t="s">
        <v>47</v>
      </c>
      <c r="E897" s="10" t="s">
        <v>44</v>
      </c>
      <c r="F897" s="10" t="s">
        <v>24</v>
      </c>
      <c r="G897" s="16">
        <v>42</v>
      </c>
      <c r="H897" s="16">
        <v>40</v>
      </c>
      <c r="I897">
        <v>44</v>
      </c>
      <c r="J897" s="12">
        <f t="shared" si="260"/>
        <v>-1.1764705882352941E-2</v>
      </c>
      <c r="K897" s="12">
        <f t="shared" si="261"/>
        <v>0.14754098360655732</v>
      </c>
    </row>
    <row r="898" spans="1:11" x14ac:dyDescent="0.3">
      <c r="A898" s="10" t="s">
        <v>20</v>
      </c>
      <c r="B898" s="7" t="s">
        <v>9</v>
      </c>
      <c r="C898" t="s">
        <v>49</v>
      </c>
      <c r="D898" t="s">
        <v>47</v>
      </c>
      <c r="E898" s="10" t="s">
        <v>45</v>
      </c>
      <c r="F898" s="10" t="s">
        <v>24</v>
      </c>
      <c r="G898" s="16">
        <v>40</v>
      </c>
      <c r="H898" s="16">
        <v>37.9</v>
      </c>
      <c r="I898">
        <v>42</v>
      </c>
      <c r="J898" s="12">
        <f t="shared" si="260"/>
        <v>-4.7619047619047616E-2</v>
      </c>
      <c r="K898" s="12">
        <f>(G898-G894)/G894</f>
        <v>0.13960113960113957</v>
      </c>
    </row>
    <row r="899" spans="1:11" x14ac:dyDescent="0.3">
      <c r="A899" s="10" t="s">
        <v>20</v>
      </c>
      <c r="B899" s="7" t="s">
        <v>9</v>
      </c>
      <c r="C899" t="s">
        <v>49</v>
      </c>
      <c r="D899" t="s">
        <v>47</v>
      </c>
      <c r="E899" s="10" t="s">
        <v>37</v>
      </c>
      <c r="F899" s="10" t="s">
        <v>25</v>
      </c>
      <c r="G899" s="16">
        <v>36.1</v>
      </c>
      <c r="H899" s="16">
        <v>34</v>
      </c>
      <c r="I899">
        <v>38.1</v>
      </c>
      <c r="J899" s="9"/>
      <c r="K899" s="8"/>
    </row>
    <row r="900" spans="1:11" x14ac:dyDescent="0.3">
      <c r="A900" s="10" t="s">
        <v>20</v>
      </c>
      <c r="B900" s="7" t="s">
        <v>9</v>
      </c>
      <c r="C900" t="s">
        <v>49</v>
      </c>
      <c r="D900" t="s">
        <v>47</v>
      </c>
      <c r="E900" s="10" t="s">
        <v>38</v>
      </c>
      <c r="F900" s="10" t="s">
        <v>25</v>
      </c>
      <c r="G900" s="16">
        <v>39</v>
      </c>
      <c r="H900" s="16">
        <v>37</v>
      </c>
      <c r="I900">
        <v>41</v>
      </c>
      <c r="J900" s="12">
        <f t="shared" ref="J900:J907" si="262">(G900-G899)/G899</f>
        <v>8.0332409972299124E-2</v>
      </c>
      <c r="K900" s="13"/>
    </row>
    <row r="901" spans="1:11" x14ac:dyDescent="0.3">
      <c r="A901" s="10" t="s">
        <v>20</v>
      </c>
      <c r="B901" s="7" t="s">
        <v>9</v>
      </c>
      <c r="C901" t="s">
        <v>49</v>
      </c>
      <c r="D901" t="s">
        <v>47</v>
      </c>
      <c r="E901" s="10" t="s">
        <v>39</v>
      </c>
      <c r="F901" s="10" t="s">
        <v>25</v>
      </c>
      <c r="G901" s="16">
        <v>40</v>
      </c>
      <c r="H901" s="16">
        <v>38.1</v>
      </c>
      <c r="I901">
        <v>42</v>
      </c>
      <c r="J901" s="12">
        <f t="shared" si="262"/>
        <v>2.564102564102564E-2</v>
      </c>
      <c r="K901" s="13"/>
    </row>
    <row r="902" spans="1:11" x14ac:dyDescent="0.3">
      <c r="A902" s="10" t="s">
        <v>20</v>
      </c>
      <c r="B902" s="7" t="s">
        <v>9</v>
      </c>
      <c r="C902" t="s">
        <v>49</v>
      </c>
      <c r="D902" t="s">
        <v>47</v>
      </c>
      <c r="E902" s="10" t="s">
        <v>40</v>
      </c>
      <c r="F902" s="10" t="s">
        <v>25</v>
      </c>
      <c r="G902" s="16">
        <v>38.6</v>
      </c>
      <c r="H902" s="16">
        <v>36.799999999999997</v>
      </c>
      <c r="I902">
        <v>40.299999999999997</v>
      </c>
      <c r="J902" s="12">
        <f t="shared" si="262"/>
        <v>-3.4999999999999962E-2</v>
      </c>
      <c r="K902" s="13"/>
    </row>
    <row r="903" spans="1:11" x14ac:dyDescent="0.3">
      <c r="A903" s="10" t="s">
        <v>20</v>
      </c>
      <c r="B903" s="7" t="s">
        <v>9</v>
      </c>
      <c r="C903" t="s">
        <v>49</v>
      </c>
      <c r="D903" t="s">
        <v>47</v>
      </c>
      <c r="E903" s="10" t="s">
        <v>41</v>
      </c>
      <c r="F903" s="10" t="s">
        <v>25</v>
      </c>
      <c r="G903" s="16">
        <v>38.5</v>
      </c>
      <c r="H903" s="16">
        <v>36.700000000000003</v>
      </c>
      <c r="I903">
        <v>40.299999999999997</v>
      </c>
      <c r="J903" s="12">
        <f t="shared" si="262"/>
        <v>-2.5906735751295702E-3</v>
      </c>
      <c r="K903" s="12">
        <f>(G903-G899)/G899</f>
        <v>6.6481994459833757E-2</v>
      </c>
    </row>
    <row r="904" spans="1:11" x14ac:dyDescent="0.3">
      <c r="A904" s="10" t="s">
        <v>20</v>
      </c>
      <c r="B904" s="7" t="s">
        <v>9</v>
      </c>
      <c r="C904" t="s">
        <v>49</v>
      </c>
      <c r="D904" t="s">
        <v>47</v>
      </c>
      <c r="E904" s="10" t="s">
        <v>42</v>
      </c>
      <c r="F904" s="10" t="s">
        <v>25</v>
      </c>
      <c r="G904" s="16">
        <v>40.5</v>
      </c>
      <c r="H904" s="16">
        <v>38.6</v>
      </c>
      <c r="I904">
        <v>42.4</v>
      </c>
      <c r="J904" s="12">
        <f t="shared" si="262"/>
        <v>5.1948051948051951E-2</v>
      </c>
      <c r="K904" s="12">
        <f t="shared" ref="K904:K906" si="263">(G904-G900)/G900</f>
        <v>3.8461538461538464E-2</v>
      </c>
    </row>
    <row r="905" spans="1:11" x14ac:dyDescent="0.3">
      <c r="A905" s="10" t="s">
        <v>20</v>
      </c>
      <c r="B905" s="7" t="s">
        <v>9</v>
      </c>
      <c r="C905" t="s">
        <v>49</v>
      </c>
      <c r="D905" t="s">
        <v>47</v>
      </c>
      <c r="E905" s="10" t="s">
        <v>43</v>
      </c>
      <c r="F905" s="10" t="s">
        <v>25</v>
      </c>
      <c r="G905" s="16">
        <v>41.9</v>
      </c>
      <c r="H905" s="16">
        <v>39.9</v>
      </c>
      <c r="I905">
        <v>43.9</v>
      </c>
      <c r="J905" s="12">
        <f t="shared" si="262"/>
        <v>3.4567901234567863E-2</v>
      </c>
      <c r="K905" s="12">
        <f t="shared" si="263"/>
        <v>4.7499999999999966E-2</v>
      </c>
    </row>
    <row r="906" spans="1:11" x14ac:dyDescent="0.3">
      <c r="A906" s="10" t="s">
        <v>20</v>
      </c>
      <c r="B906" s="7" t="s">
        <v>9</v>
      </c>
      <c r="C906" t="s">
        <v>49</v>
      </c>
      <c r="D906" t="s">
        <v>47</v>
      </c>
      <c r="E906" s="10" t="s">
        <v>44</v>
      </c>
      <c r="F906" s="10" t="s">
        <v>25</v>
      </c>
      <c r="G906" s="16">
        <v>43</v>
      </c>
      <c r="H906" s="16">
        <v>40.9</v>
      </c>
      <c r="I906">
        <v>45</v>
      </c>
      <c r="J906" s="12">
        <f t="shared" si="262"/>
        <v>2.6252983293556121E-2</v>
      </c>
      <c r="K906" s="12">
        <f t="shared" si="263"/>
        <v>0.11398963730569944</v>
      </c>
    </row>
    <row r="907" spans="1:11" x14ac:dyDescent="0.3">
      <c r="A907" s="10" t="s">
        <v>20</v>
      </c>
      <c r="B907" s="7" t="s">
        <v>9</v>
      </c>
      <c r="C907" t="s">
        <v>49</v>
      </c>
      <c r="D907" t="s">
        <v>47</v>
      </c>
      <c r="E907" s="10" t="s">
        <v>45</v>
      </c>
      <c r="F907" s="10" t="s">
        <v>25</v>
      </c>
      <c r="G907" s="16">
        <v>45.7</v>
      </c>
      <c r="H907" s="16">
        <v>43.6</v>
      </c>
      <c r="I907">
        <v>47.7</v>
      </c>
      <c r="J907" s="12">
        <f t="shared" si="262"/>
        <v>6.2790697674418666E-2</v>
      </c>
      <c r="K907" s="12">
        <f>(G907-G903)/G903</f>
        <v>0.18701298701298708</v>
      </c>
    </row>
    <row r="908" spans="1:11" x14ac:dyDescent="0.3">
      <c r="A908" s="10" t="s">
        <v>20</v>
      </c>
      <c r="B908" s="7" t="s">
        <v>9</v>
      </c>
      <c r="C908" t="s">
        <v>49</v>
      </c>
      <c r="D908" t="s">
        <v>47</v>
      </c>
      <c r="E908" s="10" t="s">
        <v>37</v>
      </c>
      <c r="F908" s="10" t="s">
        <v>26</v>
      </c>
      <c r="G908" s="16">
        <v>59.5</v>
      </c>
      <c r="H908" s="16">
        <v>57.4</v>
      </c>
      <c r="I908">
        <v>61.6</v>
      </c>
      <c r="J908" s="9"/>
      <c r="K908" s="8"/>
    </row>
    <row r="909" spans="1:11" x14ac:dyDescent="0.3">
      <c r="A909" s="10" t="s">
        <v>20</v>
      </c>
      <c r="B909" s="7" t="s">
        <v>9</v>
      </c>
      <c r="C909" t="s">
        <v>49</v>
      </c>
      <c r="D909" t="s">
        <v>47</v>
      </c>
      <c r="E909" s="10" t="s">
        <v>38</v>
      </c>
      <c r="F909" s="10" t="s">
        <v>26</v>
      </c>
      <c r="G909" s="16">
        <v>63</v>
      </c>
      <c r="H909" s="16">
        <v>61</v>
      </c>
      <c r="I909">
        <v>65</v>
      </c>
      <c r="J909" s="12">
        <f t="shared" ref="J909:J916" si="264">(G909-G908)/G908</f>
        <v>5.8823529411764705E-2</v>
      </c>
      <c r="K909" s="13"/>
    </row>
    <row r="910" spans="1:11" x14ac:dyDescent="0.3">
      <c r="A910" s="10" t="s">
        <v>20</v>
      </c>
      <c r="B910" s="7" t="s">
        <v>9</v>
      </c>
      <c r="C910" t="s">
        <v>49</v>
      </c>
      <c r="D910" t="s">
        <v>47</v>
      </c>
      <c r="E910" s="10" t="s">
        <v>39</v>
      </c>
      <c r="F910" s="10" t="s">
        <v>26</v>
      </c>
      <c r="G910" s="16">
        <v>62.9</v>
      </c>
      <c r="H910" s="16">
        <v>61</v>
      </c>
      <c r="I910">
        <v>64.8</v>
      </c>
      <c r="J910" s="12">
        <f t="shared" si="264"/>
        <v>-1.5873015873016099E-3</v>
      </c>
      <c r="K910" s="13"/>
    </row>
    <row r="911" spans="1:11" x14ac:dyDescent="0.3">
      <c r="A911" s="10" t="s">
        <v>20</v>
      </c>
      <c r="B911" s="7" t="s">
        <v>9</v>
      </c>
      <c r="C911" t="s">
        <v>49</v>
      </c>
      <c r="D911" t="s">
        <v>47</v>
      </c>
      <c r="E911" s="10" t="s">
        <v>40</v>
      </c>
      <c r="F911" s="10" t="s">
        <v>26</v>
      </c>
      <c r="G911" s="16">
        <v>63.6</v>
      </c>
      <c r="H911" s="16">
        <v>61.9</v>
      </c>
      <c r="I911">
        <v>65.3</v>
      </c>
      <c r="J911" s="12">
        <f t="shared" si="264"/>
        <v>1.1128775834658234E-2</v>
      </c>
      <c r="K911" s="13"/>
    </row>
    <row r="912" spans="1:11" x14ac:dyDescent="0.3">
      <c r="A912" s="10" t="s">
        <v>20</v>
      </c>
      <c r="B912" s="7" t="s">
        <v>9</v>
      </c>
      <c r="C912" t="s">
        <v>49</v>
      </c>
      <c r="D912" t="s">
        <v>47</v>
      </c>
      <c r="E912" s="10" t="s">
        <v>41</v>
      </c>
      <c r="F912" s="10" t="s">
        <v>26</v>
      </c>
      <c r="G912" s="16">
        <v>62.4</v>
      </c>
      <c r="H912" s="16">
        <v>60.6</v>
      </c>
      <c r="I912">
        <v>64.2</v>
      </c>
      <c r="J912" s="12">
        <f t="shared" si="264"/>
        <v>-1.8867924528301931E-2</v>
      </c>
      <c r="K912" s="12">
        <f>(G912-G908)/G908</f>
        <v>4.8739495798319307E-2</v>
      </c>
    </row>
    <row r="913" spans="1:11" x14ac:dyDescent="0.3">
      <c r="A913" s="10" t="s">
        <v>20</v>
      </c>
      <c r="B913" s="7" t="s">
        <v>9</v>
      </c>
      <c r="C913" t="s">
        <v>49</v>
      </c>
      <c r="D913" t="s">
        <v>47</v>
      </c>
      <c r="E913" s="10" t="s">
        <v>42</v>
      </c>
      <c r="F913" s="10" t="s">
        <v>26</v>
      </c>
      <c r="G913" s="16">
        <v>64.5</v>
      </c>
      <c r="H913" s="16">
        <v>62.6</v>
      </c>
      <c r="I913">
        <v>66.400000000000006</v>
      </c>
      <c r="J913" s="12">
        <f t="shared" si="264"/>
        <v>3.365384615384618E-2</v>
      </c>
      <c r="K913" s="12">
        <f t="shared" ref="K913:K915" si="265">(G913-G909)/G909</f>
        <v>2.3809523809523808E-2</v>
      </c>
    </row>
    <row r="914" spans="1:11" x14ac:dyDescent="0.3">
      <c r="A914" s="10" t="s">
        <v>20</v>
      </c>
      <c r="B914" s="7" t="s">
        <v>9</v>
      </c>
      <c r="C914" t="s">
        <v>49</v>
      </c>
      <c r="D914" t="s">
        <v>47</v>
      </c>
      <c r="E914" s="10" t="s">
        <v>43</v>
      </c>
      <c r="F914" s="10" t="s">
        <v>26</v>
      </c>
      <c r="G914" s="16">
        <v>68.900000000000006</v>
      </c>
      <c r="H914" s="16">
        <v>67</v>
      </c>
      <c r="I914">
        <v>70.7</v>
      </c>
      <c r="J914" s="12">
        <f t="shared" si="264"/>
        <v>6.8217054263565974E-2</v>
      </c>
      <c r="K914" s="12">
        <f t="shared" si="265"/>
        <v>9.5389507154213155E-2</v>
      </c>
    </row>
    <row r="915" spans="1:11" x14ac:dyDescent="0.3">
      <c r="A915" s="10" t="s">
        <v>20</v>
      </c>
      <c r="B915" s="7" t="s">
        <v>9</v>
      </c>
      <c r="C915" t="s">
        <v>49</v>
      </c>
      <c r="D915" t="s">
        <v>47</v>
      </c>
      <c r="E915" s="10" t="s">
        <v>44</v>
      </c>
      <c r="F915" s="10" t="s">
        <v>26</v>
      </c>
      <c r="G915" s="16">
        <v>70</v>
      </c>
      <c r="H915" s="16">
        <v>68.099999999999994</v>
      </c>
      <c r="I915">
        <v>71.900000000000006</v>
      </c>
      <c r="J915" s="12">
        <f t="shared" si="264"/>
        <v>1.5965166908563051E-2</v>
      </c>
      <c r="K915" s="12">
        <f t="shared" si="265"/>
        <v>0.10062893081761004</v>
      </c>
    </row>
    <row r="916" spans="1:11" x14ac:dyDescent="0.3">
      <c r="A916" s="10" t="s">
        <v>20</v>
      </c>
      <c r="B916" s="7" t="s">
        <v>9</v>
      </c>
      <c r="C916" t="s">
        <v>49</v>
      </c>
      <c r="D916" t="s">
        <v>47</v>
      </c>
      <c r="E916" s="10" t="s">
        <v>45</v>
      </c>
      <c r="F916" s="10" t="s">
        <v>26</v>
      </c>
      <c r="G916" s="16">
        <v>70.2</v>
      </c>
      <c r="H916" s="16">
        <v>68.2</v>
      </c>
      <c r="I916">
        <v>72.099999999999994</v>
      </c>
      <c r="J916" s="12">
        <f t="shared" si="264"/>
        <v>2.8571428571428979E-3</v>
      </c>
      <c r="K916" s="12">
        <f>(G916-G912)/G912</f>
        <v>0.12500000000000008</v>
      </c>
    </row>
    <row r="917" spans="1:11" x14ac:dyDescent="0.3">
      <c r="A917" s="6" t="s">
        <v>21</v>
      </c>
      <c r="B917" s="7" t="s">
        <v>9</v>
      </c>
      <c r="C917" t="s">
        <v>49</v>
      </c>
      <c r="D917" t="s">
        <v>47</v>
      </c>
      <c r="E917" s="6" t="s">
        <v>37</v>
      </c>
      <c r="F917" s="6" t="s">
        <v>23</v>
      </c>
      <c r="G917" s="17">
        <v>34.4</v>
      </c>
      <c r="H917" s="17">
        <v>31.9</v>
      </c>
      <c r="I917">
        <v>36.799999999999997</v>
      </c>
      <c r="J917" s="9"/>
      <c r="K917" s="8"/>
    </row>
    <row r="918" spans="1:11" x14ac:dyDescent="0.3">
      <c r="A918" s="10" t="s">
        <v>21</v>
      </c>
      <c r="B918" s="7" t="s">
        <v>9</v>
      </c>
      <c r="C918" t="s">
        <v>49</v>
      </c>
      <c r="D918" t="s">
        <v>47</v>
      </c>
      <c r="E918" s="10" t="s">
        <v>38</v>
      </c>
      <c r="F918" s="10" t="s">
        <v>23</v>
      </c>
      <c r="G918" s="16">
        <v>31.1</v>
      </c>
      <c r="H918" s="16">
        <v>28.9</v>
      </c>
      <c r="I918">
        <v>33.299999999999997</v>
      </c>
      <c r="J918" s="12">
        <f t="shared" ref="J918:J925" si="266">(G918-G917)/G917</f>
        <v>-9.5930232558139455E-2</v>
      </c>
      <c r="K918" s="13"/>
    </row>
    <row r="919" spans="1:11" x14ac:dyDescent="0.3">
      <c r="A919" s="10" t="s">
        <v>21</v>
      </c>
      <c r="B919" s="7" t="s">
        <v>9</v>
      </c>
      <c r="C919" t="s">
        <v>49</v>
      </c>
      <c r="D919" t="s">
        <v>47</v>
      </c>
      <c r="E919" s="10" t="s">
        <v>39</v>
      </c>
      <c r="F919" s="10" t="s">
        <v>23</v>
      </c>
      <c r="G919" s="16">
        <v>32</v>
      </c>
      <c r="H919" s="16">
        <v>29.7</v>
      </c>
      <c r="I919">
        <v>34.200000000000003</v>
      </c>
      <c r="J919" s="12">
        <f t="shared" si="266"/>
        <v>2.8938906752411529E-2</v>
      </c>
      <c r="K919" s="13"/>
    </row>
    <row r="920" spans="1:11" x14ac:dyDescent="0.3">
      <c r="A920" s="10" t="s">
        <v>21</v>
      </c>
      <c r="B920" s="7" t="s">
        <v>9</v>
      </c>
      <c r="C920" t="s">
        <v>49</v>
      </c>
      <c r="D920" t="s">
        <v>47</v>
      </c>
      <c r="E920" s="10" t="s">
        <v>40</v>
      </c>
      <c r="F920" s="10" t="s">
        <v>23</v>
      </c>
      <c r="G920" s="16">
        <v>28.6</v>
      </c>
      <c r="H920" s="16">
        <v>26.3</v>
      </c>
      <c r="I920">
        <v>30.9</v>
      </c>
      <c r="J920" s="12">
        <f t="shared" si="266"/>
        <v>-0.10624999999999996</v>
      </c>
      <c r="K920" s="13"/>
    </row>
    <row r="921" spans="1:11" x14ac:dyDescent="0.3">
      <c r="A921" s="10" t="s">
        <v>21</v>
      </c>
      <c r="B921" s="7" t="s">
        <v>9</v>
      </c>
      <c r="C921" t="s">
        <v>49</v>
      </c>
      <c r="D921" t="s">
        <v>47</v>
      </c>
      <c r="E921" s="10" t="s">
        <v>41</v>
      </c>
      <c r="F921" s="10" t="s">
        <v>23</v>
      </c>
      <c r="G921" s="16">
        <v>28.8</v>
      </c>
      <c r="H921" s="16">
        <v>26.5</v>
      </c>
      <c r="I921">
        <v>31.1</v>
      </c>
      <c r="J921" s="12">
        <f t="shared" si="266"/>
        <v>6.9930069930069678E-3</v>
      </c>
      <c r="K921" s="12">
        <f>(G921-G917)/G917</f>
        <v>-0.16279069767441856</v>
      </c>
    </row>
    <row r="922" spans="1:11" x14ac:dyDescent="0.3">
      <c r="A922" s="10" t="s">
        <v>21</v>
      </c>
      <c r="B922" s="7" t="s">
        <v>9</v>
      </c>
      <c r="C922" t="s">
        <v>49</v>
      </c>
      <c r="D922" t="s">
        <v>47</v>
      </c>
      <c r="E922" s="10" t="s">
        <v>42</v>
      </c>
      <c r="F922" s="10" t="s">
        <v>23</v>
      </c>
      <c r="G922" s="16">
        <v>30.1</v>
      </c>
      <c r="H922" s="16">
        <v>27.8</v>
      </c>
      <c r="I922">
        <v>32.5</v>
      </c>
      <c r="J922" s="12">
        <f t="shared" si="266"/>
        <v>4.5138888888888916E-2</v>
      </c>
      <c r="K922" s="12">
        <f t="shared" ref="K922:K924" si="267">(G922-G918)/G918</f>
        <v>-3.215434083601286E-2</v>
      </c>
    </row>
    <row r="923" spans="1:11" x14ac:dyDescent="0.3">
      <c r="A923" s="10" t="s">
        <v>21</v>
      </c>
      <c r="B923" s="7" t="s">
        <v>9</v>
      </c>
      <c r="C923" t="s">
        <v>49</v>
      </c>
      <c r="D923" t="s">
        <v>47</v>
      </c>
      <c r="E923" s="10" t="s">
        <v>43</v>
      </c>
      <c r="F923" s="10" t="s">
        <v>23</v>
      </c>
      <c r="G923" s="16">
        <v>35.6</v>
      </c>
      <c r="H923" s="16">
        <v>33.1</v>
      </c>
      <c r="I923">
        <v>38.1</v>
      </c>
      <c r="J923" s="12">
        <f t="shared" si="266"/>
        <v>0.18272425249169436</v>
      </c>
      <c r="K923" s="12">
        <f t="shared" si="267"/>
        <v>0.11250000000000004</v>
      </c>
    </row>
    <row r="924" spans="1:11" x14ac:dyDescent="0.3">
      <c r="A924" s="10" t="s">
        <v>21</v>
      </c>
      <c r="B924" s="7" t="s">
        <v>9</v>
      </c>
      <c r="C924" t="s">
        <v>49</v>
      </c>
      <c r="D924" t="s">
        <v>47</v>
      </c>
      <c r="E924" s="10" t="s">
        <v>44</v>
      </c>
      <c r="F924" s="10" t="s">
        <v>23</v>
      </c>
      <c r="G924" s="16">
        <v>37.9</v>
      </c>
      <c r="H924" s="16">
        <v>35.4</v>
      </c>
      <c r="I924">
        <v>40.4</v>
      </c>
      <c r="J924" s="12">
        <f t="shared" si="266"/>
        <v>6.460674157303363E-2</v>
      </c>
      <c r="K924" s="12">
        <f t="shared" si="267"/>
        <v>0.32517482517482504</v>
      </c>
    </row>
    <row r="925" spans="1:11" x14ac:dyDescent="0.3">
      <c r="A925" s="10" t="s">
        <v>21</v>
      </c>
      <c r="B925" s="7" t="s">
        <v>9</v>
      </c>
      <c r="C925" t="s">
        <v>49</v>
      </c>
      <c r="D925" t="s">
        <v>47</v>
      </c>
      <c r="E925" s="10" t="s">
        <v>45</v>
      </c>
      <c r="F925" s="10" t="s">
        <v>23</v>
      </c>
      <c r="G925" s="16">
        <v>41.3</v>
      </c>
      <c r="H925" s="16">
        <v>38.6</v>
      </c>
      <c r="I925">
        <v>44.1</v>
      </c>
      <c r="J925" s="12">
        <f t="shared" si="266"/>
        <v>8.9709762532981491E-2</v>
      </c>
      <c r="K925" s="12">
        <f>(G925-G921)/G921</f>
        <v>0.43402777777777762</v>
      </c>
    </row>
    <row r="926" spans="1:11" x14ac:dyDescent="0.3">
      <c r="A926" s="10" t="s">
        <v>21</v>
      </c>
      <c r="B926" s="7" t="s">
        <v>9</v>
      </c>
      <c r="C926" t="s">
        <v>49</v>
      </c>
      <c r="D926" t="s">
        <v>47</v>
      </c>
      <c r="E926" s="10" t="s">
        <v>37</v>
      </c>
      <c r="F926" s="10" t="s">
        <v>24</v>
      </c>
      <c r="G926" s="16">
        <v>38.9</v>
      </c>
      <c r="H926" s="16">
        <v>36.4</v>
      </c>
      <c r="I926">
        <v>41.5</v>
      </c>
      <c r="J926" s="9"/>
      <c r="K926" s="8"/>
    </row>
    <row r="927" spans="1:11" x14ac:dyDescent="0.3">
      <c r="A927" s="10" t="s">
        <v>21</v>
      </c>
      <c r="B927" s="7" t="s">
        <v>9</v>
      </c>
      <c r="C927" t="s">
        <v>49</v>
      </c>
      <c r="D927" t="s">
        <v>47</v>
      </c>
      <c r="E927" s="10" t="s">
        <v>38</v>
      </c>
      <c r="F927" s="10" t="s">
        <v>24</v>
      </c>
      <c r="G927" s="16">
        <v>39.799999999999997</v>
      </c>
      <c r="H927" s="16">
        <v>37.4</v>
      </c>
      <c r="I927">
        <v>42.1</v>
      </c>
      <c r="J927" s="12">
        <f t="shared" ref="J927:J934" si="268">(G927-G926)/G926</f>
        <v>2.3136246786632356E-2</v>
      </c>
      <c r="K927" s="13"/>
    </row>
    <row r="928" spans="1:11" x14ac:dyDescent="0.3">
      <c r="A928" s="10" t="s">
        <v>21</v>
      </c>
      <c r="B928" s="7" t="s">
        <v>9</v>
      </c>
      <c r="C928" t="s">
        <v>49</v>
      </c>
      <c r="D928" t="s">
        <v>47</v>
      </c>
      <c r="E928" s="10" t="s">
        <v>39</v>
      </c>
      <c r="F928" s="10" t="s">
        <v>24</v>
      </c>
      <c r="G928" s="16">
        <v>43.4</v>
      </c>
      <c r="H928" s="16">
        <v>41</v>
      </c>
      <c r="I928">
        <v>45.9</v>
      </c>
      <c r="J928" s="12">
        <f t="shared" si="268"/>
        <v>9.0452261306532708E-2</v>
      </c>
      <c r="K928" s="13"/>
    </row>
    <row r="929" spans="1:11" x14ac:dyDescent="0.3">
      <c r="A929" s="10" t="s">
        <v>21</v>
      </c>
      <c r="B929" s="7" t="s">
        <v>9</v>
      </c>
      <c r="C929" t="s">
        <v>49</v>
      </c>
      <c r="D929" t="s">
        <v>47</v>
      </c>
      <c r="E929" s="10" t="s">
        <v>40</v>
      </c>
      <c r="F929" s="10" t="s">
        <v>24</v>
      </c>
      <c r="G929" s="16">
        <v>42.1</v>
      </c>
      <c r="H929" s="16">
        <v>39.5</v>
      </c>
      <c r="I929">
        <v>44.7</v>
      </c>
      <c r="J929" s="12">
        <f t="shared" si="268"/>
        <v>-2.995391705069118E-2</v>
      </c>
      <c r="K929" s="13"/>
    </row>
    <row r="930" spans="1:11" x14ac:dyDescent="0.3">
      <c r="A930" s="10" t="s">
        <v>21</v>
      </c>
      <c r="B930" s="7" t="s">
        <v>9</v>
      </c>
      <c r="C930" t="s">
        <v>49</v>
      </c>
      <c r="D930" t="s">
        <v>47</v>
      </c>
      <c r="E930" s="10" t="s">
        <v>41</v>
      </c>
      <c r="F930" s="10" t="s">
        <v>24</v>
      </c>
      <c r="G930" s="16">
        <v>42</v>
      </c>
      <c r="H930" s="16">
        <v>39.5</v>
      </c>
      <c r="I930">
        <v>44.6</v>
      </c>
      <c r="J930" s="12">
        <f t="shared" si="268"/>
        <v>-2.3752969121140478E-3</v>
      </c>
      <c r="K930" s="12">
        <f>(G930-G926)/G926</f>
        <v>7.9691516709511606E-2</v>
      </c>
    </row>
    <row r="931" spans="1:11" x14ac:dyDescent="0.3">
      <c r="A931" s="10" t="s">
        <v>21</v>
      </c>
      <c r="B931" s="7" t="s">
        <v>9</v>
      </c>
      <c r="C931" t="s">
        <v>49</v>
      </c>
      <c r="D931" t="s">
        <v>47</v>
      </c>
      <c r="E931" s="10" t="s">
        <v>42</v>
      </c>
      <c r="F931" s="10" t="s">
        <v>24</v>
      </c>
      <c r="G931" s="16">
        <v>40.700000000000003</v>
      </c>
      <c r="H931" s="16">
        <v>38.200000000000003</v>
      </c>
      <c r="I931">
        <v>43.3</v>
      </c>
      <c r="J931" s="12">
        <f t="shared" si="268"/>
        <v>-3.0952380952380884E-2</v>
      </c>
      <c r="K931" s="12">
        <f t="shared" ref="K931:K933" si="269">(G931-G927)/G927</f>
        <v>2.2613065326633309E-2</v>
      </c>
    </row>
    <row r="932" spans="1:11" x14ac:dyDescent="0.3">
      <c r="A932" s="10" t="s">
        <v>21</v>
      </c>
      <c r="B932" s="7" t="s">
        <v>9</v>
      </c>
      <c r="C932" t="s">
        <v>49</v>
      </c>
      <c r="D932" t="s">
        <v>47</v>
      </c>
      <c r="E932" s="10" t="s">
        <v>43</v>
      </c>
      <c r="F932" s="10" t="s">
        <v>24</v>
      </c>
      <c r="G932" s="16">
        <v>43.6</v>
      </c>
      <c r="H932" s="16">
        <v>41</v>
      </c>
      <c r="I932">
        <v>46.2</v>
      </c>
      <c r="J932" s="12">
        <f t="shared" si="268"/>
        <v>7.1253071253071218E-2</v>
      </c>
      <c r="K932" s="12">
        <f t="shared" si="269"/>
        <v>4.608294930875642E-3</v>
      </c>
    </row>
    <row r="933" spans="1:11" x14ac:dyDescent="0.3">
      <c r="A933" s="10" t="s">
        <v>21</v>
      </c>
      <c r="B933" s="7" t="s">
        <v>9</v>
      </c>
      <c r="C933" t="s">
        <v>49</v>
      </c>
      <c r="D933" t="s">
        <v>47</v>
      </c>
      <c r="E933" s="10" t="s">
        <v>44</v>
      </c>
      <c r="F933" s="10" t="s">
        <v>24</v>
      </c>
      <c r="G933" s="16">
        <v>44.9</v>
      </c>
      <c r="H933" s="16">
        <v>42.4</v>
      </c>
      <c r="I933">
        <v>47.5</v>
      </c>
      <c r="J933" s="12">
        <f t="shared" si="268"/>
        <v>2.9816513761467822E-2</v>
      </c>
      <c r="K933" s="12">
        <f t="shared" si="269"/>
        <v>6.6508313539192329E-2</v>
      </c>
    </row>
    <row r="934" spans="1:11" x14ac:dyDescent="0.3">
      <c r="A934" s="10" t="s">
        <v>21</v>
      </c>
      <c r="B934" s="7" t="s">
        <v>9</v>
      </c>
      <c r="C934" t="s">
        <v>49</v>
      </c>
      <c r="D934" t="s">
        <v>47</v>
      </c>
      <c r="E934" s="10" t="s">
        <v>45</v>
      </c>
      <c r="F934" s="10" t="s">
        <v>24</v>
      </c>
      <c r="G934" s="16">
        <v>49.8</v>
      </c>
      <c r="H934" s="16">
        <v>47</v>
      </c>
      <c r="I934">
        <v>52.6</v>
      </c>
      <c r="J934" s="12">
        <f t="shared" si="268"/>
        <v>0.10913140311804007</v>
      </c>
      <c r="K934" s="12">
        <f>(G934-G930)/G930</f>
        <v>0.18571428571428564</v>
      </c>
    </row>
    <row r="935" spans="1:11" x14ac:dyDescent="0.3">
      <c r="A935" s="10" t="s">
        <v>21</v>
      </c>
      <c r="B935" s="7" t="s">
        <v>9</v>
      </c>
      <c r="C935" t="s">
        <v>49</v>
      </c>
      <c r="D935" t="s">
        <v>47</v>
      </c>
      <c r="E935" s="10" t="s">
        <v>37</v>
      </c>
      <c r="F935" s="10" t="s">
        <v>25</v>
      </c>
      <c r="G935" s="16">
        <v>31.7</v>
      </c>
      <c r="H935" s="16">
        <v>29.3</v>
      </c>
      <c r="I935">
        <v>34.1</v>
      </c>
      <c r="J935" s="9"/>
      <c r="K935" s="8"/>
    </row>
    <row r="936" spans="1:11" x14ac:dyDescent="0.3">
      <c r="A936" s="10" t="s">
        <v>21</v>
      </c>
      <c r="B936" s="7" t="s">
        <v>9</v>
      </c>
      <c r="C936" t="s">
        <v>49</v>
      </c>
      <c r="D936" t="s">
        <v>47</v>
      </c>
      <c r="E936" s="10" t="s">
        <v>38</v>
      </c>
      <c r="F936" s="10" t="s">
        <v>25</v>
      </c>
      <c r="G936" s="16">
        <v>28.5</v>
      </c>
      <c r="H936" s="16">
        <v>26.3</v>
      </c>
      <c r="I936">
        <v>30.6</v>
      </c>
      <c r="J936" s="12">
        <f t="shared" ref="J936:J943" si="270">(G936-G935)/G935</f>
        <v>-0.10094637223974762</v>
      </c>
      <c r="K936" s="13"/>
    </row>
    <row r="937" spans="1:11" x14ac:dyDescent="0.3">
      <c r="A937" s="10" t="s">
        <v>21</v>
      </c>
      <c r="B937" s="7" t="s">
        <v>9</v>
      </c>
      <c r="C937" t="s">
        <v>49</v>
      </c>
      <c r="D937" t="s">
        <v>47</v>
      </c>
      <c r="E937" s="10" t="s">
        <v>39</v>
      </c>
      <c r="F937" s="10" t="s">
        <v>25</v>
      </c>
      <c r="G937" s="16">
        <v>27</v>
      </c>
      <c r="H937" s="16">
        <v>24.8</v>
      </c>
      <c r="I937">
        <v>29.2</v>
      </c>
      <c r="J937" s="12">
        <f t="shared" si="270"/>
        <v>-5.2631578947368418E-2</v>
      </c>
      <c r="K937" s="13"/>
    </row>
    <row r="938" spans="1:11" x14ac:dyDescent="0.3">
      <c r="A938" s="10" t="s">
        <v>21</v>
      </c>
      <c r="B938" s="7" t="s">
        <v>9</v>
      </c>
      <c r="C938" t="s">
        <v>49</v>
      </c>
      <c r="D938" t="s">
        <v>47</v>
      </c>
      <c r="E938" s="10" t="s">
        <v>40</v>
      </c>
      <c r="F938" s="10" t="s">
        <v>25</v>
      </c>
      <c r="G938" s="16">
        <v>27.6</v>
      </c>
      <c r="H938" s="16">
        <v>25.3</v>
      </c>
      <c r="I938">
        <v>29.9</v>
      </c>
      <c r="J938" s="12">
        <f t="shared" si="270"/>
        <v>2.2222222222222275E-2</v>
      </c>
      <c r="K938" s="13"/>
    </row>
    <row r="939" spans="1:11" x14ac:dyDescent="0.3">
      <c r="A939" s="10" t="s">
        <v>21</v>
      </c>
      <c r="B939" s="7" t="s">
        <v>9</v>
      </c>
      <c r="C939" t="s">
        <v>49</v>
      </c>
      <c r="D939" t="s">
        <v>47</v>
      </c>
      <c r="E939" s="10" t="s">
        <v>41</v>
      </c>
      <c r="F939" s="10" t="s">
        <v>25</v>
      </c>
      <c r="G939" s="16">
        <v>29.3</v>
      </c>
      <c r="H939" s="16">
        <v>27</v>
      </c>
      <c r="I939">
        <v>31.6</v>
      </c>
      <c r="J939" s="12">
        <f t="shared" si="270"/>
        <v>6.1594202898550693E-2</v>
      </c>
      <c r="K939" s="12">
        <f>(G939-G935)/G935</f>
        <v>-7.5709779179810685E-2</v>
      </c>
    </row>
    <row r="940" spans="1:11" x14ac:dyDescent="0.3">
      <c r="A940" s="10" t="s">
        <v>21</v>
      </c>
      <c r="B940" s="7" t="s">
        <v>9</v>
      </c>
      <c r="C940" t="s">
        <v>49</v>
      </c>
      <c r="D940" t="s">
        <v>47</v>
      </c>
      <c r="E940" s="10" t="s">
        <v>42</v>
      </c>
      <c r="F940" s="10" t="s">
        <v>25</v>
      </c>
      <c r="G940" s="16">
        <v>26.5</v>
      </c>
      <c r="H940" s="16">
        <v>24.3</v>
      </c>
      <c r="I940">
        <v>28.8</v>
      </c>
      <c r="J940" s="12">
        <f t="shared" si="270"/>
        <v>-9.5563139931740634E-2</v>
      </c>
      <c r="K940" s="12">
        <f t="shared" ref="K940:K942" si="271">(G940-G936)/G936</f>
        <v>-7.0175438596491224E-2</v>
      </c>
    </row>
    <row r="941" spans="1:11" x14ac:dyDescent="0.3">
      <c r="A941" s="10" t="s">
        <v>21</v>
      </c>
      <c r="B941" s="7" t="s">
        <v>9</v>
      </c>
      <c r="C941" t="s">
        <v>49</v>
      </c>
      <c r="D941" t="s">
        <v>47</v>
      </c>
      <c r="E941" s="10" t="s">
        <v>43</v>
      </c>
      <c r="F941" s="10" t="s">
        <v>25</v>
      </c>
      <c r="G941" s="16">
        <v>29.5</v>
      </c>
      <c r="H941" s="16">
        <v>27.1</v>
      </c>
      <c r="I941">
        <v>31.9</v>
      </c>
      <c r="J941" s="12">
        <f t="shared" si="270"/>
        <v>0.11320754716981132</v>
      </c>
      <c r="K941" s="12">
        <f t="shared" si="271"/>
        <v>9.2592592592592587E-2</v>
      </c>
    </row>
    <row r="942" spans="1:11" x14ac:dyDescent="0.3">
      <c r="A942" s="10" t="s">
        <v>21</v>
      </c>
      <c r="B942" s="7" t="s">
        <v>9</v>
      </c>
      <c r="C942" t="s">
        <v>49</v>
      </c>
      <c r="D942" t="s">
        <v>47</v>
      </c>
      <c r="E942" s="10" t="s">
        <v>44</v>
      </c>
      <c r="F942" s="10" t="s">
        <v>25</v>
      </c>
      <c r="G942" s="16">
        <v>36</v>
      </c>
      <c r="H942" s="16">
        <v>33.5</v>
      </c>
      <c r="I942">
        <v>38.5</v>
      </c>
      <c r="J942" s="12">
        <f t="shared" si="270"/>
        <v>0.22033898305084745</v>
      </c>
      <c r="K942" s="12">
        <f t="shared" si="271"/>
        <v>0.30434782608695643</v>
      </c>
    </row>
    <row r="943" spans="1:11" x14ac:dyDescent="0.3">
      <c r="A943" s="10" t="s">
        <v>21</v>
      </c>
      <c r="B943" s="7" t="s">
        <v>9</v>
      </c>
      <c r="C943" t="s">
        <v>49</v>
      </c>
      <c r="D943" t="s">
        <v>47</v>
      </c>
      <c r="E943" s="10" t="s">
        <v>45</v>
      </c>
      <c r="F943" s="10" t="s">
        <v>25</v>
      </c>
      <c r="G943" s="16">
        <v>35.9</v>
      </c>
      <c r="H943" s="16">
        <v>33.200000000000003</v>
      </c>
      <c r="I943">
        <v>38.6</v>
      </c>
      <c r="J943" s="12">
        <f t="shared" si="270"/>
        <v>-2.7777777777778173E-3</v>
      </c>
      <c r="K943" s="12">
        <f>(G943-G939)/G939</f>
        <v>0.22525597269624564</v>
      </c>
    </row>
    <row r="944" spans="1:11" x14ac:dyDescent="0.3">
      <c r="A944" s="10" t="s">
        <v>21</v>
      </c>
      <c r="B944" s="7" t="s">
        <v>9</v>
      </c>
      <c r="C944" t="s">
        <v>49</v>
      </c>
      <c r="D944" t="s">
        <v>47</v>
      </c>
      <c r="E944" s="10" t="s">
        <v>37</v>
      </c>
      <c r="F944" s="10" t="s">
        <v>26</v>
      </c>
      <c r="G944" s="16">
        <v>60.4</v>
      </c>
      <c r="H944" s="16">
        <v>57.8</v>
      </c>
      <c r="I944">
        <v>62.9</v>
      </c>
      <c r="J944" s="9"/>
      <c r="K944" s="8"/>
    </row>
    <row r="945" spans="1:11" x14ac:dyDescent="0.3">
      <c r="A945" s="10" t="s">
        <v>21</v>
      </c>
      <c r="B945" s="7" t="s">
        <v>9</v>
      </c>
      <c r="C945" t="s">
        <v>49</v>
      </c>
      <c r="D945" t="s">
        <v>47</v>
      </c>
      <c r="E945" s="10" t="s">
        <v>38</v>
      </c>
      <c r="F945" s="10" t="s">
        <v>26</v>
      </c>
      <c r="G945" s="16">
        <v>58.4</v>
      </c>
      <c r="H945" s="16">
        <v>56.1</v>
      </c>
      <c r="I945">
        <v>60.8</v>
      </c>
      <c r="J945" s="12">
        <f t="shared" ref="J945:J952" si="272">(G945-G944)/G944</f>
        <v>-3.3112582781456956E-2</v>
      </c>
      <c r="K945" s="13"/>
    </row>
    <row r="946" spans="1:11" x14ac:dyDescent="0.3">
      <c r="A946" s="10" t="s">
        <v>21</v>
      </c>
      <c r="B946" s="7" t="s">
        <v>9</v>
      </c>
      <c r="C946" t="s">
        <v>49</v>
      </c>
      <c r="D946" t="s">
        <v>47</v>
      </c>
      <c r="E946" s="10" t="s">
        <v>39</v>
      </c>
      <c r="F946" s="10" t="s">
        <v>26</v>
      </c>
      <c r="G946" s="16">
        <v>60.2</v>
      </c>
      <c r="H946" s="16">
        <v>57.8</v>
      </c>
      <c r="I946">
        <v>62.5</v>
      </c>
      <c r="J946" s="12">
        <f t="shared" si="272"/>
        <v>3.0821917808219253E-2</v>
      </c>
      <c r="K946" s="13"/>
    </row>
    <row r="947" spans="1:11" x14ac:dyDescent="0.3">
      <c r="A947" s="10" t="s">
        <v>21</v>
      </c>
      <c r="B947" s="7" t="s">
        <v>9</v>
      </c>
      <c r="C947" t="s">
        <v>49</v>
      </c>
      <c r="D947" t="s">
        <v>47</v>
      </c>
      <c r="E947" s="10" t="s">
        <v>40</v>
      </c>
      <c r="F947" s="10" t="s">
        <v>26</v>
      </c>
      <c r="G947" s="16">
        <v>60.3</v>
      </c>
      <c r="H947" s="16">
        <v>57.8</v>
      </c>
      <c r="I947">
        <v>62.8</v>
      </c>
      <c r="J947" s="12">
        <f t="shared" si="272"/>
        <v>1.6611295681062178E-3</v>
      </c>
      <c r="K947" s="13"/>
    </row>
    <row r="948" spans="1:11" x14ac:dyDescent="0.3">
      <c r="A948" s="10" t="s">
        <v>21</v>
      </c>
      <c r="B948" s="7" t="s">
        <v>9</v>
      </c>
      <c r="C948" t="s">
        <v>49</v>
      </c>
      <c r="D948" t="s">
        <v>47</v>
      </c>
      <c r="E948" s="10" t="s">
        <v>41</v>
      </c>
      <c r="F948" s="10" t="s">
        <v>26</v>
      </c>
      <c r="G948" s="16">
        <v>60.8</v>
      </c>
      <c r="H948" s="16">
        <v>58.3</v>
      </c>
      <c r="I948">
        <v>63.3</v>
      </c>
      <c r="J948" s="12">
        <f t="shared" si="272"/>
        <v>8.291873963515755E-3</v>
      </c>
      <c r="K948" s="12">
        <f>(G948-G944)/G944</f>
        <v>6.6225165562913673E-3</v>
      </c>
    </row>
    <row r="949" spans="1:11" x14ac:dyDescent="0.3">
      <c r="A949" s="10" t="s">
        <v>21</v>
      </c>
      <c r="B949" s="7" t="s">
        <v>9</v>
      </c>
      <c r="C949" t="s">
        <v>49</v>
      </c>
      <c r="D949" t="s">
        <v>47</v>
      </c>
      <c r="E949" s="10" t="s">
        <v>42</v>
      </c>
      <c r="F949" s="10" t="s">
        <v>26</v>
      </c>
      <c r="G949" s="16">
        <v>57.7</v>
      </c>
      <c r="H949" s="16">
        <v>55.1</v>
      </c>
      <c r="I949">
        <v>60.2</v>
      </c>
      <c r="J949" s="12">
        <f t="shared" si="272"/>
        <v>-5.0986842105263067E-2</v>
      </c>
      <c r="K949" s="12">
        <f t="shared" ref="K949:K951" si="273">(G949-G945)/G945</f>
        <v>-1.198630136986294E-2</v>
      </c>
    </row>
    <row r="950" spans="1:11" x14ac:dyDescent="0.3">
      <c r="A950" s="10" t="s">
        <v>21</v>
      </c>
      <c r="B950" s="7" t="s">
        <v>9</v>
      </c>
      <c r="C950" t="s">
        <v>49</v>
      </c>
      <c r="D950" t="s">
        <v>47</v>
      </c>
      <c r="E950" s="10" t="s">
        <v>43</v>
      </c>
      <c r="F950" s="10" t="s">
        <v>26</v>
      </c>
      <c r="G950" s="16">
        <v>60.5</v>
      </c>
      <c r="H950" s="16">
        <v>58</v>
      </c>
      <c r="I950">
        <v>63.1</v>
      </c>
      <c r="J950" s="12">
        <f t="shared" si="272"/>
        <v>4.8526863084921962E-2</v>
      </c>
      <c r="K950" s="12">
        <f t="shared" si="273"/>
        <v>4.9833887043188897E-3</v>
      </c>
    </row>
    <row r="951" spans="1:11" x14ac:dyDescent="0.3">
      <c r="A951" s="10" t="s">
        <v>21</v>
      </c>
      <c r="B951" s="7" t="s">
        <v>9</v>
      </c>
      <c r="C951" t="s">
        <v>49</v>
      </c>
      <c r="D951" t="s">
        <v>47</v>
      </c>
      <c r="E951" s="10" t="s">
        <v>44</v>
      </c>
      <c r="F951" s="10" t="s">
        <v>26</v>
      </c>
      <c r="G951" s="16">
        <v>65.7</v>
      </c>
      <c r="H951" s="16">
        <v>63.3</v>
      </c>
      <c r="I951">
        <v>68.099999999999994</v>
      </c>
      <c r="J951" s="12">
        <f t="shared" si="272"/>
        <v>8.5950413223140537E-2</v>
      </c>
      <c r="K951" s="12">
        <f t="shared" si="273"/>
        <v>8.9552238805970241E-2</v>
      </c>
    </row>
    <row r="952" spans="1:11" x14ac:dyDescent="0.3">
      <c r="A952" s="10" t="s">
        <v>21</v>
      </c>
      <c r="B952" s="7" t="s">
        <v>9</v>
      </c>
      <c r="C952" t="s">
        <v>49</v>
      </c>
      <c r="D952" t="s">
        <v>47</v>
      </c>
      <c r="E952" s="10" t="s">
        <v>45</v>
      </c>
      <c r="F952" s="10" t="s">
        <v>26</v>
      </c>
      <c r="G952" s="16">
        <v>69.599999999999994</v>
      </c>
      <c r="H952" s="16">
        <v>67</v>
      </c>
      <c r="I952">
        <v>72.2</v>
      </c>
      <c r="J952" s="12">
        <f t="shared" si="272"/>
        <v>5.9360730593607171E-2</v>
      </c>
      <c r="K952" s="12">
        <f>(G952-G948)/G948</f>
        <v>0.14473684210526311</v>
      </c>
    </row>
    <row r="953" spans="1:11" x14ac:dyDescent="0.3">
      <c r="A953" s="10" t="s">
        <v>10</v>
      </c>
      <c r="B953" s="10" t="s">
        <v>23</v>
      </c>
      <c r="C953" t="s">
        <v>18</v>
      </c>
      <c r="D953" t="s">
        <v>47</v>
      </c>
      <c r="E953" s="10" t="s">
        <v>37</v>
      </c>
      <c r="F953" s="10" t="s">
        <v>23</v>
      </c>
      <c r="G953" s="16">
        <v>4.3</v>
      </c>
      <c r="H953">
        <v>4.0999999999999996</v>
      </c>
      <c r="I953">
        <v>4.4000000000000004</v>
      </c>
      <c r="J953" s="9"/>
      <c r="K953" s="8"/>
    </row>
    <row r="954" spans="1:11" x14ac:dyDescent="0.3">
      <c r="A954" s="10" t="s">
        <v>10</v>
      </c>
      <c r="B954" s="10" t="s">
        <v>23</v>
      </c>
      <c r="C954" t="s">
        <v>18</v>
      </c>
      <c r="D954" t="s">
        <v>47</v>
      </c>
      <c r="E954" s="10" t="s">
        <v>38</v>
      </c>
      <c r="F954" s="10" t="s">
        <v>23</v>
      </c>
      <c r="G954" s="16">
        <v>4</v>
      </c>
      <c r="H954">
        <v>3.8</v>
      </c>
      <c r="I954">
        <v>4.0999999999999996</v>
      </c>
      <c r="J954" s="12">
        <f t="shared" ref="J954:J961" si="274">(G954-G953)/G953</f>
        <v>-6.9767441860465074E-2</v>
      </c>
      <c r="K954" s="13"/>
    </row>
    <row r="955" spans="1:11" x14ac:dyDescent="0.3">
      <c r="A955" s="10" t="s">
        <v>10</v>
      </c>
      <c r="B955" s="10" t="s">
        <v>23</v>
      </c>
      <c r="C955" t="s">
        <v>18</v>
      </c>
      <c r="D955" t="s">
        <v>47</v>
      </c>
      <c r="E955" s="10" t="s">
        <v>39</v>
      </c>
      <c r="F955" s="10" t="s">
        <v>23</v>
      </c>
      <c r="G955" s="16">
        <v>4.2</v>
      </c>
      <c r="H955">
        <v>4</v>
      </c>
      <c r="I955">
        <v>4.3</v>
      </c>
      <c r="J955" s="12">
        <f t="shared" si="274"/>
        <v>5.0000000000000044E-2</v>
      </c>
      <c r="K955" s="13"/>
    </row>
    <row r="956" spans="1:11" x14ac:dyDescent="0.3">
      <c r="A956" s="10" t="s">
        <v>10</v>
      </c>
      <c r="B956" s="10" t="s">
        <v>23</v>
      </c>
      <c r="C956" t="s">
        <v>18</v>
      </c>
      <c r="D956" t="s">
        <v>47</v>
      </c>
      <c r="E956" s="10" t="s">
        <v>40</v>
      </c>
      <c r="F956" s="10" t="s">
        <v>23</v>
      </c>
      <c r="G956" s="16">
        <v>4.0999999999999996</v>
      </c>
      <c r="H956">
        <v>3.9</v>
      </c>
      <c r="I956">
        <v>4.2</v>
      </c>
      <c r="J956" s="12">
        <f t="shared" si="274"/>
        <v>-2.3809523809523937E-2</v>
      </c>
      <c r="K956" s="13"/>
    </row>
    <row r="957" spans="1:11" x14ac:dyDescent="0.3">
      <c r="A957" s="10" t="s">
        <v>10</v>
      </c>
      <c r="B957" s="10" t="s">
        <v>23</v>
      </c>
      <c r="C957" t="s">
        <v>18</v>
      </c>
      <c r="D957" t="s">
        <v>47</v>
      </c>
      <c r="E957" s="10" t="s">
        <v>41</v>
      </c>
      <c r="F957" s="10" t="s">
        <v>23</v>
      </c>
      <c r="G957" s="16">
        <v>4</v>
      </c>
      <c r="H957">
        <v>3.8</v>
      </c>
      <c r="I957">
        <v>4.0999999999999996</v>
      </c>
      <c r="J957" s="12">
        <f t="shared" si="274"/>
        <v>-2.4390243902438939E-2</v>
      </c>
      <c r="K957" s="12">
        <f>(G957-G953)/G953</f>
        <v>-6.9767441860465074E-2</v>
      </c>
    </row>
    <row r="958" spans="1:11" x14ac:dyDescent="0.3">
      <c r="A958" s="10" t="s">
        <v>10</v>
      </c>
      <c r="B958" s="10" t="s">
        <v>23</v>
      </c>
      <c r="C958" t="s">
        <v>18</v>
      </c>
      <c r="D958" t="s">
        <v>47</v>
      </c>
      <c r="E958" s="10" t="s">
        <v>42</v>
      </c>
      <c r="F958" s="10" t="s">
        <v>23</v>
      </c>
      <c r="G958" s="16">
        <v>3.8</v>
      </c>
      <c r="H958">
        <v>3.7</v>
      </c>
      <c r="I958">
        <v>4</v>
      </c>
      <c r="J958" s="12">
        <f t="shared" si="274"/>
        <v>-5.0000000000000044E-2</v>
      </c>
      <c r="K958" s="12">
        <f t="shared" ref="K958:K960" si="275">(G958-G954)/G954</f>
        <v>-5.0000000000000044E-2</v>
      </c>
    </row>
    <row r="959" spans="1:11" x14ac:dyDescent="0.3">
      <c r="A959" s="10" t="s">
        <v>10</v>
      </c>
      <c r="B959" s="10" t="s">
        <v>23</v>
      </c>
      <c r="C959" t="s">
        <v>18</v>
      </c>
      <c r="D959" t="s">
        <v>47</v>
      </c>
      <c r="E959" s="10" t="s">
        <v>43</v>
      </c>
      <c r="F959" s="10" t="s">
        <v>23</v>
      </c>
      <c r="G959" s="16">
        <v>3.9</v>
      </c>
      <c r="H959">
        <v>3.7</v>
      </c>
      <c r="I959">
        <v>4</v>
      </c>
      <c r="J959" s="12">
        <f t="shared" si="274"/>
        <v>2.6315789473684237E-2</v>
      </c>
      <c r="K959" s="12">
        <f t="shared" si="275"/>
        <v>-7.1428571428571494E-2</v>
      </c>
    </row>
    <row r="960" spans="1:11" x14ac:dyDescent="0.3">
      <c r="A960" s="10" t="s">
        <v>10</v>
      </c>
      <c r="B960" s="10" t="s">
        <v>23</v>
      </c>
      <c r="C960" t="s">
        <v>18</v>
      </c>
      <c r="D960" t="s">
        <v>47</v>
      </c>
      <c r="E960" s="10" t="s">
        <v>44</v>
      </c>
      <c r="F960" s="10" t="s">
        <v>23</v>
      </c>
      <c r="G960" s="16">
        <v>4.5999999999999996</v>
      </c>
      <c r="H960">
        <v>4.4000000000000004</v>
      </c>
      <c r="I960">
        <v>4.7</v>
      </c>
      <c r="J960" s="12">
        <f t="shared" si="274"/>
        <v>0.17948717948717943</v>
      </c>
      <c r="K960" s="12">
        <f t="shared" si="275"/>
        <v>0.12195121951219513</v>
      </c>
    </row>
    <row r="961" spans="1:11" x14ac:dyDescent="0.3">
      <c r="A961" s="10" t="s">
        <v>10</v>
      </c>
      <c r="B961" s="10" t="s">
        <v>23</v>
      </c>
      <c r="C961" t="s">
        <v>18</v>
      </c>
      <c r="D961" t="s">
        <v>47</v>
      </c>
      <c r="E961" s="10" t="s">
        <v>45</v>
      </c>
      <c r="F961" s="10" t="s">
        <v>23</v>
      </c>
      <c r="G961" s="16">
        <v>4.9000000000000004</v>
      </c>
      <c r="H961">
        <v>4.7</v>
      </c>
      <c r="I961">
        <v>5</v>
      </c>
      <c r="J961" s="12">
        <f t="shared" si="274"/>
        <v>6.5217391304347991E-2</v>
      </c>
      <c r="K961" s="12">
        <f>(G961-G957)/G957</f>
        <v>0.22500000000000009</v>
      </c>
    </row>
    <row r="962" spans="1:11" x14ac:dyDescent="0.3">
      <c r="A962" s="19" t="s">
        <v>10</v>
      </c>
      <c r="B962" s="10" t="s">
        <v>23</v>
      </c>
      <c r="C962" t="s">
        <v>18</v>
      </c>
      <c r="D962" t="s">
        <v>47</v>
      </c>
      <c r="E962" s="21" t="s">
        <v>37</v>
      </c>
      <c r="F962" s="18" t="s">
        <v>27</v>
      </c>
      <c r="G962" s="8">
        <v>2.8</v>
      </c>
      <c r="H962" s="9">
        <v>2.7</v>
      </c>
      <c r="I962" s="9">
        <v>3</v>
      </c>
    </row>
    <row r="963" spans="1:11" x14ac:dyDescent="0.3">
      <c r="A963" s="19" t="s">
        <v>10</v>
      </c>
      <c r="B963" s="10" t="s">
        <v>23</v>
      </c>
      <c r="C963" t="s">
        <v>18</v>
      </c>
      <c r="D963" t="s">
        <v>47</v>
      </c>
      <c r="E963" s="18" t="s">
        <v>38</v>
      </c>
      <c r="F963" s="18" t="s">
        <v>27</v>
      </c>
      <c r="G963" s="8">
        <v>2.5</v>
      </c>
      <c r="H963" s="9">
        <v>2.4</v>
      </c>
      <c r="I963" s="9">
        <v>2.6</v>
      </c>
      <c r="J963" s="12">
        <f t="shared" ref="J963:J969" si="276">(G963-G962)/G962</f>
        <v>-0.10714285714285708</v>
      </c>
    </row>
    <row r="964" spans="1:11" x14ac:dyDescent="0.3">
      <c r="A964" s="19" t="s">
        <v>10</v>
      </c>
      <c r="B964" s="10" t="s">
        <v>23</v>
      </c>
      <c r="C964" t="s">
        <v>18</v>
      </c>
      <c r="D964" t="s">
        <v>47</v>
      </c>
      <c r="E964" s="18" t="s">
        <v>39</v>
      </c>
      <c r="F964" s="18" t="s">
        <v>27</v>
      </c>
      <c r="G964" s="8">
        <v>2.7</v>
      </c>
      <c r="H964" s="9">
        <v>2.5</v>
      </c>
      <c r="I964" s="9">
        <v>2.8</v>
      </c>
      <c r="J964" s="12">
        <f t="shared" si="276"/>
        <v>8.0000000000000071E-2</v>
      </c>
    </row>
    <row r="965" spans="1:11" x14ac:dyDescent="0.3">
      <c r="A965" s="19" t="s">
        <v>10</v>
      </c>
      <c r="B965" s="10" t="s">
        <v>23</v>
      </c>
      <c r="C965" t="s">
        <v>18</v>
      </c>
      <c r="D965" t="s">
        <v>47</v>
      </c>
      <c r="E965" s="18" t="s">
        <v>40</v>
      </c>
      <c r="F965" s="18" t="s">
        <v>27</v>
      </c>
      <c r="G965" s="8">
        <v>2.6</v>
      </c>
      <c r="H965" s="9">
        <v>2.4</v>
      </c>
      <c r="I965" s="9">
        <v>2.7</v>
      </c>
      <c r="J965" s="12">
        <f t="shared" si="276"/>
        <v>-3.703703703703707E-2</v>
      </c>
    </row>
    <row r="966" spans="1:11" x14ac:dyDescent="0.3">
      <c r="A966" s="19" t="s">
        <v>10</v>
      </c>
      <c r="B966" s="10" t="s">
        <v>23</v>
      </c>
      <c r="C966" t="s">
        <v>18</v>
      </c>
      <c r="D966" t="s">
        <v>47</v>
      </c>
      <c r="E966" s="18" t="s">
        <v>41</v>
      </c>
      <c r="F966" s="18" t="s">
        <v>27</v>
      </c>
      <c r="G966" s="8">
        <v>2.5</v>
      </c>
      <c r="H966" s="9">
        <v>2.4</v>
      </c>
      <c r="I966" s="9">
        <v>2.6</v>
      </c>
      <c r="J966" s="12">
        <f t="shared" si="276"/>
        <v>-3.8461538461538491E-2</v>
      </c>
      <c r="K966" s="12">
        <f>(G966-G962)/G962</f>
        <v>-0.10714285714285708</v>
      </c>
    </row>
    <row r="967" spans="1:11" x14ac:dyDescent="0.3">
      <c r="A967" s="19" t="s">
        <v>10</v>
      </c>
      <c r="B967" s="10" t="s">
        <v>23</v>
      </c>
      <c r="C967" t="s">
        <v>18</v>
      </c>
      <c r="D967" t="s">
        <v>47</v>
      </c>
      <c r="E967" s="18" t="s">
        <v>42</v>
      </c>
      <c r="F967" s="18" t="s">
        <v>27</v>
      </c>
      <c r="G967" s="8">
        <v>2.4</v>
      </c>
      <c r="H967" s="9">
        <v>2.2000000000000002</v>
      </c>
      <c r="I967" s="9">
        <v>2.5</v>
      </c>
      <c r="J967" s="12">
        <f t="shared" si="276"/>
        <v>-4.0000000000000036E-2</v>
      </c>
      <c r="K967" s="12">
        <f t="shared" ref="K967:K969" si="277">(G967-G963)/G963</f>
        <v>-4.0000000000000036E-2</v>
      </c>
    </row>
    <row r="968" spans="1:11" x14ac:dyDescent="0.3">
      <c r="A968" s="19" t="s">
        <v>10</v>
      </c>
      <c r="B968" s="10" t="s">
        <v>23</v>
      </c>
      <c r="C968" t="s">
        <v>18</v>
      </c>
      <c r="D968" t="s">
        <v>47</v>
      </c>
      <c r="E968" s="18" t="s">
        <v>43</v>
      </c>
      <c r="F968" s="18" t="s">
        <v>27</v>
      </c>
      <c r="G968" s="8">
        <v>2.5</v>
      </c>
      <c r="H968" s="9">
        <v>2.4</v>
      </c>
      <c r="I968" s="9">
        <v>2.6</v>
      </c>
      <c r="J968" s="12">
        <f t="shared" si="276"/>
        <v>4.1666666666666706E-2</v>
      </c>
      <c r="K968" s="12">
        <f t="shared" si="277"/>
        <v>-7.4074074074074139E-2</v>
      </c>
    </row>
    <row r="969" spans="1:11" x14ac:dyDescent="0.3">
      <c r="A969" s="19" t="s">
        <v>10</v>
      </c>
      <c r="B969" s="10" t="s">
        <v>23</v>
      </c>
      <c r="C969" t="s">
        <v>18</v>
      </c>
      <c r="D969" t="s">
        <v>47</v>
      </c>
      <c r="E969" s="18" t="s">
        <v>44</v>
      </c>
      <c r="F969" s="18" t="s">
        <v>27</v>
      </c>
      <c r="G969" s="8">
        <v>3.2</v>
      </c>
      <c r="H969" s="9">
        <v>3.1</v>
      </c>
      <c r="I969" s="9">
        <v>3.4</v>
      </c>
      <c r="J969" s="12">
        <f t="shared" si="276"/>
        <v>0.28000000000000008</v>
      </c>
      <c r="K969" s="12">
        <f t="shared" si="277"/>
        <v>0.23076923076923078</v>
      </c>
    </row>
    <row r="970" spans="1:11" x14ac:dyDescent="0.3">
      <c r="A970" s="19" t="s">
        <v>10</v>
      </c>
      <c r="B970" s="10" t="s">
        <v>23</v>
      </c>
      <c r="C970" t="s">
        <v>18</v>
      </c>
      <c r="D970" t="s">
        <v>47</v>
      </c>
      <c r="E970" s="18" t="s">
        <v>45</v>
      </c>
      <c r="F970" s="18" t="s">
        <v>27</v>
      </c>
      <c r="G970" s="8">
        <v>3.6</v>
      </c>
      <c r="H970" s="9">
        <v>3.4</v>
      </c>
      <c r="I970" s="9">
        <v>3.7</v>
      </c>
      <c r="J970" s="12">
        <f>(G970-G969)/G969</f>
        <v>0.12499999999999997</v>
      </c>
      <c r="K970" s="12">
        <f>(G970-G966)/G966</f>
        <v>0.44000000000000006</v>
      </c>
    </row>
    <row r="971" spans="1:11" x14ac:dyDescent="0.3">
      <c r="A971" s="19" t="s">
        <v>10</v>
      </c>
      <c r="B971" s="10" t="s">
        <v>23</v>
      </c>
      <c r="C971" t="s">
        <v>18</v>
      </c>
      <c r="D971" t="s">
        <v>47</v>
      </c>
      <c r="E971" s="21" t="s">
        <v>37</v>
      </c>
      <c r="F971" s="18" t="s">
        <v>28</v>
      </c>
      <c r="G971" s="8">
        <v>3.8</v>
      </c>
      <c r="H971" s="9">
        <v>3.6</v>
      </c>
      <c r="I971" s="9">
        <v>3.9</v>
      </c>
      <c r="J971" s="12"/>
    </row>
    <row r="972" spans="1:11" x14ac:dyDescent="0.3">
      <c r="A972" s="19" t="s">
        <v>10</v>
      </c>
      <c r="B972" s="10" t="s">
        <v>23</v>
      </c>
      <c r="C972" t="s">
        <v>18</v>
      </c>
      <c r="D972" t="s">
        <v>47</v>
      </c>
      <c r="E972" s="18" t="s">
        <v>38</v>
      </c>
      <c r="F972" s="18" t="s">
        <v>28</v>
      </c>
      <c r="G972" s="8">
        <v>3.5</v>
      </c>
      <c r="H972" s="9">
        <v>3.3</v>
      </c>
      <c r="I972" s="9">
        <v>3.6</v>
      </c>
      <c r="J972" s="12">
        <f t="shared" ref="J972:J979" si="278">(G972-G971)/G971</f>
        <v>-7.8947368421052586E-2</v>
      </c>
    </row>
    <row r="973" spans="1:11" x14ac:dyDescent="0.3">
      <c r="A973" s="19" t="s">
        <v>10</v>
      </c>
      <c r="B973" s="10" t="s">
        <v>23</v>
      </c>
      <c r="C973" t="s">
        <v>18</v>
      </c>
      <c r="D973" t="s">
        <v>47</v>
      </c>
      <c r="E973" s="18" t="s">
        <v>39</v>
      </c>
      <c r="F973" s="18" t="s">
        <v>28</v>
      </c>
      <c r="G973" s="8">
        <v>3.6</v>
      </c>
      <c r="H973" s="9">
        <v>3.5</v>
      </c>
      <c r="I973" s="9">
        <v>3.8</v>
      </c>
      <c r="J973" s="12">
        <f t="shared" si="278"/>
        <v>2.8571428571428598E-2</v>
      </c>
    </row>
    <row r="974" spans="1:11" x14ac:dyDescent="0.3">
      <c r="A974" s="19" t="s">
        <v>10</v>
      </c>
      <c r="B974" s="10" t="s">
        <v>23</v>
      </c>
      <c r="C974" t="s">
        <v>18</v>
      </c>
      <c r="D974" t="s">
        <v>47</v>
      </c>
      <c r="E974" s="18" t="s">
        <v>40</v>
      </c>
      <c r="F974" s="18" t="s">
        <v>28</v>
      </c>
      <c r="G974" s="8">
        <v>3.5</v>
      </c>
      <c r="H974" s="9">
        <v>3.4</v>
      </c>
      <c r="I974" s="9">
        <v>3.7</v>
      </c>
      <c r="J974" s="12">
        <f t="shared" si="278"/>
        <v>-2.7777777777777801E-2</v>
      </c>
    </row>
    <row r="975" spans="1:11" x14ac:dyDescent="0.3">
      <c r="A975" s="19" t="s">
        <v>10</v>
      </c>
      <c r="B975" s="10" t="s">
        <v>23</v>
      </c>
      <c r="C975" t="s">
        <v>18</v>
      </c>
      <c r="D975" t="s">
        <v>47</v>
      </c>
      <c r="E975" s="18" t="s">
        <v>41</v>
      </c>
      <c r="F975" s="18" t="s">
        <v>28</v>
      </c>
      <c r="G975" s="8">
        <v>3.5</v>
      </c>
      <c r="H975" s="9">
        <v>3.3</v>
      </c>
      <c r="I975" s="9">
        <v>3.6</v>
      </c>
      <c r="J975" s="12">
        <f t="shared" si="278"/>
        <v>0</v>
      </c>
      <c r="K975" s="12">
        <f>(G975-G971)/G971</f>
        <v>-7.8947368421052586E-2</v>
      </c>
    </row>
    <row r="976" spans="1:11" x14ac:dyDescent="0.3">
      <c r="A976" s="19" t="s">
        <v>10</v>
      </c>
      <c r="B976" s="10" t="s">
        <v>23</v>
      </c>
      <c r="C976" t="s">
        <v>18</v>
      </c>
      <c r="D976" t="s">
        <v>47</v>
      </c>
      <c r="E976" s="18" t="s">
        <v>42</v>
      </c>
      <c r="F976" s="18" t="s">
        <v>28</v>
      </c>
      <c r="G976" s="8">
        <v>3.3</v>
      </c>
      <c r="H976" s="9">
        <v>3.2</v>
      </c>
      <c r="I976" s="9">
        <v>3.4</v>
      </c>
      <c r="J976" s="12">
        <f t="shared" si="278"/>
        <v>-5.7142857142857197E-2</v>
      </c>
      <c r="K976" s="12">
        <f t="shared" ref="K976:K978" si="279">(G976-G972)/G972</f>
        <v>-5.7142857142857197E-2</v>
      </c>
    </row>
    <row r="977" spans="1:11" x14ac:dyDescent="0.3">
      <c r="A977" s="19" t="s">
        <v>10</v>
      </c>
      <c r="B977" s="10" t="s">
        <v>23</v>
      </c>
      <c r="C977" t="s">
        <v>18</v>
      </c>
      <c r="D977" t="s">
        <v>47</v>
      </c>
      <c r="E977" s="18" t="s">
        <v>43</v>
      </c>
      <c r="F977" s="18" t="s">
        <v>28</v>
      </c>
      <c r="G977" s="8">
        <v>3.3</v>
      </c>
      <c r="H977" s="9">
        <v>3.2</v>
      </c>
      <c r="I977" s="9">
        <v>3.4</v>
      </c>
      <c r="J977" s="12">
        <f t="shared" si="278"/>
        <v>0</v>
      </c>
      <c r="K977" s="12">
        <f t="shared" si="279"/>
        <v>-8.3333333333333412E-2</v>
      </c>
    </row>
    <row r="978" spans="1:11" x14ac:dyDescent="0.3">
      <c r="A978" s="19" t="s">
        <v>10</v>
      </c>
      <c r="B978" s="10" t="s">
        <v>23</v>
      </c>
      <c r="C978" t="s">
        <v>18</v>
      </c>
      <c r="D978" t="s">
        <v>47</v>
      </c>
      <c r="E978" s="18" t="s">
        <v>44</v>
      </c>
      <c r="F978" s="18" t="s">
        <v>28</v>
      </c>
      <c r="G978" s="8">
        <v>3.8</v>
      </c>
      <c r="H978" s="9">
        <v>3.6</v>
      </c>
      <c r="I978" s="9">
        <v>3.9</v>
      </c>
      <c r="J978" s="12">
        <f t="shared" si="278"/>
        <v>0.15151515151515152</v>
      </c>
      <c r="K978" s="12">
        <f t="shared" si="279"/>
        <v>8.571428571428566E-2</v>
      </c>
    </row>
    <row r="979" spans="1:11" x14ac:dyDescent="0.3">
      <c r="A979" s="19" t="s">
        <v>10</v>
      </c>
      <c r="B979" s="10" t="s">
        <v>23</v>
      </c>
      <c r="C979" t="s">
        <v>18</v>
      </c>
      <c r="D979" t="s">
        <v>47</v>
      </c>
      <c r="E979" s="18" t="s">
        <v>45</v>
      </c>
      <c r="F979" s="18" t="s">
        <v>28</v>
      </c>
      <c r="G979" s="8">
        <v>4</v>
      </c>
      <c r="H979" s="9">
        <v>3.9</v>
      </c>
      <c r="I979" s="9">
        <v>4.2</v>
      </c>
      <c r="J979" s="12">
        <f t="shared" si="278"/>
        <v>5.2631578947368474E-2</v>
      </c>
      <c r="K979" s="12">
        <f>(G979-G975)/G975</f>
        <v>0.14285714285714285</v>
      </c>
    </row>
    <row r="980" spans="1:11" x14ac:dyDescent="0.3">
      <c r="A980" s="6" t="s">
        <v>19</v>
      </c>
      <c r="B980" s="10" t="s">
        <v>23</v>
      </c>
      <c r="C980" t="s">
        <v>18</v>
      </c>
      <c r="D980" t="s">
        <v>47</v>
      </c>
      <c r="E980" s="6" t="s">
        <v>37</v>
      </c>
      <c r="F980" s="6" t="s">
        <v>23</v>
      </c>
      <c r="G980" s="17">
        <v>5.0999999999999996</v>
      </c>
      <c r="H980" s="17">
        <v>4.8</v>
      </c>
      <c r="I980">
        <v>5.4</v>
      </c>
      <c r="J980" s="9"/>
      <c r="K980" s="8"/>
    </row>
    <row r="981" spans="1:11" x14ac:dyDescent="0.3">
      <c r="A981" s="10" t="s">
        <v>19</v>
      </c>
      <c r="B981" s="10" t="s">
        <v>23</v>
      </c>
      <c r="C981" t="s">
        <v>18</v>
      </c>
      <c r="D981" t="s">
        <v>47</v>
      </c>
      <c r="E981" s="10" t="s">
        <v>38</v>
      </c>
      <c r="F981" s="10" t="s">
        <v>23</v>
      </c>
      <c r="G981" s="16">
        <v>4.2</v>
      </c>
      <c r="H981" s="16">
        <v>4</v>
      </c>
      <c r="I981">
        <v>4.5</v>
      </c>
      <c r="J981" s="12">
        <f t="shared" ref="J981:J988" si="280">(G981-G980)/G980</f>
        <v>-0.17647058823529402</v>
      </c>
      <c r="K981" s="13"/>
    </row>
    <row r="982" spans="1:11" x14ac:dyDescent="0.3">
      <c r="A982" s="10" t="s">
        <v>19</v>
      </c>
      <c r="B982" s="10" t="s">
        <v>23</v>
      </c>
      <c r="C982" t="s">
        <v>18</v>
      </c>
      <c r="D982" t="s">
        <v>47</v>
      </c>
      <c r="E982" s="10" t="s">
        <v>39</v>
      </c>
      <c r="F982" s="10" t="s">
        <v>23</v>
      </c>
      <c r="G982" s="16">
        <v>4.2</v>
      </c>
      <c r="H982" s="16">
        <v>3.9</v>
      </c>
      <c r="I982">
        <v>4.4000000000000004</v>
      </c>
      <c r="J982" s="12">
        <f t="shared" si="280"/>
        <v>0</v>
      </c>
      <c r="K982" s="13"/>
    </row>
    <row r="983" spans="1:11" x14ac:dyDescent="0.3">
      <c r="A983" s="10" t="s">
        <v>19</v>
      </c>
      <c r="B983" s="10" t="s">
        <v>23</v>
      </c>
      <c r="C983" t="s">
        <v>18</v>
      </c>
      <c r="D983" t="s">
        <v>47</v>
      </c>
      <c r="E983" s="10" t="s">
        <v>40</v>
      </c>
      <c r="F983" s="10" t="s">
        <v>23</v>
      </c>
      <c r="G983" s="16">
        <v>3.7</v>
      </c>
      <c r="H983" s="16">
        <v>3.5</v>
      </c>
      <c r="I983">
        <v>3.9</v>
      </c>
      <c r="J983" s="12">
        <f t="shared" si="280"/>
        <v>-0.11904761904761904</v>
      </c>
      <c r="K983" s="13"/>
    </row>
    <row r="984" spans="1:11" x14ac:dyDescent="0.3">
      <c r="A984" s="10" t="s">
        <v>19</v>
      </c>
      <c r="B984" s="10" t="s">
        <v>23</v>
      </c>
      <c r="C984" t="s">
        <v>18</v>
      </c>
      <c r="D984" t="s">
        <v>47</v>
      </c>
      <c r="E984" s="10" t="s">
        <v>41</v>
      </c>
      <c r="F984" s="10" t="s">
        <v>23</v>
      </c>
      <c r="G984" s="16">
        <v>3.6</v>
      </c>
      <c r="H984" s="16">
        <v>3.4</v>
      </c>
      <c r="I984">
        <v>3.9</v>
      </c>
      <c r="J984" s="12">
        <f t="shared" si="280"/>
        <v>-2.7027027027027049E-2</v>
      </c>
      <c r="K984" s="12">
        <f>(G984-G980)/G980</f>
        <v>-0.29411764705882348</v>
      </c>
    </row>
    <row r="985" spans="1:11" x14ac:dyDescent="0.3">
      <c r="A985" s="10" t="s">
        <v>19</v>
      </c>
      <c r="B985" s="10" t="s">
        <v>23</v>
      </c>
      <c r="C985" t="s">
        <v>18</v>
      </c>
      <c r="D985" t="s">
        <v>47</v>
      </c>
      <c r="E985" s="10" t="s">
        <v>42</v>
      </c>
      <c r="F985" s="10" t="s">
        <v>23</v>
      </c>
      <c r="G985" s="16">
        <v>3.5</v>
      </c>
      <c r="H985" s="16">
        <v>3.3</v>
      </c>
      <c r="I985">
        <v>3.7</v>
      </c>
      <c r="J985" s="12">
        <f t="shared" si="280"/>
        <v>-2.7777777777777801E-2</v>
      </c>
      <c r="K985" s="12">
        <f>(G985-G981)/G981</f>
        <v>-0.16666666666666671</v>
      </c>
    </row>
    <row r="986" spans="1:11" x14ac:dyDescent="0.3">
      <c r="A986" s="10" t="s">
        <v>19</v>
      </c>
      <c r="B986" s="10" t="s">
        <v>23</v>
      </c>
      <c r="C986" t="s">
        <v>18</v>
      </c>
      <c r="D986" t="s">
        <v>47</v>
      </c>
      <c r="E986" s="10" t="s">
        <v>43</v>
      </c>
      <c r="F986" s="10" t="s">
        <v>23</v>
      </c>
      <c r="G986" s="16">
        <v>3.4</v>
      </c>
      <c r="H986" s="16">
        <v>3.2</v>
      </c>
      <c r="I986">
        <v>3.6</v>
      </c>
      <c r="J986" s="12">
        <f t="shared" si="280"/>
        <v>-2.8571428571428598E-2</v>
      </c>
      <c r="K986" s="12">
        <f>(G986-G982)/G982</f>
        <v>-0.19047619047619052</v>
      </c>
    </row>
    <row r="987" spans="1:11" x14ac:dyDescent="0.3">
      <c r="A987" s="10" t="s">
        <v>19</v>
      </c>
      <c r="B987" s="10" t="s">
        <v>23</v>
      </c>
      <c r="C987" t="s">
        <v>18</v>
      </c>
      <c r="D987" t="s">
        <v>47</v>
      </c>
      <c r="E987" s="10" t="s">
        <v>44</v>
      </c>
      <c r="F987" s="10" t="s">
        <v>23</v>
      </c>
      <c r="G987" s="16">
        <v>5.2</v>
      </c>
      <c r="H987" s="16">
        <v>5</v>
      </c>
      <c r="I987">
        <v>5.5</v>
      </c>
      <c r="J987" s="12">
        <f t="shared" si="280"/>
        <v>0.52941176470588247</v>
      </c>
      <c r="K987" s="12">
        <f>(G987-G983)/G983</f>
        <v>0.40540540540540537</v>
      </c>
    </row>
    <row r="988" spans="1:11" x14ac:dyDescent="0.3">
      <c r="A988" s="10" t="s">
        <v>19</v>
      </c>
      <c r="B988" s="10" t="s">
        <v>23</v>
      </c>
      <c r="C988" t="s">
        <v>18</v>
      </c>
      <c r="D988" t="s">
        <v>47</v>
      </c>
      <c r="E988" s="10" t="s">
        <v>45</v>
      </c>
      <c r="F988" s="10" t="s">
        <v>23</v>
      </c>
      <c r="G988" s="16">
        <v>6</v>
      </c>
      <c r="H988" s="16">
        <v>5.8</v>
      </c>
      <c r="I988">
        <v>6.3</v>
      </c>
      <c r="J988" s="12">
        <f t="shared" si="280"/>
        <v>0.1538461538461538</v>
      </c>
      <c r="K988" s="12">
        <f>(G988-G984)/G984</f>
        <v>0.66666666666666663</v>
      </c>
    </row>
    <row r="989" spans="1:11" x14ac:dyDescent="0.3">
      <c r="A989" s="19" t="s">
        <v>19</v>
      </c>
      <c r="B989" s="10" t="s">
        <v>23</v>
      </c>
      <c r="C989" t="s">
        <v>18</v>
      </c>
      <c r="D989" t="s">
        <v>47</v>
      </c>
      <c r="E989" s="21" t="s">
        <v>37</v>
      </c>
      <c r="F989" s="18" t="s">
        <v>27</v>
      </c>
      <c r="G989" s="8">
        <v>3.9</v>
      </c>
      <c r="H989" s="8">
        <v>3.7</v>
      </c>
      <c r="I989" s="9">
        <v>4.2</v>
      </c>
    </row>
    <row r="990" spans="1:11" x14ac:dyDescent="0.3">
      <c r="A990" s="19" t="s">
        <v>19</v>
      </c>
      <c r="B990" s="10" t="s">
        <v>23</v>
      </c>
      <c r="C990" t="s">
        <v>18</v>
      </c>
      <c r="D990" t="s">
        <v>47</v>
      </c>
      <c r="E990" s="18" t="s">
        <v>38</v>
      </c>
      <c r="F990" s="18" t="s">
        <v>27</v>
      </c>
      <c r="G990" s="8">
        <v>3.1</v>
      </c>
      <c r="H990" s="8">
        <v>2.9</v>
      </c>
      <c r="I990" s="9">
        <v>3.3</v>
      </c>
      <c r="J990" s="12">
        <f t="shared" ref="J990:J997" si="281">(G990-G989)/G989</f>
        <v>-0.20512820512820509</v>
      </c>
    </row>
    <row r="991" spans="1:11" x14ac:dyDescent="0.3">
      <c r="A991" s="19" t="s">
        <v>19</v>
      </c>
      <c r="B991" s="10" t="s">
        <v>23</v>
      </c>
      <c r="C991" t="s">
        <v>18</v>
      </c>
      <c r="D991" t="s">
        <v>47</v>
      </c>
      <c r="E991" s="18" t="s">
        <v>39</v>
      </c>
      <c r="F991" s="18" t="s">
        <v>27</v>
      </c>
      <c r="G991" s="8">
        <v>3.2</v>
      </c>
      <c r="H991" s="8">
        <v>3</v>
      </c>
      <c r="I991" s="9">
        <v>3.4</v>
      </c>
      <c r="J991" s="12">
        <f t="shared" si="281"/>
        <v>3.2258064516129059E-2</v>
      </c>
    </row>
    <row r="992" spans="1:11" x14ac:dyDescent="0.3">
      <c r="A992" s="19" t="s">
        <v>19</v>
      </c>
      <c r="B992" s="10" t="s">
        <v>23</v>
      </c>
      <c r="C992" t="s">
        <v>18</v>
      </c>
      <c r="D992" t="s">
        <v>47</v>
      </c>
      <c r="E992" s="18" t="s">
        <v>40</v>
      </c>
      <c r="F992" s="18" t="s">
        <v>27</v>
      </c>
      <c r="G992" s="8">
        <v>2.8</v>
      </c>
      <c r="H992" s="8">
        <v>2.6</v>
      </c>
      <c r="I992" s="9">
        <v>3</v>
      </c>
      <c r="J992" s="12">
        <f t="shared" si="281"/>
        <v>-0.12500000000000011</v>
      </c>
    </row>
    <row r="993" spans="1:11" x14ac:dyDescent="0.3">
      <c r="A993" s="19" t="s">
        <v>19</v>
      </c>
      <c r="B993" s="10" t="s">
        <v>23</v>
      </c>
      <c r="C993" t="s">
        <v>18</v>
      </c>
      <c r="D993" t="s">
        <v>47</v>
      </c>
      <c r="E993" s="18" t="s">
        <v>41</v>
      </c>
      <c r="F993" s="18" t="s">
        <v>27</v>
      </c>
      <c r="G993" s="8">
        <v>2.6</v>
      </c>
      <c r="H993" s="8">
        <v>2.4</v>
      </c>
      <c r="I993" s="9">
        <v>2.8</v>
      </c>
      <c r="J993" s="12">
        <f t="shared" si="281"/>
        <v>-7.1428571428571341E-2</v>
      </c>
      <c r="K993" s="12">
        <f>(G993-G989)/G989</f>
        <v>-0.33333333333333331</v>
      </c>
    </row>
    <row r="994" spans="1:11" x14ac:dyDescent="0.3">
      <c r="A994" s="19" t="s">
        <v>19</v>
      </c>
      <c r="B994" s="10" t="s">
        <v>23</v>
      </c>
      <c r="C994" t="s">
        <v>18</v>
      </c>
      <c r="D994" t="s">
        <v>47</v>
      </c>
      <c r="E994" s="18" t="s">
        <v>42</v>
      </c>
      <c r="F994" s="18" t="s">
        <v>27</v>
      </c>
      <c r="G994" s="8">
        <v>2.5</v>
      </c>
      <c r="H994" s="8">
        <v>2.2999999999999998</v>
      </c>
      <c r="I994" s="9">
        <v>2.7</v>
      </c>
      <c r="J994" s="12">
        <f t="shared" si="281"/>
        <v>-3.8461538461538491E-2</v>
      </c>
      <c r="K994" s="12">
        <f>(G994-G990)/G990</f>
        <v>-0.19354838709677422</v>
      </c>
    </row>
    <row r="995" spans="1:11" x14ac:dyDescent="0.3">
      <c r="A995" s="19" t="s">
        <v>19</v>
      </c>
      <c r="B995" s="10" t="s">
        <v>23</v>
      </c>
      <c r="C995" t="s">
        <v>18</v>
      </c>
      <c r="D995" t="s">
        <v>47</v>
      </c>
      <c r="E995" s="18" t="s">
        <v>43</v>
      </c>
      <c r="F995" s="18" t="s">
        <v>27</v>
      </c>
      <c r="G995" s="8">
        <v>2.5</v>
      </c>
      <c r="H995" s="8">
        <v>2.2999999999999998</v>
      </c>
      <c r="I995" s="9">
        <v>2.7</v>
      </c>
      <c r="J995" s="12">
        <f t="shared" si="281"/>
        <v>0</v>
      </c>
      <c r="K995" s="12">
        <f>(G995-G991)/G991</f>
        <v>-0.21875000000000006</v>
      </c>
    </row>
    <row r="996" spans="1:11" x14ac:dyDescent="0.3">
      <c r="A996" s="19" t="s">
        <v>19</v>
      </c>
      <c r="B996" s="10" t="s">
        <v>23</v>
      </c>
      <c r="C996" t="s">
        <v>18</v>
      </c>
      <c r="D996" t="s">
        <v>47</v>
      </c>
      <c r="E996" s="18" t="s">
        <v>44</v>
      </c>
      <c r="F996" s="18" t="s">
        <v>27</v>
      </c>
      <c r="G996" s="8">
        <v>4.3</v>
      </c>
      <c r="H996" s="8">
        <v>4</v>
      </c>
      <c r="I996" s="9">
        <v>4.5</v>
      </c>
      <c r="J996" s="12">
        <f t="shared" si="281"/>
        <v>0.72</v>
      </c>
      <c r="K996" s="12">
        <f>(G996-G992)/G992</f>
        <v>0.5357142857142857</v>
      </c>
    </row>
    <row r="997" spans="1:11" x14ac:dyDescent="0.3">
      <c r="A997" s="19" t="s">
        <v>19</v>
      </c>
      <c r="B997" s="10" t="s">
        <v>23</v>
      </c>
      <c r="C997" t="s">
        <v>18</v>
      </c>
      <c r="D997" t="s">
        <v>47</v>
      </c>
      <c r="E997" s="18" t="s">
        <v>45</v>
      </c>
      <c r="F997" s="18" t="s">
        <v>27</v>
      </c>
      <c r="G997" s="8">
        <v>5.0999999999999996</v>
      </c>
      <c r="H997" s="8">
        <v>4.9000000000000004</v>
      </c>
      <c r="I997" s="9">
        <v>5.4</v>
      </c>
      <c r="J997" s="12">
        <f t="shared" si="281"/>
        <v>0.18604651162790695</v>
      </c>
      <c r="K997" s="12">
        <f>(G997-G993)/G993</f>
        <v>0.96153846153846134</v>
      </c>
    </row>
    <row r="998" spans="1:11" x14ac:dyDescent="0.3">
      <c r="A998" s="19" t="s">
        <v>19</v>
      </c>
      <c r="B998" s="10" t="s">
        <v>23</v>
      </c>
      <c r="C998" t="s">
        <v>18</v>
      </c>
      <c r="D998" t="s">
        <v>47</v>
      </c>
      <c r="E998" s="21" t="s">
        <v>37</v>
      </c>
      <c r="F998" s="18" t="s">
        <v>28</v>
      </c>
      <c r="G998" s="8">
        <v>4.5999999999999996</v>
      </c>
      <c r="H998" s="8">
        <v>4.3</v>
      </c>
      <c r="I998" s="9">
        <v>4.9000000000000004</v>
      </c>
      <c r="J998" s="12"/>
    </row>
    <row r="999" spans="1:11" x14ac:dyDescent="0.3">
      <c r="A999" s="19" t="s">
        <v>19</v>
      </c>
      <c r="B999" s="10" t="s">
        <v>23</v>
      </c>
      <c r="C999" t="s">
        <v>18</v>
      </c>
      <c r="D999" t="s">
        <v>47</v>
      </c>
      <c r="E999" s="18" t="s">
        <v>38</v>
      </c>
      <c r="F999" s="18" t="s">
        <v>28</v>
      </c>
      <c r="G999" s="8">
        <v>3.8</v>
      </c>
      <c r="H999" s="8">
        <v>3.5</v>
      </c>
      <c r="I999" s="9">
        <v>4</v>
      </c>
      <c r="J999" s="12">
        <f t="shared" ref="J999:J1006" si="282">(G999-G998)/G998</f>
        <v>-0.17391304347826084</v>
      </c>
    </row>
    <row r="1000" spans="1:11" x14ac:dyDescent="0.3">
      <c r="A1000" s="19" t="s">
        <v>19</v>
      </c>
      <c r="B1000" s="10" t="s">
        <v>23</v>
      </c>
      <c r="C1000" t="s">
        <v>18</v>
      </c>
      <c r="D1000" t="s">
        <v>47</v>
      </c>
      <c r="E1000" s="18" t="s">
        <v>39</v>
      </c>
      <c r="F1000" s="18" t="s">
        <v>28</v>
      </c>
      <c r="G1000" s="8">
        <v>3.7</v>
      </c>
      <c r="H1000" s="8">
        <v>3.5</v>
      </c>
      <c r="I1000" s="9">
        <v>3.9</v>
      </c>
      <c r="J1000" s="12">
        <f t="shared" si="282"/>
        <v>-2.6315789473684119E-2</v>
      </c>
    </row>
    <row r="1001" spans="1:11" x14ac:dyDescent="0.3">
      <c r="A1001" s="19" t="s">
        <v>19</v>
      </c>
      <c r="B1001" s="10" t="s">
        <v>23</v>
      </c>
      <c r="C1001" t="s">
        <v>18</v>
      </c>
      <c r="D1001" t="s">
        <v>47</v>
      </c>
      <c r="E1001" s="18" t="s">
        <v>40</v>
      </c>
      <c r="F1001" s="18" t="s">
        <v>28</v>
      </c>
      <c r="G1001" s="8">
        <v>3.2</v>
      </c>
      <c r="H1001" s="8">
        <v>3</v>
      </c>
      <c r="I1001" s="9">
        <v>3.4</v>
      </c>
      <c r="J1001" s="12">
        <f t="shared" si="282"/>
        <v>-0.13513513513513511</v>
      </c>
    </row>
    <row r="1002" spans="1:11" x14ac:dyDescent="0.3">
      <c r="A1002" s="19" t="s">
        <v>19</v>
      </c>
      <c r="B1002" s="10" t="s">
        <v>23</v>
      </c>
      <c r="C1002" t="s">
        <v>18</v>
      </c>
      <c r="D1002" t="s">
        <v>47</v>
      </c>
      <c r="E1002" s="18" t="s">
        <v>41</v>
      </c>
      <c r="F1002" s="18" t="s">
        <v>28</v>
      </c>
      <c r="G1002" s="8">
        <v>3.1</v>
      </c>
      <c r="H1002" s="8">
        <v>2.9</v>
      </c>
      <c r="I1002" s="9">
        <v>3.4</v>
      </c>
      <c r="J1002" s="12">
        <f t="shared" si="282"/>
        <v>-3.1250000000000028E-2</v>
      </c>
      <c r="K1002" s="12">
        <f>(G1002-G998)/G998</f>
        <v>-0.32608695652173908</v>
      </c>
    </row>
    <row r="1003" spans="1:11" x14ac:dyDescent="0.3">
      <c r="A1003" s="19" t="s">
        <v>19</v>
      </c>
      <c r="B1003" s="10" t="s">
        <v>23</v>
      </c>
      <c r="C1003" t="s">
        <v>18</v>
      </c>
      <c r="D1003" t="s">
        <v>47</v>
      </c>
      <c r="E1003" s="18" t="s">
        <v>42</v>
      </c>
      <c r="F1003" s="18" t="s">
        <v>28</v>
      </c>
      <c r="G1003" s="8">
        <v>3</v>
      </c>
      <c r="H1003" s="8">
        <v>2.8</v>
      </c>
      <c r="I1003" s="9">
        <v>3.2</v>
      </c>
      <c r="J1003" s="12">
        <f t="shared" si="282"/>
        <v>-3.2258064516129059E-2</v>
      </c>
      <c r="K1003" s="12">
        <f>(G1003-G999)/G999</f>
        <v>-0.21052631578947364</v>
      </c>
    </row>
    <row r="1004" spans="1:11" x14ac:dyDescent="0.3">
      <c r="A1004" s="19" t="s">
        <v>19</v>
      </c>
      <c r="B1004" s="10" t="s">
        <v>23</v>
      </c>
      <c r="C1004" t="s">
        <v>18</v>
      </c>
      <c r="D1004" t="s">
        <v>47</v>
      </c>
      <c r="E1004" s="18" t="s">
        <v>43</v>
      </c>
      <c r="F1004" s="18" t="s">
        <v>28</v>
      </c>
      <c r="G1004" s="8">
        <v>2.9</v>
      </c>
      <c r="H1004" s="8">
        <v>2.7</v>
      </c>
      <c r="I1004" s="9">
        <v>3.1</v>
      </c>
      <c r="J1004" s="12">
        <f t="shared" si="282"/>
        <v>-3.3333333333333361E-2</v>
      </c>
      <c r="K1004" s="12">
        <f>(G1004-G1000)/G1000</f>
        <v>-0.21621621621621628</v>
      </c>
    </row>
    <row r="1005" spans="1:11" x14ac:dyDescent="0.3">
      <c r="A1005" s="19" t="s">
        <v>19</v>
      </c>
      <c r="B1005" s="10" t="s">
        <v>23</v>
      </c>
      <c r="C1005" t="s">
        <v>18</v>
      </c>
      <c r="D1005" t="s">
        <v>47</v>
      </c>
      <c r="E1005" s="18" t="s">
        <v>44</v>
      </c>
      <c r="F1005" s="18" t="s">
        <v>28</v>
      </c>
      <c r="G1005" s="8">
        <v>4.2</v>
      </c>
      <c r="H1005" s="8">
        <v>3.9</v>
      </c>
      <c r="I1005" s="9">
        <v>4.4000000000000004</v>
      </c>
      <c r="J1005" s="12">
        <f t="shared" si="282"/>
        <v>0.44827586206896564</v>
      </c>
      <c r="K1005" s="12">
        <f>(G1005-G1001)/G1001</f>
        <v>0.3125</v>
      </c>
    </row>
    <row r="1006" spans="1:11" x14ac:dyDescent="0.3">
      <c r="A1006" s="19" t="s">
        <v>19</v>
      </c>
      <c r="B1006" s="10" t="s">
        <v>23</v>
      </c>
      <c r="C1006" t="s">
        <v>18</v>
      </c>
      <c r="D1006" t="s">
        <v>47</v>
      </c>
      <c r="E1006" s="18" t="s">
        <v>45</v>
      </c>
      <c r="F1006" s="18" t="s">
        <v>28</v>
      </c>
      <c r="G1006" s="8">
        <v>4.9000000000000004</v>
      </c>
      <c r="H1006" s="8">
        <v>4.5999999999999996</v>
      </c>
      <c r="I1006" s="9">
        <v>5.0999999999999996</v>
      </c>
      <c r="J1006" s="12">
        <f t="shared" si="282"/>
        <v>0.16666666666666671</v>
      </c>
      <c r="K1006" s="12">
        <f>(G1006-G1002)/G1002</f>
        <v>0.58064516129032262</v>
      </c>
    </row>
    <row r="1007" spans="1:11" x14ac:dyDescent="0.3">
      <c r="A1007" s="10" t="s">
        <v>20</v>
      </c>
      <c r="B1007" s="10" t="s">
        <v>23</v>
      </c>
      <c r="C1007" t="s">
        <v>18</v>
      </c>
      <c r="D1007" t="s">
        <v>47</v>
      </c>
      <c r="E1007" s="10" t="s">
        <v>37</v>
      </c>
      <c r="F1007" s="10" t="s">
        <v>23</v>
      </c>
      <c r="G1007" s="16">
        <v>2.9</v>
      </c>
      <c r="H1007" s="16">
        <v>2.7</v>
      </c>
      <c r="I1007">
        <v>3.1</v>
      </c>
      <c r="J1007" s="9"/>
      <c r="K1007" s="8"/>
    </row>
    <row r="1008" spans="1:11" x14ac:dyDescent="0.3">
      <c r="A1008" s="10" t="s">
        <v>20</v>
      </c>
      <c r="B1008" s="10" t="s">
        <v>23</v>
      </c>
      <c r="C1008" t="s">
        <v>18</v>
      </c>
      <c r="D1008" t="s">
        <v>47</v>
      </c>
      <c r="E1008" s="10" t="s">
        <v>38</v>
      </c>
      <c r="F1008" s="10" t="s">
        <v>23</v>
      </c>
      <c r="G1008" s="16">
        <v>3</v>
      </c>
      <c r="H1008" s="16">
        <v>2.8</v>
      </c>
      <c r="I1008">
        <v>3.2</v>
      </c>
      <c r="J1008" s="12">
        <f t="shared" ref="J1008:J1014" si="283">(G1008-G1007)/G1007</f>
        <v>3.4482758620689689E-2</v>
      </c>
      <c r="K1008" s="13"/>
    </row>
    <row r="1009" spans="1:11" x14ac:dyDescent="0.3">
      <c r="A1009" s="10" t="s">
        <v>20</v>
      </c>
      <c r="B1009" s="10" t="s">
        <v>23</v>
      </c>
      <c r="C1009" t="s">
        <v>18</v>
      </c>
      <c r="D1009" t="s">
        <v>47</v>
      </c>
      <c r="E1009" s="10" t="s">
        <v>39</v>
      </c>
      <c r="F1009" s="10" t="s">
        <v>23</v>
      </c>
      <c r="G1009" s="16">
        <v>3.7</v>
      </c>
      <c r="H1009" s="16">
        <v>3.4</v>
      </c>
      <c r="I1009">
        <v>3.9</v>
      </c>
      <c r="J1009" s="12">
        <f t="shared" si="283"/>
        <v>0.23333333333333339</v>
      </c>
      <c r="K1009" s="13"/>
    </row>
    <row r="1010" spans="1:11" x14ac:dyDescent="0.3">
      <c r="A1010" s="10" t="s">
        <v>20</v>
      </c>
      <c r="B1010" s="10" t="s">
        <v>23</v>
      </c>
      <c r="C1010" t="s">
        <v>18</v>
      </c>
      <c r="D1010" t="s">
        <v>47</v>
      </c>
      <c r="E1010" s="10" t="s">
        <v>40</v>
      </c>
      <c r="F1010" s="10" t="s">
        <v>23</v>
      </c>
      <c r="G1010" s="16">
        <v>4.2</v>
      </c>
      <c r="H1010" s="16">
        <v>3.9</v>
      </c>
      <c r="I1010">
        <v>4.5</v>
      </c>
      <c r="J1010" s="12">
        <f t="shared" si="283"/>
        <v>0.13513513513513511</v>
      </c>
      <c r="K1010" s="13"/>
    </row>
    <row r="1011" spans="1:11" x14ac:dyDescent="0.3">
      <c r="A1011" s="10" t="s">
        <v>20</v>
      </c>
      <c r="B1011" s="10" t="s">
        <v>23</v>
      </c>
      <c r="C1011" t="s">
        <v>18</v>
      </c>
      <c r="D1011" t="s">
        <v>47</v>
      </c>
      <c r="E1011" s="10" t="s">
        <v>41</v>
      </c>
      <c r="F1011" s="10" t="s">
        <v>23</v>
      </c>
      <c r="G1011" s="16">
        <v>4.2</v>
      </c>
      <c r="H1011" s="16">
        <v>3.9</v>
      </c>
      <c r="I1011">
        <v>4.4000000000000004</v>
      </c>
      <c r="J1011" s="12">
        <f t="shared" si="283"/>
        <v>0</v>
      </c>
      <c r="K1011" s="12">
        <f>(G1011-G1007)/G1007</f>
        <v>0.44827586206896564</v>
      </c>
    </row>
    <row r="1012" spans="1:11" x14ac:dyDescent="0.3">
      <c r="A1012" s="10" t="s">
        <v>20</v>
      </c>
      <c r="B1012" s="10" t="s">
        <v>23</v>
      </c>
      <c r="C1012" t="s">
        <v>18</v>
      </c>
      <c r="D1012" t="s">
        <v>47</v>
      </c>
      <c r="E1012" s="10" t="s">
        <v>42</v>
      </c>
      <c r="F1012" s="10" t="s">
        <v>23</v>
      </c>
      <c r="G1012" s="16">
        <v>3.9</v>
      </c>
      <c r="H1012" s="16">
        <v>3.6</v>
      </c>
      <c r="I1012">
        <v>4.0999999999999996</v>
      </c>
      <c r="J1012" s="12">
        <f t="shared" si="283"/>
        <v>-7.1428571428571494E-2</v>
      </c>
      <c r="K1012" s="12">
        <f t="shared" ref="K1012:K1014" si="284">(G1012-G1008)/G1008</f>
        <v>0.3</v>
      </c>
    </row>
    <row r="1013" spans="1:11" x14ac:dyDescent="0.3">
      <c r="A1013" s="10" t="s">
        <v>20</v>
      </c>
      <c r="B1013" s="10" t="s">
        <v>23</v>
      </c>
      <c r="C1013" t="s">
        <v>18</v>
      </c>
      <c r="D1013" t="s">
        <v>47</v>
      </c>
      <c r="E1013" s="10" t="s">
        <v>43</v>
      </c>
      <c r="F1013" s="10" t="s">
        <v>23</v>
      </c>
      <c r="G1013" s="16">
        <v>3.8</v>
      </c>
      <c r="H1013" s="16">
        <v>3.6</v>
      </c>
      <c r="I1013">
        <v>4.0999999999999996</v>
      </c>
      <c r="J1013" s="12">
        <f t="shared" si="283"/>
        <v>-2.5641025641025664E-2</v>
      </c>
      <c r="K1013" s="12">
        <f t="shared" si="284"/>
        <v>2.7027027027026931E-2</v>
      </c>
    </row>
    <row r="1014" spans="1:11" x14ac:dyDescent="0.3">
      <c r="A1014" s="10" t="s">
        <v>20</v>
      </c>
      <c r="B1014" s="10" t="s">
        <v>23</v>
      </c>
      <c r="C1014" t="s">
        <v>18</v>
      </c>
      <c r="D1014" t="s">
        <v>47</v>
      </c>
      <c r="E1014" s="10" t="s">
        <v>44</v>
      </c>
      <c r="F1014" s="10" t="s">
        <v>23</v>
      </c>
      <c r="G1014" s="16">
        <v>3.6</v>
      </c>
      <c r="H1014" s="16">
        <v>3.4</v>
      </c>
      <c r="I1014">
        <v>3.9</v>
      </c>
      <c r="J1014" s="12">
        <f t="shared" si="283"/>
        <v>-5.2631578947368356E-2</v>
      </c>
      <c r="K1014" s="12">
        <f t="shared" si="284"/>
        <v>-0.14285714285714288</v>
      </c>
    </row>
    <row r="1015" spans="1:11" x14ac:dyDescent="0.3">
      <c r="A1015" s="10" t="s">
        <v>20</v>
      </c>
      <c r="B1015" s="10" t="s">
        <v>23</v>
      </c>
      <c r="C1015" t="s">
        <v>18</v>
      </c>
      <c r="D1015" t="s">
        <v>47</v>
      </c>
      <c r="E1015" s="10" t="s">
        <v>45</v>
      </c>
      <c r="F1015" s="10" t="s">
        <v>23</v>
      </c>
      <c r="G1015" s="16">
        <v>3.8</v>
      </c>
      <c r="H1015" s="16">
        <v>3.5</v>
      </c>
      <c r="I1015">
        <v>4</v>
      </c>
      <c r="J1015" s="12">
        <f>(G1015-G1014)/G1014</f>
        <v>5.5555555555555483E-2</v>
      </c>
      <c r="K1015" s="12">
        <f>(G1015-G1011)/G1011</f>
        <v>-9.5238095238095316E-2</v>
      </c>
    </row>
    <row r="1016" spans="1:11" x14ac:dyDescent="0.3">
      <c r="A1016" s="19" t="s">
        <v>20</v>
      </c>
      <c r="B1016" s="10" t="s">
        <v>23</v>
      </c>
      <c r="C1016" t="s">
        <v>18</v>
      </c>
      <c r="D1016" t="s">
        <v>47</v>
      </c>
      <c r="E1016" s="21" t="s">
        <v>37</v>
      </c>
      <c r="F1016" s="18" t="s">
        <v>27</v>
      </c>
      <c r="G1016" s="20">
        <v>1.9</v>
      </c>
      <c r="H1016" s="8">
        <v>1.7</v>
      </c>
      <c r="I1016" s="8">
        <v>2</v>
      </c>
    </row>
    <row r="1017" spans="1:11" x14ac:dyDescent="0.3">
      <c r="A1017" s="19" t="s">
        <v>20</v>
      </c>
      <c r="B1017" s="10" t="s">
        <v>23</v>
      </c>
      <c r="C1017" t="s">
        <v>18</v>
      </c>
      <c r="D1017" t="s">
        <v>47</v>
      </c>
      <c r="E1017" s="18" t="s">
        <v>38</v>
      </c>
      <c r="F1017" s="18" t="s">
        <v>27</v>
      </c>
      <c r="G1017" s="8">
        <v>2</v>
      </c>
      <c r="H1017" s="8">
        <v>1.8</v>
      </c>
      <c r="I1017" s="9">
        <v>2.2000000000000002</v>
      </c>
      <c r="J1017" s="12">
        <f t="shared" ref="J1017:J1023" si="285">(G1017-G1016)/G1016</f>
        <v>5.2631578947368474E-2</v>
      </c>
    </row>
    <row r="1018" spans="1:11" x14ac:dyDescent="0.3">
      <c r="A1018" s="19" t="s">
        <v>20</v>
      </c>
      <c r="B1018" s="10" t="s">
        <v>23</v>
      </c>
      <c r="C1018" t="s">
        <v>18</v>
      </c>
      <c r="D1018" t="s">
        <v>47</v>
      </c>
      <c r="E1018" s="18" t="s">
        <v>39</v>
      </c>
      <c r="F1018" s="18" t="s">
        <v>27</v>
      </c>
      <c r="G1018" s="8">
        <v>2.4</v>
      </c>
      <c r="H1018" s="8">
        <v>2.2000000000000002</v>
      </c>
      <c r="I1018" s="9">
        <v>2.6</v>
      </c>
      <c r="J1018" s="12">
        <f t="shared" si="285"/>
        <v>0.19999999999999996</v>
      </c>
    </row>
    <row r="1019" spans="1:11" x14ac:dyDescent="0.3">
      <c r="A1019" s="19" t="s">
        <v>20</v>
      </c>
      <c r="B1019" s="10" t="s">
        <v>23</v>
      </c>
      <c r="C1019" t="s">
        <v>18</v>
      </c>
      <c r="D1019" t="s">
        <v>47</v>
      </c>
      <c r="E1019" s="18" t="s">
        <v>40</v>
      </c>
      <c r="F1019" s="18" t="s">
        <v>27</v>
      </c>
      <c r="G1019" s="8">
        <v>2.8</v>
      </c>
      <c r="H1019" s="8">
        <v>2.5</v>
      </c>
      <c r="I1019" s="9">
        <v>3</v>
      </c>
      <c r="J1019" s="12">
        <f t="shared" si="285"/>
        <v>0.16666666666666663</v>
      </c>
    </row>
    <row r="1020" spans="1:11" x14ac:dyDescent="0.3">
      <c r="A1020" s="19" t="s">
        <v>20</v>
      </c>
      <c r="B1020" s="10" t="s">
        <v>23</v>
      </c>
      <c r="C1020" t="s">
        <v>18</v>
      </c>
      <c r="D1020" t="s">
        <v>47</v>
      </c>
      <c r="E1020" s="18" t="s">
        <v>41</v>
      </c>
      <c r="F1020" s="18" t="s">
        <v>27</v>
      </c>
      <c r="G1020" s="8">
        <v>2.7</v>
      </c>
      <c r="H1020" s="8">
        <v>2.5</v>
      </c>
      <c r="I1020" s="9">
        <v>2.9</v>
      </c>
      <c r="J1020" s="12">
        <f t="shared" si="285"/>
        <v>-3.5714285714285587E-2</v>
      </c>
      <c r="K1020" s="12">
        <f>(G1020-G1016)/G1016</f>
        <v>0.42105263157894751</v>
      </c>
    </row>
    <row r="1021" spans="1:11" x14ac:dyDescent="0.3">
      <c r="A1021" s="19" t="s">
        <v>20</v>
      </c>
      <c r="B1021" s="10" t="s">
        <v>23</v>
      </c>
      <c r="C1021" t="s">
        <v>18</v>
      </c>
      <c r="D1021" t="s">
        <v>47</v>
      </c>
      <c r="E1021" s="18" t="s">
        <v>42</v>
      </c>
      <c r="F1021" s="18" t="s">
        <v>27</v>
      </c>
      <c r="G1021" s="8">
        <v>2.6</v>
      </c>
      <c r="H1021" s="8">
        <v>2.4</v>
      </c>
      <c r="I1021" s="9">
        <v>2.8</v>
      </c>
      <c r="J1021" s="12">
        <f t="shared" si="285"/>
        <v>-3.703703703703707E-2</v>
      </c>
      <c r="K1021" s="12">
        <f t="shared" ref="K1021:K1023" si="286">(G1021-G1017)/G1017</f>
        <v>0.30000000000000004</v>
      </c>
    </row>
    <row r="1022" spans="1:11" x14ac:dyDescent="0.3">
      <c r="A1022" s="19" t="s">
        <v>20</v>
      </c>
      <c r="B1022" s="10" t="s">
        <v>23</v>
      </c>
      <c r="C1022" t="s">
        <v>18</v>
      </c>
      <c r="D1022" t="s">
        <v>47</v>
      </c>
      <c r="E1022" s="18" t="s">
        <v>43</v>
      </c>
      <c r="F1022" s="18" t="s">
        <v>27</v>
      </c>
      <c r="G1022" s="8">
        <v>2.7</v>
      </c>
      <c r="H1022" s="8">
        <v>2.5</v>
      </c>
      <c r="I1022" s="9">
        <v>2.9</v>
      </c>
      <c r="J1022" s="12">
        <f t="shared" si="285"/>
        <v>3.8461538461538491E-2</v>
      </c>
      <c r="K1022" s="12">
        <f t="shared" si="286"/>
        <v>0.12500000000000011</v>
      </c>
    </row>
    <row r="1023" spans="1:11" x14ac:dyDescent="0.3">
      <c r="A1023" s="19" t="s">
        <v>20</v>
      </c>
      <c r="B1023" s="10" t="s">
        <v>23</v>
      </c>
      <c r="C1023" t="s">
        <v>18</v>
      </c>
      <c r="D1023" t="s">
        <v>47</v>
      </c>
      <c r="E1023" s="18" t="s">
        <v>44</v>
      </c>
      <c r="F1023" s="18" t="s">
        <v>27</v>
      </c>
      <c r="G1023" s="8">
        <v>2.6</v>
      </c>
      <c r="H1023" s="8">
        <v>2.4</v>
      </c>
      <c r="I1023" s="9">
        <v>2.8</v>
      </c>
      <c r="J1023" s="12">
        <f t="shared" si="285"/>
        <v>-3.703703703703707E-2</v>
      </c>
      <c r="K1023" s="12">
        <f t="shared" si="286"/>
        <v>-7.1428571428571341E-2</v>
      </c>
    </row>
    <row r="1024" spans="1:11" x14ac:dyDescent="0.3">
      <c r="A1024" s="19" t="s">
        <v>20</v>
      </c>
      <c r="B1024" s="10" t="s">
        <v>23</v>
      </c>
      <c r="C1024" t="s">
        <v>18</v>
      </c>
      <c r="D1024" t="s">
        <v>47</v>
      </c>
      <c r="E1024" s="18" t="s">
        <v>45</v>
      </c>
      <c r="F1024" s="18" t="s">
        <v>27</v>
      </c>
      <c r="G1024" s="8">
        <v>2.7</v>
      </c>
      <c r="H1024" s="8">
        <v>2.5</v>
      </c>
      <c r="I1024" s="9">
        <v>2.9</v>
      </c>
      <c r="J1024" s="12">
        <f>(G1024-G1023)/G1023</f>
        <v>3.8461538461538491E-2</v>
      </c>
      <c r="K1024" s="12">
        <f>(G1024-G1020)/G1020</f>
        <v>0</v>
      </c>
    </row>
    <row r="1025" spans="1:11" x14ac:dyDescent="0.3">
      <c r="A1025" s="19" t="s">
        <v>20</v>
      </c>
      <c r="B1025" s="10" t="s">
        <v>23</v>
      </c>
      <c r="C1025" t="s">
        <v>18</v>
      </c>
      <c r="D1025" t="s">
        <v>47</v>
      </c>
      <c r="E1025" s="21" t="s">
        <v>37</v>
      </c>
      <c r="F1025" s="18" t="s">
        <v>28</v>
      </c>
      <c r="G1025" s="20">
        <v>2.5</v>
      </c>
      <c r="H1025" s="8">
        <v>2.2999999999999998</v>
      </c>
      <c r="I1025" s="8">
        <v>2.7</v>
      </c>
      <c r="J1025" s="12"/>
    </row>
    <row r="1026" spans="1:11" x14ac:dyDescent="0.3">
      <c r="A1026" s="19" t="s">
        <v>20</v>
      </c>
      <c r="B1026" s="10" t="s">
        <v>23</v>
      </c>
      <c r="C1026" t="s">
        <v>18</v>
      </c>
      <c r="D1026" t="s">
        <v>47</v>
      </c>
      <c r="E1026" s="18" t="s">
        <v>38</v>
      </c>
      <c r="F1026" s="18" t="s">
        <v>28</v>
      </c>
      <c r="G1026" s="8">
        <v>2.5</v>
      </c>
      <c r="H1026" s="8">
        <v>2.2999999999999998</v>
      </c>
      <c r="I1026" s="9">
        <v>2.7</v>
      </c>
      <c r="J1026" s="12">
        <f t="shared" ref="J1026:J1033" si="287">(G1026-G1025)/G1025</f>
        <v>0</v>
      </c>
    </row>
    <row r="1027" spans="1:11" x14ac:dyDescent="0.3">
      <c r="A1027" s="19" t="s">
        <v>20</v>
      </c>
      <c r="B1027" s="10" t="s">
        <v>23</v>
      </c>
      <c r="C1027" t="s">
        <v>18</v>
      </c>
      <c r="D1027" t="s">
        <v>47</v>
      </c>
      <c r="E1027" s="18" t="s">
        <v>39</v>
      </c>
      <c r="F1027" s="18" t="s">
        <v>28</v>
      </c>
      <c r="G1027" s="8">
        <v>3.1</v>
      </c>
      <c r="H1027" s="8">
        <v>2.9</v>
      </c>
      <c r="I1027" s="9">
        <v>3.3</v>
      </c>
      <c r="J1027" s="12">
        <f t="shared" si="287"/>
        <v>0.24000000000000005</v>
      </c>
    </row>
    <row r="1028" spans="1:11" x14ac:dyDescent="0.3">
      <c r="A1028" s="19" t="s">
        <v>20</v>
      </c>
      <c r="B1028" s="10" t="s">
        <v>23</v>
      </c>
      <c r="C1028" t="s">
        <v>18</v>
      </c>
      <c r="D1028" t="s">
        <v>47</v>
      </c>
      <c r="E1028" s="18" t="s">
        <v>40</v>
      </c>
      <c r="F1028" s="18" t="s">
        <v>28</v>
      </c>
      <c r="G1028" s="8">
        <v>3.5</v>
      </c>
      <c r="H1028" s="8">
        <v>3.3</v>
      </c>
      <c r="I1028" s="9">
        <v>3.8</v>
      </c>
      <c r="J1028" s="12">
        <f t="shared" si="287"/>
        <v>0.1290322580645161</v>
      </c>
    </row>
    <row r="1029" spans="1:11" x14ac:dyDescent="0.3">
      <c r="A1029" s="19" t="s">
        <v>20</v>
      </c>
      <c r="B1029" s="10" t="s">
        <v>23</v>
      </c>
      <c r="C1029" t="s">
        <v>18</v>
      </c>
      <c r="D1029" t="s">
        <v>47</v>
      </c>
      <c r="E1029" s="18" t="s">
        <v>41</v>
      </c>
      <c r="F1029" s="18" t="s">
        <v>28</v>
      </c>
      <c r="G1029" s="8">
        <v>3.6</v>
      </c>
      <c r="H1029" s="8">
        <v>3.3</v>
      </c>
      <c r="I1029" s="9">
        <v>3.8</v>
      </c>
      <c r="J1029" s="12">
        <f t="shared" si="287"/>
        <v>2.8571428571428598E-2</v>
      </c>
      <c r="K1029" s="12">
        <f>(G1029-G1025)/G1025</f>
        <v>0.44000000000000006</v>
      </c>
    </row>
    <row r="1030" spans="1:11" x14ac:dyDescent="0.3">
      <c r="A1030" s="19" t="s">
        <v>20</v>
      </c>
      <c r="B1030" s="10" t="s">
        <v>23</v>
      </c>
      <c r="C1030" t="s">
        <v>18</v>
      </c>
      <c r="D1030" t="s">
        <v>47</v>
      </c>
      <c r="E1030" s="18" t="s">
        <v>42</v>
      </c>
      <c r="F1030" s="18" t="s">
        <v>28</v>
      </c>
      <c r="G1030" s="8">
        <v>3.2</v>
      </c>
      <c r="H1030" s="8">
        <v>3</v>
      </c>
      <c r="I1030" s="9">
        <v>3.4</v>
      </c>
      <c r="J1030" s="12">
        <f t="shared" si="287"/>
        <v>-0.11111111111111108</v>
      </c>
      <c r="K1030" s="12">
        <f t="shared" ref="K1030:K1032" si="288">(G1030-G1026)/G1026</f>
        <v>0.28000000000000008</v>
      </c>
    </row>
    <row r="1031" spans="1:11" x14ac:dyDescent="0.3">
      <c r="A1031" s="19" t="s">
        <v>20</v>
      </c>
      <c r="B1031" s="10" t="s">
        <v>23</v>
      </c>
      <c r="C1031" t="s">
        <v>18</v>
      </c>
      <c r="D1031" t="s">
        <v>47</v>
      </c>
      <c r="E1031" s="18" t="s">
        <v>43</v>
      </c>
      <c r="F1031" s="18" t="s">
        <v>28</v>
      </c>
      <c r="G1031" s="8">
        <v>3.2</v>
      </c>
      <c r="H1031" s="8">
        <v>2.9</v>
      </c>
      <c r="I1031" s="9">
        <v>3.4</v>
      </c>
      <c r="J1031" s="12">
        <f t="shared" si="287"/>
        <v>0</v>
      </c>
      <c r="K1031" s="12">
        <f t="shared" si="288"/>
        <v>3.2258064516129059E-2</v>
      </c>
    </row>
    <row r="1032" spans="1:11" x14ac:dyDescent="0.3">
      <c r="A1032" s="19" t="s">
        <v>20</v>
      </c>
      <c r="B1032" s="10" t="s">
        <v>23</v>
      </c>
      <c r="C1032" t="s">
        <v>18</v>
      </c>
      <c r="D1032" t="s">
        <v>47</v>
      </c>
      <c r="E1032" s="18" t="s">
        <v>44</v>
      </c>
      <c r="F1032" s="18" t="s">
        <v>28</v>
      </c>
      <c r="G1032" s="8">
        <v>3</v>
      </c>
      <c r="H1032" s="8">
        <v>2.8</v>
      </c>
      <c r="I1032" s="9">
        <v>3.2</v>
      </c>
      <c r="J1032" s="12">
        <f t="shared" si="287"/>
        <v>-6.2500000000000056E-2</v>
      </c>
      <c r="K1032" s="12">
        <f t="shared" si="288"/>
        <v>-0.14285714285714285</v>
      </c>
    </row>
    <row r="1033" spans="1:11" x14ac:dyDescent="0.3">
      <c r="A1033" s="19" t="s">
        <v>20</v>
      </c>
      <c r="B1033" s="10" t="s">
        <v>23</v>
      </c>
      <c r="C1033" t="s">
        <v>18</v>
      </c>
      <c r="D1033" t="s">
        <v>47</v>
      </c>
      <c r="E1033" s="18" t="s">
        <v>45</v>
      </c>
      <c r="F1033" s="18" t="s">
        <v>28</v>
      </c>
      <c r="G1033" s="8">
        <v>3.1</v>
      </c>
      <c r="H1033" s="8">
        <v>2.9</v>
      </c>
      <c r="I1033" s="9">
        <v>3.3</v>
      </c>
      <c r="J1033" s="12">
        <f t="shared" si="287"/>
        <v>3.3333333333333361E-2</v>
      </c>
      <c r="K1033" s="12">
        <f>(G1033-G1029)/G1029</f>
        <v>-0.1388888888888889</v>
      </c>
    </row>
    <row r="1034" spans="1:11" x14ac:dyDescent="0.3">
      <c r="A1034" s="10" t="s">
        <v>21</v>
      </c>
      <c r="B1034" s="10" t="s">
        <v>23</v>
      </c>
      <c r="C1034" t="s">
        <v>18</v>
      </c>
      <c r="D1034" t="s">
        <v>47</v>
      </c>
      <c r="E1034" s="10" t="s">
        <v>37</v>
      </c>
      <c r="F1034" s="10" t="s">
        <v>23</v>
      </c>
      <c r="G1034" s="16">
        <v>5.3</v>
      </c>
      <c r="H1034" s="16">
        <v>4.9000000000000004</v>
      </c>
      <c r="I1034">
        <v>5.7</v>
      </c>
      <c r="J1034" s="9"/>
      <c r="K1034" s="8"/>
    </row>
    <row r="1035" spans="1:11" x14ac:dyDescent="0.3">
      <c r="A1035" s="10" t="s">
        <v>21</v>
      </c>
      <c r="B1035" s="10" t="s">
        <v>23</v>
      </c>
      <c r="C1035" t="s">
        <v>18</v>
      </c>
      <c r="D1035" t="s">
        <v>47</v>
      </c>
      <c r="E1035" s="10" t="s">
        <v>38</v>
      </c>
      <c r="F1035" s="10" t="s">
        <v>23</v>
      </c>
      <c r="G1035" s="16">
        <v>5.0999999999999996</v>
      </c>
      <c r="H1035" s="16">
        <v>4.7</v>
      </c>
      <c r="I1035">
        <v>5.4</v>
      </c>
      <c r="J1035" s="12">
        <f t="shared" ref="J1035:J1042" si="289">(G1035-G1034)/G1034</f>
        <v>-3.7735849056603807E-2</v>
      </c>
      <c r="K1035" s="13"/>
    </row>
    <row r="1036" spans="1:11" x14ac:dyDescent="0.3">
      <c r="A1036" s="10" t="s">
        <v>21</v>
      </c>
      <c r="B1036" s="10" t="s">
        <v>23</v>
      </c>
      <c r="C1036" t="s">
        <v>18</v>
      </c>
      <c r="D1036" t="s">
        <v>47</v>
      </c>
      <c r="E1036" s="10" t="s">
        <v>39</v>
      </c>
      <c r="F1036" s="10" t="s">
        <v>23</v>
      </c>
      <c r="G1036" s="16">
        <v>5</v>
      </c>
      <c r="H1036" s="16">
        <v>4.5999999999999996</v>
      </c>
      <c r="I1036">
        <v>5.4</v>
      </c>
      <c r="J1036" s="12">
        <f t="shared" si="289"/>
        <v>-1.9607843137254832E-2</v>
      </c>
      <c r="K1036" s="13"/>
    </row>
    <row r="1037" spans="1:11" x14ac:dyDescent="0.3">
      <c r="A1037" s="10" t="s">
        <v>21</v>
      </c>
      <c r="B1037" s="10" t="s">
        <v>23</v>
      </c>
      <c r="C1037" t="s">
        <v>18</v>
      </c>
      <c r="D1037" t="s">
        <v>47</v>
      </c>
      <c r="E1037" s="10" t="s">
        <v>40</v>
      </c>
      <c r="F1037" s="10" t="s">
        <v>23</v>
      </c>
      <c r="G1037" s="16">
        <v>4.4000000000000004</v>
      </c>
      <c r="H1037" s="16">
        <v>4.0999999999999996</v>
      </c>
      <c r="I1037">
        <v>4.8</v>
      </c>
      <c r="J1037" s="12">
        <f t="shared" si="289"/>
        <v>-0.11999999999999993</v>
      </c>
      <c r="K1037" s="13"/>
    </row>
    <row r="1038" spans="1:11" x14ac:dyDescent="0.3">
      <c r="A1038" s="10" t="s">
        <v>21</v>
      </c>
      <c r="B1038" s="10" t="s">
        <v>23</v>
      </c>
      <c r="C1038" t="s">
        <v>18</v>
      </c>
      <c r="D1038" t="s">
        <v>47</v>
      </c>
      <c r="E1038" s="10" t="s">
        <v>41</v>
      </c>
      <c r="F1038" s="10" t="s">
        <v>23</v>
      </c>
      <c r="G1038" s="16">
        <v>4.5</v>
      </c>
      <c r="H1038" s="16">
        <v>4.0999999999999996</v>
      </c>
      <c r="I1038">
        <v>4.9000000000000004</v>
      </c>
      <c r="J1038" s="12">
        <f t="shared" si="289"/>
        <v>2.2727272727272645E-2</v>
      </c>
      <c r="K1038" s="12">
        <f>(G1038-G1034)/G1034</f>
        <v>-0.15094339622641506</v>
      </c>
    </row>
    <row r="1039" spans="1:11" x14ac:dyDescent="0.3">
      <c r="A1039" s="10" t="s">
        <v>21</v>
      </c>
      <c r="B1039" s="10" t="s">
        <v>23</v>
      </c>
      <c r="C1039" t="s">
        <v>18</v>
      </c>
      <c r="D1039" t="s">
        <v>47</v>
      </c>
      <c r="E1039" s="10" t="s">
        <v>42</v>
      </c>
      <c r="F1039" s="10" t="s">
        <v>23</v>
      </c>
      <c r="G1039" s="16">
        <v>4.4000000000000004</v>
      </c>
      <c r="H1039" s="16">
        <v>4.0999999999999996</v>
      </c>
      <c r="I1039">
        <v>4.8</v>
      </c>
      <c r="J1039" s="12">
        <f t="shared" si="289"/>
        <v>-2.2222222222222143E-2</v>
      </c>
      <c r="K1039" s="12">
        <f t="shared" ref="K1039:K1041" si="290">(G1039-G1035)/G1035</f>
        <v>-0.13725490196078419</v>
      </c>
    </row>
    <row r="1040" spans="1:11" x14ac:dyDescent="0.3">
      <c r="A1040" s="10" t="s">
        <v>21</v>
      </c>
      <c r="B1040" s="10" t="s">
        <v>23</v>
      </c>
      <c r="C1040" t="s">
        <v>18</v>
      </c>
      <c r="D1040" t="s">
        <v>47</v>
      </c>
      <c r="E1040" s="10" t="s">
        <v>43</v>
      </c>
      <c r="F1040" s="10" t="s">
        <v>23</v>
      </c>
      <c r="G1040" s="16">
        <v>4.9000000000000004</v>
      </c>
      <c r="H1040" s="16">
        <v>4.5999999999999996</v>
      </c>
      <c r="I1040">
        <v>5.3</v>
      </c>
      <c r="J1040" s="12">
        <f t="shared" si="289"/>
        <v>0.11363636363636363</v>
      </c>
      <c r="K1040" s="12">
        <f t="shared" si="290"/>
        <v>-1.9999999999999928E-2</v>
      </c>
    </row>
    <row r="1041" spans="1:11" x14ac:dyDescent="0.3">
      <c r="A1041" s="10" t="s">
        <v>21</v>
      </c>
      <c r="B1041" s="10" t="s">
        <v>23</v>
      </c>
      <c r="C1041" t="s">
        <v>18</v>
      </c>
      <c r="D1041" t="s">
        <v>47</v>
      </c>
      <c r="E1041" s="10" t="s">
        <v>44</v>
      </c>
      <c r="F1041" s="10" t="s">
        <v>23</v>
      </c>
      <c r="G1041" s="16">
        <v>5</v>
      </c>
      <c r="H1041" s="16">
        <v>4.7</v>
      </c>
      <c r="I1041">
        <v>5.4</v>
      </c>
      <c r="J1041" s="12">
        <f t="shared" si="289"/>
        <v>2.0408163265306048E-2</v>
      </c>
      <c r="K1041" s="12">
        <f t="shared" si="290"/>
        <v>0.13636363636363627</v>
      </c>
    </row>
    <row r="1042" spans="1:11" x14ac:dyDescent="0.3">
      <c r="A1042" s="10" t="s">
        <v>21</v>
      </c>
      <c r="B1042" s="10" t="s">
        <v>23</v>
      </c>
      <c r="C1042" t="s">
        <v>18</v>
      </c>
      <c r="D1042" t="s">
        <v>47</v>
      </c>
      <c r="E1042" s="10" t="s">
        <v>45</v>
      </c>
      <c r="F1042" s="10" t="s">
        <v>23</v>
      </c>
      <c r="G1042" s="16">
        <v>4.8</v>
      </c>
      <c r="H1042" s="16">
        <v>4.4000000000000004</v>
      </c>
      <c r="I1042">
        <v>5.0999999999999996</v>
      </c>
      <c r="J1042" s="12">
        <f t="shared" si="289"/>
        <v>-4.0000000000000036E-2</v>
      </c>
      <c r="K1042" s="12">
        <f>(G1042-G1038)/G1038</f>
        <v>6.6666666666666624E-2</v>
      </c>
    </row>
    <row r="1043" spans="1:11" x14ac:dyDescent="0.3">
      <c r="A1043" s="19" t="s">
        <v>21</v>
      </c>
      <c r="B1043" s="10" t="s">
        <v>23</v>
      </c>
      <c r="C1043" t="s">
        <v>18</v>
      </c>
      <c r="D1043" t="s">
        <v>47</v>
      </c>
      <c r="E1043" s="21" t="s">
        <v>37</v>
      </c>
      <c r="F1043" s="18" t="s">
        <v>27</v>
      </c>
      <c r="G1043" s="20">
        <v>3</v>
      </c>
      <c r="H1043" s="20">
        <v>2.7</v>
      </c>
      <c r="I1043" s="9">
        <v>3.3</v>
      </c>
    </row>
    <row r="1044" spans="1:11" x14ac:dyDescent="0.3">
      <c r="A1044" s="19" t="s">
        <v>21</v>
      </c>
      <c r="B1044" s="10" t="s">
        <v>23</v>
      </c>
      <c r="C1044" t="s">
        <v>18</v>
      </c>
      <c r="D1044" t="s">
        <v>47</v>
      </c>
      <c r="E1044" s="18" t="s">
        <v>38</v>
      </c>
      <c r="F1044" s="18" t="s">
        <v>27</v>
      </c>
      <c r="G1044" s="8">
        <v>2.8</v>
      </c>
      <c r="H1044" s="8">
        <v>2.5</v>
      </c>
      <c r="I1044" s="9">
        <v>3.1</v>
      </c>
      <c r="J1044" s="12">
        <f t="shared" ref="J1044:J1050" si="291">(G1044-G1043)/G1043</f>
        <v>-6.6666666666666721E-2</v>
      </c>
    </row>
    <row r="1045" spans="1:11" x14ac:dyDescent="0.3">
      <c r="A1045" s="19" t="s">
        <v>21</v>
      </c>
      <c r="B1045" s="10" t="s">
        <v>23</v>
      </c>
      <c r="C1045" t="s">
        <v>18</v>
      </c>
      <c r="D1045" t="s">
        <v>47</v>
      </c>
      <c r="E1045" s="18" t="s">
        <v>39</v>
      </c>
      <c r="F1045" s="18" t="s">
        <v>27</v>
      </c>
      <c r="G1045" s="8">
        <v>2.8</v>
      </c>
      <c r="H1045" s="8">
        <v>2.5</v>
      </c>
      <c r="I1045" s="9">
        <v>3</v>
      </c>
      <c r="J1045" s="12">
        <f t="shared" si="291"/>
        <v>0</v>
      </c>
    </row>
    <row r="1046" spans="1:11" x14ac:dyDescent="0.3">
      <c r="A1046" s="19" t="s">
        <v>21</v>
      </c>
      <c r="B1046" s="10" t="s">
        <v>23</v>
      </c>
      <c r="C1046" t="s">
        <v>18</v>
      </c>
      <c r="D1046" t="s">
        <v>47</v>
      </c>
      <c r="E1046" s="18" t="s">
        <v>40</v>
      </c>
      <c r="F1046" s="18" t="s">
        <v>27</v>
      </c>
      <c r="G1046" s="8">
        <v>2.4</v>
      </c>
      <c r="H1046" s="8">
        <v>2.1</v>
      </c>
      <c r="I1046" s="9">
        <v>2.6</v>
      </c>
      <c r="J1046" s="12">
        <f t="shared" si="291"/>
        <v>-0.14285714285714282</v>
      </c>
    </row>
    <row r="1047" spans="1:11" x14ac:dyDescent="0.3">
      <c r="A1047" s="19" t="s">
        <v>21</v>
      </c>
      <c r="B1047" s="10" t="s">
        <v>23</v>
      </c>
      <c r="C1047" t="s">
        <v>18</v>
      </c>
      <c r="D1047" t="s">
        <v>47</v>
      </c>
      <c r="E1047" s="18" t="s">
        <v>41</v>
      </c>
      <c r="F1047" s="18" t="s">
        <v>27</v>
      </c>
      <c r="G1047" s="8">
        <v>2.5</v>
      </c>
      <c r="H1047" s="8">
        <v>2.2000000000000002</v>
      </c>
      <c r="I1047" s="9">
        <v>2.7</v>
      </c>
      <c r="J1047" s="12">
        <f t="shared" si="291"/>
        <v>4.1666666666666706E-2</v>
      </c>
      <c r="K1047" s="12">
        <f>(G1047-G1043)/G1043</f>
        <v>-0.16666666666666666</v>
      </c>
    </row>
    <row r="1048" spans="1:11" x14ac:dyDescent="0.3">
      <c r="A1048" s="19" t="s">
        <v>21</v>
      </c>
      <c r="B1048" s="10" t="s">
        <v>23</v>
      </c>
      <c r="C1048" t="s">
        <v>18</v>
      </c>
      <c r="D1048" t="s">
        <v>47</v>
      </c>
      <c r="E1048" s="18" t="s">
        <v>42</v>
      </c>
      <c r="F1048" s="18" t="s">
        <v>27</v>
      </c>
      <c r="G1048" s="8">
        <v>2.2999999999999998</v>
      </c>
      <c r="H1048" s="8">
        <v>2</v>
      </c>
      <c r="I1048" s="9">
        <v>2.5</v>
      </c>
      <c r="J1048" s="12">
        <f t="shared" si="291"/>
        <v>-8.0000000000000071E-2</v>
      </c>
      <c r="K1048" s="12">
        <f t="shared" ref="K1048:K1050" si="292">(G1048-G1044)/G1044</f>
        <v>-0.17857142857142858</v>
      </c>
    </row>
    <row r="1049" spans="1:11" x14ac:dyDescent="0.3">
      <c r="A1049" s="19" t="s">
        <v>21</v>
      </c>
      <c r="B1049" s="10" t="s">
        <v>23</v>
      </c>
      <c r="C1049" t="s">
        <v>18</v>
      </c>
      <c r="D1049" t="s">
        <v>47</v>
      </c>
      <c r="E1049" s="18" t="s">
        <v>43</v>
      </c>
      <c r="F1049" s="18" t="s">
        <v>27</v>
      </c>
      <c r="G1049" s="8">
        <v>2.7</v>
      </c>
      <c r="H1049" s="8">
        <v>2.4</v>
      </c>
      <c r="I1049" s="9">
        <v>3</v>
      </c>
      <c r="J1049" s="12">
        <f t="shared" si="291"/>
        <v>0.17391304347826103</v>
      </c>
      <c r="K1049" s="12">
        <f t="shared" si="292"/>
        <v>-3.5714285714285587E-2</v>
      </c>
    </row>
    <row r="1050" spans="1:11" x14ac:dyDescent="0.3">
      <c r="A1050" s="19" t="s">
        <v>21</v>
      </c>
      <c r="B1050" s="10" t="s">
        <v>23</v>
      </c>
      <c r="C1050" t="s">
        <v>18</v>
      </c>
      <c r="D1050" t="s">
        <v>47</v>
      </c>
      <c r="E1050" s="18" t="s">
        <v>44</v>
      </c>
      <c r="F1050" s="18" t="s">
        <v>27</v>
      </c>
      <c r="G1050" s="8">
        <v>2.9</v>
      </c>
      <c r="H1050" s="8">
        <v>2.7</v>
      </c>
      <c r="I1050" s="9">
        <v>3.2</v>
      </c>
      <c r="J1050" s="12">
        <f t="shared" si="291"/>
        <v>7.4074074074073973E-2</v>
      </c>
      <c r="K1050" s="12">
        <f t="shared" si="292"/>
        <v>0.20833333333333334</v>
      </c>
    </row>
    <row r="1051" spans="1:11" x14ac:dyDescent="0.3">
      <c r="A1051" s="19" t="s">
        <v>21</v>
      </c>
      <c r="B1051" s="10" t="s">
        <v>23</v>
      </c>
      <c r="C1051" t="s">
        <v>18</v>
      </c>
      <c r="D1051" t="s">
        <v>47</v>
      </c>
      <c r="E1051" s="18" t="s">
        <v>45</v>
      </c>
      <c r="F1051" s="18" t="s">
        <v>27</v>
      </c>
      <c r="G1051" s="8">
        <v>2.8</v>
      </c>
      <c r="H1051" s="8">
        <v>2.5</v>
      </c>
      <c r="I1051" s="9">
        <v>3.1</v>
      </c>
      <c r="J1051" s="12">
        <f>(G1051-G1050)/G1050</f>
        <v>-3.4482758620689689E-2</v>
      </c>
      <c r="K1051" s="12">
        <f>(G1051-G1047)/G1047</f>
        <v>0.11999999999999993</v>
      </c>
    </row>
    <row r="1052" spans="1:11" x14ac:dyDescent="0.3">
      <c r="A1052" s="19" t="s">
        <v>21</v>
      </c>
      <c r="B1052" s="10" t="s">
        <v>23</v>
      </c>
      <c r="C1052" t="s">
        <v>18</v>
      </c>
      <c r="D1052" t="s">
        <v>47</v>
      </c>
      <c r="E1052" s="21" t="s">
        <v>37</v>
      </c>
      <c r="F1052" s="18" t="s">
        <v>28</v>
      </c>
      <c r="G1052" s="20">
        <v>4.7</v>
      </c>
      <c r="H1052" s="20">
        <v>4.3</v>
      </c>
      <c r="I1052" s="9">
        <v>5.0999999999999996</v>
      </c>
      <c r="J1052" s="12"/>
    </row>
    <row r="1053" spans="1:11" x14ac:dyDescent="0.3">
      <c r="A1053" s="19" t="s">
        <v>21</v>
      </c>
      <c r="B1053" s="10" t="s">
        <v>23</v>
      </c>
      <c r="C1053" t="s">
        <v>18</v>
      </c>
      <c r="D1053" t="s">
        <v>47</v>
      </c>
      <c r="E1053" s="18" t="s">
        <v>38</v>
      </c>
      <c r="F1053" s="18" t="s">
        <v>28</v>
      </c>
      <c r="G1053" s="8">
        <v>4.5</v>
      </c>
      <c r="H1053" s="8">
        <v>4.0999999999999996</v>
      </c>
      <c r="I1053" s="9">
        <v>4.8</v>
      </c>
      <c r="J1053" s="12">
        <f t="shared" ref="J1053:J1060" si="293">(G1053-G1052)/G1052</f>
        <v>-4.2553191489361736E-2</v>
      </c>
    </row>
    <row r="1054" spans="1:11" x14ac:dyDescent="0.3">
      <c r="A1054" s="19" t="s">
        <v>21</v>
      </c>
      <c r="B1054" s="10" t="s">
        <v>23</v>
      </c>
      <c r="C1054" t="s">
        <v>18</v>
      </c>
      <c r="D1054" t="s">
        <v>47</v>
      </c>
      <c r="E1054" s="18" t="s">
        <v>39</v>
      </c>
      <c r="F1054" s="18" t="s">
        <v>28</v>
      </c>
      <c r="G1054" s="8">
        <v>4.4000000000000004</v>
      </c>
      <c r="H1054" s="8">
        <v>4.0999999999999996</v>
      </c>
      <c r="I1054" s="9">
        <v>4.8</v>
      </c>
      <c r="J1054" s="12">
        <f t="shared" si="293"/>
        <v>-2.2222222222222143E-2</v>
      </c>
    </row>
    <row r="1055" spans="1:11" x14ac:dyDescent="0.3">
      <c r="A1055" s="19" t="s">
        <v>21</v>
      </c>
      <c r="B1055" s="10" t="s">
        <v>23</v>
      </c>
      <c r="C1055" t="s">
        <v>18</v>
      </c>
      <c r="D1055" t="s">
        <v>47</v>
      </c>
      <c r="E1055" s="18" t="s">
        <v>40</v>
      </c>
      <c r="F1055" s="18" t="s">
        <v>28</v>
      </c>
      <c r="G1055" s="8">
        <v>4</v>
      </c>
      <c r="H1055" s="8">
        <v>3.7</v>
      </c>
      <c r="I1055" s="9">
        <v>4.3</v>
      </c>
      <c r="J1055" s="12">
        <f t="shared" si="293"/>
        <v>-9.0909090909090981E-2</v>
      </c>
    </row>
    <row r="1056" spans="1:11" x14ac:dyDescent="0.3">
      <c r="A1056" s="19" t="s">
        <v>21</v>
      </c>
      <c r="B1056" s="10" t="s">
        <v>23</v>
      </c>
      <c r="C1056" t="s">
        <v>18</v>
      </c>
      <c r="D1056" t="s">
        <v>47</v>
      </c>
      <c r="E1056" s="18" t="s">
        <v>41</v>
      </c>
      <c r="F1056" s="18" t="s">
        <v>28</v>
      </c>
      <c r="G1056" s="8">
        <v>4</v>
      </c>
      <c r="H1056" s="8">
        <v>3.6</v>
      </c>
      <c r="I1056" s="9">
        <v>4.3</v>
      </c>
      <c r="J1056" s="12">
        <f t="shared" si="293"/>
        <v>0</v>
      </c>
      <c r="K1056" s="12">
        <f>(G1056-G1052)/G1052</f>
        <v>-0.14893617021276598</v>
      </c>
    </row>
    <row r="1057" spans="1:11" x14ac:dyDescent="0.3">
      <c r="A1057" s="19" t="s">
        <v>21</v>
      </c>
      <c r="B1057" s="10" t="s">
        <v>23</v>
      </c>
      <c r="C1057" t="s">
        <v>18</v>
      </c>
      <c r="D1057" t="s">
        <v>47</v>
      </c>
      <c r="E1057" s="18" t="s">
        <v>42</v>
      </c>
      <c r="F1057" s="18" t="s">
        <v>28</v>
      </c>
      <c r="G1057" s="8">
        <v>4</v>
      </c>
      <c r="H1057" s="8">
        <v>3.7</v>
      </c>
      <c r="I1057" s="9">
        <v>4.3</v>
      </c>
      <c r="J1057" s="12">
        <f t="shared" si="293"/>
        <v>0</v>
      </c>
      <c r="K1057" s="12">
        <f t="shared" ref="K1057:K1059" si="294">(G1057-G1053)/G1053</f>
        <v>-0.1111111111111111</v>
      </c>
    </row>
    <row r="1058" spans="1:11" x14ac:dyDescent="0.3">
      <c r="A1058" s="19" t="s">
        <v>21</v>
      </c>
      <c r="B1058" s="10" t="s">
        <v>23</v>
      </c>
      <c r="C1058" t="s">
        <v>18</v>
      </c>
      <c r="D1058" t="s">
        <v>47</v>
      </c>
      <c r="E1058" s="18" t="s">
        <v>43</v>
      </c>
      <c r="F1058" s="18" t="s">
        <v>28</v>
      </c>
      <c r="G1058" s="8">
        <v>4.3</v>
      </c>
      <c r="H1058" s="8">
        <v>3.9</v>
      </c>
      <c r="I1058" s="9">
        <v>4.5999999999999996</v>
      </c>
      <c r="J1058" s="12">
        <f t="shared" si="293"/>
        <v>7.4999999999999956E-2</v>
      </c>
      <c r="K1058" s="12">
        <f t="shared" si="294"/>
        <v>-2.2727272727272846E-2</v>
      </c>
    </row>
    <row r="1059" spans="1:11" x14ac:dyDescent="0.3">
      <c r="A1059" s="19" t="s">
        <v>21</v>
      </c>
      <c r="B1059" s="10" t="s">
        <v>23</v>
      </c>
      <c r="C1059" t="s">
        <v>18</v>
      </c>
      <c r="D1059" t="s">
        <v>47</v>
      </c>
      <c r="E1059" s="18" t="s">
        <v>44</v>
      </c>
      <c r="F1059" s="18" t="s">
        <v>28</v>
      </c>
      <c r="G1059" s="8">
        <v>4.2</v>
      </c>
      <c r="H1059" s="8">
        <v>3.9</v>
      </c>
      <c r="I1059" s="9">
        <v>4.5999999999999996</v>
      </c>
      <c r="J1059" s="12">
        <f t="shared" si="293"/>
        <v>-2.3255813953488292E-2</v>
      </c>
      <c r="K1059" s="12">
        <f t="shared" si="294"/>
        <v>5.0000000000000044E-2</v>
      </c>
    </row>
    <row r="1060" spans="1:11" x14ac:dyDescent="0.3">
      <c r="A1060" s="19" t="s">
        <v>21</v>
      </c>
      <c r="B1060" s="10" t="s">
        <v>23</v>
      </c>
      <c r="C1060" t="s">
        <v>18</v>
      </c>
      <c r="D1060" t="s">
        <v>47</v>
      </c>
      <c r="E1060" s="18" t="s">
        <v>45</v>
      </c>
      <c r="F1060" s="18" t="s">
        <v>28</v>
      </c>
      <c r="G1060" s="8">
        <v>4</v>
      </c>
      <c r="H1060" s="8">
        <v>3.7</v>
      </c>
      <c r="I1060" s="9">
        <v>4.4000000000000004</v>
      </c>
      <c r="J1060" s="12">
        <f t="shared" si="293"/>
        <v>-4.7619047619047658E-2</v>
      </c>
      <c r="K1060" s="12">
        <f>(G1060-G1056)/G1056</f>
        <v>0</v>
      </c>
    </row>
    <row r="1061" spans="1:11" x14ac:dyDescent="0.3">
      <c r="A1061" s="6" t="s">
        <v>10</v>
      </c>
      <c r="B1061" s="10" t="s">
        <v>23</v>
      </c>
      <c r="C1061" t="s">
        <v>49</v>
      </c>
      <c r="D1061" t="s">
        <v>47</v>
      </c>
      <c r="E1061" s="6" t="s">
        <v>37</v>
      </c>
      <c r="F1061" s="6" t="s">
        <v>9</v>
      </c>
      <c r="G1061" s="17">
        <v>69.3</v>
      </c>
      <c r="H1061" s="17">
        <v>67.5</v>
      </c>
      <c r="I1061">
        <v>71.099999999999994</v>
      </c>
      <c r="J1061" s="9"/>
      <c r="K1061" s="8"/>
    </row>
    <row r="1062" spans="1:11" x14ac:dyDescent="0.3">
      <c r="A1062" s="10" t="s">
        <v>10</v>
      </c>
      <c r="B1062" s="10" t="s">
        <v>23</v>
      </c>
      <c r="C1062" t="s">
        <v>49</v>
      </c>
      <c r="D1062" t="s">
        <v>47</v>
      </c>
      <c r="E1062" s="10" t="s">
        <v>38</v>
      </c>
      <c r="F1062" s="6" t="s">
        <v>9</v>
      </c>
      <c r="G1062" s="16">
        <v>69</v>
      </c>
      <c r="H1062" s="16">
        <v>67.2</v>
      </c>
      <c r="I1062">
        <v>70.8</v>
      </c>
      <c r="J1062" s="12">
        <f t="shared" ref="J1062:J1069" si="295">(G1062-G1061)/G1061</f>
        <v>-4.3290043290042882E-3</v>
      </c>
      <c r="K1062" s="13"/>
    </row>
    <row r="1063" spans="1:11" x14ac:dyDescent="0.3">
      <c r="A1063" s="10" t="s">
        <v>10</v>
      </c>
      <c r="B1063" s="10" t="s">
        <v>23</v>
      </c>
      <c r="C1063" t="s">
        <v>49</v>
      </c>
      <c r="D1063" t="s">
        <v>47</v>
      </c>
      <c r="E1063" s="10" t="s">
        <v>39</v>
      </c>
      <c r="F1063" s="6" t="s">
        <v>9</v>
      </c>
      <c r="G1063" s="16">
        <v>69.7</v>
      </c>
      <c r="H1063" s="16">
        <v>68</v>
      </c>
      <c r="I1063">
        <v>71.5</v>
      </c>
      <c r="J1063" s="12">
        <f t="shared" si="295"/>
        <v>1.0144927536231925E-2</v>
      </c>
      <c r="K1063" s="13"/>
    </row>
    <row r="1064" spans="1:11" x14ac:dyDescent="0.3">
      <c r="A1064" s="10" t="s">
        <v>10</v>
      </c>
      <c r="B1064" s="10" t="s">
        <v>23</v>
      </c>
      <c r="C1064" t="s">
        <v>49</v>
      </c>
      <c r="D1064" t="s">
        <v>47</v>
      </c>
      <c r="E1064" s="10" t="s">
        <v>40</v>
      </c>
      <c r="F1064" s="6" t="s">
        <v>9</v>
      </c>
      <c r="G1064" s="16">
        <v>70.3</v>
      </c>
      <c r="H1064" s="16">
        <v>68.599999999999994</v>
      </c>
      <c r="I1064">
        <v>72.099999999999994</v>
      </c>
      <c r="J1064" s="12">
        <f t="shared" si="295"/>
        <v>8.6083213773313384E-3</v>
      </c>
      <c r="K1064" s="13"/>
    </row>
    <row r="1065" spans="1:11" x14ac:dyDescent="0.3">
      <c r="A1065" s="10" t="s">
        <v>10</v>
      </c>
      <c r="B1065" s="10" t="s">
        <v>23</v>
      </c>
      <c r="C1065" t="s">
        <v>49</v>
      </c>
      <c r="D1065" t="s">
        <v>47</v>
      </c>
      <c r="E1065" s="10" t="s">
        <v>41</v>
      </c>
      <c r="F1065" s="6" t="s">
        <v>9</v>
      </c>
      <c r="G1065" s="16">
        <v>69.7</v>
      </c>
      <c r="H1065" s="16">
        <v>68</v>
      </c>
      <c r="I1065">
        <v>71.5</v>
      </c>
      <c r="J1065" s="12">
        <f t="shared" si="295"/>
        <v>-8.5348506401137173E-3</v>
      </c>
      <c r="K1065" s="12">
        <f>(G1065-G1061)/G1061</f>
        <v>5.7720057720058544E-3</v>
      </c>
    </row>
    <row r="1066" spans="1:11" x14ac:dyDescent="0.3">
      <c r="A1066" s="10" t="s">
        <v>10</v>
      </c>
      <c r="B1066" s="10" t="s">
        <v>23</v>
      </c>
      <c r="C1066" t="s">
        <v>49</v>
      </c>
      <c r="D1066" t="s">
        <v>47</v>
      </c>
      <c r="E1066" s="10" t="s">
        <v>42</v>
      </c>
      <c r="F1066" s="6" t="s">
        <v>9</v>
      </c>
      <c r="G1066" s="16">
        <v>68.5</v>
      </c>
      <c r="H1066" s="16">
        <v>66.7</v>
      </c>
      <c r="I1066">
        <v>70.3</v>
      </c>
      <c r="J1066" s="12">
        <f t="shared" si="295"/>
        <v>-1.7216642754662882E-2</v>
      </c>
      <c r="K1066" s="12">
        <f t="shared" ref="K1066:K1068" si="296">(G1066-G1062)/G1062</f>
        <v>-7.246376811594203E-3</v>
      </c>
    </row>
    <row r="1067" spans="1:11" x14ac:dyDescent="0.3">
      <c r="A1067" s="10" t="s">
        <v>10</v>
      </c>
      <c r="B1067" s="10" t="s">
        <v>23</v>
      </c>
      <c r="C1067" t="s">
        <v>49</v>
      </c>
      <c r="D1067" t="s">
        <v>47</v>
      </c>
      <c r="E1067" s="10" t="s">
        <v>43</v>
      </c>
      <c r="F1067" s="6" t="s">
        <v>9</v>
      </c>
      <c r="G1067" s="16">
        <v>68.5</v>
      </c>
      <c r="H1067" s="16">
        <v>66.7</v>
      </c>
      <c r="I1067">
        <v>70.2</v>
      </c>
      <c r="J1067" s="12">
        <f t="shared" si="295"/>
        <v>0</v>
      </c>
      <c r="K1067" s="12">
        <f t="shared" si="296"/>
        <v>-1.7216642754662882E-2</v>
      </c>
    </row>
    <row r="1068" spans="1:11" x14ac:dyDescent="0.3">
      <c r="A1068" s="10" t="s">
        <v>10</v>
      </c>
      <c r="B1068" s="10" t="s">
        <v>23</v>
      </c>
      <c r="C1068" t="s">
        <v>49</v>
      </c>
      <c r="D1068" t="s">
        <v>47</v>
      </c>
      <c r="E1068" s="10" t="s">
        <v>44</v>
      </c>
      <c r="F1068" s="6" t="s">
        <v>9</v>
      </c>
      <c r="G1068" s="16">
        <v>75.7</v>
      </c>
      <c r="H1068" s="16">
        <v>74.2</v>
      </c>
      <c r="I1068">
        <v>77.2</v>
      </c>
      <c r="J1068" s="12">
        <f t="shared" si="295"/>
        <v>0.10510948905109493</v>
      </c>
      <c r="K1068" s="12">
        <f t="shared" si="296"/>
        <v>7.6813655761024266E-2</v>
      </c>
    </row>
    <row r="1069" spans="1:11" x14ac:dyDescent="0.3">
      <c r="A1069" s="10" t="s">
        <v>10</v>
      </c>
      <c r="B1069" s="10" t="s">
        <v>23</v>
      </c>
      <c r="C1069" t="s">
        <v>49</v>
      </c>
      <c r="D1069" t="s">
        <v>47</v>
      </c>
      <c r="E1069" s="10" t="s">
        <v>45</v>
      </c>
      <c r="F1069" s="6" t="s">
        <v>9</v>
      </c>
      <c r="G1069" s="16">
        <v>76.3</v>
      </c>
      <c r="H1069" s="16">
        <v>74.900000000000006</v>
      </c>
      <c r="I1069">
        <v>77.7</v>
      </c>
      <c r="J1069" s="12">
        <f t="shared" si="295"/>
        <v>7.9260237780712593E-3</v>
      </c>
      <c r="K1069" s="12">
        <f>(G1069-G1065)/G1065</f>
        <v>9.4691535150645545E-2</v>
      </c>
    </row>
    <row r="1070" spans="1:11" x14ac:dyDescent="0.3">
      <c r="A1070" s="10" t="s">
        <v>10</v>
      </c>
      <c r="B1070" s="10" t="s">
        <v>23</v>
      </c>
      <c r="C1070" t="s">
        <v>49</v>
      </c>
      <c r="D1070" t="s">
        <v>47</v>
      </c>
      <c r="E1070" s="10" t="s">
        <v>37</v>
      </c>
      <c r="F1070" s="10" t="s">
        <v>24</v>
      </c>
      <c r="G1070" s="16">
        <v>25</v>
      </c>
      <c r="H1070" s="16">
        <v>23.3</v>
      </c>
      <c r="I1070">
        <v>26.7</v>
      </c>
      <c r="J1070" s="9"/>
      <c r="K1070" s="8"/>
    </row>
    <row r="1071" spans="1:11" x14ac:dyDescent="0.3">
      <c r="A1071" s="10" t="s">
        <v>10</v>
      </c>
      <c r="B1071" s="10" t="s">
        <v>23</v>
      </c>
      <c r="C1071" t="s">
        <v>49</v>
      </c>
      <c r="D1071" t="s">
        <v>47</v>
      </c>
      <c r="E1071" s="10" t="s">
        <v>38</v>
      </c>
      <c r="F1071" s="10" t="s">
        <v>24</v>
      </c>
      <c r="G1071" s="16">
        <v>28.7</v>
      </c>
      <c r="H1071" s="16">
        <v>26.9</v>
      </c>
      <c r="I1071">
        <v>30.5</v>
      </c>
      <c r="J1071" s="12">
        <f t="shared" ref="J1071:J1078" si="297">(G1071-G1070)/G1070</f>
        <v>0.14799999999999996</v>
      </c>
      <c r="K1071" s="13"/>
    </row>
    <row r="1072" spans="1:11" x14ac:dyDescent="0.3">
      <c r="A1072" s="10" t="s">
        <v>10</v>
      </c>
      <c r="B1072" s="10" t="s">
        <v>23</v>
      </c>
      <c r="C1072" t="s">
        <v>49</v>
      </c>
      <c r="D1072" t="s">
        <v>47</v>
      </c>
      <c r="E1072" s="10" t="s">
        <v>39</v>
      </c>
      <c r="F1072" s="10" t="s">
        <v>24</v>
      </c>
      <c r="G1072" s="16">
        <v>28</v>
      </c>
      <c r="H1072" s="16">
        <v>26.3</v>
      </c>
      <c r="I1072">
        <v>29.7</v>
      </c>
      <c r="J1072" s="12">
        <f t="shared" si="297"/>
        <v>-2.4390243902439001E-2</v>
      </c>
      <c r="K1072" s="13"/>
    </row>
    <row r="1073" spans="1:11" x14ac:dyDescent="0.3">
      <c r="A1073" s="10" t="s">
        <v>10</v>
      </c>
      <c r="B1073" s="10" t="s">
        <v>23</v>
      </c>
      <c r="C1073" t="s">
        <v>49</v>
      </c>
      <c r="D1073" t="s">
        <v>47</v>
      </c>
      <c r="E1073" s="10" t="s">
        <v>40</v>
      </c>
      <c r="F1073" s="10" t="s">
        <v>24</v>
      </c>
      <c r="G1073" s="16">
        <v>31.2</v>
      </c>
      <c r="H1073" s="16">
        <v>29.4</v>
      </c>
      <c r="I1073">
        <v>33</v>
      </c>
      <c r="J1073" s="12">
        <f t="shared" si="297"/>
        <v>0.11428571428571425</v>
      </c>
      <c r="K1073" s="13"/>
    </row>
    <row r="1074" spans="1:11" x14ac:dyDescent="0.3">
      <c r="A1074" s="10" t="s">
        <v>10</v>
      </c>
      <c r="B1074" s="10" t="s">
        <v>23</v>
      </c>
      <c r="C1074" t="s">
        <v>49</v>
      </c>
      <c r="D1074" t="s">
        <v>47</v>
      </c>
      <c r="E1074" s="10" t="s">
        <v>41</v>
      </c>
      <c r="F1074" s="10" t="s">
        <v>24</v>
      </c>
      <c r="G1074" s="16">
        <v>32.1</v>
      </c>
      <c r="H1074" s="16">
        <v>30.3</v>
      </c>
      <c r="I1074">
        <v>33.9</v>
      </c>
      <c r="J1074" s="12">
        <f t="shared" si="297"/>
        <v>2.8846153846153914E-2</v>
      </c>
      <c r="K1074" s="12">
        <f>(G1074-G1070)/G1070</f>
        <v>0.28400000000000003</v>
      </c>
    </row>
    <row r="1075" spans="1:11" x14ac:dyDescent="0.3">
      <c r="A1075" s="10" t="s">
        <v>10</v>
      </c>
      <c r="B1075" s="10" t="s">
        <v>23</v>
      </c>
      <c r="C1075" t="s">
        <v>49</v>
      </c>
      <c r="D1075" t="s">
        <v>47</v>
      </c>
      <c r="E1075" s="10" t="s">
        <v>42</v>
      </c>
      <c r="F1075" s="10" t="s">
        <v>24</v>
      </c>
      <c r="G1075" s="16">
        <v>32.200000000000003</v>
      </c>
      <c r="H1075" s="16">
        <v>30.4</v>
      </c>
      <c r="I1075">
        <v>34</v>
      </c>
      <c r="J1075" s="12">
        <f t="shared" si="297"/>
        <v>3.1152647975078323E-3</v>
      </c>
      <c r="K1075" s="12">
        <f t="shared" ref="K1075:K1077" si="298">(G1075-G1071)/G1071</f>
        <v>0.12195121951219524</v>
      </c>
    </row>
    <row r="1076" spans="1:11" x14ac:dyDescent="0.3">
      <c r="A1076" s="10" t="s">
        <v>10</v>
      </c>
      <c r="B1076" s="10" t="s">
        <v>23</v>
      </c>
      <c r="C1076" t="s">
        <v>49</v>
      </c>
      <c r="D1076" t="s">
        <v>47</v>
      </c>
      <c r="E1076" s="10" t="s">
        <v>43</v>
      </c>
      <c r="F1076" s="10" t="s">
        <v>24</v>
      </c>
      <c r="G1076" s="16">
        <v>33.6</v>
      </c>
      <c r="H1076" s="16">
        <v>31.8</v>
      </c>
      <c r="I1076">
        <v>35.4</v>
      </c>
      <c r="J1076" s="12">
        <f t="shared" si="297"/>
        <v>4.3478260869565168E-2</v>
      </c>
      <c r="K1076" s="12">
        <f t="shared" si="298"/>
        <v>0.20000000000000004</v>
      </c>
    </row>
    <row r="1077" spans="1:11" x14ac:dyDescent="0.3">
      <c r="A1077" s="10" t="s">
        <v>10</v>
      </c>
      <c r="B1077" s="10" t="s">
        <v>23</v>
      </c>
      <c r="C1077" t="s">
        <v>49</v>
      </c>
      <c r="D1077" t="s">
        <v>47</v>
      </c>
      <c r="E1077" s="10" t="s">
        <v>44</v>
      </c>
      <c r="F1077" s="10" t="s">
        <v>24</v>
      </c>
      <c r="G1077" s="16">
        <v>34.4</v>
      </c>
      <c r="H1077" s="16">
        <v>32.799999999999997</v>
      </c>
      <c r="I1077">
        <v>36.1</v>
      </c>
      <c r="J1077" s="12">
        <f t="shared" si="297"/>
        <v>2.3809523809523725E-2</v>
      </c>
      <c r="K1077" s="12">
        <f t="shared" si="298"/>
        <v>0.10256410256410255</v>
      </c>
    </row>
    <row r="1078" spans="1:11" x14ac:dyDescent="0.3">
      <c r="A1078" s="10" t="s">
        <v>10</v>
      </c>
      <c r="B1078" s="10" t="s">
        <v>23</v>
      </c>
      <c r="C1078" t="s">
        <v>49</v>
      </c>
      <c r="D1078" t="s">
        <v>47</v>
      </c>
      <c r="E1078" s="10" t="s">
        <v>45</v>
      </c>
      <c r="F1078" s="10" t="s">
        <v>24</v>
      </c>
      <c r="G1078" s="16">
        <v>33.4</v>
      </c>
      <c r="H1078" s="16">
        <v>31.8</v>
      </c>
      <c r="I1078">
        <v>34.9</v>
      </c>
      <c r="J1078" s="12">
        <f t="shared" si="297"/>
        <v>-2.9069767441860465E-2</v>
      </c>
      <c r="K1078" s="12">
        <f>(G1078-G1074)/G1074</f>
        <v>4.0498442367601153E-2</v>
      </c>
    </row>
    <row r="1079" spans="1:11" x14ac:dyDescent="0.3">
      <c r="A1079" s="10" t="s">
        <v>10</v>
      </c>
      <c r="B1079" s="10" t="s">
        <v>23</v>
      </c>
      <c r="C1079" t="s">
        <v>49</v>
      </c>
      <c r="D1079" t="s">
        <v>47</v>
      </c>
      <c r="E1079" s="10" t="s">
        <v>37</v>
      </c>
      <c r="F1079" s="10" t="s">
        <v>25</v>
      </c>
      <c r="G1079" s="16">
        <v>52.5</v>
      </c>
      <c r="H1079" s="16">
        <v>50.5</v>
      </c>
      <c r="I1079">
        <v>54.5</v>
      </c>
      <c r="J1079" s="9"/>
      <c r="K1079" s="8"/>
    </row>
    <row r="1080" spans="1:11" x14ac:dyDescent="0.3">
      <c r="A1080" s="10" t="s">
        <v>10</v>
      </c>
      <c r="B1080" s="10" t="s">
        <v>23</v>
      </c>
      <c r="C1080" t="s">
        <v>49</v>
      </c>
      <c r="D1080" t="s">
        <v>47</v>
      </c>
      <c r="E1080" s="10" t="s">
        <v>38</v>
      </c>
      <c r="F1080" s="10" t="s">
        <v>25</v>
      </c>
      <c r="G1080" s="16">
        <v>47.3</v>
      </c>
      <c r="H1080" s="16">
        <v>45.3</v>
      </c>
      <c r="I1080">
        <v>49.2</v>
      </c>
      <c r="J1080" s="12">
        <f t="shared" ref="J1080:J1087" si="299">(G1080-G1079)/G1079</f>
        <v>-9.9047619047619107E-2</v>
      </c>
      <c r="K1080" s="13"/>
    </row>
    <row r="1081" spans="1:11" x14ac:dyDescent="0.3">
      <c r="A1081" s="10" t="s">
        <v>10</v>
      </c>
      <c r="B1081" s="10" t="s">
        <v>23</v>
      </c>
      <c r="C1081" t="s">
        <v>49</v>
      </c>
      <c r="D1081" t="s">
        <v>47</v>
      </c>
      <c r="E1081" s="10" t="s">
        <v>39</v>
      </c>
      <c r="F1081" s="10" t="s">
        <v>25</v>
      </c>
      <c r="G1081" s="16">
        <v>48.3</v>
      </c>
      <c r="H1081" s="16">
        <v>46.4</v>
      </c>
      <c r="I1081">
        <v>50.2</v>
      </c>
      <c r="J1081" s="12">
        <f t="shared" si="299"/>
        <v>2.1141649048625793E-2</v>
      </c>
      <c r="K1081" s="13"/>
    </row>
    <row r="1082" spans="1:11" x14ac:dyDescent="0.3">
      <c r="A1082" s="10" t="s">
        <v>10</v>
      </c>
      <c r="B1082" s="10" t="s">
        <v>23</v>
      </c>
      <c r="C1082" t="s">
        <v>49</v>
      </c>
      <c r="D1082" t="s">
        <v>47</v>
      </c>
      <c r="E1082" s="10" t="s">
        <v>40</v>
      </c>
      <c r="F1082" s="10" t="s">
        <v>25</v>
      </c>
      <c r="G1082" s="16">
        <v>44.3</v>
      </c>
      <c r="H1082" s="16">
        <v>42.4</v>
      </c>
      <c r="I1082">
        <v>46.2</v>
      </c>
      <c r="J1082" s="12">
        <f t="shared" si="299"/>
        <v>-8.2815734989648032E-2</v>
      </c>
      <c r="K1082" s="13"/>
    </row>
    <row r="1083" spans="1:11" x14ac:dyDescent="0.3">
      <c r="A1083" s="10" t="s">
        <v>10</v>
      </c>
      <c r="B1083" s="10" t="s">
        <v>23</v>
      </c>
      <c r="C1083" t="s">
        <v>49</v>
      </c>
      <c r="D1083" t="s">
        <v>47</v>
      </c>
      <c r="E1083" s="10" t="s">
        <v>41</v>
      </c>
      <c r="F1083" s="10" t="s">
        <v>25</v>
      </c>
      <c r="G1083" s="16">
        <v>42.5</v>
      </c>
      <c r="H1083" s="16">
        <v>40.6</v>
      </c>
      <c r="I1083">
        <v>44.4</v>
      </c>
      <c r="J1083" s="12">
        <f t="shared" si="299"/>
        <v>-4.0632054176072172E-2</v>
      </c>
      <c r="K1083" s="12">
        <f>(G1083-G1079)/G1079</f>
        <v>-0.19047619047619047</v>
      </c>
    </row>
    <row r="1084" spans="1:11" x14ac:dyDescent="0.3">
      <c r="A1084" s="10" t="s">
        <v>10</v>
      </c>
      <c r="B1084" s="10" t="s">
        <v>23</v>
      </c>
      <c r="C1084" t="s">
        <v>49</v>
      </c>
      <c r="D1084" t="s">
        <v>47</v>
      </c>
      <c r="E1084" s="10" t="s">
        <v>42</v>
      </c>
      <c r="F1084" s="10" t="s">
        <v>25</v>
      </c>
      <c r="G1084" s="16">
        <v>42.8</v>
      </c>
      <c r="H1084" s="16">
        <v>40.9</v>
      </c>
      <c r="I1084">
        <v>44.6</v>
      </c>
      <c r="J1084" s="12">
        <f t="shared" si="299"/>
        <v>7.0588235294116982E-3</v>
      </c>
      <c r="K1084" s="12">
        <f t="shared" ref="K1084:K1086" si="300">(G1084-G1080)/G1080</f>
        <v>-9.5137420718816076E-2</v>
      </c>
    </row>
    <row r="1085" spans="1:11" x14ac:dyDescent="0.3">
      <c r="A1085" s="10" t="s">
        <v>10</v>
      </c>
      <c r="B1085" s="10" t="s">
        <v>23</v>
      </c>
      <c r="C1085" t="s">
        <v>49</v>
      </c>
      <c r="D1085" t="s">
        <v>47</v>
      </c>
      <c r="E1085" s="10" t="s">
        <v>43</v>
      </c>
      <c r="F1085" s="10" t="s">
        <v>25</v>
      </c>
      <c r="G1085" s="16">
        <v>45.1</v>
      </c>
      <c r="H1085" s="16">
        <v>43.3</v>
      </c>
      <c r="I1085">
        <v>47</v>
      </c>
      <c r="J1085" s="12">
        <f t="shared" si="299"/>
        <v>5.3738317757009449E-2</v>
      </c>
      <c r="K1085" s="12">
        <f t="shared" si="300"/>
        <v>-6.6252587991718348E-2</v>
      </c>
    </row>
    <row r="1086" spans="1:11" x14ac:dyDescent="0.3">
      <c r="A1086" s="10" t="s">
        <v>10</v>
      </c>
      <c r="B1086" s="10" t="s">
        <v>23</v>
      </c>
      <c r="C1086" t="s">
        <v>49</v>
      </c>
      <c r="D1086" t="s">
        <v>47</v>
      </c>
      <c r="E1086" s="10" t="s">
        <v>44</v>
      </c>
      <c r="F1086" s="10" t="s">
        <v>25</v>
      </c>
      <c r="G1086" s="16">
        <v>54</v>
      </c>
      <c r="H1086" s="16">
        <v>52.3</v>
      </c>
      <c r="I1086">
        <v>55.7</v>
      </c>
      <c r="J1086" s="12">
        <f t="shared" si="299"/>
        <v>0.19733924611973389</v>
      </c>
      <c r="K1086" s="12">
        <f t="shared" si="300"/>
        <v>0.21896162528216712</v>
      </c>
    </row>
    <row r="1087" spans="1:11" x14ac:dyDescent="0.3">
      <c r="A1087" s="10" t="s">
        <v>10</v>
      </c>
      <c r="B1087" s="10" t="s">
        <v>23</v>
      </c>
      <c r="C1087" t="s">
        <v>49</v>
      </c>
      <c r="D1087" t="s">
        <v>47</v>
      </c>
      <c r="E1087" s="10" t="s">
        <v>45</v>
      </c>
      <c r="F1087" s="10" t="s">
        <v>25</v>
      </c>
      <c r="G1087" s="16">
        <v>57.7</v>
      </c>
      <c r="H1087" s="16">
        <v>56.1</v>
      </c>
      <c r="I1087">
        <v>59.3</v>
      </c>
      <c r="J1087" s="12">
        <f t="shared" si="299"/>
        <v>6.8518518518518576E-2</v>
      </c>
      <c r="K1087" s="12">
        <f>(G1087-G1083)/G1083</f>
        <v>0.35764705882352948</v>
      </c>
    </row>
    <row r="1088" spans="1:11" x14ac:dyDescent="0.3">
      <c r="A1088" s="10" t="s">
        <v>10</v>
      </c>
      <c r="B1088" s="10" t="s">
        <v>23</v>
      </c>
      <c r="C1088" t="s">
        <v>49</v>
      </c>
      <c r="D1088" t="s">
        <v>47</v>
      </c>
      <c r="E1088" s="10" t="s">
        <v>37</v>
      </c>
      <c r="F1088" s="10" t="s">
        <v>29</v>
      </c>
      <c r="G1088" s="16">
        <v>55</v>
      </c>
      <c r="H1088" s="16">
        <v>53</v>
      </c>
      <c r="I1088">
        <v>56.9</v>
      </c>
      <c r="J1088" s="9"/>
      <c r="K1088" s="8"/>
    </row>
    <row r="1089" spans="1:11" x14ac:dyDescent="0.3">
      <c r="A1089" s="10" t="s">
        <v>10</v>
      </c>
      <c r="B1089" s="10" t="s">
        <v>23</v>
      </c>
      <c r="C1089" t="s">
        <v>49</v>
      </c>
      <c r="D1089" t="s">
        <v>47</v>
      </c>
      <c r="E1089" s="10" t="s">
        <v>38</v>
      </c>
      <c r="F1089" s="10" t="s">
        <v>29</v>
      </c>
      <c r="G1089" s="16">
        <v>54.4</v>
      </c>
      <c r="H1089" s="16">
        <v>52.4</v>
      </c>
      <c r="I1089">
        <v>56.3</v>
      </c>
      <c r="J1089" s="12">
        <f t="shared" ref="J1089:J1096" si="301">(G1089-G1088)/G1088</f>
        <v>-1.0909090909090934E-2</v>
      </c>
      <c r="K1089" s="13"/>
    </row>
    <row r="1090" spans="1:11" x14ac:dyDescent="0.3">
      <c r="A1090" s="10" t="s">
        <v>10</v>
      </c>
      <c r="B1090" s="10" t="s">
        <v>23</v>
      </c>
      <c r="C1090" t="s">
        <v>49</v>
      </c>
      <c r="D1090" t="s">
        <v>47</v>
      </c>
      <c r="E1090" s="10" t="s">
        <v>39</v>
      </c>
      <c r="F1090" s="10" t="s">
        <v>29</v>
      </c>
      <c r="G1090" s="16">
        <v>55.4</v>
      </c>
      <c r="H1090" s="16">
        <v>53.6</v>
      </c>
      <c r="I1090">
        <v>57.3</v>
      </c>
      <c r="J1090" s="12">
        <f t="shared" si="301"/>
        <v>1.8382352941176471E-2</v>
      </c>
      <c r="K1090" s="13"/>
    </row>
    <row r="1091" spans="1:11" x14ac:dyDescent="0.3">
      <c r="A1091" s="10" t="s">
        <v>10</v>
      </c>
      <c r="B1091" s="10" t="s">
        <v>23</v>
      </c>
      <c r="C1091" t="s">
        <v>49</v>
      </c>
      <c r="D1091" t="s">
        <v>47</v>
      </c>
      <c r="E1091" s="10" t="s">
        <v>40</v>
      </c>
      <c r="F1091" s="10" t="s">
        <v>29</v>
      </c>
      <c r="G1091" s="16">
        <v>55.5</v>
      </c>
      <c r="H1091" s="16">
        <v>53.6</v>
      </c>
      <c r="I1091">
        <v>57.5</v>
      </c>
      <c r="J1091" s="12">
        <f t="shared" si="301"/>
        <v>1.8050541516245744E-3</v>
      </c>
      <c r="K1091" s="13"/>
    </row>
    <row r="1092" spans="1:11" x14ac:dyDescent="0.3">
      <c r="A1092" s="10" t="s">
        <v>10</v>
      </c>
      <c r="B1092" s="10" t="s">
        <v>23</v>
      </c>
      <c r="C1092" t="s">
        <v>49</v>
      </c>
      <c r="D1092" t="s">
        <v>47</v>
      </c>
      <c r="E1092" s="10" t="s">
        <v>41</v>
      </c>
      <c r="F1092" s="10" t="s">
        <v>29</v>
      </c>
      <c r="G1092" s="16">
        <v>53.7</v>
      </c>
      <c r="H1092" s="16">
        <v>51.8</v>
      </c>
      <c r="I1092">
        <v>55.6</v>
      </c>
      <c r="J1092" s="12">
        <f t="shared" si="301"/>
        <v>-3.2432432432432379E-2</v>
      </c>
      <c r="K1092" s="12">
        <f>(G1092-G1088)/G1088</f>
        <v>-2.3636363636363584E-2</v>
      </c>
    </row>
    <row r="1093" spans="1:11" x14ac:dyDescent="0.3">
      <c r="A1093" s="10" t="s">
        <v>10</v>
      </c>
      <c r="B1093" s="10" t="s">
        <v>23</v>
      </c>
      <c r="C1093" t="s">
        <v>49</v>
      </c>
      <c r="D1093" t="s">
        <v>47</v>
      </c>
      <c r="E1093" s="10" t="s">
        <v>42</v>
      </c>
      <c r="F1093" s="10" t="s">
        <v>29</v>
      </c>
      <c r="G1093" s="16">
        <v>54</v>
      </c>
      <c r="H1093" s="16">
        <v>52.1</v>
      </c>
      <c r="I1093">
        <v>55.9</v>
      </c>
      <c r="J1093" s="12">
        <f t="shared" si="301"/>
        <v>5.5865921787708961E-3</v>
      </c>
      <c r="K1093" s="12">
        <f t="shared" ref="K1093:K1095" si="302">(G1093-G1089)/G1089</f>
        <v>-7.3529411764705621E-3</v>
      </c>
    </row>
    <row r="1094" spans="1:11" x14ac:dyDescent="0.3">
      <c r="A1094" s="10" t="s">
        <v>10</v>
      </c>
      <c r="B1094" s="10" t="s">
        <v>23</v>
      </c>
      <c r="C1094" t="s">
        <v>49</v>
      </c>
      <c r="D1094" t="s">
        <v>47</v>
      </c>
      <c r="E1094" s="10" t="s">
        <v>43</v>
      </c>
      <c r="F1094" s="10" t="s">
        <v>29</v>
      </c>
      <c r="G1094" s="16">
        <v>56.1</v>
      </c>
      <c r="H1094" s="16">
        <v>54.2</v>
      </c>
      <c r="I1094">
        <v>58</v>
      </c>
      <c r="J1094" s="12">
        <f t="shared" si="301"/>
        <v>3.8888888888888917E-2</v>
      </c>
      <c r="K1094" s="12">
        <f t="shared" si="302"/>
        <v>1.2635379061371892E-2</v>
      </c>
    </row>
    <row r="1095" spans="1:11" x14ac:dyDescent="0.3">
      <c r="A1095" s="10" t="s">
        <v>10</v>
      </c>
      <c r="B1095" s="10" t="s">
        <v>23</v>
      </c>
      <c r="C1095" t="s">
        <v>49</v>
      </c>
      <c r="D1095" t="s">
        <v>47</v>
      </c>
      <c r="E1095" s="10" t="s">
        <v>44</v>
      </c>
      <c r="F1095" s="10" t="s">
        <v>29</v>
      </c>
      <c r="G1095" s="16">
        <v>63.5</v>
      </c>
      <c r="H1095" s="16">
        <v>61.9</v>
      </c>
      <c r="I1095">
        <v>65.2</v>
      </c>
      <c r="J1095" s="12">
        <f t="shared" si="301"/>
        <v>0.13190730837789658</v>
      </c>
      <c r="K1095" s="12">
        <f t="shared" si="302"/>
        <v>0.14414414414414414</v>
      </c>
    </row>
    <row r="1096" spans="1:11" x14ac:dyDescent="0.3">
      <c r="A1096" s="10" t="s">
        <v>10</v>
      </c>
      <c r="B1096" s="10" t="s">
        <v>23</v>
      </c>
      <c r="C1096" t="s">
        <v>49</v>
      </c>
      <c r="D1096" t="s">
        <v>47</v>
      </c>
      <c r="E1096" s="10" t="s">
        <v>45</v>
      </c>
      <c r="F1096" s="10" t="s">
        <v>29</v>
      </c>
      <c r="G1096" s="16">
        <v>65.400000000000006</v>
      </c>
      <c r="H1096" s="16">
        <v>63.8</v>
      </c>
      <c r="I1096">
        <v>66.900000000000006</v>
      </c>
      <c r="J1096" s="12">
        <f t="shared" si="301"/>
        <v>2.9921259842519775E-2</v>
      </c>
      <c r="K1096" s="12">
        <f>(G1096-G1092)/G1092</f>
        <v>0.21787709497206709</v>
      </c>
    </row>
    <row r="1097" spans="1:11" x14ac:dyDescent="0.3">
      <c r="A1097" s="6" t="s">
        <v>19</v>
      </c>
      <c r="B1097" s="10" t="s">
        <v>23</v>
      </c>
      <c r="C1097" t="s">
        <v>49</v>
      </c>
      <c r="D1097" t="s">
        <v>47</v>
      </c>
      <c r="E1097" s="6" t="s">
        <v>37</v>
      </c>
      <c r="F1097" s="6" t="s">
        <v>9</v>
      </c>
      <c r="G1097" s="17">
        <v>62.5</v>
      </c>
      <c r="H1097" s="17">
        <v>59.7</v>
      </c>
      <c r="I1097">
        <v>65.3</v>
      </c>
      <c r="J1097" s="9"/>
      <c r="K1097" s="8"/>
    </row>
    <row r="1098" spans="1:11" x14ac:dyDescent="0.3">
      <c r="A1098" s="10" t="s">
        <v>19</v>
      </c>
      <c r="B1098" s="10" t="s">
        <v>23</v>
      </c>
      <c r="C1098" t="s">
        <v>49</v>
      </c>
      <c r="D1098" t="s">
        <v>47</v>
      </c>
      <c r="E1098" s="10" t="s">
        <v>38</v>
      </c>
      <c r="F1098" s="6" t="s">
        <v>9</v>
      </c>
      <c r="G1098" s="16">
        <v>61.9</v>
      </c>
      <c r="H1098" s="16">
        <v>59</v>
      </c>
      <c r="I1098">
        <v>64.900000000000006</v>
      </c>
      <c r="J1098" s="12">
        <f t="shared" ref="J1098:J1105" si="303">(G1098-G1097)/G1097</f>
        <v>-9.6000000000000234E-3</v>
      </c>
      <c r="K1098" s="13"/>
    </row>
    <row r="1099" spans="1:11" x14ac:dyDescent="0.3">
      <c r="A1099" s="10" t="s">
        <v>19</v>
      </c>
      <c r="B1099" s="10" t="s">
        <v>23</v>
      </c>
      <c r="C1099" t="s">
        <v>49</v>
      </c>
      <c r="D1099" t="s">
        <v>47</v>
      </c>
      <c r="E1099" s="10" t="s">
        <v>39</v>
      </c>
      <c r="F1099" s="6" t="s">
        <v>9</v>
      </c>
      <c r="G1099" s="16">
        <v>63.5</v>
      </c>
      <c r="H1099" s="16">
        <v>60.6</v>
      </c>
      <c r="I1099">
        <v>66.400000000000006</v>
      </c>
      <c r="J1099" s="12">
        <f t="shared" si="303"/>
        <v>2.5848142164781929E-2</v>
      </c>
      <c r="K1099" s="13"/>
    </row>
    <row r="1100" spans="1:11" x14ac:dyDescent="0.3">
      <c r="A1100" s="10" t="s">
        <v>19</v>
      </c>
      <c r="B1100" s="10" t="s">
        <v>23</v>
      </c>
      <c r="C1100" t="s">
        <v>49</v>
      </c>
      <c r="D1100" t="s">
        <v>47</v>
      </c>
      <c r="E1100" s="10" t="s">
        <v>40</v>
      </c>
      <c r="F1100" s="6" t="s">
        <v>9</v>
      </c>
      <c r="G1100" s="16">
        <v>64.400000000000006</v>
      </c>
      <c r="H1100" s="16">
        <v>61.3</v>
      </c>
      <c r="I1100">
        <v>67.599999999999994</v>
      </c>
      <c r="J1100" s="12">
        <f t="shared" si="303"/>
        <v>1.4173228346456783E-2</v>
      </c>
      <c r="K1100" s="13"/>
    </row>
    <row r="1101" spans="1:11" x14ac:dyDescent="0.3">
      <c r="A1101" s="10" t="s">
        <v>19</v>
      </c>
      <c r="B1101" s="10" t="s">
        <v>23</v>
      </c>
      <c r="C1101" t="s">
        <v>49</v>
      </c>
      <c r="D1101" t="s">
        <v>47</v>
      </c>
      <c r="E1101" s="10" t="s">
        <v>41</v>
      </c>
      <c r="F1101" s="6" t="s">
        <v>9</v>
      </c>
      <c r="G1101" s="16">
        <v>58.8</v>
      </c>
      <c r="H1101" s="16">
        <v>55.5</v>
      </c>
      <c r="I1101">
        <v>62</v>
      </c>
      <c r="J1101" s="12">
        <f t="shared" si="303"/>
        <v>-8.6956521739130557E-2</v>
      </c>
      <c r="K1101" s="12">
        <f>(G1101-G1097)/G1097</f>
        <v>-5.9200000000000044E-2</v>
      </c>
    </row>
    <row r="1102" spans="1:11" x14ac:dyDescent="0.3">
      <c r="A1102" s="10" t="s">
        <v>19</v>
      </c>
      <c r="B1102" s="10" t="s">
        <v>23</v>
      </c>
      <c r="C1102" t="s">
        <v>49</v>
      </c>
      <c r="D1102" t="s">
        <v>47</v>
      </c>
      <c r="E1102" s="10" t="s">
        <v>42</v>
      </c>
      <c r="F1102" s="6" t="s">
        <v>9</v>
      </c>
      <c r="G1102" s="16">
        <v>60.2</v>
      </c>
      <c r="H1102" s="16">
        <v>57</v>
      </c>
      <c r="I1102">
        <v>63.3</v>
      </c>
      <c r="J1102" s="12">
        <f t="shared" si="303"/>
        <v>2.3809523809523909E-2</v>
      </c>
      <c r="K1102" s="12">
        <f t="shared" ref="K1102:K1104" si="304">(G1102-G1098)/G1098</f>
        <v>-2.7463651050080706E-2</v>
      </c>
    </row>
    <row r="1103" spans="1:11" x14ac:dyDescent="0.3">
      <c r="A1103" s="10" t="s">
        <v>19</v>
      </c>
      <c r="B1103" s="10" t="s">
        <v>23</v>
      </c>
      <c r="C1103" t="s">
        <v>49</v>
      </c>
      <c r="D1103" t="s">
        <v>47</v>
      </c>
      <c r="E1103" s="10" t="s">
        <v>43</v>
      </c>
      <c r="F1103" s="6" t="s">
        <v>9</v>
      </c>
      <c r="G1103" s="16">
        <v>59.4</v>
      </c>
      <c r="H1103" s="16">
        <v>56.3</v>
      </c>
      <c r="I1103">
        <v>62.5</v>
      </c>
      <c r="J1103" s="12">
        <f t="shared" si="303"/>
        <v>-1.3289036544850568E-2</v>
      </c>
      <c r="K1103" s="12">
        <f t="shared" si="304"/>
        <v>-6.4566929133858295E-2</v>
      </c>
    </row>
    <row r="1104" spans="1:11" x14ac:dyDescent="0.3">
      <c r="A1104" s="10" t="s">
        <v>19</v>
      </c>
      <c r="B1104" s="10" t="s">
        <v>23</v>
      </c>
      <c r="C1104" t="s">
        <v>49</v>
      </c>
      <c r="D1104" t="s">
        <v>47</v>
      </c>
      <c r="E1104" s="10" t="s">
        <v>44</v>
      </c>
      <c r="F1104" s="6" t="s">
        <v>9</v>
      </c>
      <c r="G1104" s="16">
        <v>75.7</v>
      </c>
      <c r="H1104" s="16">
        <v>73.599999999999994</v>
      </c>
      <c r="I1104">
        <v>77.900000000000006</v>
      </c>
      <c r="J1104" s="12">
        <f t="shared" si="303"/>
        <v>0.27441077441077449</v>
      </c>
      <c r="K1104" s="12">
        <f t="shared" si="304"/>
        <v>0.17546583850931671</v>
      </c>
    </row>
    <row r="1105" spans="1:11" x14ac:dyDescent="0.3">
      <c r="A1105" s="10" t="s">
        <v>19</v>
      </c>
      <c r="B1105" s="10" t="s">
        <v>23</v>
      </c>
      <c r="C1105" t="s">
        <v>49</v>
      </c>
      <c r="D1105" t="s">
        <v>47</v>
      </c>
      <c r="E1105" s="10" t="s">
        <v>45</v>
      </c>
      <c r="F1105" s="6" t="s">
        <v>9</v>
      </c>
      <c r="G1105" s="16">
        <v>75.8</v>
      </c>
      <c r="H1105" s="16">
        <v>73.8</v>
      </c>
      <c r="I1105">
        <v>77.8</v>
      </c>
      <c r="J1105" s="12">
        <f t="shared" si="303"/>
        <v>1.3210039630118138E-3</v>
      </c>
      <c r="K1105" s="12">
        <f>(G1105-G1101)/G1101</f>
        <v>0.28911564625850339</v>
      </c>
    </row>
    <row r="1106" spans="1:11" x14ac:dyDescent="0.3">
      <c r="A1106" s="10" t="s">
        <v>19</v>
      </c>
      <c r="B1106" s="10" t="s">
        <v>23</v>
      </c>
      <c r="C1106" t="s">
        <v>49</v>
      </c>
      <c r="D1106" t="s">
        <v>47</v>
      </c>
      <c r="E1106" s="10" t="s">
        <v>37</v>
      </c>
      <c r="F1106" s="10" t="s">
        <v>24</v>
      </c>
      <c r="G1106" s="16">
        <v>12.7</v>
      </c>
      <c r="H1106" s="16">
        <v>10.8</v>
      </c>
      <c r="I1106">
        <v>14.7</v>
      </c>
      <c r="J1106" s="9"/>
      <c r="K1106" s="8"/>
    </row>
    <row r="1107" spans="1:11" x14ac:dyDescent="0.3">
      <c r="A1107" s="10" t="s">
        <v>19</v>
      </c>
      <c r="B1107" s="10" t="s">
        <v>23</v>
      </c>
      <c r="C1107" t="s">
        <v>49</v>
      </c>
      <c r="D1107" t="s">
        <v>47</v>
      </c>
      <c r="E1107" s="10" t="s">
        <v>38</v>
      </c>
      <c r="F1107" s="10" t="s">
        <v>24</v>
      </c>
      <c r="G1107" s="16">
        <v>14.4</v>
      </c>
      <c r="H1107" s="16">
        <v>12.3</v>
      </c>
      <c r="I1107">
        <v>16.600000000000001</v>
      </c>
      <c r="J1107" s="12">
        <f t="shared" ref="J1107:J1114" si="305">(G1107-G1106)/G1106</f>
        <v>0.13385826771653553</v>
      </c>
      <c r="K1107" s="13"/>
    </row>
    <row r="1108" spans="1:11" x14ac:dyDescent="0.3">
      <c r="A1108" s="10" t="s">
        <v>19</v>
      </c>
      <c r="B1108" s="10" t="s">
        <v>23</v>
      </c>
      <c r="C1108" t="s">
        <v>49</v>
      </c>
      <c r="D1108" t="s">
        <v>47</v>
      </c>
      <c r="E1108" s="10" t="s">
        <v>39</v>
      </c>
      <c r="F1108" s="10" t="s">
        <v>24</v>
      </c>
      <c r="G1108" s="16">
        <v>13.7</v>
      </c>
      <c r="H1108" s="16">
        <v>11.6</v>
      </c>
      <c r="I1108">
        <v>15.7</v>
      </c>
      <c r="J1108" s="12">
        <f t="shared" si="305"/>
        <v>-4.8611111111111181E-2</v>
      </c>
      <c r="K1108" s="13"/>
    </row>
    <row r="1109" spans="1:11" x14ac:dyDescent="0.3">
      <c r="A1109" s="10" t="s">
        <v>19</v>
      </c>
      <c r="B1109" s="10" t="s">
        <v>23</v>
      </c>
      <c r="C1109" t="s">
        <v>49</v>
      </c>
      <c r="D1109" t="s">
        <v>47</v>
      </c>
      <c r="E1109" s="10" t="s">
        <v>40</v>
      </c>
      <c r="F1109" s="10" t="s">
        <v>24</v>
      </c>
      <c r="G1109" s="16">
        <v>16.8</v>
      </c>
      <c r="H1109" s="16">
        <v>14.4</v>
      </c>
      <c r="I1109">
        <v>19.3</v>
      </c>
      <c r="J1109" s="12">
        <f t="shared" si="305"/>
        <v>0.22627737226277383</v>
      </c>
      <c r="K1109" s="13"/>
    </row>
    <row r="1110" spans="1:11" x14ac:dyDescent="0.3">
      <c r="A1110" s="10" t="s">
        <v>19</v>
      </c>
      <c r="B1110" s="10" t="s">
        <v>23</v>
      </c>
      <c r="C1110" t="s">
        <v>49</v>
      </c>
      <c r="D1110" t="s">
        <v>47</v>
      </c>
      <c r="E1110" s="10" t="s">
        <v>41</v>
      </c>
      <c r="F1110" s="10" t="s">
        <v>24</v>
      </c>
      <c r="G1110" s="16">
        <v>17.3</v>
      </c>
      <c r="H1110" s="16">
        <v>14.8</v>
      </c>
      <c r="I1110">
        <v>19.8</v>
      </c>
      <c r="J1110" s="12">
        <f t="shared" si="305"/>
        <v>2.976190476190476E-2</v>
      </c>
      <c r="K1110" s="12">
        <f>(G1110-G1106)/G1106</f>
        <v>0.36220472440944895</v>
      </c>
    </row>
    <row r="1111" spans="1:11" x14ac:dyDescent="0.3">
      <c r="A1111" s="10" t="s">
        <v>19</v>
      </c>
      <c r="B1111" s="10" t="s">
        <v>23</v>
      </c>
      <c r="C1111" t="s">
        <v>49</v>
      </c>
      <c r="D1111" t="s">
        <v>47</v>
      </c>
      <c r="E1111" s="10" t="s">
        <v>42</v>
      </c>
      <c r="F1111" s="10" t="s">
        <v>24</v>
      </c>
      <c r="G1111" s="16">
        <v>18.899999999999999</v>
      </c>
      <c r="H1111" s="16">
        <v>16.399999999999999</v>
      </c>
      <c r="I1111">
        <v>21.5</v>
      </c>
      <c r="J1111" s="12">
        <f t="shared" si="305"/>
        <v>9.2485549132947847E-2</v>
      </c>
      <c r="K1111" s="12">
        <f t="shared" ref="K1111:K1113" si="306">(G1111-G1107)/G1107</f>
        <v>0.31249999999999989</v>
      </c>
    </row>
    <row r="1112" spans="1:11" x14ac:dyDescent="0.3">
      <c r="A1112" s="10" t="s">
        <v>19</v>
      </c>
      <c r="B1112" s="10" t="s">
        <v>23</v>
      </c>
      <c r="C1112" t="s">
        <v>49</v>
      </c>
      <c r="D1112" t="s">
        <v>47</v>
      </c>
      <c r="E1112" s="10" t="s">
        <v>43</v>
      </c>
      <c r="F1112" s="10" t="s">
        <v>24</v>
      </c>
      <c r="G1112" s="16">
        <v>18.600000000000001</v>
      </c>
      <c r="H1112" s="16">
        <v>16.100000000000001</v>
      </c>
      <c r="I1112">
        <v>21.1</v>
      </c>
      <c r="J1112" s="12">
        <f t="shared" si="305"/>
        <v>-1.5873015873015723E-2</v>
      </c>
      <c r="K1112" s="12">
        <f t="shared" si="306"/>
        <v>0.35766423357664251</v>
      </c>
    </row>
    <row r="1113" spans="1:11" x14ac:dyDescent="0.3">
      <c r="A1113" s="10" t="s">
        <v>19</v>
      </c>
      <c r="B1113" s="10" t="s">
        <v>23</v>
      </c>
      <c r="C1113" t="s">
        <v>49</v>
      </c>
      <c r="D1113" t="s">
        <v>47</v>
      </c>
      <c r="E1113" s="10" t="s">
        <v>44</v>
      </c>
      <c r="F1113" s="10" t="s">
        <v>24</v>
      </c>
      <c r="G1113" s="16">
        <v>22.9</v>
      </c>
      <c r="H1113" s="16">
        <v>20.7</v>
      </c>
      <c r="I1113">
        <v>25</v>
      </c>
      <c r="J1113" s="12">
        <f t="shared" si="305"/>
        <v>0.23118279569892455</v>
      </c>
      <c r="K1113" s="12">
        <f t="shared" si="306"/>
        <v>0.36309523809523797</v>
      </c>
    </row>
    <row r="1114" spans="1:11" x14ac:dyDescent="0.3">
      <c r="A1114" s="10" t="s">
        <v>19</v>
      </c>
      <c r="B1114" s="10" t="s">
        <v>23</v>
      </c>
      <c r="C1114" t="s">
        <v>49</v>
      </c>
      <c r="D1114" t="s">
        <v>47</v>
      </c>
      <c r="E1114" s="10" t="s">
        <v>45</v>
      </c>
      <c r="F1114" s="10" t="s">
        <v>24</v>
      </c>
      <c r="G1114" s="16">
        <v>22.6</v>
      </c>
      <c r="H1114" s="16">
        <v>20.6</v>
      </c>
      <c r="I1114">
        <v>24.5</v>
      </c>
      <c r="J1114" s="12">
        <f t="shared" si="305"/>
        <v>-1.3100436681222584E-2</v>
      </c>
      <c r="K1114" s="12">
        <f>(G1114-G1110)/G1110</f>
        <v>0.30635838150289019</v>
      </c>
    </row>
    <row r="1115" spans="1:11" x14ac:dyDescent="0.3">
      <c r="A1115" s="10" t="s">
        <v>19</v>
      </c>
      <c r="B1115" s="10" t="s">
        <v>23</v>
      </c>
      <c r="C1115" t="s">
        <v>49</v>
      </c>
      <c r="D1115" t="s">
        <v>47</v>
      </c>
      <c r="E1115" s="10" t="s">
        <v>37</v>
      </c>
      <c r="F1115" s="10" t="s">
        <v>25</v>
      </c>
      <c r="G1115" s="16">
        <v>74.5</v>
      </c>
      <c r="H1115" s="16">
        <v>72</v>
      </c>
      <c r="I1115">
        <v>77</v>
      </c>
      <c r="J1115" s="9"/>
      <c r="K1115" s="8"/>
    </row>
    <row r="1116" spans="1:11" x14ac:dyDescent="0.3">
      <c r="A1116" s="10" t="s">
        <v>19</v>
      </c>
      <c r="B1116" s="10" t="s">
        <v>23</v>
      </c>
      <c r="C1116" t="s">
        <v>49</v>
      </c>
      <c r="D1116" t="s">
        <v>47</v>
      </c>
      <c r="E1116" s="10" t="s">
        <v>38</v>
      </c>
      <c r="F1116" s="10" t="s">
        <v>25</v>
      </c>
      <c r="G1116" s="16">
        <v>70.7</v>
      </c>
      <c r="H1116" s="16">
        <v>68</v>
      </c>
      <c r="I1116">
        <v>73.5</v>
      </c>
      <c r="J1116" s="12">
        <f t="shared" ref="J1116:J1123" si="307">(G1116-G1115)/G1115</f>
        <v>-5.1006711409395937E-2</v>
      </c>
      <c r="K1116" s="13"/>
    </row>
    <row r="1117" spans="1:11" x14ac:dyDescent="0.3">
      <c r="A1117" s="10" t="s">
        <v>19</v>
      </c>
      <c r="B1117" s="10" t="s">
        <v>23</v>
      </c>
      <c r="C1117" t="s">
        <v>49</v>
      </c>
      <c r="D1117" t="s">
        <v>47</v>
      </c>
      <c r="E1117" s="10" t="s">
        <v>39</v>
      </c>
      <c r="F1117" s="10" t="s">
        <v>25</v>
      </c>
      <c r="G1117" s="16">
        <v>73.599999999999994</v>
      </c>
      <c r="H1117" s="16">
        <v>71</v>
      </c>
      <c r="I1117">
        <v>76.3</v>
      </c>
      <c r="J1117" s="12">
        <f t="shared" si="307"/>
        <v>4.1018387553040894E-2</v>
      </c>
      <c r="K1117" s="13"/>
    </row>
    <row r="1118" spans="1:11" x14ac:dyDescent="0.3">
      <c r="A1118" s="10" t="s">
        <v>19</v>
      </c>
      <c r="B1118" s="10" t="s">
        <v>23</v>
      </c>
      <c r="C1118" t="s">
        <v>49</v>
      </c>
      <c r="D1118" t="s">
        <v>47</v>
      </c>
      <c r="E1118" s="10" t="s">
        <v>40</v>
      </c>
      <c r="F1118" s="10" t="s">
        <v>25</v>
      </c>
      <c r="G1118" s="16">
        <v>71.2</v>
      </c>
      <c r="H1118" s="16">
        <v>68.3</v>
      </c>
      <c r="I1118">
        <v>74.2</v>
      </c>
      <c r="J1118" s="12">
        <f t="shared" si="307"/>
        <v>-3.2608695652173801E-2</v>
      </c>
      <c r="K1118" s="13"/>
    </row>
    <row r="1119" spans="1:11" x14ac:dyDescent="0.3">
      <c r="A1119" s="10" t="s">
        <v>19</v>
      </c>
      <c r="B1119" s="10" t="s">
        <v>23</v>
      </c>
      <c r="C1119" t="s">
        <v>49</v>
      </c>
      <c r="D1119" t="s">
        <v>47</v>
      </c>
      <c r="E1119" s="10" t="s">
        <v>41</v>
      </c>
      <c r="F1119" s="10" t="s">
        <v>25</v>
      </c>
      <c r="G1119" s="16">
        <v>68.099999999999994</v>
      </c>
      <c r="H1119" s="16">
        <v>65.099999999999994</v>
      </c>
      <c r="I1119">
        <v>71.2</v>
      </c>
      <c r="J1119" s="12">
        <f t="shared" si="307"/>
        <v>-4.3539325842696749E-2</v>
      </c>
      <c r="K1119" s="12">
        <f>(G1119-G1115)/G1115</f>
        <v>-8.5906040268456454E-2</v>
      </c>
    </row>
    <row r="1120" spans="1:11" x14ac:dyDescent="0.3">
      <c r="A1120" s="10" t="s">
        <v>19</v>
      </c>
      <c r="B1120" s="10" t="s">
        <v>23</v>
      </c>
      <c r="C1120" t="s">
        <v>49</v>
      </c>
      <c r="D1120" t="s">
        <v>47</v>
      </c>
      <c r="E1120" s="10" t="s">
        <v>42</v>
      </c>
      <c r="F1120" s="10" t="s">
        <v>25</v>
      </c>
      <c r="G1120" s="16">
        <v>67.2</v>
      </c>
      <c r="H1120" s="16">
        <v>64.2</v>
      </c>
      <c r="I1120">
        <v>70.3</v>
      </c>
      <c r="J1120" s="12">
        <f t="shared" si="307"/>
        <v>-1.321585903083688E-2</v>
      </c>
      <c r="K1120" s="12">
        <f t="shared" ref="K1120:K1122" si="308">(G1120-G1116)/G1116</f>
        <v>-4.95049504950495E-2</v>
      </c>
    </row>
    <row r="1121" spans="1:11" x14ac:dyDescent="0.3">
      <c r="A1121" s="10" t="s">
        <v>19</v>
      </c>
      <c r="B1121" s="10" t="s">
        <v>23</v>
      </c>
      <c r="C1121" t="s">
        <v>49</v>
      </c>
      <c r="D1121" t="s">
        <v>47</v>
      </c>
      <c r="E1121" s="10" t="s">
        <v>43</v>
      </c>
      <c r="F1121" s="10" t="s">
        <v>25</v>
      </c>
      <c r="G1121" s="16">
        <v>69.599999999999994</v>
      </c>
      <c r="H1121" s="16">
        <v>66.599999999999994</v>
      </c>
      <c r="I1121">
        <v>72.5</v>
      </c>
      <c r="J1121" s="12">
        <f t="shared" si="307"/>
        <v>3.5714285714285587E-2</v>
      </c>
      <c r="K1121" s="12">
        <f t="shared" si="308"/>
        <v>-5.4347826086956527E-2</v>
      </c>
    </row>
    <row r="1122" spans="1:11" x14ac:dyDescent="0.3">
      <c r="A1122" s="10" t="s">
        <v>19</v>
      </c>
      <c r="B1122" s="10" t="s">
        <v>23</v>
      </c>
      <c r="C1122" t="s">
        <v>49</v>
      </c>
      <c r="D1122" t="s">
        <v>47</v>
      </c>
      <c r="E1122" s="10" t="s">
        <v>44</v>
      </c>
      <c r="F1122" s="10" t="s">
        <v>25</v>
      </c>
      <c r="G1122" s="16">
        <v>79.3</v>
      </c>
      <c r="H1122" s="16">
        <v>77.3</v>
      </c>
      <c r="I1122">
        <v>81.400000000000006</v>
      </c>
      <c r="J1122" s="12">
        <f t="shared" si="307"/>
        <v>0.13936781609195409</v>
      </c>
      <c r="K1122" s="12">
        <f t="shared" si="308"/>
        <v>0.11376404494382014</v>
      </c>
    </row>
    <row r="1123" spans="1:11" x14ac:dyDescent="0.3">
      <c r="A1123" s="10" t="s">
        <v>19</v>
      </c>
      <c r="B1123" s="10" t="s">
        <v>23</v>
      </c>
      <c r="C1123" t="s">
        <v>49</v>
      </c>
      <c r="D1123" t="s">
        <v>47</v>
      </c>
      <c r="E1123" s="10" t="s">
        <v>45</v>
      </c>
      <c r="F1123" s="10" t="s">
        <v>25</v>
      </c>
      <c r="G1123" s="16">
        <v>81.599999999999994</v>
      </c>
      <c r="H1123" s="16">
        <v>79.8</v>
      </c>
      <c r="I1123">
        <v>83.4</v>
      </c>
      <c r="J1123" s="12">
        <f t="shared" si="307"/>
        <v>2.9003783102143722E-2</v>
      </c>
      <c r="K1123" s="12">
        <f>(G1123-G1119)/G1119</f>
        <v>0.19823788546255508</v>
      </c>
    </row>
    <row r="1124" spans="1:11" x14ac:dyDescent="0.3">
      <c r="A1124" s="10" t="s">
        <v>19</v>
      </c>
      <c r="B1124" s="10" t="s">
        <v>23</v>
      </c>
      <c r="C1124" t="s">
        <v>49</v>
      </c>
      <c r="D1124" t="s">
        <v>47</v>
      </c>
      <c r="E1124" s="10" t="s">
        <v>37</v>
      </c>
      <c r="F1124" s="10" t="s">
        <v>29</v>
      </c>
      <c r="G1124" s="16">
        <v>56.2</v>
      </c>
      <c r="H1124" s="16">
        <v>53.3</v>
      </c>
      <c r="I1124">
        <v>59</v>
      </c>
      <c r="J1124" s="9"/>
      <c r="K1124" s="8"/>
    </row>
    <row r="1125" spans="1:11" x14ac:dyDescent="0.3">
      <c r="A1125" s="10" t="s">
        <v>19</v>
      </c>
      <c r="B1125" s="10" t="s">
        <v>23</v>
      </c>
      <c r="C1125" t="s">
        <v>49</v>
      </c>
      <c r="D1125" t="s">
        <v>47</v>
      </c>
      <c r="E1125" s="10" t="s">
        <v>38</v>
      </c>
      <c r="F1125" s="10" t="s">
        <v>29</v>
      </c>
      <c r="G1125" s="16">
        <v>54.9</v>
      </c>
      <c r="H1125" s="16">
        <v>51.9</v>
      </c>
      <c r="I1125">
        <v>57.9</v>
      </c>
      <c r="J1125" s="12">
        <f t="shared" ref="J1125:J1132" si="309">(G1125-G1124)/G1124</f>
        <v>-2.3131672597864843E-2</v>
      </c>
      <c r="K1125" s="13"/>
    </row>
    <row r="1126" spans="1:11" x14ac:dyDescent="0.3">
      <c r="A1126" s="10" t="s">
        <v>19</v>
      </c>
      <c r="B1126" s="10" t="s">
        <v>23</v>
      </c>
      <c r="C1126" t="s">
        <v>49</v>
      </c>
      <c r="D1126" t="s">
        <v>47</v>
      </c>
      <c r="E1126" s="10" t="s">
        <v>39</v>
      </c>
      <c r="F1126" s="10" t="s">
        <v>29</v>
      </c>
      <c r="G1126" s="16">
        <v>57.4</v>
      </c>
      <c r="H1126" s="16">
        <v>54.5</v>
      </c>
      <c r="I1126">
        <v>60.4</v>
      </c>
      <c r="J1126" s="12">
        <f t="shared" si="309"/>
        <v>4.5537340619307837E-2</v>
      </c>
      <c r="K1126" s="13"/>
    </row>
    <row r="1127" spans="1:11" x14ac:dyDescent="0.3">
      <c r="A1127" s="10" t="s">
        <v>19</v>
      </c>
      <c r="B1127" s="10" t="s">
        <v>23</v>
      </c>
      <c r="C1127" t="s">
        <v>49</v>
      </c>
      <c r="D1127" t="s">
        <v>47</v>
      </c>
      <c r="E1127" s="10" t="s">
        <v>40</v>
      </c>
      <c r="F1127" s="10" t="s">
        <v>29</v>
      </c>
      <c r="G1127" s="16">
        <v>60</v>
      </c>
      <c r="H1127" s="16">
        <v>56.8</v>
      </c>
      <c r="I1127">
        <v>63.2</v>
      </c>
      <c r="J1127" s="12">
        <f t="shared" si="309"/>
        <v>4.5296167247386783E-2</v>
      </c>
      <c r="K1127" s="13"/>
    </row>
    <row r="1128" spans="1:11" x14ac:dyDescent="0.3">
      <c r="A1128" s="10" t="s">
        <v>19</v>
      </c>
      <c r="B1128" s="10" t="s">
        <v>23</v>
      </c>
      <c r="C1128" t="s">
        <v>49</v>
      </c>
      <c r="D1128" t="s">
        <v>47</v>
      </c>
      <c r="E1128" s="10" t="s">
        <v>41</v>
      </c>
      <c r="F1128" s="10" t="s">
        <v>29</v>
      </c>
      <c r="G1128" s="16">
        <v>54.3</v>
      </c>
      <c r="H1128" s="16">
        <v>51</v>
      </c>
      <c r="I1128">
        <v>57.6</v>
      </c>
      <c r="J1128" s="12">
        <f t="shared" si="309"/>
        <v>-9.5000000000000043E-2</v>
      </c>
      <c r="K1128" s="12">
        <f>(G1128-G1124)/G1124</f>
        <v>-3.3807829181494761E-2</v>
      </c>
    </row>
    <row r="1129" spans="1:11" x14ac:dyDescent="0.3">
      <c r="A1129" s="10" t="s">
        <v>19</v>
      </c>
      <c r="B1129" s="10" t="s">
        <v>23</v>
      </c>
      <c r="C1129" t="s">
        <v>49</v>
      </c>
      <c r="D1129" t="s">
        <v>47</v>
      </c>
      <c r="E1129" s="10" t="s">
        <v>42</v>
      </c>
      <c r="F1129" s="10" t="s">
        <v>29</v>
      </c>
      <c r="G1129" s="16">
        <v>55.7</v>
      </c>
      <c r="H1129" s="16">
        <v>52.5</v>
      </c>
      <c r="I1129">
        <v>58.9</v>
      </c>
      <c r="J1129" s="12">
        <f t="shared" si="309"/>
        <v>2.5782688766114288E-2</v>
      </c>
      <c r="K1129" s="12">
        <f t="shared" ref="K1129:K1131" si="310">(G1129-G1125)/G1125</f>
        <v>1.4571948998178584E-2</v>
      </c>
    </row>
    <row r="1130" spans="1:11" x14ac:dyDescent="0.3">
      <c r="A1130" s="10" t="s">
        <v>19</v>
      </c>
      <c r="B1130" s="10" t="s">
        <v>23</v>
      </c>
      <c r="C1130" t="s">
        <v>49</v>
      </c>
      <c r="D1130" t="s">
        <v>47</v>
      </c>
      <c r="E1130" s="10" t="s">
        <v>43</v>
      </c>
      <c r="F1130" s="10" t="s">
        <v>29</v>
      </c>
      <c r="G1130" s="16">
        <v>55.9</v>
      </c>
      <c r="H1130" s="16">
        <v>52.7</v>
      </c>
      <c r="I1130">
        <v>59.1</v>
      </c>
      <c r="J1130" s="12">
        <f t="shared" si="309"/>
        <v>3.5906642728904081E-3</v>
      </c>
      <c r="K1130" s="12">
        <f t="shared" si="310"/>
        <v>-2.6132404181184669E-2</v>
      </c>
    </row>
    <row r="1131" spans="1:11" x14ac:dyDescent="0.3">
      <c r="A1131" s="10" t="s">
        <v>19</v>
      </c>
      <c r="B1131" s="10" t="s">
        <v>23</v>
      </c>
      <c r="C1131" t="s">
        <v>49</v>
      </c>
      <c r="D1131" t="s">
        <v>47</v>
      </c>
      <c r="E1131" s="10" t="s">
        <v>44</v>
      </c>
      <c r="F1131" s="10" t="s">
        <v>29</v>
      </c>
      <c r="G1131" s="16">
        <v>70</v>
      </c>
      <c r="H1131" s="16">
        <v>67.7</v>
      </c>
      <c r="I1131">
        <v>72.3</v>
      </c>
      <c r="J1131" s="12">
        <f t="shared" si="309"/>
        <v>0.25223613595706623</v>
      </c>
      <c r="K1131" s="12">
        <f t="shared" si="310"/>
        <v>0.16666666666666666</v>
      </c>
    </row>
    <row r="1132" spans="1:11" x14ac:dyDescent="0.3">
      <c r="A1132" s="10" t="s">
        <v>19</v>
      </c>
      <c r="B1132" s="10" t="s">
        <v>23</v>
      </c>
      <c r="C1132" t="s">
        <v>49</v>
      </c>
      <c r="D1132" t="s">
        <v>47</v>
      </c>
      <c r="E1132" s="10" t="s">
        <v>45</v>
      </c>
      <c r="F1132" s="10" t="s">
        <v>29</v>
      </c>
      <c r="G1132" s="16">
        <v>71.8</v>
      </c>
      <c r="H1132" s="16">
        <v>69.7</v>
      </c>
      <c r="I1132">
        <v>73.900000000000006</v>
      </c>
      <c r="J1132" s="12">
        <f t="shared" si="309"/>
        <v>2.5714285714285672E-2</v>
      </c>
      <c r="K1132" s="12">
        <f>(G1132-G1128)/G1128</f>
        <v>0.32228360957642727</v>
      </c>
    </row>
    <row r="1133" spans="1:11" x14ac:dyDescent="0.3">
      <c r="A1133" s="6" t="s">
        <v>20</v>
      </c>
      <c r="B1133" s="10" t="s">
        <v>23</v>
      </c>
      <c r="C1133" t="s">
        <v>49</v>
      </c>
      <c r="D1133" t="s">
        <v>47</v>
      </c>
      <c r="E1133" s="6" t="s">
        <v>37</v>
      </c>
      <c r="F1133" s="6" t="s">
        <v>9</v>
      </c>
      <c r="G1133" s="17">
        <v>84</v>
      </c>
      <c r="H1133" s="17">
        <v>81</v>
      </c>
      <c r="I1133">
        <v>87</v>
      </c>
      <c r="J1133" s="9"/>
      <c r="K1133" s="8"/>
    </row>
    <row r="1134" spans="1:11" x14ac:dyDescent="0.3">
      <c r="A1134" s="10" t="s">
        <v>20</v>
      </c>
      <c r="B1134" s="10" t="s">
        <v>23</v>
      </c>
      <c r="C1134" t="s">
        <v>49</v>
      </c>
      <c r="D1134" t="s">
        <v>47</v>
      </c>
      <c r="E1134" s="10" t="s">
        <v>38</v>
      </c>
      <c r="F1134" s="6" t="s">
        <v>9</v>
      </c>
      <c r="G1134" s="16">
        <v>85.1</v>
      </c>
      <c r="H1134" s="16">
        <v>82.4</v>
      </c>
      <c r="I1134">
        <v>87.9</v>
      </c>
      <c r="J1134" s="12">
        <f t="shared" ref="J1134:J1141" si="311">(G1134-G1133)/G1133</f>
        <v>1.3095238095238028E-2</v>
      </c>
      <c r="K1134" s="13"/>
    </row>
    <row r="1135" spans="1:11" x14ac:dyDescent="0.3">
      <c r="A1135" s="10" t="s">
        <v>20</v>
      </c>
      <c r="B1135" s="10" t="s">
        <v>23</v>
      </c>
      <c r="C1135" t="s">
        <v>49</v>
      </c>
      <c r="D1135" t="s">
        <v>47</v>
      </c>
      <c r="E1135" s="10" t="s">
        <v>39</v>
      </c>
      <c r="F1135" s="6" t="s">
        <v>9</v>
      </c>
      <c r="G1135" s="16">
        <v>82.2</v>
      </c>
      <c r="H1135" s="16">
        <v>79.599999999999994</v>
      </c>
      <c r="I1135">
        <v>84.8</v>
      </c>
      <c r="J1135" s="12">
        <f t="shared" si="311"/>
        <v>-3.4077555816686152E-2</v>
      </c>
      <c r="K1135" s="13"/>
    </row>
    <row r="1136" spans="1:11" x14ac:dyDescent="0.3">
      <c r="A1136" s="10" t="s">
        <v>20</v>
      </c>
      <c r="B1136" s="10" t="s">
        <v>23</v>
      </c>
      <c r="C1136" t="s">
        <v>49</v>
      </c>
      <c r="D1136" t="s">
        <v>47</v>
      </c>
      <c r="E1136" s="10" t="s">
        <v>40</v>
      </c>
      <c r="F1136" s="6" t="s">
        <v>9</v>
      </c>
      <c r="G1136" s="16">
        <v>86</v>
      </c>
      <c r="H1136" s="16">
        <v>83.7</v>
      </c>
      <c r="I1136">
        <v>88.2</v>
      </c>
      <c r="J1136" s="12">
        <f t="shared" si="311"/>
        <v>4.6228710462287069E-2</v>
      </c>
      <c r="K1136" s="13"/>
    </row>
    <row r="1137" spans="1:11" x14ac:dyDescent="0.3">
      <c r="A1137" s="10" t="s">
        <v>20</v>
      </c>
      <c r="B1137" s="10" t="s">
        <v>23</v>
      </c>
      <c r="C1137" t="s">
        <v>49</v>
      </c>
      <c r="D1137" t="s">
        <v>47</v>
      </c>
      <c r="E1137" s="10" t="s">
        <v>41</v>
      </c>
      <c r="F1137" s="6" t="s">
        <v>9</v>
      </c>
      <c r="G1137" s="16">
        <v>86.8</v>
      </c>
      <c r="H1137" s="16">
        <v>84.6</v>
      </c>
      <c r="I1137">
        <v>89</v>
      </c>
      <c r="J1137" s="12">
        <f t="shared" si="311"/>
        <v>9.3023255813953157E-3</v>
      </c>
      <c r="K1137" s="12">
        <f>(G1137-G1133)/G1133</f>
        <v>3.3333333333333298E-2</v>
      </c>
    </row>
    <row r="1138" spans="1:11" x14ac:dyDescent="0.3">
      <c r="A1138" s="10" t="s">
        <v>20</v>
      </c>
      <c r="B1138" s="10" t="s">
        <v>23</v>
      </c>
      <c r="C1138" t="s">
        <v>49</v>
      </c>
      <c r="D1138" t="s">
        <v>47</v>
      </c>
      <c r="E1138" s="10" t="s">
        <v>42</v>
      </c>
      <c r="F1138" s="6" t="s">
        <v>9</v>
      </c>
      <c r="G1138" s="16">
        <v>87.4</v>
      </c>
      <c r="H1138" s="16">
        <v>85.2</v>
      </c>
      <c r="I1138">
        <v>89.6</v>
      </c>
      <c r="J1138" s="12">
        <f t="shared" si="311"/>
        <v>6.9124423963134625E-3</v>
      </c>
      <c r="K1138" s="12">
        <f t="shared" ref="K1138:K1140" si="312">(G1138-G1134)/G1134</f>
        <v>2.7027027027027164E-2</v>
      </c>
    </row>
    <row r="1139" spans="1:11" x14ac:dyDescent="0.3">
      <c r="A1139" s="10" t="s">
        <v>20</v>
      </c>
      <c r="B1139" s="10" t="s">
        <v>23</v>
      </c>
      <c r="C1139" t="s">
        <v>49</v>
      </c>
      <c r="D1139" t="s">
        <v>47</v>
      </c>
      <c r="E1139" s="10" t="s">
        <v>43</v>
      </c>
      <c r="F1139" s="6" t="s">
        <v>9</v>
      </c>
      <c r="G1139" s="16">
        <v>86.6</v>
      </c>
      <c r="H1139" s="16">
        <v>84.3</v>
      </c>
      <c r="I1139">
        <v>88.8</v>
      </c>
      <c r="J1139" s="12">
        <f t="shared" si="311"/>
        <v>-9.1533180778033338E-3</v>
      </c>
      <c r="K1139" s="12">
        <f t="shared" si="312"/>
        <v>5.3527980535279698E-2</v>
      </c>
    </row>
    <row r="1140" spans="1:11" x14ac:dyDescent="0.3">
      <c r="A1140" s="10" t="s">
        <v>20</v>
      </c>
      <c r="B1140" s="10" t="s">
        <v>23</v>
      </c>
      <c r="C1140" t="s">
        <v>49</v>
      </c>
      <c r="D1140" t="s">
        <v>47</v>
      </c>
      <c r="E1140" s="10" t="s">
        <v>44</v>
      </c>
      <c r="F1140" s="6" t="s">
        <v>9</v>
      </c>
      <c r="G1140" s="16">
        <v>88.9</v>
      </c>
      <c r="H1140" s="16">
        <v>86.8</v>
      </c>
      <c r="I1140">
        <v>91</v>
      </c>
      <c r="J1140" s="12">
        <f t="shared" si="311"/>
        <v>2.655889145496549E-2</v>
      </c>
      <c r="K1140" s="12">
        <f t="shared" si="312"/>
        <v>3.3720930232558205E-2</v>
      </c>
    </row>
    <row r="1141" spans="1:11" x14ac:dyDescent="0.3">
      <c r="A1141" s="10" t="s">
        <v>20</v>
      </c>
      <c r="B1141" s="10" t="s">
        <v>23</v>
      </c>
      <c r="C1141" t="s">
        <v>49</v>
      </c>
      <c r="D1141" t="s">
        <v>47</v>
      </c>
      <c r="E1141" s="10" t="s">
        <v>45</v>
      </c>
      <c r="F1141" s="6" t="s">
        <v>9</v>
      </c>
      <c r="G1141" s="16">
        <v>88.7</v>
      </c>
      <c r="H1141" s="16">
        <v>86.8</v>
      </c>
      <c r="I1141">
        <v>90.7</v>
      </c>
      <c r="J1141" s="12">
        <f t="shared" si="311"/>
        <v>-2.2497187851518879E-3</v>
      </c>
      <c r="K1141" s="12">
        <f>(G1141-G1137)/G1137</f>
        <v>2.1889400921659051E-2</v>
      </c>
    </row>
    <row r="1142" spans="1:11" x14ac:dyDescent="0.3">
      <c r="A1142" s="10" t="s">
        <v>20</v>
      </c>
      <c r="B1142" s="10" t="s">
        <v>23</v>
      </c>
      <c r="C1142" t="s">
        <v>49</v>
      </c>
      <c r="D1142" t="s">
        <v>47</v>
      </c>
      <c r="E1142" s="10" t="s">
        <v>37</v>
      </c>
      <c r="F1142" s="10" t="s">
        <v>24</v>
      </c>
      <c r="G1142" s="16">
        <v>36.9</v>
      </c>
      <c r="H1142" s="16">
        <v>32.9</v>
      </c>
      <c r="I1142">
        <v>40.9</v>
      </c>
      <c r="J1142" s="9"/>
      <c r="K1142" s="8"/>
    </row>
    <row r="1143" spans="1:11" x14ac:dyDescent="0.3">
      <c r="A1143" s="10" t="s">
        <v>20</v>
      </c>
      <c r="B1143" s="10" t="s">
        <v>23</v>
      </c>
      <c r="C1143" t="s">
        <v>49</v>
      </c>
      <c r="D1143" t="s">
        <v>47</v>
      </c>
      <c r="E1143" s="10" t="s">
        <v>38</v>
      </c>
      <c r="F1143" s="10" t="s">
        <v>24</v>
      </c>
      <c r="G1143" s="16">
        <v>40.9</v>
      </c>
      <c r="H1143" s="16">
        <v>37.1</v>
      </c>
      <c r="I1143">
        <v>44.7</v>
      </c>
      <c r="J1143" s="12">
        <f t="shared" ref="J1143:J1150" si="313">(G1143-G1142)/G1142</f>
        <v>0.10840108401084012</v>
      </c>
      <c r="K1143" s="13"/>
    </row>
    <row r="1144" spans="1:11" x14ac:dyDescent="0.3">
      <c r="A1144" s="10" t="s">
        <v>20</v>
      </c>
      <c r="B1144" s="10" t="s">
        <v>23</v>
      </c>
      <c r="C1144" t="s">
        <v>49</v>
      </c>
      <c r="D1144" t="s">
        <v>47</v>
      </c>
      <c r="E1144" s="10" t="s">
        <v>39</v>
      </c>
      <c r="F1144" s="10" t="s">
        <v>24</v>
      </c>
      <c r="G1144" s="16">
        <v>38.700000000000003</v>
      </c>
      <c r="H1144" s="16">
        <v>35.4</v>
      </c>
      <c r="I1144">
        <v>42</v>
      </c>
      <c r="J1144" s="12">
        <f t="shared" si="313"/>
        <v>-5.3789731051344644E-2</v>
      </c>
      <c r="K1144" s="13"/>
    </row>
    <row r="1145" spans="1:11" x14ac:dyDescent="0.3">
      <c r="A1145" s="10" t="s">
        <v>20</v>
      </c>
      <c r="B1145" s="10" t="s">
        <v>23</v>
      </c>
      <c r="C1145" t="s">
        <v>49</v>
      </c>
      <c r="D1145" t="s">
        <v>47</v>
      </c>
      <c r="E1145" s="10" t="s">
        <v>40</v>
      </c>
      <c r="F1145" s="10" t="s">
        <v>24</v>
      </c>
      <c r="G1145" s="16">
        <v>43.5</v>
      </c>
      <c r="H1145" s="16">
        <v>40.299999999999997</v>
      </c>
      <c r="I1145">
        <v>46.7</v>
      </c>
      <c r="J1145" s="12">
        <f t="shared" si="313"/>
        <v>0.1240310077519379</v>
      </c>
      <c r="K1145" s="13"/>
    </row>
    <row r="1146" spans="1:11" x14ac:dyDescent="0.3">
      <c r="A1146" s="10" t="s">
        <v>20</v>
      </c>
      <c r="B1146" s="10" t="s">
        <v>23</v>
      </c>
      <c r="C1146" t="s">
        <v>49</v>
      </c>
      <c r="D1146" t="s">
        <v>47</v>
      </c>
      <c r="E1146" s="10" t="s">
        <v>41</v>
      </c>
      <c r="F1146" s="10" t="s">
        <v>24</v>
      </c>
      <c r="G1146" s="16">
        <v>45.2</v>
      </c>
      <c r="H1146" s="16">
        <v>42</v>
      </c>
      <c r="I1146">
        <v>48.4</v>
      </c>
      <c r="J1146" s="12">
        <f t="shared" si="313"/>
        <v>3.9080459770115004E-2</v>
      </c>
      <c r="K1146" s="12">
        <f>(G1146-G1142)/G1142</f>
        <v>0.22493224932249334</v>
      </c>
    </row>
    <row r="1147" spans="1:11" x14ac:dyDescent="0.3">
      <c r="A1147" s="10" t="s">
        <v>20</v>
      </c>
      <c r="B1147" s="10" t="s">
        <v>23</v>
      </c>
      <c r="C1147" t="s">
        <v>49</v>
      </c>
      <c r="D1147" t="s">
        <v>47</v>
      </c>
      <c r="E1147" s="10" t="s">
        <v>42</v>
      </c>
      <c r="F1147" s="10" t="s">
        <v>24</v>
      </c>
      <c r="G1147" s="16">
        <v>46.2</v>
      </c>
      <c r="H1147" s="16">
        <v>43</v>
      </c>
      <c r="I1147">
        <v>49.5</v>
      </c>
      <c r="J1147" s="12">
        <f t="shared" si="313"/>
        <v>2.2123893805309734E-2</v>
      </c>
      <c r="K1147" s="12">
        <f t="shared" ref="K1147:K1149" si="314">(G1147-G1143)/G1143</f>
        <v>0.12958435207823971</v>
      </c>
    </row>
    <row r="1148" spans="1:11" x14ac:dyDescent="0.3">
      <c r="A1148" s="10" t="s">
        <v>20</v>
      </c>
      <c r="B1148" s="10" t="s">
        <v>23</v>
      </c>
      <c r="C1148" t="s">
        <v>49</v>
      </c>
      <c r="D1148" t="s">
        <v>47</v>
      </c>
      <c r="E1148" s="10" t="s">
        <v>43</v>
      </c>
      <c r="F1148" s="10" t="s">
        <v>24</v>
      </c>
      <c r="G1148" s="16">
        <v>48</v>
      </c>
      <c r="H1148" s="16">
        <v>44.7</v>
      </c>
      <c r="I1148">
        <v>51.3</v>
      </c>
      <c r="J1148" s="12">
        <f t="shared" si="313"/>
        <v>3.8961038961038898E-2</v>
      </c>
      <c r="K1148" s="12">
        <f t="shared" si="314"/>
        <v>0.24031007751937974</v>
      </c>
    </row>
    <row r="1149" spans="1:11" x14ac:dyDescent="0.3">
      <c r="A1149" s="10" t="s">
        <v>20</v>
      </c>
      <c r="B1149" s="10" t="s">
        <v>23</v>
      </c>
      <c r="C1149" t="s">
        <v>49</v>
      </c>
      <c r="D1149" t="s">
        <v>47</v>
      </c>
      <c r="E1149" s="10" t="s">
        <v>44</v>
      </c>
      <c r="F1149" s="10" t="s">
        <v>24</v>
      </c>
      <c r="G1149" s="16">
        <v>49.8</v>
      </c>
      <c r="H1149" s="16">
        <v>46.5</v>
      </c>
      <c r="I1149">
        <v>53.2</v>
      </c>
      <c r="J1149" s="12">
        <f t="shared" si="313"/>
        <v>3.7499999999999943E-2</v>
      </c>
      <c r="K1149" s="12">
        <f t="shared" si="314"/>
        <v>0.14482758620689648</v>
      </c>
    </row>
    <row r="1150" spans="1:11" x14ac:dyDescent="0.3">
      <c r="A1150" s="10" t="s">
        <v>20</v>
      </c>
      <c r="B1150" s="10" t="s">
        <v>23</v>
      </c>
      <c r="C1150" t="s">
        <v>49</v>
      </c>
      <c r="D1150" t="s">
        <v>47</v>
      </c>
      <c r="E1150" s="10" t="s">
        <v>45</v>
      </c>
      <c r="F1150" s="10" t="s">
        <v>24</v>
      </c>
      <c r="G1150" s="16">
        <v>48.9</v>
      </c>
      <c r="H1150" s="16">
        <v>45.7</v>
      </c>
      <c r="I1150">
        <v>52.1</v>
      </c>
      <c r="J1150" s="12">
        <f t="shared" si="313"/>
        <v>-1.8072289156626477E-2</v>
      </c>
      <c r="K1150" s="12">
        <f>(G1150-G1146)/G1146</f>
        <v>8.1858407079645923E-2</v>
      </c>
    </row>
    <row r="1151" spans="1:11" x14ac:dyDescent="0.3">
      <c r="A1151" s="10" t="s">
        <v>20</v>
      </c>
      <c r="B1151" s="10" t="s">
        <v>23</v>
      </c>
      <c r="C1151" t="s">
        <v>49</v>
      </c>
      <c r="D1151" t="s">
        <v>47</v>
      </c>
      <c r="E1151" s="10" t="s">
        <v>37</v>
      </c>
      <c r="F1151" s="10" t="s">
        <v>25</v>
      </c>
      <c r="G1151" s="16">
        <v>41.8</v>
      </c>
      <c r="H1151" s="16">
        <v>37.799999999999997</v>
      </c>
      <c r="I1151">
        <v>45.9</v>
      </c>
      <c r="J1151" s="9"/>
      <c r="K1151" s="8"/>
    </row>
    <row r="1152" spans="1:11" x14ac:dyDescent="0.3">
      <c r="A1152" s="10" t="s">
        <v>20</v>
      </c>
      <c r="B1152" s="10" t="s">
        <v>23</v>
      </c>
      <c r="C1152" t="s">
        <v>49</v>
      </c>
      <c r="D1152" t="s">
        <v>47</v>
      </c>
      <c r="E1152" s="10" t="s">
        <v>38</v>
      </c>
      <c r="F1152" s="10" t="s">
        <v>25</v>
      </c>
      <c r="G1152" s="16">
        <v>42.2</v>
      </c>
      <c r="H1152" s="16">
        <v>38.4</v>
      </c>
      <c r="I1152">
        <v>46</v>
      </c>
      <c r="J1152" s="12">
        <f t="shared" ref="J1152:J1159" si="315">(G1152-G1151)/G1151</f>
        <v>9.5693779904307587E-3</v>
      </c>
      <c r="K1152" s="13"/>
    </row>
    <row r="1153" spans="1:11" x14ac:dyDescent="0.3">
      <c r="A1153" s="10" t="s">
        <v>20</v>
      </c>
      <c r="B1153" s="10" t="s">
        <v>23</v>
      </c>
      <c r="C1153" t="s">
        <v>49</v>
      </c>
      <c r="D1153" t="s">
        <v>47</v>
      </c>
      <c r="E1153" s="10" t="s">
        <v>39</v>
      </c>
      <c r="F1153" s="10" t="s">
        <v>25</v>
      </c>
      <c r="G1153" s="16">
        <v>42.4</v>
      </c>
      <c r="H1153" s="16">
        <v>39</v>
      </c>
      <c r="I1153">
        <v>45.8</v>
      </c>
      <c r="J1153" s="12">
        <f t="shared" si="315"/>
        <v>4.7393364928908941E-3</v>
      </c>
      <c r="K1153" s="13"/>
    </row>
    <row r="1154" spans="1:11" x14ac:dyDescent="0.3">
      <c r="A1154" s="10" t="s">
        <v>20</v>
      </c>
      <c r="B1154" s="10" t="s">
        <v>23</v>
      </c>
      <c r="C1154" t="s">
        <v>49</v>
      </c>
      <c r="D1154" t="s">
        <v>47</v>
      </c>
      <c r="E1154" s="10" t="s">
        <v>40</v>
      </c>
      <c r="F1154" s="10" t="s">
        <v>25</v>
      </c>
      <c r="G1154" s="16">
        <v>37.799999999999997</v>
      </c>
      <c r="H1154" s="16">
        <v>34.700000000000003</v>
      </c>
      <c r="I1154">
        <v>40.9</v>
      </c>
      <c r="J1154" s="12">
        <f t="shared" si="315"/>
        <v>-0.10849056603773588</v>
      </c>
      <c r="K1154" s="13"/>
    </row>
    <row r="1155" spans="1:11" x14ac:dyDescent="0.3">
      <c r="A1155" s="10" t="s">
        <v>20</v>
      </c>
      <c r="B1155" s="10" t="s">
        <v>23</v>
      </c>
      <c r="C1155" t="s">
        <v>49</v>
      </c>
      <c r="D1155" t="s">
        <v>47</v>
      </c>
      <c r="E1155" s="10" t="s">
        <v>41</v>
      </c>
      <c r="F1155" s="10" t="s">
        <v>25</v>
      </c>
      <c r="G1155" s="16">
        <v>33</v>
      </c>
      <c r="H1155" s="16">
        <v>29.9</v>
      </c>
      <c r="I1155">
        <v>36</v>
      </c>
      <c r="J1155" s="12">
        <f t="shared" si="315"/>
        <v>-0.12698412698412692</v>
      </c>
      <c r="K1155" s="12">
        <f>(G1155-G1151)/G1151</f>
        <v>-0.21052631578947362</v>
      </c>
    </row>
    <row r="1156" spans="1:11" x14ac:dyDescent="0.3">
      <c r="A1156" s="10" t="s">
        <v>20</v>
      </c>
      <c r="B1156" s="10" t="s">
        <v>23</v>
      </c>
      <c r="C1156" t="s">
        <v>49</v>
      </c>
      <c r="D1156" t="s">
        <v>47</v>
      </c>
      <c r="E1156" s="10" t="s">
        <v>42</v>
      </c>
      <c r="F1156" s="10" t="s">
        <v>25</v>
      </c>
      <c r="G1156" s="16">
        <v>39.9</v>
      </c>
      <c r="H1156" s="16">
        <v>36</v>
      </c>
      <c r="I1156">
        <v>42.5</v>
      </c>
      <c r="J1156" s="12">
        <f t="shared" si="315"/>
        <v>0.20909090909090905</v>
      </c>
      <c r="K1156" s="12">
        <f t="shared" ref="K1156:K1158" si="316">(G1156-G1152)/G1152</f>
        <v>-5.4502369668246543E-2</v>
      </c>
    </row>
    <row r="1157" spans="1:11" x14ac:dyDescent="0.3">
      <c r="A1157" s="10" t="s">
        <v>20</v>
      </c>
      <c r="B1157" s="10" t="s">
        <v>23</v>
      </c>
      <c r="C1157" t="s">
        <v>49</v>
      </c>
      <c r="D1157" t="s">
        <v>47</v>
      </c>
      <c r="E1157" s="10" t="s">
        <v>43</v>
      </c>
      <c r="F1157" s="10" t="s">
        <v>25</v>
      </c>
      <c r="G1157" s="16">
        <v>40.9</v>
      </c>
      <c r="H1157" s="16">
        <v>37.700000000000003</v>
      </c>
      <c r="I1157">
        <v>44.1</v>
      </c>
      <c r="J1157" s="12">
        <f t="shared" si="315"/>
        <v>2.5062656641604012E-2</v>
      </c>
      <c r="K1157" s="12">
        <f t="shared" si="316"/>
        <v>-3.5377358490566037E-2</v>
      </c>
    </row>
    <row r="1158" spans="1:11" x14ac:dyDescent="0.3">
      <c r="A1158" s="10" t="s">
        <v>20</v>
      </c>
      <c r="B1158" s="10" t="s">
        <v>23</v>
      </c>
      <c r="C1158" t="s">
        <v>49</v>
      </c>
      <c r="D1158" t="s">
        <v>47</v>
      </c>
      <c r="E1158" s="10" t="s">
        <v>44</v>
      </c>
      <c r="F1158" s="10" t="s">
        <v>25</v>
      </c>
      <c r="G1158" s="16">
        <v>40.799999999999997</v>
      </c>
      <c r="H1158" s="16">
        <v>37.5</v>
      </c>
      <c r="I1158">
        <v>44.1</v>
      </c>
      <c r="J1158" s="12">
        <f t="shared" si="315"/>
        <v>-2.4449877750611594E-3</v>
      </c>
      <c r="K1158" s="12">
        <f t="shared" si="316"/>
        <v>7.9365079365079375E-2</v>
      </c>
    </row>
    <row r="1159" spans="1:11" x14ac:dyDescent="0.3">
      <c r="A1159" s="10" t="s">
        <v>20</v>
      </c>
      <c r="B1159" s="10" t="s">
        <v>23</v>
      </c>
      <c r="C1159" t="s">
        <v>49</v>
      </c>
      <c r="D1159" t="s">
        <v>47</v>
      </c>
      <c r="E1159" s="10" t="s">
        <v>45</v>
      </c>
      <c r="F1159" s="10" t="s">
        <v>25</v>
      </c>
      <c r="G1159" s="16">
        <v>40.4</v>
      </c>
      <c r="H1159" s="16">
        <v>37.299999999999997</v>
      </c>
      <c r="I1159">
        <v>43.6</v>
      </c>
      <c r="J1159" s="12">
        <f t="shared" si="315"/>
        <v>-9.8039215686274161E-3</v>
      </c>
      <c r="K1159" s="12">
        <f>(G1159-G1155)/G1155</f>
        <v>0.22424242424242419</v>
      </c>
    </row>
    <row r="1160" spans="1:11" x14ac:dyDescent="0.3">
      <c r="A1160" s="10" t="s">
        <v>20</v>
      </c>
      <c r="B1160" s="10" t="s">
        <v>23</v>
      </c>
      <c r="C1160" t="s">
        <v>49</v>
      </c>
      <c r="D1160" t="s">
        <v>47</v>
      </c>
      <c r="E1160" s="10" t="s">
        <v>37</v>
      </c>
      <c r="F1160" s="10" t="s">
        <v>29</v>
      </c>
      <c r="G1160" s="16">
        <v>61</v>
      </c>
      <c r="H1160" s="16">
        <v>57</v>
      </c>
      <c r="I1160">
        <v>65</v>
      </c>
      <c r="J1160" s="9"/>
      <c r="K1160" s="8"/>
    </row>
    <row r="1161" spans="1:11" x14ac:dyDescent="0.3">
      <c r="A1161" s="10" t="s">
        <v>20</v>
      </c>
      <c r="B1161" s="10" t="s">
        <v>23</v>
      </c>
      <c r="C1161" t="s">
        <v>49</v>
      </c>
      <c r="D1161" t="s">
        <v>47</v>
      </c>
      <c r="E1161" s="10" t="s">
        <v>38</v>
      </c>
      <c r="F1161" s="10" t="s">
        <v>29</v>
      </c>
      <c r="G1161" s="16">
        <v>64.7</v>
      </c>
      <c r="H1161" s="16">
        <v>61</v>
      </c>
      <c r="I1161">
        <v>68.3</v>
      </c>
      <c r="J1161" s="12">
        <f t="shared" ref="J1161:J1168" si="317">(G1161-G1160)/G1160</f>
        <v>6.0655737704918077E-2</v>
      </c>
      <c r="K1161" s="13"/>
    </row>
    <row r="1162" spans="1:11" x14ac:dyDescent="0.3">
      <c r="A1162" s="10" t="s">
        <v>20</v>
      </c>
      <c r="B1162" s="10" t="s">
        <v>23</v>
      </c>
      <c r="C1162" t="s">
        <v>49</v>
      </c>
      <c r="D1162" t="s">
        <v>47</v>
      </c>
      <c r="E1162" s="10" t="s">
        <v>39</v>
      </c>
      <c r="F1162" s="10" t="s">
        <v>29</v>
      </c>
      <c r="G1162" s="16">
        <v>62.4</v>
      </c>
      <c r="H1162" s="16">
        <v>59.1</v>
      </c>
      <c r="I1162">
        <v>65.7</v>
      </c>
      <c r="J1162" s="12">
        <f t="shared" si="317"/>
        <v>-3.5548686244204084E-2</v>
      </c>
      <c r="K1162" s="13"/>
    </row>
    <row r="1163" spans="1:11" x14ac:dyDescent="0.3">
      <c r="A1163" s="10" t="s">
        <v>20</v>
      </c>
      <c r="B1163" s="10" t="s">
        <v>23</v>
      </c>
      <c r="C1163" t="s">
        <v>49</v>
      </c>
      <c r="D1163" t="s">
        <v>47</v>
      </c>
      <c r="E1163" s="10" t="s">
        <v>40</v>
      </c>
      <c r="F1163" s="10" t="s">
        <v>29</v>
      </c>
      <c r="G1163" s="16">
        <v>63.5</v>
      </c>
      <c r="H1163" s="16">
        <v>60.4</v>
      </c>
      <c r="I1163">
        <v>66.5</v>
      </c>
      <c r="J1163" s="12">
        <f t="shared" si="317"/>
        <v>1.7628205128205152E-2</v>
      </c>
      <c r="K1163" s="13"/>
    </row>
    <row r="1164" spans="1:11" x14ac:dyDescent="0.3">
      <c r="A1164" s="10" t="s">
        <v>20</v>
      </c>
      <c r="B1164" s="10" t="s">
        <v>23</v>
      </c>
      <c r="C1164" t="s">
        <v>49</v>
      </c>
      <c r="D1164" t="s">
        <v>47</v>
      </c>
      <c r="E1164" s="10" t="s">
        <v>41</v>
      </c>
      <c r="F1164" s="10" t="s">
        <v>29</v>
      </c>
      <c r="G1164" s="16">
        <v>61.4</v>
      </c>
      <c r="H1164" s="16">
        <v>58.2</v>
      </c>
      <c r="I1164">
        <v>64.5</v>
      </c>
      <c r="J1164" s="12">
        <f t="shared" si="317"/>
        <v>-3.3070866141732304E-2</v>
      </c>
      <c r="K1164" s="12">
        <f>(G1164-G1160)/G1160</f>
        <v>6.5573770491803044E-3</v>
      </c>
    </row>
    <row r="1165" spans="1:11" x14ac:dyDescent="0.3">
      <c r="A1165" s="10" t="s">
        <v>20</v>
      </c>
      <c r="B1165" s="10" t="s">
        <v>23</v>
      </c>
      <c r="C1165" t="s">
        <v>49</v>
      </c>
      <c r="D1165" t="s">
        <v>47</v>
      </c>
      <c r="E1165" s="10" t="s">
        <v>42</v>
      </c>
      <c r="F1165" s="10" t="s">
        <v>29</v>
      </c>
      <c r="G1165" s="16">
        <v>65.900000000000006</v>
      </c>
      <c r="H1165" s="16">
        <v>62.8</v>
      </c>
      <c r="I1165">
        <v>69</v>
      </c>
      <c r="J1165" s="12">
        <f t="shared" si="317"/>
        <v>7.3289902280130409E-2</v>
      </c>
      <c r="K1165" s="12">
        <f t="shared" ref="K1165:K1167" si="318">(G1165-G1161)/G1161</f>
        <v>1.8547140649149967E-2</v>
      </c>
    </row>
    <row r="1166" spans="1:11" x14ac:dyDescent="0.3">
      <c r="A1166" s="10" t="s">
        <v>20</v>
      </c>
      <c r="B1166" s="10" t="s">
        <v>23</v>
      </c>
      <c r="C1166" t="s">
        <v>49</v>
      </c>
      <c r="D1166" t="s">
        <v>47</v>
      </c>
      <c r="E1166" s="10" t="s">
        <v>43</v>
      </c>
      <c r="F1166" s="10" t="s">
        <v>29</v>
      </c>
      <c r="G1166" s="16">
        <v>69.2</v>
      </c>
      <c r="H1166" s="16">
        <v>66.099999999999994</v>
      </c>
      <c r="I1166">
        <v>72.2</v>
      </c>
      <c r="J1166" s="12">
        <f t="shared" si="317"/>
        <v>5.0075872534142592E-2</v>
      </c>
      <c r="K1166" s="12">
        <f t="shared" si="318"/>
        <v>0.10897435897435905</v>
      </c>
    </row>
    <row r="1167" spans="1:11" x14ac:dyDescent="0.3">
      <c r="A1167" s="10" t="s">
        <v>20</v>
      </c>
      <c r="B1167" s="10" t="s">
        <v>23</v>
      </c>
      <c r="C1167" t="s">
        <v>49</v>
      </c>
      <c r="D1167" t="s">
        <v>47</v>
      </c>
      <c r="E1167" s="10" t="s">
        <v>44</v>
      </c>
      <c r="F1167" s="10" t="s">
        <v>29</v>
      </c>
      <c r="G1167" s="16">
        <v>70.8</v>
      </c>
      <c r="H1167" s="16">
        <v>67.7</v>
      </c>
      <c r="I1167">
        <v>73.8</v>
      </c>
      <c r="J1167" s="12">
        <f t="shared" si="317"/>
        <v>2.312138728323691E-2</v>
      </c>
      <c r="K1167" s="12">
        <f t="shared" si="318"/>
        <v>0.1149606299212598</v>
      </c>
    </row>
    <row r="1168" spans="1:11" x14ac:dyDescent="0.3">
      <c r="A1168" s="10" t="s">
        <v>20</v>
      </c>
      <c r="B1168" s="10" t="s">
        <v>23</v>
      </c>
      <c r="C1168" t="s">
        <v>49</v>
      </c>
      <c r="D1168" t="s">
        <v>47</v>
      </c>
      <c r="E1168" s="10" t="s">
        <v>45</v>
      </c>
      <c r="F1168" s="10" t="s">
        <v>29</v>
      </c>
      <c r="G1168" s="16">
        <v>68.7</v>
      </c>
      <c r="H1168" s="16">
        <v>65.7</v>
      </c>
      <c r="I1168">
        <v>71.7</v>
      </c>
      <c r="J1168" s="12">
        <f t="shared" si="317"/>
        <v>-2.9661016949152463E-2</v>
      </c>
      <c r="K1168" s="12">
        <f>(G1168-G1164)/G1164</f>
        <v>0.11889250814332254</v>
      </c>
    </row>
    <row r="1169" spans="1:11" x14ac:dyDescent="0.3">
      <c r="A1169" s="6" t="s">
        <v>21</v>
      </c>
      <c r="B1169" s="10" t="s">
        <v>23</v>
      </c>
      <c r="C1169" t="s">
        <v>49</v>
      </c>
      <c r="D1169" t="s">
        <v>47</v>
      </c>
      <c r="E1169" s="6" t="s">
        <v>37</v>
      </c>
      <c r="F1169" s="6" t="s">
        <v>9</v>
      </c>
      <c r="G1169" s="17">
        <v>75.2</v>
      </c>
      <c r="H1169" s="17">
        <v>71.900000000000006</v>
      </c>
      <c r="I1169">
        <v>78.400000000000006</v>
      </c>
      <c r="J1169" s="9"/>
      <c r="K1169" s="8"/>
    </row>
    <row r="1170" spans="1:11" x14ac:dyDescent="0.3">
      <c r="A1170" s="10" t="s">
        <v>21</v>
      </c>
      <c r="B1170" s="10" t="s">
        <v>23</v>
      </c>
      <c r="C1170" t="s">
        <v>49</v>
      </c>
      <c r="D1170" t="s">
        <v>47</v>
      </c>
      <c r="E1170" s="10" t="s">
        <v>38</v>
      </c>
      <c r="F1170" s="6" t="s">
        <v>9</v>
      </c>
      <c r="G1170" s="16">
        <v>74.3</v>
      </c>
      <c r="H1170" s="16">
        <v>71.099999999999994</v>
      </c>
      <c r="I1170">
        <v>77.599999999999994</v>
      </c>
      <c r="J1170" s="12">
        <f t="shared" ref="J1170:J1177" si="319">(G1170-G1169)/G1169</f>
        <v>-1.1968085106383053E-2</v>
      </c>
      <c r="K1170" s="13"/>
    </row>
    <row r="1171" spans="1:11" x14ac:dyDescent="0.3">
      <c r="A1171" s="10" t="s">
        <v>21</v>
      </c>
      <c r="B1171" s="10" t="s">
        <v>23</v>
      </c>
      <c r="C1171" t="s">
        <v>49</v>
      </c>
      <c r="D1171" t="s">
        <v>47</v>
      </c>
      <c r="E1171" s="10" t="s">
        <v>39</v>
      </c>
      <c r="F1171" s="6" t="s">
        <v>9</v>
      </c>
      <c r="G1171" s="16">
        <v>76.2</v>
      </c>
      <c r="H1171" s="16">
        <v>73</v>
      </c>
      <c r="I1171">
        <v>79.400000000000006</v>
      </c>
      <c r="J1171" s="12">
        <f t="shared" si="319"/>
        <v>2.5572005383580159E-2</v>
      </c>
      <c r="K1171" s="13"/>
    </row>
    <row r="1172" spans="1:11" x14ac:dyDescent="0.3">
      <c r="A1172" s="10" t="s">
        <v>21</v>
      </c>
      <c r="B1172" s="10" t="s">
        <v>23</v>
      </c>
      <c r="C1172" t="s">
        <v>49</v>
      </c>
      <c r="D1172" t="s">
        <v>47</v>
      </c>
      <c r="E1172" s="10" t="s">
        <v>40</v>
      </c>
      <c r="F1172" s="6" t="s">
        <v>9</v>
      </c>
      <c r="G1172" s="16">
        <v>68.8</v>
      </c>
      <c r="H1172" s="16">
        <v>65</v>
      </c>
      <c r="I1172">
        <v>72.5</v>
      </c>
      <c r="J1172" s="12">
        <f t="shared" si="319"/>
        <v>-9.7112860892388519E-2</v>
      </c>
      <c r="K1172" s="13"/>
    </row>
    <row r="1173" spans="1:11" x14ac:dyDescent="0.3">
      <c r="A1173" s="10" t="s">
        <v>21</v>
      </c>
      <c r="B1173" s="10" t="s">
        <v>23</v>
      </c>
      <c r="C1173" t="s">
        <v>49</v>
      </c>
      <c r="D1173" t="s">
        <v>47</v>
      </c>
      <c r="E1173" s="10" t="s">
        <v>41</v>
      </c>
      <c r="F1173" s="6" t="s">
        <v>9</v>
      </c>
      <c r="G1173" s="16">
        <v>72</v>
      </c>
      <c r="H1173" s="16">
        <v>68.400000000000006</v>
      </c>
      <c r="I1173">
        <v>75.599999999999994</v>
      </c>
      <c r="J1173" s="12">
        <f t="shared" si="319"/>
        <v>4.6511627906976785E-2</v>
      </c>
      <c r="K1173" s="12">
        <f>(G1173-G1169)/G1169</f>
        <v>-4.2553191489361736E-2</v>
      </c>
    </row>
    <row r="1174" spans="1:11" x14ac:dyDescent="0.3">
      <c r="A1174" s="10" t="s">
        <v>21</v>
      </c>
      <c r="B1174" s="10" t="s">
        <v>23</v>
      </c>
      <c r="C1174" t="s">
        <v>49</v>
      </c>
      <c r="D1174" t="s">
        <v>47</v>
      </c>
      <c r="E1174" s="10" t="s">
        <v>42</v>
      </c>
      <c r="F1174" s="6" t="s">
        <v>9</v>
      </c>
      <c r="G1174" s="16">
        <v>68.900000000000006</v>
      </c>
      <c r="H1174" s="16">
        <v>65.3</v>
      </c>
      <c r="I1174">
        <v>72.5</v>
      </c>
      <c r="J1174" s="12">
        <f t="shared" si="319"/>
        <v>-4.3055555555555479E-2</v>
      </c>
      <c r="K1174" s="12">
        <f t="shared" ref="K1174:K1176" si="320">(G1174-G1170)/G1170</f>
        <v>-7.2678331090174852E-2</v>
      </c>
    </row>
    <row r="1175" spans="1:11" x14ac:dyDescent="0.3">
      <c r="A1175" s="10" t="s">
        <v>21</v>
      </c>
      <c r="B1175" s="10" t="s">
        <v>23</v>
      </c>
      <c r="C1175" t="s">
        <v>49</v>
      </c>
      <c r="D1175" t="s">
        <v>47</v>
      </c>
      <c r="E1175" s="10" t="s">
        <v>43</v>
      </c>
      <c r="F1175" s="6" t="s">
        <v>9</v>
      </c>
      <c r="G1175" s="16">
        <v>70.7</v>
      </c>
      <c r="H1175" s="16">
        <v>67.3</v>
      </c>
      <c r="I1175">
        <v>74</v>
      </c>
      <c r="J1175" s="12">
        <f t="shared" si="319"/>
        <v>2.6124818577648722E-2</v>
      </c>
      <c r="K1175" s="12">
        <f t="shared" si="320"/>
        <v>-7.2178477690288706E-2</v>
      </c>
    </row>
    <row r="1176" spans="1:11" x14ac:dyDescent="0.3">
      <c r="A1176" s="10" t="s">
        <v>21</v>
      </c>
      <c r="B1176" s="10" t="s">
        <v>23</v>
      </c>
      <c r="C1176" t="s">
        <v>49</v>
      </c>
      <c r="D1176" t="s">
        <v>47</v>
      </c>
      <c r="E1176" s="10" t="s">
        <v>44</v>
      </c>
      <c r="F1176" s="6" t="s">
        <v>9</v>
      </c>
      <c r="G1176" s="16">
        <v>72.7</v>
      </c>
      <c r="H1176" s="16">
        <v>69.5</v>
      </c>
      <c r="I1176">
        <v>75.8</v>
      </c>
      <c r="J1176" s="12">
        <f t="shared" si="319"/>
        <v>2.8288543140028287E-2</v>
      </c>
      <c r="K1176" s="12">
        <f t="shared" si="320"/>
        <v>5.6686046511627994E-2</v>
      </c>
    </row>
    <row r="1177" spans="1:11" x14ac:dyDescent="0.3">
      <c r="A1177" s="10" t="s">
        <v>21</v>
      </c>
      <c r="B1177" s="10" t="s">
        <v>23</v>
      </c>
      <c r="C1177" t="s">
        <v>49</v>
      </c>
      <c r="D1177" t="s">
        <v>47</v>
      </c>
      <c r="E1177" s="10" t="s">
        <v>45</v>
      </c>
      <c r="F1177" s="6" t="s">
        <v>9</v>
      </c>
      <c r="G1177" s="16">
        <v>73.099999999999994</v>
      </c>
      <c r="H1177" s="16">
        <v>69.7</v>
      </c>
      <c r="I1177">
        <v>76.400000000000006</v>
      </c>
      <c r="J1177" s="12">
        <f t="shared" si="319"/>
        <v>5.50206327372753E-3</v>
      </c>
      <c r="K1177" s="12">
        <f>(G1177-G1173)/G1173</f>
        <v>1.5277777777777699E-2</v>
      </c>
    </row>
    <row r="1178" spans="1:11" x14ac:dyDescent="0.3">
      <c r="A1178" s="10" t="s">
        <v>21</v>
      </c>
      <c r="B1178" s="10" t="s">
        <v>23</v>
      </c>
      <c r="C1178" t="s">
        <v>49</v>
      </c>
      <c r="D1178" t="s">
        <v>47</v>
      </c>
      <c r="E1178" s="10" t="s">
        <v>37</v>
      </c>
      <c r="F1178" s="10" t="s">
        <v>24</v>
      </c>
      <c r="G1178" s="16">
        <v>37.9</v>
      </c>
      <c r="H1178" s="16">
        <v>34.200000000000003</v>
      </c>
      <c r="I1178">
        <v>41.6</v>
      </c>
      <c r="J1178" s="9"/>
      <c r="K1178" s="8"/>
    </row>
    <row r="1179" spans="1:11" x14ac:dyDescent="0.3">
      <c r="A1179" s="10" t="s">
        <v>21</v>
      </c>
      <c r="B1179" s="10" t="s">
        <v>23</v>
      </c>
      <c r="C1179" t="s">
        <v>49</v>
      </c>
      <c r="D1179" t="s">
        <v>47</v>
      </c>
      <c r="E1179" s="10" t="s">
        <v>38</v>
      </c>
      <c r="F1179" s="10" t="s">
        <v>24</v>
      </c>
      <c r="G1179" s="16">
        <v>41.7</v>
      </c>
      <c r="H1179" s="16">
        <v>38.1</v>
      </c>
      <c r="I1179">
        <v>45.3</v>
      </c>
      <c r="J1179" s="12">
        <f t="shared" ref="J1179:J1186" si="321">(G1179-G1178)/G1178</f>
        <v>0.10026385224274419</v>
      </c>
      <c r="K1179" s="13"/>
    </row>
    <row r="1180" spans="1:11" x14ac:dyDescent="0.3">
      <c r="A1180" s="10" t="s">
        <v>21</v>
      </c>
      <c r="B1180" s="10" t="s">
        <v>23</v>
      </c>
      <c r="C1180" t="s">
        <v>49</v>
      </c>
      <c r="D1180" t="s">
        <v>47</v>
      </c>
      <c r="E1180" s="10" t="s">
        <v>39</v>
      </c>
      <c r="F1180" s="10" t="s">
        <v>24</v>
      </c>
      <c r="G1180" s="16">
        <v>41.7</v>
      </c>
      <c r="H1180" s="16">
        <v>37.9</v>
      </c>
      <c r="I1180">
        <v>45.4</v>
      </c>
      <c r="J1180" s="12">
        <f t="shared" si="321"/>
        <v>0</v>
      </c>
      <c r="K1180" s="13"/>
    </row>
    <row r="1181" spans="1:11" x14ac:dyDescent="0.3">
      <c r="A1181" s="10" t="s">
        <v>21</v>
      </c>
      <c r="B1181" s="10" t="s">
        <v>23</v>
      </c>
      <c r="C1181" t="s">
        <v>49</v>
      </c>
      <c r="D1181" t="s">
        <v>47</v>
      </c>
      <c r="E1181" s="10" t="s">
        <v>40</v>
      </c>
      <c r="F1181" s="10" t="s">
        <v>24</v>
      </c>
      <c r="G1181" s="16">
        <v>38.200000000000003</v>
      </c>
      <c r="H1181" s="16">
        <v>34.299999999999997</v>
      </c>
      <c r="I1181">
        <v>42.1</v>
      </c>
      <c r="J1181" s="12">
        <f t="shared" si="321"/>
        <v>-8.3932853717026371E-2</v>
      </c>
      <c r="K1181" s="13"/>
    </row>
    <row r="1182" spans="1:11" x14ac:dyDescent="0.3">
      <c r="A1182" s="10" t="s">
        <v>21</v>
      </c>
      <c r="B1182" s="10" t="s">
        <v>23</v>
      </c>
      <c r="C1182" t="s">
        <v>49</v>
      </c>
      <c r="D1182" t="s">
        <v>47</v>
      </c>
      <c r="E1182" s="10" t="s">
        <v>41</v>
      </c>
      <c r="F1182" s="10" t="s">
        <v>24</v>
      </c>
      <c r="G1182" s="16">
        <v>38.299999999999997</v>
      </c>
      <c r="H1182" s="16">
        <v>34.4</v>
      </c>
      <c r="I1182">
        <v>42.2</v>
      </c>
      <c r="J1182" s="12">
        <f t="shared" si="321"/>
        <v>2.6178010471202698E-3</v>
      </c>
      <c r="K1182" s="12">
        <f>(G1182-G1178)/G1178</f>
        <v>1.0554089709762496E-2</v>
      </c>
    </row>
    <row r="1183" spans="1:11" x14ac:dyDescent="0.3">
      <c r="A1183" s="10" t="s">
        <v>21</v>
      </c>
      <c r="B1183" s="10" t="s">
        <v>23</v>
      </c>
      <c r="C1183" t="s">
        <v>49</v>
      </c>
      <c r="D1183" t="s">
        <v>47</v>
      </c>
      <c r="E1183" s="10" t="s">
        <v>42</v>
      </c>
      <c r="F1183" s="10" t="s">
        <v>24</v>
      </c>
      <c r="G1183" s="16">
        <v>37.700000000000003</v>
      </c>
      <c r="H1183" s="16">
        <v>33.9</v>
      </c>
      <c r="I1183">
        <v>41.4</v>
      </c>
      <c r="J1183" s="12">
        <f t="shared" si="321"/>
        <v>-1.5665796344647372E-2</v>
      </c>
      <c r="K1183" s="12">
        <f t="shared" ref="K1183:K1185" si="322">(G1183-G1179)/G1179</f>
        <v>-9.5923261390887291E-2</v>
      </c>
    </row>
    <row r="1184" spans="1:11" x14ac:dyDescent="0.3">
      <c r="A1184" s="10" t="s">
        <v>21</v>
      </c>
      <c r="B1184" s="10" t="s">
        <v>23</v>
      </c>
      <c r="C1184" t="s">
        <v>49</v>
      </c>
      <c r="D1184" t="s">
        <v>47</v>
      </c>
      <c r="E1184" s="10" t="s">
        <v>43</v>
      </c>
      <c r="F1184" s="10" t="s">
        <v>24</v>
      </c>
      <c r="G1184" s="16">
        <v>40.1</v>
      </c>
      <c r="H1184" s="16">
        <v>36.5</v>
      </c>
      <c r="I1184">
        <v>43.7</v>
      </c>
      <c r="J1184" s="12">
        <f t="shared" si="321"/>
        <v>6.366047745358086E-2</v>
      </c>
      <c r="K1184" s="12">
        <f t="shared" si="322"/>
        <v>-3.8369304556354948E-2</v>
      </c>
    </row>
    <row r="1185" spans="1:11" x14ac:dyDescent="0.3">
      <c r="A1185" s="10" t="s">
        <v>21</v>
      </c>
      <c r="B1185" s="10" t="s">
        <v>23</v>
      </c>
      <c r="C1185" t="s">
        <v>49</v>
      </c>
      <c r="D1185" t="s">
        <v>47</v>
      </c>
      <c r="E1185" s="10" t="s">
        <v>44</v>
      </c>
      <c r="F1185" s="10" t="s">
        <v>24</v>
      </c>
      <c r="G1185" s="16">
        <v>44</v>
      </c>
      <c r="H1185" s="16">
        <v>40.5</v>
      </c>
      <c r="I1185">
        <v>47.5</v>
      </c>
      <c r="J1185" s="12">
        <f t="shared" si="321"/>
        <v>9.7256857855361561E-2</v>
      </c>
      <c r="K1185" s="12">
        <f t="shared" si="322"/>
        <v>0.1518324607329842</v>
      </c>
    </row>
    <row r="1186" spans="1:11" x14ac:dyDescent="0.3">
      <c r="A1186" s="10" t="s">
        <v>21</v>
      </c>
      <c r="B1186" s="10" t="s">
        <v>23</v>
      </c>
      <c r="C1186" t="s">
        <v>49</v>
      </c>
      <c r="D1186" t="s">
        <v>47</v>
      </c>
      <c r="E1186" s="10" t="s">
        <v>45</v>
      </c>
      <c r="F1186" s="10" t="s">
        <v>24</v>
      </c>
      <c r="G1186" s="16">
        <v>44.5</v>
      </c>
      <c r="H1186" s="16">
        <v>40.799999999999997</v>
      </c>
      <c r="I1186">
        <v>48.2</v>
      </c>
      <c r="J1186" s="12">
        <f t="shared" si="321"/>
        <v>1.1363636363636364E-2</v>
      </c>
      <c r="K1186" s="12">
        <f>(G1186-G1182)/G1182</f>
        <v>0.16187989556135779</v>
      </c>
    </row>
    <row r="1187" spans="1:11" x14ac:dyDescent="0.3">
      <c r="A1187" s="10" t="s">
        <v>21</v>
      </c>
      <c r="B1187" s="10" t="s">
        <v>23</v>
      </c>
      <c r="C1187" t="s">
        <v>49</v>
      </c>
      <c r="D1187" t="s">
        <v>47</v>
      </c>
      <c r="E1187" s="10" t="s">
        <v>37</v>
      </c>
      <c r="F1187" s="10" t="s">
        <v>25</v>
      </c>
      <c r="G1187" s="16">
        <v>30</v>
      </c>
      <c r="H1187" s="16">
        <v>26.5</v>
      </c>
      <c r="I1187">
        <v>33.5</v>
      </c>
      <c r="J1187" s="9"/>
      <c r="K1187" s="8"/>
    </row>
    <row r="1188" spans="1:11" x14ac:dyDescent="0.3">
      <c r="A1188" s="10" t="s">
        <v>21</v>
      </c>
      <c r="B1188" s="10" t="s">
        <v>23</v>
      </c>
      <c r="C1188" t="s">
        <v>49</v>
      </c>
      <c r="D1188" t="s">
        <v>47</v>
      </c>
      <c r="E1188" s="10" t="s">
        <v>38</v>
      </c>
      <c r="F1188" s="10" t="s">
        <v>25</v>
      </c>
      <c r="G1188" s="16">
        <v>24.8</v>
      </c>
      <c r="H1188" s="16">
        <v>21.6</v>
      </c>
      <c r="I1188">
        <v>28</v>
      </c>
      <c r="J1188" s="12">
        <f t="shared" ref="J1188:J1195" si="323">(G1188-G1187)/G1187</f>
        <v>-0.17333333333333331</v>
      </c>
      <c r="K1188" s="13"/>
    </row>
    <row r="1189" spans="1:11" x14ac:dyDescent="0.3">
      <c r="A1189" s="10" t="s">
        <v>21</v>
      </c>
      <c r="B1189" s="10" t="s">
        <v>23</v>
      </c>
      <c r="C1189" t="s">
        <v>49</v>
      </c>
      <c r="D1189" t="s">
        <v>47</v>
      </c>
      <c r="E1189" s="10" t="s">
        <v>39</v>
      </c>
      <c r="F1189" s="10" t="s">
        <v>25</v>
      </c>
      <c r="G1189" s="16">
        <v>25.4</v>
      </c>
      <c r="H1189" s="16">
        <v>22.1</v>
      </c>
      <c r="I1189">
        <v>28.7</v>
      </c>
      <c r="J1189" s="12">
        <f t="shared" si="323"/>
        <v>2.4193548387096687E-2</v>
      </c>
      <c r="K1189" s="13"/>
    </row>
    <row r="1190" spans="1:11" x14ac:dyDescent="0.3">
      <c r="A1190" s="10" t="s">
        <v>21</v>
      </c>
      <c r="B1190" s="10" t="s">
        <v>23</v>
      </c>
      <c r="C1190" t="s">
        <v>49</v>
      </c>
      <c r="D1190" t="s">
        <v>47</v>
      </c>
      <c r="E1190" s="10" t="s">
        <v>40</v>
      </c>
      <c r="F1190" s="10" t="s">
        <v>25</v>
      </c>
      <c r="G1190" s="16">
        <v>25.3</v>
      </c>
      <c r="H1190" s="16">
        <v>21.8</v>
      </c>
      <c r="I1190">
        <v>28.8</v>
      </c>
      <c r="J1190" s="12">
        <f t="shared" si="323"/>
        <v>-3.9370078740156647E-3</v>
      </c>
      <c r="K1190" s="13"/>
    </row>
    <row r="1191" spans="1:11" x14ac:dyDescent="0.3">
      <c r="A1191" s="10" t="s">
        <v>21</v>
      </c>
      <c r="B1191" s="10" t="s">
        <v>23</v>
      </c>
      <c r="C1191" t="s">
        <v>49</v>
      </c>
      <c r="D1191" t="s">
        <v>47</v>
      </c>
      <c r="E1191" s="10" t="s">
        <v>41</v>
      </c>
      <c r="F1191" s="10" t="s">
        <v>25</v>
      </c>
      <c r="G1191" s="16">
        <v>28.7</v>
      </c>
      <c r="H1191" s="16">
        <v>25</v>
      </c>
      <c r="I1191">
        <v>32.299999999999997</v>
      </c>
      <c r="J1191" s="12">
        <f t="shared" si="323"/>
        <v>0.13438735177865607</v>
      </c>
      <c r="K1191" s="12">
        <f>(G1191-G1187)/G1187</f>
        <v>-4.3333333333333356E-2</v>
      </c>
    </row>
    <row r="1192" spans="1:11" x14ac:dyDescent="0.3">
      <c r="A1192" s="10" t="s">
        <v>21</v>
      </c>
      <c r="B1192" s="10" t="s">
        <v>23</v>
      </c>
      <c r="C1192" t="s">
        <v>49</v>
      </c>
      <c r="D1192" t="s">
        <v>47</v>
      </c>
      <c r="E1192" s="10" t="s">
        <v>42</v>
      </c>
      <c r="F1192" s="10" t="s">
        <v>25</v>
      </c>
      <c r="G1192" s="16">
        <v>23.2</v>
      </c>
      <c r="H1192" s="16">
        <v>20</v>
      </c>
      <c r="I1192">
        <v>26.5</v>
      </c>
      <c r="J1192" s="12">
        <f t="shared" si="323"/>
        <v>-0.19163763066202091</v>
      </c>
      <c r="K1192" s="12">
        <f t="shared" ref="K1192:K1194" si="324">(G1192-G1188)/G1188</f>
        <v>-6.4516129032258118E-2</v>
      </c>
    </row>
    <row r="1193" spans="1:11" x14ac:dyDescent="0.3">
      <c r="A1193" s="10" t="s">
        <v>21</v>
      </c>
      <c r="B1193" s="10" t="s">
        <v>23</v>
      </c>
      <c r="C1193" t="s">
        <v>49</v>
      </c>
      <c r="D1193" t="s">
        <v>47</v>
      </c>
      <c r="E1193" s="10" t="s">
        <v>43</v>
      </c>
      <c r="F1193" s="10" t="s">
        <v>25</v>
      </c>
      <c r="G1193" s="16">
        <v>27.9</v>
      </c>
      <c r="H1193" s="16">
        <v>24.6</v>
      </c>
      <c r="I1193">
        <v>31.2</v>
      </c>
      <c r="J1193" s="12">
        <f t="shared" si="323"/>
        <v>0.20258620689655171</v>
      </c>
      <c r="K1193" s="12">
        <f t="shared" si="324"/>
        <v>9.8425196850393706E-2</v>
      </c>
    </row>
    <row r="1194" spans="1:11" x14ac:dyDescent="0.3">
      <c r="A1194" s="10" t="s">
        <v>21</v>
      </c>
      <c r="B1194" s="10" t="s">
        <v>23</v>
      </c>
      <c r="C1194" t="s">
        <v>49</v>
      </c>
      <c r="D1194" t="s">
        <v>47</v>
      </c>
      <c r="E1194" s="10" t="s">
        <v>44</v>
      </c>
      <c r="F1194" s="10" t="s">
        <v>25</v>
      </c>
      <c r="G1194" s="16">
        <v>29.7</v>
      </c>
      <c r="H1194" s="16">
        <v>26.5</v>
      </c>
      <c r="I1194">
        <v>32.9</v>
      </c>
      <c r="J1194" s="12">
        <f t="shared" si="323"/>
        <v>6.451612903225809E-2</v>
      </c>
      <c r="K1194" s="12">
        <f t="shared" si="324"/>
        <v>0.17391304347826081</v>
      </c>
    </row>
    <row r="1195" spans="1:11" x14ac:dyDescent="0.3">
      <c r="A1195" s="10" t="s">
        <v>21</v>
      </c>
      <c r="B1195" s="10" t="s">
        <v>23</v>
      </c>
      <c r="C1195" t="s">
        <v>49</v>
      </c>
      <c r="D1195" t="s">
        <v>47</v>
      </c>
      <c r="E1195" s="10" t="s">
        <v>45</v>
      </c>
      <c r="F1195" s="10" t="s">
        <v>25</v>
      </c>
      <c r="G1195" s="16">
        <v>29.1</v>
      </c>
      <c r="H1195" s="16">
        <v>25.7</v>
      </c>
      <c r="I1195">
        <v>32.5</v>
      </c>
      <c r="J1195" s="12">
        <f t="shared" si="323"/>
        <v>-2.0202020202020131E-2</v>
      </c>
      <c r="K1195" s="12">
        <f>(G1195-G1191)/G1191</f>
        <v>1.3937282229965231E-2</v>
      </c>
    </row>
    <row r="1196" spans="1:11" x14ac:dyDescent="0.3">
      <c r="A1196" s="10" t="s">
        <v>21</v>
      </c>
      <c r="B1196" s="10" t="s">
        <v>23</v>
      </c>
      <c r="C1196" t="s">
        <v>49</v>
      </c>
      <c r="D1196" t="s">
        <v>47</v>
      </c>
      <c r="E1196" s="10" t="s">
        <v>37</v>
      </c>
      <c r="F1196" s="10" t="s">
        <v>29</v>
      </c>
      <c r="G1196" s="16">
        <v>53.9</v>
      </c>
      <c r="H1196" s="16">
        <v>50.1</v>
      </c>
      <c r="I1196">
        <v>57.7</v>
      </c>
      <c r="J1196" s="9"/>
      <c r="K1196" s="8"/>
    </row>
    <row r="1197" spans="1:11" x14ac:dyDescent="0.3">
      <c r="A1197" s="10" t="s">
        <v>21</v>
      </c>
      <c r="B1197" s="10" t="s">
        <v>23</v>
      </c>
      <c r="C1197" t="s">
        <v>49</v>
      </c>
      <c r="D1197" t="s">
        <v>47</v>
      </c>
      <c r="E1197" s="10" t="s">
        <v>38</v>
      </c>
      <c r="F1197" s="10" t="s">
        <v>29</v>
      </c>
      <c r="G1197" s="16">
        <v>52.5</v>
      </c>
      <c r="H1197" s="16">
        <v>48.8</v>
      </c>
      <c r="I1197">
        <v>56.2</v>
      </c>
      <c r="J1197" s="12">
        <f t="shared" ref="J1197:J1204" si="325">(G1197-G1196)/G1196</f>
        <v>-2.5974025974025948E-2</v>
      </c>
      <c r="K1197" s="13"/>
    </row>
    <row r="1198" spans="1:11" x14ac:dyDescent="0.3">
      <c r="A1198" s="10" t="s">
        <v>21</v>
      </c>
      <c r="B1198" s="10" t="s">
        <v>23</v>
      </c>
      <c r="C1198" t="s">
        <v>49</v>
      </c>
      <c r="D1198" t="s">
        <v>47</v>
      </c>
      <c r="E1198" s="10" t="s">
        <v>39</v>
      </c>
      <c r="F1198" s="10" t="s">
        <v>29</v>
      </c>
      <c r="G1198" s="16">
        <v>53.9</v>
      </c>
      <c r="H1198" s="16">
        <v>50.2</v>
      </c>
      <c r="I1198">
        <v>57.7</v>
      </c>
      <c r="J1198" s="12">
        <f t="shared" si="325"/>
        <v>2.6666666666666641E-2</v>
      </c>
      <c r="K1198" s="13"/>
    </row>
    <row r="1199" spans="1:11" x14ac:dyDescent="0.3">
      <c r="A1199" s="10" t="s">
        <v>21</v>
      </c>
      <c r="B1199" s="10" t="s">
        <v>23</v>
      </c>
      <c r="C1199" t="s">
        <v>49</v>
      </c>
      <c r="D1199" t="s">
        <v>47</v>
      </c>
      <c r="E1199" s="10" t="s">
        <v>40</v>
      </c>
      <c r="F1199" s="10" t="s">
        <v>29</v>
      </c>
      <c r="G1199" s="16">
        <v>49.2</v>
      </c>
      <c r="H1199" s="16">
        <v>45.1</v>
      </c>
      <c r="I1199">
        <v>53.2</v>
      </c>
      <c r="J1199" s="12">
        <f t="shared" si="325"/>
        <v>-8.7198515769944265E-2</v>
      </c>
      <c r="K1199" s="13"/>
    </row>
    <row r="1200" spans="1:11" x14ac:dyDescent="0.3">
      <c r="A1200" s="10" t="s">
        <v>21</v>
      </c>
      <c r="B1200" s="10" t="s">
        <v>23</v>
      </c>
      <c r="C1200" t="s">
        <v>49</v>
      </c>
      <c r="D1200" t="s">
        <v>47</v>
      </c>
      <c r="E1200" s="10" t="s">
        <v>41</v>
      </c>
      <c r="F1200" s="10" t="s">
        <v>29</v>
      </c>
      <c r="G1200" s="16">
        <v>50.9</v>
      </c>
      <c r="H1200" s="16">
        <v>46.9</v>
      </c>
      <c r="I1200">
        <v>55</v>
      </c>
      <c r="J1200" s="12">
        <f t="shared" si="325"/>
        <v>3.4552845528455195E-2</v>
      </c>
      <c r="K1200" s="12">
        <f>(G1200-G1196)/G1196</f>
        <v>-5.5658627087198514E-2</v>
      </c>
    </row>
    <row r="1201" spans="1:11" x14ac:dyDescent="0.3">
      <c r="A1201" s="10" t="s">
        <v>21</v>
      </c>
      <c r="B1201" s="10" t="s">
        <v>23</v>
      </c>
      <c r="C1201" t="s">
        <v>49</v>
      </c>
      <c r="D1201" t="s">
        <v>47</v>
      </c>
      <c r="E1201" s="10" t="s">
        <v>42</v>
      </c>
      <c r="F1201" s="10" t="s">
        <v>29</v>
      </c>
      <c r="G1201" s="16">
        <v>47.3</v>
      </c>
      <c r="H1201" s="16">
        <v>43.4</v>
      </c>
      <c r="I1201">
        <v>51.1</v>
      </c>
      <c r="J1201" s="12">
        <f t="shared" si="325"/>
        <v>-7.0726915520628708E-2</v>
      </c>
      <c r="K1201" s="12">
        <f t="shared" ref="K1201:K1203" si="326">(G1201-G1197)/G1197</f>
        <v>-9.9047619047619107E-2</v>
      </c>
    </row>
    <row r="1202" spans="1:11" x14ac:dyDescent="0.3">
      <c r="A1202" s="10" t="s">
        <v>21</v>
      </c>
      <c r="B1202" s="10" t="s">
        <v>23</v>
      </c>
      <c r="C1202" t="s">
        <v>49</v>
      </c>
      <c r="D1202" t="s">
        <v>47</v>
      </c>
      <c r="E1202" s="10" t="s">
        <v>43</v>
      </c>
      <c r="F1202" s="10" t="s">
        <v>29</v>
      </c>
      <c r="G1202" s="16">
        <v>51.3</v>
      </c>
      <c r="H1202" s="16">
        <v>47.6</v>
      </c>
      <c r="I1202">
        <v>55</v>
      </c>
      <c r="J1202" s="12">
        <f t="shared" si="325"/>
        <v>8.4566596194503171E-2</v>
      </c>
      <c r="K1202" s="12">
        <f t="shared" si="326"/>
        <v>-4.8237476808905409E-2</v>
      </c>
    </row>
    <row r="1203" spans="1:11" x14ac:dyDescent="0.3">
      <c r="A1203" s="10" t="s">
        <v>21</v>
      </c>
      <c r="B1203" s="10" t="s">
        <v>23</v>
      </c>
      <c r="C1203" t="s">
        <v>49</v>
      </c>
      <c r="D1203" t="s">
        <v>47</v>
      </c>
      <c r="E1203" s="10" t="s">
        <v>44</v>
      </c>
      <c r="F1203" s="10" t="s">
        <v>29</v>
      </c>
      <c r="G1203" s="16">
        <v>53.7</v>
      </c>
      <c r="H1203" s="16">
        <v>50.2</v>
      </c>
      <c r="I1203">
        <v>57.3</v>
      </c>
      <c r="J1203" s="12">
        <f t="shared" si="325"/>
        <v>4.6783625730994267E-2</v>
      </c>
      <c r="K1203" s="12">
        <f t="shared" si="326"/>
        <v>9.1463414634146339E-2</v>
      </c>
    </row>
    <row r="1204" spans="1:11" x14ac:dyDescent="0.3">
      <c r="A1204" s="10" t="s">
        <v>21</v>
      </c>
      <c r="B1204" s="10" t="s">
        <v>23</v>
      </c>
      <c r="C1204" t="s">
        <v>49</v>
      </c>
      <c r="D1204" t="s">
        <v>47</v>
      </c>
      <c r="E1204" s="10" t="s">
        <v>45</v>
      </c>
      <c r="F1204" s="10" t="s">
        <v>29</v>
      </c>
      <c r="G1204" s="16">
        <v>54.9</v>
      </c>
      <c r="H1204" s="16">
        <v>51.2</v>
      </c>
      <c r="I1204">
        <v>58.6</v>
      </c>
      <c r="J1204" s="12">
        <f t="shared" si="325"/>
        <v>2.234636871508372E-2</v>
      </c>
      <c r="K1204" s="12">
        <f>(G1204-G1200)/G1200</f>
        <v>7.8585461689587424E-2</v>
      </c>
    </row>
    <row r="1205" spans="1:11" x14ac:dyDescent="0.3">
      <c r="A1205" s="10" t="s">
        <v>10</v>
      </c>
      <c r="B1205" s="10" t="s">
        <v>25</v>
      </c>
      <c r="C1205" t="s">
        <v>18</v>
      </c>
      <c r="D1205" t="s">
        <v>47</v>
      </c>
      <c r="E1205" s="21" t="s">
        <v>37</v>
      </c>
      <c r="F1205" s="10" t="s">
        <v>25</v>
      </c>
      <c r="G1205" s="16">
        <v>16.100000000000001</v>
      </c>
      <c r="H1205">
        <v>15.8</v>
      </c>
      <c r="I1205">
        <v>16.399999999999999</v>
      </c>
      <c r="J1205" s="9"/>
      <c r="K1205" s="8"/>
    </row>
    <row r="1206" spans="1:11" x14ac:dyDescent="0.3">
      <c r="A1206" s="10" t="s">
        <v>10</v>
      </c>
      <c r="B1206" s="10" t="s">
        <v>25</v>
      </c>
      <c r="C1206" t="s">
        <v>18</v>
      </c>
      <c r="D1206" t="s">
        <v>47</v>
      </c>
      <c r="E1206" s="10" t="s">
        <v>38</v>
      </c>
      <c r="F1206" s="10" t="s">
        <v>25</v>
      </c>
      <c r="G1206" s="16">
        <v>15.9</v>
      </c>
      <c r="H1206">
        <v>15.6</v>
      </c>
      <c r="I1206">
        <v>16.2</v>
      </c>
      <c r="J1206" s="12">
        <f t="shared" ref="J1206:J1213" si="327">(G1206-G1205)/G1205</f>
        <v>-1.242236024844727E-2</v>
      </c>
      <c r="K1206" s="13"/>
    </row>
    <row r="1207" spans="1:11" x14ac:dyDescent="0.3">
      <c r="A1207" s="10" t="s">
        <v>10</v>
      </c>
      <c r="B1207" s="10" t="s">
        <v>25</v>
      </c>
      <c r="C1207" t="s">
        <v>18</v>
      </c>
      <c r="D1207" t="s">
        <v>47</v>
      </c>
      <c r="E1207" s="10" t="s">
        <v>39</v>
      </c>
      <c r="F1207" s="10" t="s">
        <v>25</v>
      </c>
      <c r="G1207" s="16">
        <v>16.600000000000001</v>
      </c>
      <c r="H1207">
        <v>16.3</v>
      </c>
      <c r="I1207">
        <v>16.899999999999999</v>
      </c>
      <c r="J1207" s="12">
        <f t="shared" si="327"/>
        <v>4.4025157232704469E-2</v>
      </c>
      <c r="K1207" s="13"/>
    </row>
    <row r="1208" spans="1:11" x14ac:dyDescent="0.3">
      <c r="A1208" s="10" t="s">
        <v>10</v>
      </c>
      <c r="B1208" s="10" t="s">
        <v>25</v>
      </c>
      <c r="C1208" t="s">
        <v>18</v>
      </c>
      <c r="D1208" t="s">
        <v>47</v>
      </c>
      <c r="E1208" s="10" t="s">
        <v>40</v>
      </c>
      <c r="F1208" s="10" t="s">
        <v>25</v>
      </c>
      <c r="G1208" s="16">
        <v>16.3</v>
      </c>
      <c r="H1208">
        <v>16</v>
      </c>
      <c r="I1208">
        <v>16.600000000000001</v>
      </c>
      <c r="J1208" s="12">
        <f t="shared" si="327"/>
        <v>-1.8072289156626547E-2</v>
      </c>
      <c r="K1208" s="13"/>
    </row>
    <row r="1209" spans="1:11" x14ac:dyDescent="0.3">
      <c r="A1209" s="10" t="s">
        <v>10</v>
      </c>
      <c r="B1209" s="10" t="s">
        <v>25</v>
      </c>
      <c r="C1209" t="s">
        <v>18</v>
      </c>
      <c r="D1209" t="s">
        <v>47</v>
      </c>
      <c r="E1209" s="10" t="s">
        <v>41</v>
      </c>
      <c r="F1209" s="10" t="s">
        <v>25</v>
      </c>
      <c r="G1209" s="16">
        <v>16.100000000000001</v>
      </c>
      <c r="H1209">
        <v>15.8</v>
      </c>
      <c r="I1209">
        <v>16.399999999999999</v>
      </c>
      <c r="J1209" s="12">
        <f t="shared" si="327"/>
        <v>-1.2269938650306704E-2</v>
      </c>
      <c r="K1209" s="12">
        <f>(G1209-G1205)/G1205</f>
        <v>0</v>
      </c>
    </row>
    <row r="1210" spans="1:11" x14ac:dyDescent="0.3">
      <c r="A1210" s="10" t="s">
        <v>10</v>
      </c>
      <c r="B1210" s="10" t="s">
        <v>25</v>
      </c>
      <c r="C1210" t="s">
        <v>18</v>
      </c>
      <c r="D1210" t="s">
        <v>47</v>
      </c>
      <c r="E1210" s="10" t="s">
        <v>42</v>
      </c>
      <c r="F1210" s="10" t="s">
        <v>25</v>
      </c>
      <c r="G1210" s="16">
        <v>16.100000000000001</v>
      </c>
      <c r="H1210">
        <v>15.8</v>
      </c>
      <c r="I1210">
        <v>16.399999999999999</v>
      </c>
      <c r="J1210" s="12">
        <f t="shared" si="327"/>
        <v>0</v>
      </c>
      <c r="K1210" s="12">
        <f t="shared" ref="K1210:K1212" si="328">(G1210-G1206)/G1206</f>
        <v>1.2578616352201324E-2</v>
      </c>
    </row>
    <row r="1211" spans="1:11" x14ac:dyDescent="0.3">
      <c r="A1211" s="10" t="s">
        <v>10</v>
      </c>
      <c r="B1211" s="10" t="s">
        <v>25</v>
      </c>
      <c r="C1211" t="s">
        <v>18</v>
      </c>
      <c r="D1211" t="s">
        <v>47</v>
      </c>
      <c r="E1211" s="10" t="s">
        <v>43</v>
      </c>
      <c r="F1211" s="10" t="s">
        <v>25</v>
      </c>
      <c r="G1211" s="16">
        <v>16.899999999999999</v>
      </c>
      <c r="H1211">
        <v>16.600000000000001</v>
      </c>
      <c r="I1211">
        <v>17.2</v>
      </c>
      <c r="J1211" s="12">
        <f t="shared" si="327"/>
        <v>4.9689440993788636E-2</v>
      </c>
      <c r="K1211" s="12">
        <f t="shared" si="328"/>
        <v>1.8072289156626332E-2</v>
      </c>
    </row>
    <row r="1212" spans="1:11" x14ac:dyDescent="0.3">
      <c r="A1212" s="7" t="s">
        <v>10</v>
      </c>
      <c r="B1212" s="10" t="s">
        <v>25</v>
      </c>
      <c r="C1212" t="s">
        <v>18</v>
      </c>
      <c r="D1212" t="s">
        <v>47</v>
      </c>
      <c r="E1212" s="7" t="s">
        <v>44</v>
      </c>
      <c r="F1212" s="7" t="s">
        <v>25</v>
      </c>
      <c r="G1212" s="11">
        <v>17.8</v>
      </c>
      <c r="H1212">
        <v>17.5</v>
      </c>
      <c r="I1212">
        <v>18.100000000000001</v>
      </c>
      <c r="J1212" s="12">
        <f t="shared" si="327"/>
        <v>5.3254437869822618E-2</v>
      </c>
      <c r="K1212" s="12">
        <f t="shared" si="328"/>
        <v>9.202453987730061E-2</v>
      </c>
    </row>
    <row r="1213" spans="1:11" x14ac:dyDescent="0.3">
      <c r="A1213" s="7" t="s">
        <v>10</v>
      </c>
      <c r="B1213" s="10" t="s">
        <v>25</v>
      </c>
      <c r="C1213" t="s">
        <v>18</v>
      </c>
      <c r="D1213" t="s">
        <v>47</v>
      </c>
      <c r="E1213" s="7" t="s">
        <v>45</v>
      </c>
      <c r="F1213" s="7" t="s">
        <v>25</v>
      </c>
      <c r="G1213" s="11">
        <v>18.399999999999999</v>
      </c>
      <c r="H1213">
        <v>18.2</v>
      </c>
      <c r="I1213">
        <v>18.7</v>
      </c>
      <c r="J1213" s="12">
        <f t="shared" si="327"/>
        <v>3.3707865168539207E-2</v>
      </c>
      <c r="K1213" s="12">
        <f>(G1213-G1209)/G1209</f>
        <v>0.14285714285714265</v>
      </c>
    </row>
    <row r="1214" spans="1:11" x14ac:dyDescent="0.3">
      <c r="A1214" s="7" t="s">
        <v>10</v>
      </c>
      <c r="B1214" s="10" t="s">
        <v>25</v>
      </c>
      <c r="C1214" t="s">
        <v>18</v>
      </c>
      <c r="D1214" t="s">
        <v>47</v>
      </c>
      <c r="E1214" s="21" t="s">
        <v>37</v>
      </c>
      <c r="F1214" s="7" t="s">
        <v>30</v>
      </c>
      <c r="G1214" s="11">
        <v>8.3000000000000007</v>
      </c>
      <c r="H1214">
        <v>8</v>
      </c>
      <c r="I1214">
        <v>8.5</v>
      </c>
    </row>
    <row r="1215" spans="1:11" x14ac:dyDescent="0.3">
      <c r="A1215" s="7" t="s">
        <v>10</v>
      </c>
      <c r="B1215" s="10" t="s">
        <v>25</v>
      </c>
      <c r="C1215" t="s">
        <v>18</v>
      </c>
      <c r="D1215" t="s">
        <v>47</v>
      </c>
      <c r="E1215" s="7" t="s">
        <v>38</v>
      </c>
      <c r="F1215" s="7" t="s">
        <v>30</v>
      </c>
      <c r="G1215" s="11">
        <v>7.5</v>
      </c>
      <c r="H1215">
        <v>7.3</v>
      </c>
      <c r="I1215">
        <v>7.7</v>
      </c>
      <c r="J1215" s="12">
        <f t="shared" ref="J1215:J1221" si="329">(G1215-G1214)/G1214</f>
        <v>-9.6385542168674773E-2</v>
      </c>
    </row>
    <row r="1216" spans="1:11" x14ac:dyDescent="0.3">
      <c r="A1216" s="7" t="s">
        <v>10</v>
      </c>
      <c r="B1216" s="10" t="s">
        <v>25</v>
      </c>
      <c r="C1216" t="s">
        <v>18</v>
      </c>
      <c r="D1216" t="s">
        <v>47</v>
      </c>
      <c r="E1216" s="7" t="s">
        <v>39</v>
      </c>
      <c r="F1216" s="7" t="s">
        <v>30</v>
      </c>
      <c r="G1216" s="11">
        <v>8.1</v>
      </c>
      <c r="H1216">
        <v>7.8</v>
      </c>
      <c r="I1216">
        <v>8.3000000000000007</v>
      </c>
      <c r="J1216" s="12">
        <f t="shared" si="329"/>
        <v>7.9999999999999946E-2</v>
      </c>
    </row>
    <row r="1217" spans="1:11" x14ac:dyDescent="0.3">
      <c r="A1217" s="7" t="s">
        <v>10</v>
      </c>
      <c r="B1217" s="10" t="s">
        <v>25</v>
      </c>
      <c r="C1217" t="s">
        <v>18</v>
      </c>
      <c r="D1217" t="s">
        <v>47</v>
      </c>
      <c r="E1217" s="7" t="s">
        <v>40</v>
      </c>
      <c r="F1217" s="7" t="s">
        <v>30</v>
      </c>
      <c r="G1217" s="11">
        <v>8.1</v>
      </c>
      <c r="H1217">
        <v>7.9</v>
      </c>
      <c r="I1217">
        <v>8.3000000000000007</v>
      </c>
      <c r="J1217" s="12">
        <f t="shared" si="329"/>
        <v>0</v>
      </c>
    </row>
    <row r="1218" spans="1:11" x14ac:dyDescent="0.3">
      <c r="A1218" s="7" t="s">
        <v>10</v>
      </c>
      <c r="B1218" s="10" t="s">
        <v>25</v>
      </c>
      <c r="C1218" t="s">
        <v>18</v>
      </c>
      <c r="D1218" t="s">
        <v>47</v>
      </c>
      <c r="E1218" s="7" t="s">
        <v>41</v>
      </c>
      <c r="F1218" s="7" t="s">
        <v>30</v>
      </c>
      <c r="G1218" s="11">
        <v>8.1999999999999993</v>
      </c>
      <c r="H1218">
        <v>8</v>
      </c>
      <c r="I1218">
        <v>8.4</v>
      </c>
      <c r="J1218" s="12">
        <f t="shared" si="329"/>
        <v>1.2345679012345635E-2</v>
      </c>
      <c r="K1218" s="12">
        <f>(G1218-G1214)/G1214</f>
        <v>-1.2048192771084508E-2</v>
      </c>
    </row>
    <row r="1219" spans="1:11" x14ac:dyDescent="0.3">
      <c r="A1219" s="7" t="s">
        <v>10</v>
      </c>
      <c r="B1219" s="10" t="s">
        <v>25</v>
      </c>
      <c r="C1219" t="s">
        <v>18</v>
      </c>
      <c r="D1219" t="s">
        <v>47</v>
      </c>
      <c r="E1219" s="7" t="s">
        <v>42</v>
      </c>
      <c r="F1219" s="7" t="s">
        <v>30</v>
      </c>
      <c r="G1219" s="11">
        <v>7.9</v>
      </c>
      <c r="H1219">
        <v>7.7</v>
      </c>
      <c r="I1219">
        <v>8.1</v>
      </c>
      <c r="J1219" s="12">
        <f t="shared" si="329"/>
        <v>-3.6585365853658409E-2</v>
      </c>
      <c r="K1219" s="12">
        <f t="shared" ref="K1219:K1221" si="330">(G1219-G1215)/G1215</f>
        <v>5.3333333333333378E-2</v>
      </c>
    </row>
    <row r="1220" spans="1:11" x14ac:dyDescent="0.3">
      <c r="A1220" s="7" t="s">
        <v>10</v>
      </c>
      <c r="B1220" s="10" t="s">
        <v>25</v>
      </c>
      <c r="C1220" t="s">
        <v>18</v>
      </c>
      <c r="D1220" t="s">
        <v>47</v>
      </c>
      <c r="E1220" s="7" t="s">
        <v>43</v>
      </c>
      <c r="F1220" s="7" t="s">
        <v>30</v>
      </c>
      <c r="G1220" s="11">
        <v>8.5</v>
      </c>
      <c r="H1220">
        <v>8.3000000000000007</v>
      </c>
      <c r="I1220">
        <v>8.6999999999999993</v>
      </c>
      <c r="J1220" s="12">
        <f t="shared" si="329"/>
        <v>7.5949367088607542E-2</v>
      </c>
      <c r="K1220" s="12">
        <f t="shared" si="330"/>
        <v>4.9382716049382762E-2</v>
      </c>
    </row>
    <row r="1221" spans="1:11" x14ac:dyDescent="0.3">
      <c r="A1221" s="7" t="s">
        <v>10</v>
      </c>
      <c r="B1221" s="10" t="s">
        <v>25</v>
      </c>
      <c r="C1221" t="s">
        <v>18</v>
      </c>
      <c r="D1221" t="s">
        <v>47</v>
      </c>
      <c r="E1221" s="7" t="s">
        <v>44</v>
      </c>
      <c r="F1221" s="7" t="s">
        <v>30</v>
      </c>
      <c r="G1221" s="11">
        <v>8.8000000000000007</v>
      </c>
      <c r="H1221">
        <v>8.6</v>
      </c>
      <c r="I1221">
        <v>9</v>
      </c>
      <c r="J1221" s="12">
        <f t="shared" si="329"/>
        <v>3.5294117647058906E-2</v>
      </c>
      <c r="K1221" s="12">
        <f t="shared" si="330"/>
        <v>8.6419753086419887E-2</v>
      </c>
    </row>
    <row r="1222" spans="1:11" x14ac:dyDescent="0.3">
      <c r="A1222" s="7" t="s">
        <v>10</v>
      </c>
      <c r="B1222" s="10" t="s">
        <v>25</v>
      </c>
      <c r="C1222" t="s">
        <v>18</v>
      </c>
      <c r="D1222" t="s">
        <v>47</v>
      </c>
      <c r="E1222" s="7" t="s">
        <v>45</v>
      </c>
      <c r="F1222" s="7" t="s">
        <v>30</v>
      </c>
      <c r="G1222" s="11">
        <v>9</v>
      </c>
      <c r="H1222">
        <v>8.8000000000000007</v>
      </c>
      <c r="I1222">
        <v>9.1999999999999993</v>
      </c>
      <c r="J1222" s="12">
        <f>(G1222-G1221)/G1221</f>
        <v>2.2727272727272645E-2</v>
      </c>
      <c r="K1222" s="12">
        <f>(G1222-G1218)/G1218</f>
        <v>9.7560975609756198E-2</v>
      </c>
    </row>
    <row r="1223" spans="1:11" x14ac:dyDescent="0.3">
      <c r="A1223" s="7" t="s">
        <v>10</v>
      </c>
      <c r="B1223" s="10" t="s">
        <v>25</v>
      </c>
      <c r="C1223" t="s">
        <v>18</v>
      </c>
      <c r="D1223" t="s">
        <v>47</v>
      </c>
      <c r="E1223" s="21" t="s">
        <v>37</v>
      </c>
      <c r="F1223" s="7" t="s">
        <v>31</v>
      </c>
      <c r="G1223" s="15">
        <v>7.8</v>
      </c>
      <c r="H1223">
        <v>7.6</v>
      </c>
      <c r="I1223">
        <v>8</v>
      </c>
      <c r="J1223" s="12"/>
    </row>
    <row r="1224" spans="1:11" x14ac:dyDescent="0.3">
      <c r="A1224" s="7" t="s">
        <v>10</v>
      </c>
      <c r="B1224" s="10" t="s">
        <v>25</v>
      </c>
      <c r="C1224" t="s">
        <v>18</v>
      </c>
      <c r="D1224" t="s">
        <v>47</v>
      </c>
      <c r="E1224" s="7" t="s">
        <v>38</v>
      </c>
      <c r="F1224" s="7" t="s">
        <v>31</v>
      </c>
      <c r="G1224" s="15">
        <v>8.4</v>
      </c>
      <c r="H1224">
        <v>8.1999999999999993</v>
      </c>
      <c r="I1224">
        <v>8.6</v>
      </c>
      <c r="J1224" s="12">
        <f t="shared" ref="J1224:J1231" si="331">(G1224-G1223)/G1223</f>
        <v>7.6923076923076997E-2</v>
      </c>
    </row>
    <row r="1225" spans="1:11" x14ac:dyDescent="0.3">
      <c r="A1225" s="7" t="s">
        <v>10</v>
      </c>
      <c r="B1225" s="10" t="s">
        <v>25</v>
      </c>
      <c r="C1225" t="s">
        <v>18</v>
      </c>
      <c r="D1225" t="s">
        <v>47</v>
      </c>
      <c r="E1225" s="7" t="s">
        <v>39</v>
      </c>
      <c r="F1225" s="7" t="s">
        <v>31</v>
      </c>
      <c r="G1225" s="15">
        <v>8.5</v>
      </c>
      <c r="H1225">
        <v>8.3000000000000007</v>
      </c>
      <c r="I1225">
        <v>8.6999999999999993</v>
      </c>
      <c r="J1225" s="12">
        <f t="shared" si="331"/>
        <v>1.1904761904761862E-2</v>
      </c>
    </row>
    <row r="1226" spans="1:11" x14ac:dyDescent="0.3">
      <c r="A1226" s="7" t="s">
        <v>10</v>
      </c>
      <c r="B1226" s="10" t="s">
        <v>25</v>
      </c>
      <c r="C1226" t="s">
        <v>18</v>
      </c>
      <c r="D1226" t="s">
        <v>47</v>
      </c>
      <c r="E1226" s="7" t="s">
        <v>40</v>
      </c>
      <c r="F1226" s="7" t="s">
        <v>31</v>
      </c>
      <c r="G1226" s="15">
        <v>8.1999999999999993</v>
      </c>
      <c r="H1226">
        <v>8</v>
      </c>
      <c r="I1226">
        <v>8.4</v>
      </c>
      <c r="J1226" s="12">
        <f t="shared" si="331"/>
        <v>-3.5294117647058906E-2</v>
      </c>
    </row>
    <row r="1227" spans="1:11" x14ac:dyDescent="0.3">
      <c r="A1227" s="10" t="s">
        <v>10</v>
      </c>
      <c r="B1227" s="10" t="s">
        <v>25</v>
      </c>
      <c r="C1227" t="s">
        <v>18</v>
      </c>
      <c r="D1227" t="s">
        <v>47</v>
      </c>
      <c r="E1227" s="7" t="s">
        <v>41</v>
      </c>
      <c r="F1227" s="7" t="s">
        <v>31</v>
      </c>
      <c r="G1227" s="15">
        <v>8</v>
      </c>
      <c r="H1227">
        <v>7.8</v>
      </c>
      <c r="I1227">
        <v>8.1999999999999993</v>
      </c>
      <c r="J1227" s="12">
        <f t="shared" si="331"/>
        <v>-2.4390243902438939E-2</v>
      </c>
      <c r="K1227" s="12">
        <f>(G1227-G1223)/G1223</f>
        <v>2.5641025641025664E-2</v>
      </c>
    </row>
    <row r="1228" spans="1:11" x14ac:dyDescent="0.3">
      <c r="A1228" s="10" t="s">
        <v>10</v>
      </c>
      <c r="B1228" s="10" t="s">
        <v>25</v>
      </c>
      <c r="C1228" t="s">
        <v>18</v>
      </c>
      <c r="D1228" t="s">
        <v>47</v>
      </c>
      <c r="E1228" s="7" t="s">
        <v>42</v>
      </c>
      <c r="F1228" s="7" t="s">
        <v>31</v>
      </c>
      <c r="G1228" s="15">
        <v>8.1999999999999993</v>
      </c>
      <c r="H1228">
        <v>8</v>
      </c>
      <c r="I1228">
        <v>8.4</v>
      </c>
      <c r="J1228" s="12">
        <f t="shared" si="331"/>
        <v>2.4999999999999911E-2</v>
      </c>
      <c r="K1228" s="12">
        <f t="shared" ref="K1228:K1230" si="332">(G1228-G1224)/G1224</f>
        <v>-2.3809523809523937E-2</v>
      </c>
    </row>
    <row r="1229" spans="1:11" x14ac:dyDescent="0.3">
      <c r="A1229" s="10" t="s">
        <v>10</v>
      </c>
      <c r="B1229" s="10" t="s">
        <v>25</v>
      </c>
      <c r="C1229" t="s">
        <v>18</v>
      </c>
      <c r="D1229" t="s">
        <v>47</v>
      </c>
      <c r="E1229" s="7" t="s">
        <v>43</v>
      </c>
      <c r="F1229" s="7" t="s">
        <v>31</v>
      </c>
      <c r="G1229" s="15">
        <v>8.4</v>
      </c>
      <c r="H1229">
        <v>8.1999999999999993</v>
      </c>
      <c r="I1229">
        <v>8.6</v>
      </c>
      <c r="J1229" s="12">
        <f t="shared" si="331"/>
        <v>2.4390243902439157E-2</v>
      </c>
      <c r="K1229" s="12">
        <f t="shared" si="332"/>
        <v>-1.1764705882352899E-2</v>
      </c>
    </row>
    <row r="1230" spans="1:11" x14ac:dyDescent="0.3">
      <c r="A1230" s="10" t="s">
        <v>10</v>
      </c>
      <c r="B1230" s="10" t="s">
        <v>25</v>
      </c>
      <c r="C1230" t="s">
        <v>18</v>
      </c>
      <c r="D1230" t="s">
        <v>47</v>
      </c>
      <c r="E1230" s="7" t="s">
        <v>44</v>
      </c>
      <c r="F1230" s="7" t="s">
        <v>31</v>
      </c>
      <c r="G1230" s="15">
        <v>9</v>
      </c>
      <c r="H1230">
        <v>8.8000000000000007</v>
      </c>
      <c r="I1230">
        <v>9.1999999999999993</v>
      </c>
      <c r="J1230" s="12">
        <f t="shared" si="331"/>
        <v>7.1428571428571383E-2</v>
      </c>
      <c r="K1230" s="12">
        <f t="shared" si="332"/>
        <v>9.7560975609756198E-2</v>
      </c>
    </row>
    <row r="1231" spans="1:11" x14ac:dyDescent="0.3">
      <c r="A1231" s="10" t="s">
        <v>10</v>
      </c>
      <c r="B1231" s="10" t="s">
        <v>25</v>
      </c>
      <c r="C1231" t="s">
        <v>18</v>
      </c>
      <c r="D1231" t="s">
        <v>47</v>
      </c>
      <c r="E1231" s="7" t="s">
        <v>45</v>
      </c>
      <c r="F1231" s="7" t="s">
        <v>31</v>
      </c>
      <c r="G1231" s="15">
        <v>9.5</v>
      </c>
      <c r="H1231">
        <v>9.1999999999999993</v>
      </c>
      <c r="I1231">
        <v>9.6999999999999993</v>
      </c>
      <c r="J1231" s="12">
        <f t="shared" si="331"/>
        <v>5.5555555555555552E-2</v>
      </c>
      <c r="K1231" s="12">
        <f>(G1231-G1227)/G1227</f>
        <v>0.1875</v>
      </c>
    </row>
    <row r="1232" spans="1:11" x14ac:dyDescent="0.3">
      <c r="A1232" s="10" t="s">
        <v>19</v>
      </c>
      <c r="B1232" s="10" t="s">
        <v>25</v>
      </c>
      <c r="C1232" t="s">
        <v>18</v>
      </c>
      <c r="D1232" t="s">
        <v>47</v>
      </c>
      <c r="E1232" s="21" t="s">
        <v>37</v>
      </c>
      <c r="F1232" s="6" t="s">
        <v>25</v>
      </c>
      <c r="G1232" s="17">
        <v>25.8</v>
      </c>
      <c r="H1232" s="17">
        <v>25.2</v>
      </c>
      <c r="I1232">
        <v>26.4</v>
      </c>
      <c r="J1232" s="9"/>
      <c r="K1232" s="8"/>
    </row>
    <row r="1233" spans="1:11" x14ac:dyDescent="0.3">
      <c r="A1233" s="10" t="s">
        <v>19</v>
      </c>
      <c r="B1233" s="10" t="s">
        <v>25</v>
      </c>
      <c r="C1233" t="s">
        <v>18</v>
      </c>
      <c r="D1233" t="s">
        <v>47</v>
      </c>
      <c r="E1233" s="10" t="s">
        <v>38</v>
      </c>
      <c r="F1233" s="10" t="s">
        <v>25</v>
      </c>
      <c r="G1233" s="16">
        <v>24.8</v>
      </c>
      <c r="H1233" s="16">
        <v>24.3</v>
      </c>
      <c r="I1233">
        <v>25.3</v>
      </c>
      <c r="J1233" s="12">
        <f t="shared" ref="J1233:J1240" si="333">(G1233-G1232)/G1232</f>
        <v>-3.875968992248062E-2</v>
      </c>
      <c r="K1233" s="13"/>
    </row>
    <row r="1234" spans="1:11" x14ac:dyDescent="0.3">
      <c r="A1234" s="10" t="s">
        <v>19</v>
      </c>
      <c r="B1234" s="10" t="s">
        <v>25</v>
      </c>
      <c r="C1234" t="s">
        <v>18</v>
      </c>
      <c r="D1234" t="s">
        <v>47</v>
      </c>
      <c r="E1234" s="10" t="s">
        <v>39</v>
      </c>
      <c r="F1234" s="10" t="s">
        <v>25</v>
      </c>
      <c r="G1234" s="16">
        <v>25.9</v>
      </c>
      <c r="H1234" s="16">
        <v>25.4</v>
      </c>
      <c r="I1234">
        <v>26.5</v>
      </c>
      <c r="J1234" s="12">
        <f t="shared" si="333"/>
        <v>4.4354838709677331E-2</v>
      </c>
      <c r="K1234" s="13"/>
    </row>
    <row r="1235" spans="1:11" x14ac:dyDescent="0.3">
      <c r="A1235" s="10" t="s">
        <v>19</v>
      </c>
      <c r="B1235" s="10" t="s">
        <v>25</v>
      </c>
      <c r="C1235" t="s">
        <v>18</v>
      </c>
      <c r="D1235" t="s">
        <v>47</v>
      </c>
      <c r="E1235" s="10" t="s">
        <v>40</v>
      </c>
      <c r="F1235" s="10" t="s">
        <v>25</v>
      </c>
      <c r="G1235" s="16">
        <v>25.3</v>
      </c>
      <c r="H1235" s="16">
        <v>24.8</v>
      </c>
      <c r="I1235">
        <v>25.9</v>
      </c>
      <c r="J1235" s="12">
        <f t="shared" si="333"/>
        <v>-2.3166023166023085E-2</v>
      </c>
      <c r="K1235" s="13"/>
    </row>
    <row r="1236" spans="1:11" x14ac:dyDescent="0.3">
      <c r="A1236" s="10" t="s">
        <v>19</v>
      </c>
      <c r="B1236" s="10" t="s">
        <v>25</v>
      </c>
      <c r="C1236" t="s">
        <v>18</v>
      </c>
      <c r="D1236" t="s">
        <v>47</v>
      </c>
      <c r="E1236" s="10" t="s">
        <v>41</v>
      </c>
      <c r="F1236" s="10" t="s">
        <v>25</v>
      </c>
      <c r="G1236" s="16">
        <v>25.1</v>
      </c>
      <c r="H1236" s="16">
        <v>24.6</v>
      </c>
      <c r="I1236">
        <v>25.6</v>
      </c>
      <c r="J1236" s="12">
        <f t="shared" si="333"/>
        <v>-7.9051383399209203E-3</v>
      </c>
      <c r="K1236" s="12">
        <f>(G1236-G1232)/G1232</f>
        <v>-2.7131782945736406E-2</v>
      </c>
    </row>
    <row r="1237" spans="1:11" x14ac:dyDescent="0.3">
      <c r="A1237" s="10" t="s">
        <v>19</v>
      </c>
      <c r="B1237" s="10" t="s">
        <v>25</v>
      </c>
      <c r="C1237" t="s">
        <v>18</v>
      </c>
      <c r="D1237" t="s">
        <v>47</v>
      </c>
      <c r="E1237" s="10" t="s">
        <v>42</v>
      </c>
      <c r="F1237" s="10" t="s">
        <v>25</v>
      </c>
      <c r="G1237" s="16">
        <v>25.7</v>
      </c>
      <c r="H1237" s="16">
        <v>25.2</v>
      </c>
      <c r="I1237">
        <v>26.2</v>
      </c>
      <c r="J1237" s="12">
        <f t="shared" si="333"/>
        <v>2.3904382470119435E-2</v>
      </c>
      <c r="K1237" s="12">
        <f t="shared" ref="K1237:K1239" si="334">(G1237-G1233)/G1233</f>
        <v>3.6290322580645101E-2</v>
      </c>
    </row>
    <row r="1238" spans="1:11" x14ac:dyDescent="0.3">
      <c r="A1238" s="10" t="s">
        <v>19</v>
      </c>
      <c r="B1238" s="10" t="s">
        <v>25</v>
      </c>
      <c r="C1238" t="s">
        <v>18</v>
      </c>
      <c r="D1238" t="s">
        <v>47</v>
      </c>
      <c r="E1238" s="10" t="s">
        <v>43</v>
      </c>
      <c r="F1238" s="10" t="s">
        <v>25</v>
      </c>
      <c r="G1238" s="16">
        <v>26.8</v>
      </c>
      <c r="H1238" s="16">
        <v>26.3</v>
      </c>
      <c r="I1238">
        <v>27.3</v>
      </c>
      <c r="J1238" s="12">
        <f t="shared" si="333"/>
        <v>4.2801556420233519E-2</v>
      </c>
      <c r="K1238" s="12">
        <f t="shared" si="334"/>
        <v>3.4749034749034832E-2</v>
      </c>
    </row>
    <row r="1239" spans="1:11" x14ac:dyDescent="0.3">
      <c r="A1239" s="7" t="s">
        <v>19</v>
      </c>
      <c r="B1239" s="10" t="s">
        <v>25</v>
      </c>
      <c r="C1239" t="s">
        <v>18</v>
      </c>
      <c r="D1239" t="s">
        <v>47</v>
      </c>
      <c r="E1239" s="7" t="s">
        <v>44</v>
      </c>
      <c r="F1239" s="7" t="s">
        <v>25</v>
      </c>
      <c r="G1239" s="11">
        <v>27.6</v>
      </c>
      <c r="H1239" s="11">
        <v>27.1</v>
      </c>
      <c r="I1239">
        <v>28.1</v>
      </c>
      <c r="J1239" s="12">
        <f t="shared" si="333"/>
        <v>2.9850746268656744E-2</v>
      </c>
      <c r="K1239" s="12">
        <f t="shared" si="334"/>
        <v>9.0909090909090939E-2</v>
      </c>
    </row>
    <row r="1240" spans="1:11" x14ac:dyDescent="0.3">
      <c r="A1240" s="7" t="s">
        <v>19</v>
      </c>
      <c r="B1240" s="10" t="s">
        <v>25</v>
      </c>
      <c r="C1240" t="s">
        <v>18</v>
      </c>
      <c r="D1240" t="s">
        <v>47</v>
      </c>
      <c r="E1240" s="7" t="s">
        <v>45</v>
      </c>
      <c r="F1240" s="7" t="s">
        <v>25</v>
      </c>
      <c r="G1240" s="11">
        <v>28.6</v>
      </c>
      <c r="H1240" s="11">
        <v>28.1</v>
      </c>
      <c r="I1240">
        <v>29.1</v>
      </c>
      <c r="J1240" s="12">
        <f t="shared" si="333"/>
        <v>3.6231884057971016E-2</v>
      </c>
      <c r="K1240" s="12">
        <f>(G1240-G1236)/G1236</f>
        <v>0.1394422310756972</v>
      </c>
    </row>
    <row r="1241" spans="1:11" x14ac:dyDescent="0.3">
      <c r="A1241" s="7" t="s">
        <v>19</v>
      </c>
      <c r="B1241" s="10" t="s">
        <v>25</v>
      </c>
      <c r="C1241" t="s">
        <v>18</v>
      </c>
      <c r="D1241" t="s">
        <v>47</v>
      </c>
      <c r="E1241" s="21" t="s">
        <v>37</v>
      </c>
      <c r="F1241" s="7" t="s">
        <v>30</v>
      </c>
      <c r="G1241" s="11">
        <v>15.5</v>
      </c>
      <c r="H1241" s="11">
        <v>15.1</v>
      </c>
      <c r="I1241">
        <v>16</v>
      </c>
    </row>
    <row r="1242" spans="1:11" x14ac:dyDescent="0.3">
      <c r="A1242" s="7" t="s">
        <v>19</v>
      </c>
      <c r="B1242" s="10" t="s">
        <v>25</v>
      </c>
      <c r="C1242" t="s">
        <v>18</v>
      </c>
      <c r="D1242" t="s">
        <v>47</v>
      </c>
      <c r="E1242" s="7" t="s">
        <v>38</v>
      </c>
      <c r="F1242" s="7" t="s">
        <v>30</v>
      </c>
      <c r="G1242" s="11">
        <v>13.7</v>
      </c>
      <c r="H1242" s="11">
        <v>13.2</v>
      </c>
      <c r="I1242">
        <v>14.1</v>
      </c>
      <c r="J1242" s="12">
        <f>(G1242-G1241)/G1241</f>
        <v>-0.11612903225806456</v>
      </c>
    </row>
    <row r="1243" spans="1:11" x14ac:dyDescent="0.3">
      <c r="A1243" s="7" t="s">
        <v>19</v>
      </c>
      <c r="B1243" s="10" t="s">
        <v>25</v>
      </c>
      <c r="C1243" t="s">
        <v>18</v>
      </c>
      <c r="D1243" t="s">
        <v>47</v>
      </c>
      <c r="E1243" s="7" t="s">
        <v>39</v>
      </c>
      <c r="F1243" s="7" t="s">
        <v>30</v>
      </c>
      <c r="G1243" s="11">
        <v>14.8</v>
      </c>
      <c r="H1243" s="11">
        <v>14.3</v>
      </c>
      <c r="I1243">
        <v>15.2</v>
      </c>
      <c r="J1243" s="12">
        <f t="shared" ref="J1243:J1248" si="335">(G1243-G1242)/G1242</f>
        <v>8.0291970802919818E-2</v>
      </c>
    </row>
    <row r="1244" spans="1:11" x14ac:dyDescent="0.3">
      <c r="A1244" s="7" t="s">
        <v>19</v>
      </c>
      <c r="B1244" s="10" t="s">
        <v>25</v>
      </c>
      <c r="C1244" t="s">
        <v>18</v>
      </c>
      <c r="D1244" t="s">
        <v>47</v>
      </c>
      <c r="E1244" s="7" t="s">
        <v>40</v>
      </c>
      <c r="F1244" s="7" t="s">
        <v>30</v>
      </c>
      <c r="G1244" s="11">
        <v>14.8</v>
      </c>
      <c r="H1244" s="11">
        <v>14.3</v>
      </c>
      <c r="I1244">
        <v>15.2</v>
      </c>
      <c r="J1244" s="12">
        <f t="shared" si="335"/>
        <v>0</v>
      </c>
    </row>
    <row r="1245" spans="1:11" x14ac:dyDescent="0.3">
      <c r="A1245" s="7" t="s">
        <v>19</v>
      </c>
      <c r="B1245" s="10" t="s">
        <v>25</v>
      </c>
      <c r="C1245" t="s">
        <v>18</v>
      </c>
      <c r="D1245" t="s">
        <v>47</v>
      </c>
      <c r="E1245" s="7" t="s">
        <v>41</v>
      </c>
      <c r="F1245" s="7" t="s">
        <v>30</v>
      </c>
      <c r="G1245" s="11">
        <v>14.8</v>
      </c>
      <c r="H1245" s="11">
        <v>14.4</v>
      </c>
      <c r="I1245">
        <v>15.2</v>
      </c>
      <c r="J1245" s="12">
        <f t="shared" si="335"/>
        <v>0</v>
      </c>
      <c r="K1245" s="12">
        <f>(G1245-G1241)/G1241</f>
        <v>-4.5161290322580601E-2</v>
      </c>
    </row>
    <row r="1246" spans="1:11" x14ac:dyDescent="0.3">
      <c r="A1246" s="7" t="s">
        <v>19</v>
      </c>
      <c r="B1246" s="10" t="s">
        <v>25</v>
      </c>
      <c r="C1246" t="s">
        <v>18</v>
      </c>
      <c r="D1246" t="s">
        <v>47</v>
      </c>
      <c r="E1246" s="7" t="s">
        <v>42</v>
      </c>
      <c r="F1246" s="7" t="s">
        <v>30</v>
      </c>
      <c r="G1246" s="11">
        <f t="shared" ref="G1246:G1247" si="336">G1237-G1255</f>
        <v>15</v>
      </c>
      <c r="H1246" s="11">
        <v>14.6</v>
      </c>
      <c r="I1246">
        <v>15.4</v>
      </c>
      <c r="J1246" s="12">
        <f t="shared" si="335"/>
        <v>1.3513513513513466E-2</v>
      </c>
      <c r="K1246" s="12">
        <f t="shared" ref="K1246:K1248" si="337">(G1246-G1242)/G1242</f>
        <v>9.489051094890516E-2</v>
      </c>
    </row>
    <row r="1247" spans="1:11" x14ac:dyDescent="0.3">
      <c r="A1247" s="7" t="s">
        <v>19</v>
      </c>
      <c r="B1247" s="10" t="s">
        <v>25</v>
      </c>
      <c r="C1247" t="s">
        <v>18</v>
      </c>
      <c r="D1247" t="s">
        <v>47</v>
      </c>
      <c r="E1247" s="7" t="s">
        <v>43</v>
      </c>
      <c r="F1247" s="7" t="s">
        <v>30</v>
      </c>
      <c r="G1247" s="11">
        <f t="shared" si="336"/>
        <v>16.200000000000003</v>
      </c>
      <c r="H1247" s="11">
        <v>15.8</v>
      </c>
      <c r="I1247">
        <v>16.600000000000001</v>
      </c>
      <c r="J1247" s="12">
        <f t="shared" si="335"/>
        <v>8.0000000000000196E-2</v>
      </c>
      <c r="K1247" s="12">
        <f t="shared" si="337"/>
        <v>9.4594594594594739E-2</v>
      </c>
    </row>
    <row r="1248" spans="1:11" x14ac:dyDescent="0.3">
      <c r="A1248" s="7" t="s">
        <v>19</v>
      </c>
      <c r="B1248" s="10" t="s">
        <v>25</v>
      </c>
      <c r="C1248" t="s">
        <v>18</v>
      </c>
      <c r="D1248" t="s">
        <v>47</v>
      </c>
      <c r="E1248" s="7" t="s">
        <v>44</v>
      </c>
      <c r="F1248" s="7" t="s">
        <v>30</v>
      </c>
      <c r="G1248" s="11">
        <v>16.7</v>
      </c>
      <c r="H1248" s="11">
        <v>16.2</v>
      </c>
      <c r="I1248">
        <v>17.100000000000001</v>
      </c>
      <c r="J1248" s="12">
        <f t="shared" si="335"/>
        <v>3.0864197530863974E-2</v>
      </c>
      <c r="K1248" s="12">
        <f t="shared" si="337"/>
        <v>0.12837837837837829</v>
      </c>
    </row>
    <row r="1249" spans="1:11" x14ac:dyDescent="0.3">
      <c r="A1249" s="7" t="s">
        <v>19</v>
      </c>
      <c r="B1249" s="10" t="s">
        <v>25</v>
      </c>
      <c r="C1249" t="s">
        <v>18</v>
      </c>
      <c r="D1249" t="s">
        <v>47</v>
      </c>
      <c r="E1249" s="7" t="s">
        <v>45</v>
      </c>
      <c r="F1249" s="7" t="s">
        <v>30</v>
      </c>
      <c r="G1249" s="11">
        <v>16.899999999999999</v>
      </c>
      <c r="H1249" s="11">
        <v>16.5</v>
      </c>
      <c r="I1249">
        <v>17.3</v>
      </c>
      <c r="J1249" s="12">
        <f>(G1249-G1248)/G1248</f>
        <v>1.1976047904191574E-2</v>
      </c>
      <c r="K1249" s="12">
        <f>(G1249-G1245)/G1245</f>
        <v>0.14189189189189175</v>
      </c>
    </row>
    <row r="1250" spans="1:11" x14ac:dyDescent="0.3">
      <c r="A1250" s="7" t="s">
        <v>19</v>
      </c>
      <c r="B1250" s="10" t="s">
        <v>25</v>
      </c>
      <c r="C1250" t="s">
        <v>18</v>
      </c>
      <c r="D1250" t="s">
        <v>47</v>
      </c>
      <c r="E1250" s="21" t="s">
        <v>37</v>
      </c>
      <c r="F1250" s="7" t="s">
        <v>31</v>
      </c>
      <c r="G1250" s="15">
        <v>10.3</v>
      </c>
      <c r="H1250" s="15">
        <v>9.9</v>
      </c>
      <c r="I1250">
        <v>10.7</v>
      </c>
      <c r="J1250" s="12"/>
    </row>
    <row r="1251" spans="1:11" x14ac:dyDescent="0.3">
      <c r="A1251" s="7" t="s">
        <v>19</v>
      </c>
      <c r="B1251" s="10" t="s">
        <v>25</v>
      </c>
      <c r="C1251" t="s">
        <v>18</v>
      </c>
      <c r="D1251" t="s">
        <v>47</v>
      </c>
      <c r="E1251" s="7" t="s">
        <v>38</v>
      </c>
      <c r="F1251" s="7" t="s">
        <v>31</v>
      </c>
      <c r="G1251" s="15">
        <v>11.2</v>
      </c>
      <c r="H1251" s="15">
        <v>10.8</v>
      </c>
      <c r="I1251">
        <v>11.5</v>
      </c>
      <c r="J1251" s="12">
        <f t="shared" ref="J1251:J1258" si="338">(G1251-G1250)/G1250</f>
        <v>8.7378640776698879E-2</v>
      </c>
    </row>
    <row r="1252" spans="1:11" x14ac:dyDescent="0.3">
      <c r="A1252" s="7" t="s">
        <v>19</v>
      </c>
      <c r="B1252" s="10" t="s">
        <v>25</v>
      </c>
      <c r="C1252" t="s">
        <v>18</v>
      </c>
      <c r="D1252" t="s">
        <v>47</v>
      </c>
      <c r="E1252" s="7" t="s">
        <v>39</v>
      </c>
      <c r="F1252" s="7" t="s">
        <v>31</v>
      </c>
      <c r="G1252" s="15">
        <v>11.2</v>
      </c>
      <c r="H1252" s="15">
        <v>10.8</v>
      </c>
      <c r="I1252">
        <v>11.6</v>
      </c>
      <c r="J1252" s="12">
        <f t="shared" si="338"/>
        <v>0</v>
      </c>
    </row>
    <row r="1253" spans="1:11" x14ac:dyDescent="0.3">
      <c r="A1253" s="7" t="s">
        <v>19</v>
      </c>
      <c r="B1253" s="10" t="s">
        <v>25</v>
      </c>
      <c r="C1253" t="s">
        <v>18</v>
      </c>
      <c r="D1253" t="s">
        <v>47</v>
      </c>
      <c r="E1253" s="7" t="s">
        <v>40</v>
      </c>
      <c r="F1253" s="7" t="s">
        <v>31</v>
      </c>
      <c r="G1253" s="15">
        <v>10.6</v>
      </c>
      <c r="H1253" s="15">
        <v>10.199999999999999</v>
      </c>
      <c r="I1253">
        <v>10.9</v>
      </c>
      <c r="J1253" s="12">
        <f t="shared" si="338"/>
        <v>-5.3571428571428541E-2</v>
      </c>
    </row>
    <row r="1254" spans="1:11" x14ac:dyDescent="0.3">
      <c r="A1254" s="10" t="s">
        <v>19</v>
      </c>
      <c r="B1254" s="10" t="s">
        <v>25</v>
      </c>
      <c r="C1254" t="s">
        <v>18</v>
      </c>
      <c r="D1254" t="s">
        <v>47</v>
      </c>
      <c r="E1254" s="7" t="s">
        <v>41</v>
      </c>
      <c r="F1254" s="7" t="s">
        <v>31</v>
      </c>
      <c r="G1254" s="15">
        <v>10.3</v>
      </c>
      <c r="H1254" s="15">
        <v>9.9</v>
      </c>
      <c r="I1254">
        <v>10.7</v>
      </c>
      <c r="J1254" s="12">
        <f t="shared" si="338"/>
        <v>-2.830188679245273E-2</v>
      </c>
      <c r="K1254" s="12">
        <f>(G1254-G1250)/G1250</f>
        <v>0</v>
      </c>
    </row>
    <row r="1255" spans="1:11" x14ac:dyDescent="0.3">
      <c r="A1255" s="10" t="s">
        <v>19</v>
      </c>
      <c r="B1255" s="10" t="s">
        <v>25</v>
      </c>
      <c r="C1255" t="s">
        <v>18</v>
      </c>
      <c r="D1255" t="s">
        <v>47</v>
      </c>
      <c r="E1255" s="7" t="s">
        <v>42</v>
      </c>
      <c r="F1255" s="7" t="s">
        <v>31</v>
      </c>
      <c r="G1255" s="15">
        <v>10.7</v>
      </c>
      <c r="H1255" s="15">
        <v>10.3</v>
      </c>
      <c r="I1255">
        <v>11.1</v>
      </c>
      <c r="J1255" s="12">
        <f t="shared" si="338"/>
        <v>3.8834951456310537E-2</v>
      </c>
      <c r="K1255" s="12">
        <f t="shared" ref="K1255:K1257" si="339">(G1255-G1251)/G1251</f>
        <v>-4.4642857142857144E-2</v>
      </c>
    </row>
    <row r="1256" spans="1:11" x14ac:dyDescent="0.3">
      <c r="A1256" s="10" t="s">
        <v>19</v>
      </c>
      <c r="B1256" s="10" t="s">
        <v>25</v>
      </c>
      <c r="C1256" t="s">
        <v>18</v>
      </c>
      <c r="D1256" t="s">
        <v>47</v>
      </c>
      <c r="E1256" s="7" t="s">
        <v>43</v>
      </c>
      <c r="F1256" s="7" t="s">
        <v>31</v>
      </c>
      <c r="G1256" s="15">
        <v>10.6</v>
      </c>
      <c r="H1256" s="15">
        <v>10.199999999999999</v>
      </c>
      <c r="I1256">
        <v>10.9</v>
      </c>
      <c r="J1256" s="12">
        <f t="shared" si="338"/>
        <v>-9.3457943925233326E-3</v>
      </c>
      <c r="K1256" s="12">
        <f t="shared" si="339"/>
        <v>-5.3571428571428541E-2</v>
      </c>
    </row>
    <row r="1257" spans="1:11" x14ac:dyDescent="0.3">
      <c r="A1257" s="10" t="s">
        <v>19</v>
      </c>
      <c r="B1257" s="10" t="s">
        <v>25</v>
      </c>
      <c r="C1257" t="s">
        <v>18</v>
      </c>
      <c r="D1257" t="s">
        <v>47</v>
      </c>
      <c r="E1257" s="7" t="s">
        <v>44</v>
      </c>
      <c r="F1257" s="7" t="s">
        <v>31</v>
      </c>
      <c r="G1257" s="15">
        <v>11</v>
      </c>
      <c r="H1257" s="15">
        <v>10.6</v>
      </c>
      <c r="I1257">
        <v>11.3</v>
      </c>
      <c r="J1257" s="12">
        <f t="shared" si="338"/>
        <v>3.7735849056603807E-2</v>
      </c>
      <c r="K1257" s="12">
        <f t="shared" si="339"/>
        <v>3.7735849056603807E-2</v>
      </c>
    </row>
    <row r="1258" spans="1:11" x14ac:dyDescent="0.3">
      <c r="A1258" s="10" t="s">
        <v>19</v>
      </c>
      <c r="B1258" s="10" t="s">
        <v>25</v>
      </c>
      <c r="C1258" t="s">
        <v>18</v>
      </c>
      <c r="D1258" t="s">
        <v>47</v>
      </c>
      <c r="E1258" s="7" t="s">
        <v>45</v>
      </c>
      <c r="F1258" s="7" t="s">
        <v>31</v>
      </c>
      <c r="G1258" s="15">
        <v>11.7</v>
      </c>
      <c r="H1258" s="15">
        <v>11.4</v>
      </c>
      <c r="I1258">
        <v>12.1</v>
      </c>
      <c r="J1258" s="12">
        <f t="shared" si="338"/>
        <v>6.3636363636363574E-2</v>
      </c>
      <c r="K1258" s="12">
        <f>(G1258-G1254)/G1254</f>
        <v>0.13592233009708724</v>
      </c>
    </row>
    <row r="1259" spans="1:11" x14ac:dyDescent="0.3">
      <c r="A1259" s="10" t="s">
        <v>20</v>
      </c>
      <c r="B1259" s="10" t="s">
        <v>25</v>
      </c>
      <c r="C1259" t="s">
        <v>18</v>
      </c>
      <c r="D1259" t="s">
        <v>47</v>
      </c>
      <c r="E1259" s="21" t="s">
        <v>37</v>
      </c>
      <c r="F1259" s="10" t="s">
        <v>25</v>
      </c>
      <c r="G1259" s="16">
        <v>11.4</v>
      </c>
      <c r="H1259" s="16">
        <v>10.9</v>
      </c>
      <c r="I1259">
        <v>11.8</v>
      </c>
      <c r="J1259" s="9"/>
      <c r="K1259" s="8"/>
    </row>
    <row r="1260" spans="1:11" x14ac:dyDescent="0.3">
      <c r="A1260" s="10" t="s">
        <v>20</v>
      </c>
      <c r="B1260" s="10" t="s">
        <v>25</v>
      </c>
      <c r="C1260" t="s">
        <v>18</v>
      </c>
      <c r="D1260" t="s">
        <v>47</v>
      </c>
      <c r="E1260" s="10" t="s">
        <v>38</v>
      </c>
      <c r="F1260" s="10" t="s">
        <v>25</v>
      </c>
      <c r="G1260" s="16">
        <v>12.6</v>
      </c>
      <c r="H1260" s="16">
        <v>12.1</v>
      </c>
      <c r="I1260">
        <v>13</v>
      </c>
      <c r="J1260" s="12">
        <f t="shared" ref="J1260:J1267" si="340">(G1260-G1259)/G1259</f>
        <v>0.10526315789473678</v>
      </c>
      <c r="K1260" s="13"/>
    </row>
    <row r="1261" spans="1:11" x14ac:dyDescent="0.3">
      <c r="A1261" s="10" t="s">
        <v>20</v>
      </c>
      <c r="B1261" s="10" t="s">
        <v>25</v>
      </c>
      <c r="C1261" t="s">
        <v>18</v>
      </c>
      <c r="D1261" t="s">
        <v>47</v>
      </c>
      <c r="E1261" s="10" t="s">
        <v>39</v>
      </c>
      <c r="F1261" s="10" t="s">
        <v>25</v>
      </c>
      <c r="G1261" s="16">
        <v>12.9</v>
      </c>
      <c r="H1261" s="16">
        <v>12.4</v>
      </c>
      <c r="I1261">
        <v>13.3</v>
      </c>
      <c r="J1261" s="12">
        <f t="shared" si="340"/>
        <v>2.3809523809523867E-2</v>
      </c>
      <c r="K1261" s="13"/>
    </row>
    <row r="1262" spans="1:11" x14ac:dyDescent="0.3">
      <c r="A1262" s="10" t="s">
        <v>20</v>
      </c>
      <c r="B1262" s="10" t="s">
        <v>25</v>
      </c>
      <c r="C1262" t="s">
        <v>18</v>
      </c>
      <c r="D1262" t="s">
        <v>47</v>
      </c>
      <c r="E1262" s="10" t="s">
        <v>40</v>
      </c>
      <c r="F1262" s="10" t="s">
        <v>25</v>
      </c>
      <c r="G1262" s="16">
        <v>13.1</v>
      </c>
      <c r="H1262" s="16">
        <v>12.7</v>
      </c>
      <c r="I1262">
        <v>13.5</v>
      </c>
      <c r="J1262" s="12">
        <f t="shared" si="340"/>
        <v>1.5503875968992192E-2</v>
      </c>
      <c r="K1262" s="13"/>
    </row>
    <row r="1263" spans="1:11" x14ac:dyDescent="0.3">
      <c r="A1263" s="10" t="s">
        <v>20</v>
      </c>
      <c r="B1263" s="10" t="s">
        <v>25</v>
      </c>
      <c r="C1263" t="s">
        <v>18</v>
      </c>
      <c r="D1263" t="s">
        <v>47</v>
      </c>
      <c r="E1263" s="10" t="s">
        <v>41</v>
      </c>
      <c r="F1263" s="10" t="s">
        <v>25</v>
      </c>
      <c r="G1263" s="16">
        <v>12.4</v>
      </c>
      <c r="H1263" s="16">
        <v>10</v>
      </c>
      <c r="I1263">
        <v>12.9</v>
      </c>
      <c r="J1263" s="12">
        <f t="shared" si="340"/>
        <v>-5.3435114503816744E-2</v>
      </c>
      <c r="K1263" s="12">
        <f>(G1263-G1259)/G1259</f>
        <v>8.771929824561403E-2</v>
      </c>
    </row>
    <row r="1264" spans="1:11" x14ac:dyDescent="0.3">
      <c r="A1264" s="10" t="s">
        <v>20</v>
      </c>
      <c r="B1264" s="10" t="s">
        <v>25</v>
      </c>
      <c r="C1264" t="s">
        <v>18</v>
      </c>
      <c r="D1264" t="s">
        <v>47</v>
      </c>
      <c r="E1264" s="10" t="s">
        <v>42</v>
      </c>
      <c r="F1264" s="10" t="s">
        <v>25</v>
      </c>
      <c r="G1264" s="16">
        <v>12.1</v>
      </c>
      <c r="H1264" s="16">
        <v>11.6</v>
      </c>
      <c r="I1264">
        <v>12.5</v>
      </c>
      <c r="J1264" s="12">
        <f t="shared" si="340"/>
        <v>-2.4193548387096833E-2</v>
      </c>
      <c r="K1264" s="12">
        <f t="shared" ref="K1264:K1266" si="341">(G1264-G1260)/G1260</f>
        <v>-3.968253968253968E-2</v>
      </c>
    </row>
    <row r="1265" spans="1:11" x14ac:dyDescent="0.3">
      <c r="A1265" s="10" t="s">
        <v>20</v>
      </c>
      <c r="B1265" s="10" t="s">
        <v>25</v>
      </c>
      <c r="C1265" t="s">
        <v>18</v>
      </c>
      <c r="D1265" t="s">
        <v>47</v>
      </c>
      <c r="E1265" s="10" t="s">
        <v>43</v>
      </c>
      <c r="F1265" s="10" t="s">
        <v>25</v>
      </c>
      <c r="G1265" s="16">
        <v>12.4</v>
      </c>
      <c r="H1265" s="16">
        <v>12</v>
      </c>
      <c r="I1265">
        <v>12.8</v>
      </c>
      <c r="J1265" s="12">
        <f t="shared" si="340"/>
        <v>2.4793388429752126E-2</v>
      </c>
      <c r="K1265" s="12">
        <f t="shared" si="341"/>
        <v>-3.875968992248062E-2</v>
      </c>
    </row>
    <row r="1266" spans="1:11" x14ac:dyDescent="0.3">
      <c r="A1266" s="7" t="s">
        <v>20</v>
      </c>
      <c r="B1266" s="10" t="s">
        <v>25</v>
      </c>
      <c r="C1266" t="s">
        <v>18</v>
      </c>
      <c r="D1266" t="s">
        <v>47</v>
      </c>
      <c r="E1266" s="7" t="s">
        <v>44</v>
      </c>
      <c r="F1266" s="7" t="s">
        <v>25</v>
      </c>
      <c r="G1266" s="11">
        <v>12.6</v>
      </c>
      <c r="H1266" s="11">
        <v>12.2</v>
      </c>
      <c r="I1266">
        <v>13.1</v>
      </c>
      <c r="J1266" s="12">
        <f t="shared" si="340"/>
        <v>1.6129032258064457E-2</v>
      </c>
      <c r="K1266" s="12">
        <f t="shared" si="341"/>
        <v>-3.8167938931297711E-2</v>
      </c>
    </row>
    <row r="1267" spans="1:11" x14ac:dyDescent="0.3">
      <c r="A1267" s="7" t="s">
        <v>20</v>
      </c>
      <c r="B1267" s="10" t="s">
        <v>25</v>
      </c>
      <c r="C1267" t="s">
        <v>18</v>
      </c>
      <c r="D1267" t="s">
        <v>47</v>
      </c>
      <c r="E1267" s="7" t="s">
        <v>45</v>
      </c>
      <c r="F1267" s="7" t="s">
        <v>25</v>
      </c>
      <c r="G1267" s="11">
        <v>12.9</v>
      </c>
      <c r="H1267" s="11">
        <v>12.5</v>
      </c>
      <c r="I1267">
        <v>13.3</v>
      </c>
      <c r="J1267" s="12">
        <f t="shared" si="340"/>
        <v>2.3809523809523867E-2</v>
      </c>
      <c r="K1267" s="12">
        <f>(G1267-G1263)/G1263</f>
        <v>4.0322580645161289E-2</v>
      </c>
    </row>
    <row r="1268" spans="1:11" x14ac:dyDescent="0.3">
      <c r="A1268" s="7" t="s">
        <v>20</v>
      </c>
      <c r="B1268" s="10" t="s">
        <v>25</v>
      </c>
      <c r="C1268" t="s">
        <v>18</v>
      </c>
      <c r="D1268" t="s">
        <v>47</v>
      </c>
      <c r="E1268" s="21" t="s">
        <v>37</v>
      </c>
      <c r="F1268" s="7" t="s">
        <v>30</v>
      </c>
      <c r="G1268" s="11">
        <f>G1259-G1277</f>
        <v>4</v>
      </c>
      <c r="H1268" s="11">
        <v>3.7</v>
      </c>
      <c r="I1268">
        <v>4.3</v>
      </c>
    </row>
    <row r="1269" spans="1:11" x14ac:dyDescent="0.3">
      <c r="A1269" s="7" t="s">
        <v>20</v>
      </c>
      <c r="B1269" s="10" t="s">
        <v>25</v>
      </c>
      <c r="C1269" t="s">
        <v>18</v>
      </c>
      <c r="D1269" t="s">
        <v>47</v>
      </c>
      <c r="E1269" s="7" t="s">
        <v>38</v>
      </c>
      <c r="F1269" s="7" t="s">
        <v>30</v>
      </c>
      <c r="G1269" s="11">
        <f t="shared" ref="G1269:G1276" si="342">G1260-G1278</f>
        <v>4.1999999999999993</v>
      </c>
      <c r="H1269" s="11">
        <v>3.9</v>
      </c>
      <c r="I1269">
        <v>4.5</v>
      </c>
      <c r="J1269" s="12">
        <f t="shared" ref="J1269:J1275" si="343">(G1269-G1268)/G1268</f>
        <v>4.9999999999999822E-2</v>
      </c>
    </row>
    <row r="1270" spans="1:11" x14ac:dyDescent="0.3">
      <c r="A1270" s="7" t="s">
        <v>20</v>
      </c>
      <c r="B1270" s="10" t="s">
        <v>25</v>
      </c>
      <c r="C1270" t="s">
        <v>18</v>
      </c>
      <c r="D1270" t="s">
        <v>47</v>
      </c>
      <c r="E1270" s="7" t="s">
        <v>39</v>
      </c>
      <c r="F1270" s="7" t="s">
        <v>30</v>
      </c>
      <c r="G1270" s="11">
        <f t="shared" si="342"/>
        <v>4.7000000000000011</v>
      </c>
      <c r="H1270" s="11">
        <v>4.4000000000000004</v>
      </c>
      <c r="I1270">
        <v>4.9000000000000004</v>
      </c>
      <c r="J1270" s="12">
        <f t="shared" si="343"/>
        <v>0.11904761904761949</v>
      </c>
    </row>
    <row r="1271" spans="1:11" x14ac:dyDescent="0.3">
      <c r="A1271" s="7" t="s">
        <v>20</v>
      </c>
      <c r="B1271" s="10" t="s">
        <v>25</v>
      </c>
      <c r="C1271" t="s">
        <v>18</v>
      </c>
      <c r="D1271" t="s">
        <v>47</v>
      </c>
      <c r="E1271" s="7" t="s">
        <v>40</v>
      </c>
      <c r="F1271" s="7" t="s">
        <v>30</v>
      </c>
      <c r="G1271" s="11">
        <f t="shared" si="342"/>
        <v>5.1999999999999993</v>
      </c>
      <c r="H1271" s="11">
        <v>4.9000000000000004</v>
      </c>
      <c r="I1271">
        <v>5.5</v>
      </c>
      <c r="J1271" s="12">
        <f t="shared" si="343"/>
        <v>0.10638297872340385</v>
      </c>
    </row>
    <row r="1272" spans="1:11" x14ac:dyDescent="0.3">
      <c r="A1272" s="7" t="s">
        <v>20</v>
      </c>
      <c r="B1272" s="10" t="s">
        <v>25</v>
      </c>
      <c r="C1272" t="s">
        <v>18</v>
      </c>
      <c r="D1272" t="s">
        <v>47</v>
      </c>
      <c r="E1272" s="7" t="s">
        <v>41</v>
      </c>
      <c r="F1272" s="7" t="s">
        <v>30</v>
      </c>
      <c r="G1272" s="11">
        <f t="shared" si="342"/>
        <v>5</v>
      </c>
      <c r="H1272" s="11">
        <v>4.7</v>
      </c>
      <c r="I1272">
        <v>5.3</v>
      </c>
      <c r="J1272" s="12">
        <f t="shared" si="343"/>
        <v>-3.8461538461538332E-2</v>
      </c>
      <c r="K1272" s="12">
        <f>(G1272-G1268)/G1268</f>
        <v>0.25</v>
      </c>
    </row>
    <row r="1273" spans="1:11" x14ac:dyDescent="0.3">
      <c r="A1273" s="7" t="s">
        <v>20</v>
      </c>
      <c r="B1273" s="10" t="s">
        <v>25</v>
      </c>
      <c r="C1273" t="s">
        <v>18</v>
      </c>
      <c r="D1273" t="s">
        <v>47</v>
      </c>
      <c r="E1273" s="7" t="s">
        <v>42</v>
      </c>
      <c r="F1273" s="7" t="s">
        <v>30</v>
      </c>
      <c r="G1273" s="11">
        <v>4.4000000000000004</v>
      </c>
      <c r="H1273" s="11">
        <v>4.2</v>
      </c>
      <c r="I1273">
        <v>4.7</v>
      </c>
      <c r="J1273" s="12">
        <f t="shared" si="343"/>
        <v>-0.11999999999999993</v>
      </c>
      <c r="K1273" s="12">
        <f t="shared" ref="K1273:K1275" si="344">(G1273-G1269)/G1269</f>
        <v>4.761904761904788E-2</v>
      </c>
    </row>
    <row r="1274" spans="1:11" x14ac:dyDescent="0.3">
      <c r="A1274" s="7" t="s">
        <v>20</v>
      </c>
      <c r="B1274" s="10" t="s">
        <v>25</v>
      </c>
      <c r="C1274" t="s">
        <v>18</v>
      </c>
      <c r="D1274" t="s">
        <v>47</v>
      </c>
      <c r="E1274" s="7" t="s">
        <v>43</v>
      </c>
      <c r="F1274" s="7" t="s">
        <v>30</v>
      </c>
      <c r="G1274" s="11">
        <f t="shared" si="342"/>
        <v>4.4000000000000004</v>
      </c>
      <c r="H1274" s="11">
        <v>4.0999999999999996</v>
      </c>
      <c r="I1274">
        <v>4.5999999999999996</v>
      </c>
      <c r="J1274" s="12">
        <f t="shared" si="343"/>
        <v>0</v>
      </c>
      <c r="K1274" s="12">
        <f t="shared" si="344"/>
        <v>-6.3829787234042687E-2</v>
      </c>
    </row>
    <row r="1275" spans="1:11" x14ac:dyDescent="0.3">
      <c r="A1275" s="7" t="s">
        <v>20</v>
      </c>
      <c r="B1275" s="10" t="s">
        <v>25</v>
      </c>
      <c r="C1275" t="s">
        <v>18</v>
      </c>
      <c r="D1275" t="s">
        <v>47</v>
      </c>
      <c r="E1275" s="7" t="s">
        <v>44</v>
      </c>
      <c r="F1275" s="7" t="s">
        <v>30</v>
      </c>
      <c r="G1275" s="11">
        <f t="shared" si="342"/>
        <v>4.0999999999999996</v>
      </c>
      <c r="H1275" s="11">
        <v>3.9</v>
      </c>
      <c r="I1275">
        <v>4.4000000000000004</v>
      </c>
      <c r="J1275" s="12">
        <f t="shared" si="343"/>
        <v>-6.8181818181818343E-2</v>
      </c>
      <c r="K1275" s="12">
        <f t="shared" si="344"/>
        <v>-0.21153846153846151</v>
      </c>
    </row>
    <row r="1276" spans="1:11" x14ac:dyDescent="0.3">
      <c r="A1276" s="7" t="s">
        <v>20</v>
      </c>
      <c r="B1276" s="10" t="s">
        <v>25</v>
      </c>
      <c r="C1276" t="s">
        <v>18</v>
      </c>
      <c r="D1276" t="s">
        <v>47</v>
      </c>
      <c r="E1276" s="7" t="s">
        <v>45</v>
      </c>
      <c r="F1276" s="7" t="s">
        <v>30</v>
      </c>
      <c r="G1276" s="11">
        <f t="shared" si="342"/>
        <v>4.2000000000000011</v>
      </c>
      <c r="H1276" s="11">
        <v>3.9</v>
      </c>
      <c r="I1276">
        <v>4.4000000000000004</v>
      </c>
      <c r="J1276" s="12">
        <f>(G1276-G1275)/G1275</f>
        <v>2.4390243902439372E-2</v>
      </c>
      <c r="K1276" s="12">
        <f>(G1276-G1272)/G1272</f>
        <v>-0.15999999999999978</v>
      </c>
    </row>
    <row r="1277" spans="1:11" x14ac:dyDescent="0.3">
      <c r="A1277" s="7" t="s">
        <v>20</v>
      </c>
      <c r="B1277" s="10" t="s">
        <v>25</v>
      </c>
      <c r="C1277" t="s">
        <v>18</v>
      </c>
      <c r="D1277" t="s">
        <v>47</v>
      </c>
      <c r="E1277" s="21" t="s">
        <v>37</v>
      </c>
      <c r="F1277" s="7" t="s">
        <v>31</v>
      </c>
      <c r="G1277" s="23">
        <v>7.4</v>
      </c>
      <c r="H1277" s="15">
        <v>7</v>
      </c>
      <c r="I1277" s="15">
        <v>7.7</v>
      </c>
      <c r="J1277" s="24"/>
    </row>
    <row r="1278" spans="1:11" x14ac:dyDescent="0.3">
      <c r="A1278" s="7" t="s">
        <v>20</v>
      </c>
      <c r="B1278" s="10" t="s">
        <v>25</v>
      </c>
      <c r="C1278" t="s">
        <v>18</v>
      </c>
      <c r="D1278" t="s">
        <v>47</v>
      </c>
      <c r="E1278" s="7" t="s">
        <v>38</v>
      </c>
      <c r="F1278" s="7" t="s">
        <v>31</v>
      </c>
      <c r="G1278" s="15">
        <v>8.4</v>
      </c>
      <c r="H1278" s="15">
        <v>8</v>
      </c>
      <c r="I1278">
        <v>8.6999999999999993</v>
      </c>
      <c r="J1278" s="12">
        <f t="shared" ref="J1278:J1285" si="345">(G1278-G1277)/G1277</f>
        <v>0.13513513513513511</v>
      </c>
    </row>
    <row r="1279" spans="1:11" x14ac:dyDescent="0.3">
      <c r="A1279" s="7" t="s">
        <v>20</v>
      </c>
      <c r="B1279" s="10" t="s">
        <v>25</v>
      </c>
      <c r="C1279" t="s">
        <v>18</v>
      </c>
      <c r="D1279" t="s">
        <v>47</v>
      </c>
      <c r="E1279" s="7" t="s">
        <v>39</v>
      </c>
      <c r="F1279" s="7" t="s">
        <v>31</v>
      </c>
      <c r="G1279" s="15">
        <v>8.1999999999999993</v>
      </c>
      <c r="H1279" s="15">
        <v>7.9</v>
      </c>
      <c r="I1279">
        <v>8.6</v>
      </c>
      <c r="J1279" s="12">
        <f t="shared" si="345"/>
        <v>-2.3809523809523937E-2</v>
      </c>
    </row>
    <row r="1280" spans="1:11" x14ac:dyDescent="0.3">
      <c r="A1280" s="7" t="s">
        <v>20</v>
      </c>
      <c r="B1280" s="10" t="s">
        <v>25</v>
      </c>
      <c r="C1280" t="s">
        <v>18</v>
      </c>
      <c r="D1280" t="s">
        <v>47</v>
      </c>
      <c r="E1280" s="7" t="s">
        <v>40</v>
      </c>
      <c r="F1280" s="7" t="s">
        <v>31</v>
      </c>
      <c r="G1280" s="15">
        <v>7.9</v>
      </c>
      <c r="H1280" s="15">
        <v>7.6</v>
      </c>
      <c r="I1280">
        <v>8.3000000000000007</v>
      </c>
      <c r="J1280" s="12">
        <f t="shared" si="345"/>
        <v>-3.6585365853658409E-2</v>
      </c>
    </row>
    <row r="1281" spans="1:11" x14ac:dyDescent="0.3">
      <c r="A1281" s="10" t="s">
        <v>20</v>
      </c>
      <c r="B1281" s="10" t="s">
        <v>25</v>
      </c>
      <c r="C1281" t="s">
        <v>18</v>
      </c>
      <c r="D1281" t="s">
        <v>47</v>
      </c>
      <c r="E1281" s="7" t="s">
        <v>41</v>
      </c>
      <c r="F1281" s="7" t="s">
        <v>31</v>
      </c>
      <c r="G1281" s="15">
        <v>7.4</v>
      </c>
      <c r="H1281" s="15">
        <v>7.1</v>
      </c>
      <c r="I1281">
        <v>7.8</v>
      </c>
      <c r="J1281" s="12">
        <f t="shared" si="345"/>
        <v>-6.3291139240506319E-2</v>
      </c>
      <c r="K1281" s="12">
        <f>(G1281-G1277)/G1277</f>
        <v>0</v>
      </c>
    </row>
    <row r="1282" spans="1:11" x14ac:dyDescent="0.3">
      <c r="A1282" s="10" t="s">
        <v>20</v>
      </c>
      <c r="B1282" s="10" t="s">
        <v>25</v>
      </c>
      <c r="C1282" t="s">
        <v>18</v>
      </c>
      <c r="D1282" t="s">
        <v>47</v>
      </c>
      <c r="E1282" s="7" t="s">
        <v>42</v>
      </c>
      <c r="F1282" s="7" t="s">
        <v>31</v>
      </c>
      <c r="G1282" s="15">
        <v>7.6</v>
      </c>
      <c r="H1282" s="15">
        <v>7.3</v>
      </c>
      <c r="I1282">
        <v>8</v>
      </c>
      <c r="J1282" s="12">
        <f t="shared" si="345"/>
        <v>2.7027027027026931E-2</v>
      </c>
      <c r="K1282" s="12">
        <f t="shared" ref="K1282:K1284" si="346">(G1282-G1278)/G1278</f>
        <v>-9.5238095238095316E-2</v>
      </c>
    </row>
    <row r="1283" spans="1:11" x14ac:dyDescent="0.3">
      <c r="A1283" s="10" t="s">
        <v>20</v>
      </c>
      <c r="B1283" s="10" t="s">
        <v>25</v>
      </c>
      <c r="C1283" t="s">
        <v>18</v>
      </c>
      <c r="D1283" t="s">
        <v>47</v>
      </c>
      <c r="E1283" s="7" t="s">
        <v>43</v>
      </c>
      <c r="F1283" s="7" t="s">
        <v>31</v>
      </c>
      <c r="G1283" s="15">
        <v>8</v>
      </c>
      <c r="H1283" s="15">
        <v>7.7</v>
      </c>
      <c r="I1283">
        <v>8.4</v>
      </c>
      <c r="J1283" s="12">
        <f t="shared" si="345"/>
        <v>5.2631578947368474E-2</v>
      </c>
      <c r="K1283" s="12">
        <f t="shared" si="346"/>
        <v>-2.4390243902438939E-2</v>
      </c>
    </row>
    <row r="1284" spans="1:11" x14ac:dyDescent="0.3">
      <c r="A1284" s="10" t="s">
        <v>20</v>
      </c>
      <c r="B1284" s="10" t="s">
        <v>25</v>
      </c>
      <c r="C1284" t="s">
        <v>18</v>
      </c>
      <c r="D1284" t="s">
        <v>47</v>
      </c>
      <c r="E1284" s="7" t="s">
        <v>44</v>
      </c>
      <c r="F1284" s="7" t="s">
        <v>31</v>
      </c>
      <c r="G1284" s="15">
        <v>8.5</v>
      </c>
      <c r="H1284" s="15">
        <v>8.1999999999999993</v>
      </c>
      <c r="I1284">
        <v>8.9</v>
      </c>
      <c r="J1284" s="12">
        <f t="shared" si="345"/>
        <v>6.25E-2</v>
      </c>
      <c r="K1284" s="12">
        <f t="shared" si="346"/>
        <v>7.5949367088607542E-2</v>
      </c>
    </row>
    <row r="1285" spans="1:11" x14ac:dyDescent="0.3">
      <c r="A1285" s="10" t="s">
        <v>20</v>
      </c>
      <c r="B1285" s="10" t="s">
        <v>25</v>
      </c>
      <c r="C1285" t="s">
        <v>18</v>
      </c>
      <c r="D1285" t="s">
        <v>47</v>
      </c>
      <c r="E1285" s="7" t="s">
        <v>45</v>
      </c>
      <c r="F1285" s="7" t="s">
        <v>31</v>
      </c>
      <c r="G1285" s="15">
        <v>8.6999999999999993</v>
      </c>
      <c r="H1285" s="15">
        <v>8.3000000000000007</v>
      </c>
      <c r="I1285">
        <v>9.1</v>
      </c>
      <c r="J1285" s="12">
        <f t="shared" si="345"/>
        <v>2.3529411764705799E-2</v>
      </c>
      <c r="K1285" s="12">
        <f>(G1285-G1281)/G1281</f>
        <v>0.17567567567567552</v>
      </c>
    </row>
    <row r="1286" spans="1:11" x14ac:dyDescent="0.3">
      <c r="A1286" s="10" t="s">
        <v>21</v>
      </c>
      <c r="B1286" s="10" t="s">
        <v>25</v>
      </c>
      <c r="C1286" t="s">
        <v>18</v>
      </c>
      <c r="D1286" t="s">
        <v>47</v>
      </c>
      <c r="E1286" s="21" t="s">
        <v>37</v>
      </c>
      <c r="F1286" s="10" t="s">
        <v>25</v>
      </c>
      <c r="G1286" s="16">
        <v>9.3000000000000007</v>
      </c>
      <c r="H1286" s="16">
        <v>8.8000000000000007</v>
      </c>
      <c r="I1286">
        <v>9.9</v>
      </c>
      <c r="J1286" s="9"/>
      <c r="K1286" s="8"/>
    </row>
    <row r="1287" spans="1:11" x14ac:dyDescent="0.3">
      <c r="A1287" s="10" t="s">
        <v>21</v>
      </c>
      <c r="B1287" s="10" t="s">
        <v>25</v>
      </c>
      <c r="C1287" t="s">
        <v>18</v>
      </c>
      <c r="D1287" t="s">
        <v>47</v>
      </c>
      <c r="E1287" s="10" t="s">
        <v>38</v>
      </c>
      <c r="F1287" s="10" t="s">
        <v>25</v>
      </c>
      <c r="G1287" s="16">
        <v>8.9</v>
      </c>
      <c r="H1287" s="16">
        <v>8.4</v>
      </c>
      <c r="I1287">
        <v>9.3000000000000007</v>
      </c>
      <c r="J1287" s="12">
        <f t="shared" ref="J1287:J1294" si="347">(G1287-G1286)/G1286</f>
        <v>-4.3010752688172081E-2</v>
      </c>
      <c r="K1287" s="13"/>
    </row>
    <row r="1288" spans="1:11" x14ac:dyDescent="0.3">
      <c r="A1288" s="10" t="s">
        <v>21</v>
      </c>
      <c r="B1288" s="10" t="s">
        <v>25</v>
      </c>
      <c r="C1288" t="s">
        <v>18</v>
      </c>
      <c r="D1288" t="s">
        <v>47</v>
      </c>
      <c r="E1288" s="10" t="s">
        <v>39</v>
      </c>
      <c r="F1288" s="10" t="s">
        <v>25</v>
      </c>
      <c r="G1288" s="16">
        <v>9.3000000000000007</v>
      </c>
      <c r="H1288" s="16">
        <v>8.8000000000000007</v>
      </c>
      <c r="I1288">
        <v>9.8000000000000007</v>
      </c>
      <c r="J1288" s="12">
        <f t="shared" si="347"/>
        <v>4.4943820224719142E-2</v>
      </c>
      <c r="K1288" s="13"/>
    </row>
    <row r="1289" spans="1:11" x14ac:dyDescent="0.3">
      <c r="A1289" s="10" t="s">
        <v>21</v>
      </c>
      <c r="B1289" s="10" t="s">
        <v>25</v>
      </c>
      <c r="C1289" t="s">
        <v>18</v>
      </c>
      <c r="D1289" t="s">
        <v>47</v>
      </c>
      <c r="E1289" s="10" t="s">
        <v>40</v>
      </c>
      <c r="F1289" s="10" t="s">
        <v>25</v>
      </c>
      <c r="G1289" s="16">
        <v>9.1999999999999993</v>
      </c>
      <c r="H1289" s="16">
        <v>8.6999999999999993</v>
      </c>
      <c r="I1289">
        <v>9.6999999999999993</v>
      </c>
      <c r="J1289" s="12">
        <f t="shared" si="347"/>
        <v>-1.0752688172043163E-2</v>
      </c>
      <c r="K1289" s="13"/>
    </row>
    <row r="1290" spans="1:11" x14ac:dyDescent="0.3">
      <c r="A1290" s="10" t="s">
        <v>21</v>
      </c>
      <c r="B1290" s="10" t="s">
        <v>25</v>
      </c>
      <c r="C1290" t="s">
        <v>18</v>
      </c>
      <c r="D1290" t="s">
        <v>47</v>
      </c>
      <c r="E1290" s="10" t="s">
        <v>41</v>
      </c>
      <c r="F1290" s="10" t="s">
        <v>25</v>
      </c>
      <c r="G1290" s="16">
        <v>9.6999999999999993</v>
      </c>
      <c r="H1290" s="16">
        <v>9.1999999999999993</v>
      </c>
      <c r="I1290">
        <v>10.199999999999999</v>
      </c>
      <c r="J1290" s="12">
        <f t="shared" si="347"/>
        <v>5.4347826086956527E-2</v>
      </c>
      <c r="K1290" s="12">
        <f>(G1290-G1286)/G1286</f>
        <v>4.3010752688171887E-2</v>
      </c>
    </row>
    <row r="1291" spans="1:11" x14ac:dyDescent="0.3">
      <c r="A1291" s="10" t="s">
        <v>21</v>
      </c>
      <c r="B1291" s="10" t="s">
        <v>25</v>
      </c>
      <c r="C1291" t="s">
        <v>18</v>
      </c>
      <c r="D1291" t="s">
        <v>47</v>
      </c>
      <c r="E1291" s="10" t="s">
        <v>42</v>
      </c>
      <c r="F1291" s="10" t="s">
        <v>25</v>
      </c>
      <c r="G1291" s="16">
        <v>9.4</v>
      </c>
      <c r="H1291" s="16">
        <v>8.9</v>
      </c>
      <c r="I1291">
        <v>9.8000000000000007</v>
      </c>
      <c r="J1291" s="12">
        <f t="shared" si="347"/>
        <v>-3.0927835051546285E-2</v>
      </c>
      <c r="K1291" s="12">
        <f t="shared" ref="K1291:K1293" si="348">(G1291-G1287)/G1287</f>
        <v>5.6179775280898875E-2</v>
      </c>
    </row>
    <row r="1292" spans="1:11" x14ac:dyDescent="0.3">
      <c r="A1292" s="10" t="s">
        <v>21</v>
      </c>
      <c r="B1292" s="10" t="s">
        <v>25</v>
      </c>
      <c r="C1292" t="s">
        <v>18</v>
      </c>
      <c r="D1292" t="s">
        <v>47</v>
      </c>
      <c r="E1292" s="10" t="s">
        <v>43</v>
      </c>
      <c r="F1292" s="10" t="s">
        <v>25</v>
      </c>
      <c r="G1292" s="16">
        <v>9.6999999999999993</v>
      </c>
      <c r="H1292" s="16">
        <v>9.1999999999999993</v>
      </c>
      <c r="I1292">
        <v>10.199999999999999</v>
      </c>
      <c r="J1292" s="12">
        <f t="shared" si="347"/>
        <v>3.1914893617021163E-2</v>
      </c>
      <c r="K1292" s="12">
        <f t="shared" si="348"/>
        <v>4.3010752688171887E-2</v>
      </c>
    </row>
    <row r="1293" spans="1:11" x14ac:dyDescent="0.3">
      <c r="A1293" s="7" t="s">
        <v>21</v>
      </c>
      <c r="B1293" s="10" t="s">
        <v>25</v>
      </c>
      <c r="C1293" t="s">
        <v>18</v>
      </c>
      <c r="D1293" t="s">
        <v>47</v>
      </c>
      <c r="E1293" s="7" t="s">
        <v>44</v>
      </c>
      <c r="F1293" s="7" t="s">
        <v>25</v>
      </c>
      <c r="G1293" s="11">
        <v>11.4</v>
      </c>
      <c r="H1293" s="11">
        <v>10.9</v>
      </c>
      <c r="I1293">
        <v>11.9</v>
      </c>
      <c r="J1293" s="12">
        <f t="shared" si="347"/>
        <v>0.17525773195876301</v>
      </c>
      <c r="K1293" s="12">
        <f t="shared" si="348"/>
        <v>0.23913043478260884</v>
      </c>
    </row>
    <row r="1294" spans="1:11" x14ac:dyDescent="0.3">
      <c r="A1294" s="7" t="s">
        <v>21</v>
      </c>
      <c r="B1294" s="10" t="s">
        <v>25</v>
      </c>
      <c r="C1294" t="s">
        <v>18</v>
      </c>
      <c r="D1294" t="s">
        <v>47</v>
      </c>
      <c r="E1294" s="7" t="s">
        <v>45</v>
      </c>
      <c r="F1294" s="7" t="s">
        <v>25</v>
      </c>
      <c r="G1294" s="11">
        <v>11.2</v>
      </c>
      <c r="H1294" s="11">
        <v>10.7</v>
      </c>
      <c r="I1294">
        <v>11.8</v>
      </c>
      <c r="J1294" s="12">
        <f t="shared" si="347"/>
        <v>-1.75438596491229E-2</v>
      </c>
      <c r="K1294" s="12">
        <f>(G1294-G1290)/G1290</f>
        <v>0.15463917525773196</v>
      </c>
    </row>
    <row r="1295" spans="1:11" x14ac:dyDescent="0.3">
      <c r="A1295" s="7" t="s">
        <v>21</v>
      </c>
      <c r="B1295" s="10" t="s">
        <v>25</v>
      </c>
      <c r="C1295" t="s">
        <v>18</v>
      </c>
      <c r="D1295" t="s">
        <v>47</v>
      </c>
      <c r="E1295" s="21" t="s">
        <v>37</v>
      </c>
      <c r="F1295" s="7" t="s">
        <v>30</v>
      </c>
      <c r="G1295" s="11">
        <v>3.7</v>
      </c>
      <c r="H1295" s="11">
        <v>3.4</v>
      </c>
      <c r="I1295">
        <v>4.0999999999999996</v>
      </c>
    </row>
    <row r="1296" spans="1:11" x14ac:dyDescent="0.3">
      <c r="A1296" s="7" t="s">
        <v>21</v>
      </c>
      <c r="B1296" s="10" t="s">
        <v>25</v>
      </c>
      <c r="C1296" t="s">
        <v>18</v>
      </c>
      <c r="D1296" t="s">
        <v>47</v>
      </c>
      <c r="E1296" s="7" t="s">
        <v>38</v>
      </c>
      <c r="F1296" s="7" t="s">
        <v>30</v>
      </c>
      <c r="G1296" s="11">
        <v>3.5</v>
      </c>
      <c r="H1296" s="11">
        <v>3.2</v>
      </c>
      <c r="I1296">
        <v>3.8</v>
      </c>
      <c r="J1296" s="12">
        <f t="shared" ref="J1296:J1302" si="349">(G1296-G1295)/G1295</f>
        <v>-5.4054054054054099E-2</v>
      </c>
    </row>
    <row r="1297" spans="1:11" x14ac:dyDescent="0.3">
      <c r="A1297" s="7" t="s">
        <v>21</v>
      </c>
      <c r="B1297" s="10" t="s">
        <v>25</v>
      </c>
      <c r="C1297" t="s">
        <v>18</v>
      </c>
      <c r="D1297" t="s">
        <v>47</v>
      </c>
      <c r="E1297" s="7" t="s">
        <v>39</v>
      </c>
      <c r="F1297" s="7" t="s">
        <v>30</v>
      </c>
      <c r="G1297" s="11">
        <v>3.2</v>
      </c>
      <c r="H1297" s="11">
        <v>2.9</v>
      </c>
      <c r="I1297">
        <v>3.5</v>
      </c>
      <c r="J1297" s="12">
        <f t="shared" si="349"/>
        <v>-8.571428571428566E-2</v>
      </c>
    </row>
    <row r="1298" spans="1:11" x14ac:dyDescent="0.3">
      <c r="A1298" s="7" t="s">
        <v>21</v>
      </c>
      <c r="B1298" s="10" t="s">
        <v>25</v>
      </c>
      <c r="C1298" t="s">
        <v>18</v>
      </c>
      <c r="D1298" t="s">
        <v>47</v>
      </c>
      <c r="E1298" s="7" t="s">
        <v>40</v>
      </c>
      <c r="F1298" s="7" t="s">
        <v>30</v>
      </c>
      <c r="G1298" s="11">
        <v>3.1</v>
      </c>
      <c r="H1298" s="11">
        <v>2.8</v>
      </c>
      <c r="I1298">
        <v>3.4</v>
      </c>
      <c r="J1298" s="12">
        <f t="shared" si="349"/>
        <v>-3.1250000000000028E-2</v>
      </c>
    </row>
    <row r="1299" spans="1:11" x14ac:dyDescent="0.3">
      <c r="A1299" s="7" t="s">
        <v>21</v>
      </c>
      <c r="B1299" s="10" t="s">
        <v>25</v>
      </c>
      <c r="C1299" t="s">
        <v>18</v>
      </c>
      <c r="D1299" t="s">
        <v>47</v>
      </c>
      <c r="E1299" s="7" t="s">
        <v>41</v>
      </c>
      <c r="F1299" s="7" t="s">
        <v>30</v>
      </c>
      <c r="G1299" s="11">
        <v>3.4</v>
      </c>
      <c r="H1299" s="11">
        <v>3.1</v>
      </c>
      <c r="I1299">
        <v>3.7</v>
      </c>
      <c r="J1299" s="12">
        <f t="shared" si="349"/>
        <v>9.6774193548387039E-2</v>
      </c>
      <c r="K1299" s="12">
        <f>(G1299-G1295)/G1295</f>
        <v>-8.1081081081081155E-2</v>
      </c>
    </row>
    <row r="1300" spans="1:11" x14ac:dyDescent="0.3">
      <c r="A1300" s="7" t="s">
        <v>21</v>
      </c>
      <c r="B1300" s="10" t="s">
        <v>25</v>
      </c>
      <c r="C1300" t="s">
        <v>18</v>
      </c>
      <c r="D1300" t="s">
        <v>47</v>
      </c>
      <c r="E1300" s="7" t="s">
        <v>42</v>
      </c>
      <c r="F1300" s="7" t="s">
        <v>30</v>
      </c>
      <c r="G1300" s="11">
        <v>2.9</v>
      </c>
      <c r="H1300" s="11">
        <v>2.6</v>
      </c>
      <c r="I1300">
        <v>3.1</v>
      </c>
      <c r="J1300" s="12">
        <f t="shared" si="349"/>
        <v>-0.14705882352941177</v>
      </c>
      <c r="K1300" s="12">
        <f t="shared" ref="K1300:K1302" si="350">(G1300-G1296)/G1296</f>
        <v>-0.17142857142857146</v>
      </c>
    </row>
    <row r="1301" spans="1:11" x14ac:dyDescent="0.3">
      <c r="A1301" s="7" t="s">
        <v>21</v>
      </c>
      <c r="B1301" s="10" t="s">
        <v>25</v>
      </c>
      <c r="C1301" t="s">
        <v>18</v>
      </c>
      <c r="D1301" t="s">
        <v>47</v>
      </c>
      <c r="E1301" s="7" t="s">
        <v>43</v>
      </c>
      <c r="F1301" s="7" t="s">
        <v>30</v>
      </c>
      <c r="G1301" s="11">
        <v>3</v>
      </c>
      <c r="H1301" s="11">
        <v>2.7</v>
      </c>
      <c r="I1301">
        <v>3.2</v>
      </c>
      <c r="J1301" s="12">
        <f t="shared" si="349"/>
        <v>3.4482758620689689E-2</v>
      </c>
      <c r="K1301" s="12">
        <f t="shared" si="350"/>
        <v>-6.2500000000000056E-2</v>
      </c>
    </row>
    <row r="1302" spans="1:11" x14ac:dyDescent="0.3">
      <c r="A1302" s="7" t="s">
        <v>21</v>
      </c>
      <c r="B1302" s="10" t="s">
        <v>25</v>
      </c>
      <c r="C1302" t="s">
        <v>18</v>
      </c>
      <c r="D1302" t="s">
        <v>47</v>
      </c>
      <c r="E1302" s="7" t="s">
        <v>44</v>
      </c>
      <c r="F1302" s="7" t="s">
        <v>30</v>
      </c>
      <c r="G1302" s="11">
        <v>3.6</v>
      </c>
      <c r="H1302" s="11">
        <v>3.3</v>
      </c>
      <c r="I1302">
        <v>3.9</v>
      </c>
      <c r="J1302" s="12">
        <f t="shared" si="349"/>
        <v>0.20000000000000004</v>
      </c>
      <c r="K1302" s="12">
        <f t="shared" si="350"/>
        <v>0.16129032258064516</v>
      </c>
    </row>
    <row r="1303" spans="1:11" x14ac:dyDescent="0.3">
      <c r="A1303" s="7" t="s">
        <v>21</v>
      </c>
      <c r="B1303" s="10" t="s">
        <v>25</v>
      </c>
      <c r="C1303" t="s">
        <v>18</v>
      </c>
      <c r="D1303" t="s">
        <v>47</v>
      </c>
      <c r="E1303" s="7" t="s">
        <v>45</v>
      </c>
      <c r="F1303" s="7" t="s">
        <v>30</v>
      </c>
      <c r="G1303" s="11">
        <v>3.1</v>
      </c>
      <c r="H1303" s="11">
        <v>2.8</v>
      </c>
      <c r="I1303">
        <v>3.4</v>
      </c>
      <c r="J1303" s="12">
        <f>(G1303-G1302)/G1302</f>
        <v>-0.1388888888888889</v>
      </c>
      <c r="K1303" s="12">
        <f>(G1303-G1299)/G1299</f>
        <v>-8.8235294117647009E-2</v>
      </c>
    </row>
    <row r="1304" spans="1:11" x14ac:dyDescent="0.3">
      <c r="A1304" s="7" t="s">
        <v>21</v>
      </c>
      <c r="B1304" s="10" t="s">
        <v>25</v>
      </c>
      <c r="C1304" t="s">
        <v>18</v>
      </c>
      <c r="D1304" t="s">
        <v>47</v>
      </c>
      <c r="E1304" s="21" t="s">
        <v>37</v>
      </c>
      <c r="F1304" s="7" t="s">
        <v>31</v>
      </c>
      <c r="G1304" s="23">
        <v>5.6</v>
      </c>
      <c r="H1304" s="23">
        <v>5.2</v>
      </c>
      <c r="I1304">
        <v>6</v>
      </c>
      <c r="J1304" s="12"/>
    </row>
    <row r="1305" spans="1:11" x14ac:dyDescent="0.3">
      <c r="A1305" s="7" t="s">
        <v>21</v>
      </c>
      <c r="B1305" s="10" t="s">
        <v>25</v>
      </c>
      <c r="C1305" t="s">
        <v>18</v>
      </c>
      <c r="D1305" t="s">
        <v>47</v>
      </c>
      <c r="E1305" s="7" t="s">
        <v>38</v>
      </c>
      <c r="F1305" s="7" t="s">
        <v>31</v>
      </c>
      <c r="G1305" s="15">
        <v>5.3</v>
      </c>
      <c r="H1305" s="15">
        <v>5</v>
      </c>
      <c r="I1305">
        <v>5.7</v>
      </c>
      <c r="J1305" s="12">
        <f t="shared" ref="J1305:J1312" si="351">(G1305-G1304)/G1304</f>
        <v>-5.3571428571428541E-2</v>
      </c>
    </row>
    <row r="1306" spans="1:11" x14ac:dyDescent="0.3">
      <c r="A1306" s="7" t="s">
        <v>21</v>
      </c>
      <c r="B1306" s="10" t="s">
        <v>25</v>
      </c>
      <c r="C1306" t="s">
        <v>18</v>
      </c>
      <c r="D1306" t="s">
        <v>47</v>
      </c>
      <c r="E1306" s="7" t="s">
        <v>39</v>
      </c>
      <c r="F1306" s="7" t="s">
        <v>31</v>
      </c>
      <c r="G1306" s="15">
        <v>6</v>
      </c>
      <c r="H1306" s="15">
        <v>5.6</v>
      </c>
      <c r="I1306">
        <v>6.4</v>
      </c>
      <c r="J1306" s="12">
        <f t="shared" si="351"/>
        <v>0.13207547169811323</v>
      </c>
    </row>
    <row r="1307" spans="1:11" x14ac:dyDescent="0.3">
      <c r="A1307" s="7" t="s">
        <v>21</v>
      </c>
      <c r="B1307" s="10" t="s">
        <v>25</v>
      </c>
      <c r="C1307" t="s">
        <v>18</v>
      </c>
      <c r="D1307" t="s">
        <v>47</v>
      </c>
      <c r="E1307" s="7" t="s">
        <v>40</v>
      </c>
      <c r="F1307" s="7" t="s">
        <v>31</v>
      </c>
      <c r="G1307" s="15">
        <v>6.1</v>
      </c>
      <c r="H1307" s="15">
        <v>5.7</v>
      </c>
      <c r="I1307">
        <v>6.5</v>
      </c>
      <c r="J1307" s="12">
        <f t="shared" si="351"/>
        <v>1.6666666666666607E-2</v>
      </c>
    </row>
    <row r="1308" spans="1:11" x14ac:dyDescent="0.3">
      <c r="A1308" s="10" t="s">
        <v>21</v>
      </c>
      <c r="B1308" s="10" t="s">
        <v>25</v>
      </c>
      <c r="C1308" t="s">
        <v>18</v>
      </c>
      <c r="D1308" t="s">
        <v>47</v>
      </c>
      <c r="E1308" s="7" t="s">
        <v>41</v>
      </c>
      <c r="F1308" s="7" t="s">
        <v>31</v>
      </c>
      <c r="G1308" s="15">
        <v>6.2</v>
      </c>
      <c r="H1308" s="15">
        <v>5.8</v>
      </c>
      <c r="I1308">
        <v>6.7</v>
      </c>
      <c r="J1308" s="12">
        <f t="shared" si="351"/>
        <v>1.6393442622950907E-2</v>
      </c>
      <c r="K1308" s="12">
        <f>(G1308-G1304)/G1304</f>
        <v>0.10714285714285725</v>
      </c>
    </row>
    <row r="1309" spans="1:11" x14ac:dyDescent="0.3">
      <c r="A1309" s="10" t="s">
        <v>21</v>
      </c>
      <c r="B1309" s="10" t="s">
        <v>25</v>
      </c>
      <c r="C1309" t="s">
        <v>18</v>
      </c>
      <c r="D1309" t="s">
        <v>47</v>
      </c>
      <c r="E1309" s="7" t="s">
        <v>42</v>
      </c>
      <c r="F1309" s="7" t="s">
        <v>31</v>
      </c>
      <c r="G1309" s="15">
        <v>6.5</v>
      </c>
      <c r="H1309" s="15">
        <v>6.1</v>
      </c>
      <c r="I1309">
        <v>6.9</v>
      </c>
      <c r="J1309" s="12">
        <f t="shared" si="351"/>
        <v>4.8387096774193519E-2</v>
      </c>
      <c r="K1309" s="12">
        <f t="shared" ref="K1309:K1311" si="352">(G1309-G1305)/G1305</f>
        <v>0.22641509433962267</v>
      </c>
    </row>
    <row r="1310" spans="1:11" x14ac:dyDescent="0.3">
      <c r="A1310" s="10" t="s">
        <v>21</v>
      </c>
      <c r="B1310" s="10" t="s">
        <v>25</v>
      </c>
      <c r="C1310" t="s">
        <v>18</v>
      </c>
      <c r="D1310" t="s">
        <v>47</v>
      </c>
      <c r="E1310" s="7" t="s">
        <v>43</v>
      </c>
      <c r="F1310" s="7" t="s">
        <v>31</v>
      </c>
      <c r="G1310" s="15">
        <v>6.7</v>
      </c>
      <c r="H1310" s="15">
        <v>6.3</v>
      </c>
      <c r="I1310">
        <v>7.2</v>
      </c>
      <c r="J1310" s="12">
        <f t="shared" si="351"/>
        <v>3.0769230769230795E-2</v>
      </c>
      <c r="K1310" s="12">
        <f t="shared" si="352"/>
        <v>0.1166666666666667</v>
      </c>
    </row>
    <row r="1311" spans="1:11" x14ac:dyDescent="0.3">
      <c r="A1311" s="10" t="s">
        <v>21</v>
      </c>
      <c r="B1311" s="10" t="s">
        <v>25</v>
      </c>
      <c r="C1311" t="s">
        <v>18</v>
      </c>
      <c r="D1311" t="s">
        <v>47</v>
      </c>
      <c r="E1311" s="7" t="s">
        <v>44</v>
      </c>
      <c r="F1311" s="7" t="s">
        <v>31</v>
      </c>
      <c r="G1311" s="15">
        <v>7.7</v>
      </c>
      <c r="H1311" s="15">
        <v>7.3</v>
      </c>
      <c r="I1311">
        <v>8.1999999999999993</v>
      </c>
      <c r="J1311" s="12">
        <f t="shared" si="351"/>
        <v>0.14925373134328357</v>
      </c>
      <c r="K1311" s="12">
        <f t="shared" si="352"/>
        <v>0.26229508196721324</v>
      </c>
    </row>
    <row r="1312" spans="1:11" x14ac:dyDescent="0.3">
      <c r="A1312" s="10" t="s">
        <v>21</v>
      </c>
      <c r="B1312" s="10" t="s">
        <v>25</v>
      </c>
      <c r="C1312" t="s">
        <v>18</v>
      </c>
      <c r="D1312" t="s">
        <v>47</v>
      </c>
      <c r="E1312" s="7" t="s">
        <v>45</v>
      </c>
      <c r="F1312" s="7" t="s">
        <v>31</v>
      </c>
      <c r="G1312" s="15">
        <v>8.1</v>
      </c>
      <c r="H1312" s="15">
        <v>7.7</v>
      </c>
      <c r="I1312">
        <v>8.6</v>
      </c>
      <c r="J1312" s="12">
        <f t="shared" si="351"/>
        <v>5.1948051948051875E-2</v>
      </c>
      <c r="K1312" s="12">
        <f>(G1312-G1308)/G1308</f>
        <v>0.3064516129032257</v>
      </c>
    </row>
    <row r="1313" spans="1:11" x14ac:dyDescent="0.3">
      <c r="A1313" s="6" t="s">
        <v>10</v>
      </c>
      <c r="B1313" s="10" t="s">
        <v>25</v>
      </c>
      <c r="C1313" t="s">
        <v>49</v>
      </c>
      <c r="D1313" t="s">
        <v>47</v>
      </c>
      <c r="E1313" s="6" t="s">
        <v>37</v>
      </c>
      <c r="F1313" t="s">
        <v>9</v>
      </c>
      <c r="G1313" s="17">
        <v>48.7</v>
      </c>
      <c r="H1313" s="17">
        <v>47.7</v>
      </c>
      <c r="I1313">
        <v>49.7</v>
      </c>
      <c r="J1313" s="9"/>
      <c r="K1313" s="8"/>
    </row>
    <row r="1314" spans="1:11" x14ac:dyDescent="0.3">
      <c r="A1314" s="10" t="s">
        <v>10</v>
      </c>
      <c r="B1314" s="10" t="s">
        <v>25</v>
      </c>
      <c r="C1314" t="s">
        <v>49</v>
      </c>
      <c r="D1314" t="s">
        <v>47</v>
      </c>
      <c r="E1314" s="10" t="s">
        <v>38</v>
      </c>
      <c r="F1314" t="s">
        <v>9</v>
      </c>
      <c r="G1314">
        <v>45.3</v>
      </c>
      <c r="H1314">
        <v>44.4</v>
      </c>
      <c r="I1314">
        <v>46.3</v>
      </c>
      <c r="J1314" s="12">
        <f>(G1314-G1313)/G1313</f>
        <v>-6.9815195071868702E-2</v>
      </c>
      <c r="K1314" s="13"/>
    </row>
    <row r="1315" spans="1:11" x14ac:dyDescent="0.3">
      <c r="A1315" s="10" t="s">
        <v>10</v>
      </c>
      <c r="B1315" s="10" t="s">
        <v>25</v>
      </c>
      <c r="C1315" t="s">
        <v>49</v>
      </c>
      <c r="D1315" t="s">
        <v>47</v>
      </c>
      <c r="E1315" s="10" t="s">
        <v>39</v>
      </c>
      <c r="F1315" t="s">
        <v>9</v>
      </c>
      <c r="G1315" s="16">
        <v>46.7</v>
      </c>
      <c r="H1315" s="16">
        <v>45.8</v>
      </c>
      <c r="I1315">
        <v>47.7</v>
      </c>
      <c r="J1315" s="12">
        <f t="shared" ref="J1315:J1321" si="353">(G1315-G1314)/G1314</f>
        <v>3.0905077262693283E-2</v>
      </c>
      <c r="K1315" s="13"/>
    </row>
    <row r="1316" spans="1:11" x14ac:dyDescent="0.3">
      <c r="A1316" s="10" t="s">
        <v>10</v>
      </c>
      <c r="B1316" s="10" t="s">
        <v>25</v>
      </c>
      <c r="C1316" t="s">
        <v>49</v>
      </c>
      <c r="D1316" t="s">
        <v>47</v>
      </c>
      <c r="E1316" s="10" t="s">
        <v>40</v>
      </c>
      <c r="F1316" t="s">
        <v>9</v>
      </c>
      <c r="G1316" s="16">
        <v>48.1</v>
      </c>
      <c r="H1316" s="16">
        <v>47.2</v>
      </c>
      <c r="I1316">
        <v>49.1</v>
      </c>
      <c r="J1316" s="12">
        <f t="shared" si="353"/>
        <v>2.9978586723768703E-2</v>
      </c>
      <c r="K1316" s="13"/>
    </row>
    <row r="1317" spans="1:11" x14ac:dyDescent="0.3">
      <c r="A1317" s="10" t="s">
        <v>10</v>
      </c>
      <c r="B1317" s="10" t="s">
        <v>25</v>
      </c>
      <c r="C1317" t="s">
        <v>49</v>
      </c>
      <c r="D1317" t="s">
        <v>47</v>
      </c>
      <c r="E1317" s="10" t="s">
        <v>41</v>
      </c>
      <c r="F1317" t="s">
        <v>9</v>
      </c>
      <c r="G1317" s="16">
        <v>49</v>
      </c>
      <c r="H1317" s="16">
        <v>48</v>
      </c>
      <c r="I1317">
        <v>49.9</v>
      </c>
      <c r="J1317" s="12">
        <f t="shared" si="353"/>
        <v>1.8711018711018681E-2</v>
      </c>
      <c r="K1317" s="12">
        <f>(G1318-G1313)/G1313</f>
        <v>-2.0533880903490759E-2</v>
      </c>
    </row>
    <row r="1318" spans="1:11" x14ac:dyDescent="0.3">
      <c r="A1318" s="10" t="s">
        <v>10</v>
      </c>
      <c r="B1318" s="10" t="s">
        <v>25</v>
      </c>
      <c r="C1318" t="s">
        <v>49</v>
      </c>
      <c r="D1318" t="s">
        <v>47</v>
      </c>
      <c r="E1318" s="10" t="s">
        <v>42</v>
      </c>
      <c r="F1318" t="s">
        <v>9</v>
      </c>
      <c r="G1318" s="16">
        <v>47.7</v>
      </c>
      <c r="H1318" s="16">
        <v>46.8</v>
      </c>
      <c r="I1318">
        <v>48.6</v>
      </c>
      <c r="J1318" s="12">
        <f t="shared" si="353"/>
        <v>-2.6530612244897903E-2</v>
      </c>
      <c r="K1318" s="12">
        <f>(G1319-G1315)/G1315</f>
        <v>4.9250535331905716E-2</v>
      </c>
    </row>
    <row r="1319" spans="1:11" x14ac:dyDescent="0.3">
      <c r="A1319" s="10" t="s">
        <v>10</v>
      </c>
      <c r="B1319" s="10" t="s">
        <v>25</v>
      </c>
      <c r="C1319" t="s">
        <v>49</v>
      </c>
      <c r="D1319" t="s">
        <v>47</v>
      </c>
      <c r="E1319" s="10" t="s">
        <v>43</v>
      </c>
      <c r="F1319" t="s">
        <v>9</v>
      </c>
      <c r="G1319" s="16">
        <v>49</v>
      </c>
      <c r="H1319" s="16">
        <v>48.1</v>
      </c>
      <c r="I1319">
        <v>49.9</v>
      </c>
      <c r="J1319" s="12">
        <f t="shared" si="353"/>
        <v>2.7253668763102663E-2</v>
      </c>
      <c r="K1319" s="12">
        <f>(G1320-G1316)/G1316</f>
        <v>0</v>
      </c>
    </row>
    <row r="1320" spans="1:11" x14ac:dyDescent="0.3">
      <c r="A1320" s="10" t="s">
        <v>10</v>
      </c>
      <c r="B1320" s="10" t="s">
        <v>25</v>
      </c>
      <c r="C1320" t="s">
        <v>49</v>
      </c>
      <c r="D1320" t="s">
        <v>47</v>
      </c>
      <c r="E1320" s="10" t="s">
        <v>44</v>
      </c>
      <c r="F1320" t="s">
        <v>9</v>
      </c>
      <c r="G1320" s="16">
        <v>48.1</v>
      </c>
      <c r="H1320" s="16">
        <v>47.2</v>
      </c>
      <c r="I1320">
        <v>49</v>
      </c>
      <c r="J1320" s="12">
        <f t="shared" si="353"/>
        <v>-1.8367346938775481E-2</v>
      </c>
      <c r="K1320" s="12">
        <f>(G1321-G1317)/G1317</f>
        <v>-4.0816326530612242E-2</v>
      </c>
    </row>
    <row r="1321" spans="1:11" x14ac:dyDescent="0.3">
      <c r="A1321" s="10" t="s">
        <v>10</v>
      </c>
      <c r="B1321" s="10" t="s">
        <v>25</v>
      </c>
      <c r="C1321" t="s">
        <v>49</v>
      </c>
      <c r="D1321" t="s">
        <v>47</v>
      </c>
      <c r="E1321" s="10" t="s">
        <v>45</v>
      </c>
      <c r="F1321" t="s">
        <v>9</v>
      </c>
      <c r="G1321" s="16">
        <v>47</v>
      </c>
      <c r="H1321" s="16">
        <v>46.1</v>
      </c>
      <c r="I1321">
        <v>47.8</v>
      </c>
      <c r="J1321" s="12">
        <f t="shared" si="353"/>
        <v>-2.2869022869022898E-2</v>
      </c>
      <c r="K1321" s="12">
        <f>(G1321-G1318)/G1318</f>
        <v>-1.4675052410901526E-2</v>
      </c>
    </row>
    <row r="1322" spans="1:11" x14ac:dyDescent="0.3">
      <c r="A1322" s="10" t="s">
        <v>10</v>
      </c>
      <c r="B1322" s="10" t="s">
        <v>25</v>
      </c>
      <c r="C1322" t="s">
        <v>49</v>
      </c>
      <c r="D1322" t="s">
        <v>47</v>
      </c>
      <c r="E1322" s="10" t="s">
        <v>37</v>
      </c>
      <c r="F1322" t="s">
        <v>23</v>
      </c>
      <c r="G1322" s="16">
        <v>13.9</v>
      </c>
      <c r="H1322" s="16">
        <v>13.2</v>
      </c>
      <c r="I1322">
        <v>14.6</v>
      </c>
    </row>
    <row r="1323" spans="1:11" x14ac:dyDescent="0.3">
      <c r="A1323" s="7" t="s">
        <v>10</v>
      </c>
      <c r="B1323" s="10" t="s">
        <v>25</v>
      </c>
      <c r="C1323" t="s">
        <v>49</v>
      </c>
      <c r="D1323" t="s">
        <v>47</v>
      </c>
      <c r="E1323" s="7" t="s">
        <v>38</v>
      </c>
      <c r="F1323" s="7" t="s">
        <v>23</v>
      </c>
      <c r="G1323" s="11">
        <v>11.8</v>
      </c>
      <c r="H1323" s="11">
        <v>11.1</v>
      </c>
      <c r="I1323">
        <v>12.4</v>
      </c>
      <c r="J1323" s="12">
        <f>(G1323-G1322)/G1322</f>
        <v>-0.15107913669064746</v>
      </c>
    </row>
    <row r="1324" spans="1:11" x14ac:dyDescent="0.3">
      <c r="A1324" s="7" t="s">
        <v>10</v>
      </c>
      <c r="B1324" s="10" t="s">
        <v>25</v>
      </c>
      <c r="C1324" t="s">
        <v>49</v>
      </c>
      <c r="D1324" t="s">
        <v>47</v>
      </c>
      <c r="E1324" s="7" t="s">
        <v>39</v>
      </c>
      <c r="F1324" s="7" t="s">
        <v>23</v>
      </c>
      <c r="G1324" s="11">
        <v>12.1</v>
      </c>
      <c r="H1324" s="11">
        <v>11.5</v>
      </c>
      <c r="I1324">
        <v>12.8</v>
      </c>
      <c r="J1324" s="12">
        <f t="shared" ref="J1324:J1329" si="354">(G1324-G1323)/G1323</f>
        <v>2.542372881355923E-2</v>
      </c>
    </row>
    <row r="1325" spans="1:11" x14ac:dyDescent="0.3">
      <c r="A1325" s="7" t="s">
        <v>10</v>
      </c>
      <c r="B1325" s="10" t="s">
        <v>25</v>
      </c>
      <c r="C1325" t="s">
        <v>49</v>
      </c>
      <c r="D1325" t="s">
        <v>47</v>
      </c>
      <c r="E1325" s="7" t="s">
        <v>40</v>
      </c>
      <c r="F1325" s="7" t="s">
        <v>23</v>
      </c>
      <c r="G1325" s="11">
        <v>11</v>
      </c>
      <c r="H1325" s="11">
        <v>10.4</v>
      </c>
      <c r="I1325">
        <v>11.6</v>
      </c>
      <c r="J1325" s="12">
        <f t="shared" si="354"/>
        <v>-9.0909090909090884E-2</v>
      </c>
    </row>
    <row r="1326" spans="1:11" x14ac:dyDescent="0.3">
      <c r="A1326" s="7" t="s">
        <v>10</v>
      </c>
      <c r="B1326" s="10" t="s">
        <v>25</v>
      </c>
      <c r="C1326" t="s">
        <v>49</v>
      </c>
      <c r="D1326" t="s">
        <v>47</v>
      </c>
      <c r="E1326" s="7" t="s">
        <v>41</v>
      </c>
      <c r="F1326" s="7" t="s">
        <v>23</v>
      </c>
      <c r="G1326" s="11">
        <v>10.5</v>
      </c>
      <c r="H1326" s="11">
        <v>9.9</v>
      </c>
      <c r="I1326">
        <v>11.1</v>
      </c>
      <c r="J1326" s="12">
        <f t="shared" si="354"/>
        <v>-4.5454545454545456E-2</v>
      </c>
      <c r="K1326" s="12">
        <f>(G1326-G1322)/G1322</f>
        <v>-0.2446043165467626</v>
      </c>
    </row>
    <row r="1327" spans="1:11" x14ac:dyDescent="0.3">
      <c r="A1327" s="7" t="s">
        <v>10</v>
      </c>
      <c r="B1327" s="10" t="s">
        <v>25</v>
      </c>
      <c r="C1327" t="s">
        <v>49</v>
      </c>
      <c r="D1327" t="s">
        <v>47</v>
      </c>
      <c r="E1327" s="7" t="s">
        <v>42</v>
      </c>
      <c r="F1327" s="7" t="s">
        <v>23</v>
      </c>
      <c r="G1327" s="11">
        <v>10.199999999999999</v>
      </c>
      <c r="H1327" s="11">
        <v>9.6</v>
      </c>
      <c r="I1327">
        <v>10.8</v>
      </c>
      <c r="J1327" s="12">
        <f t="shared" si="354"/>
        <v>-2.857142857142864E-2</v>
      </c>
      <c r="K1327" s="12">
        <f t="shared" ref="K1327:K1329" si="355">(G1327-G1323)/G1323</f>
        <v>-0.13559322033898316</v>
      </c>
    </row>
    <row r="1328" spans="1:11" x14ac:dyDescent="0.3">
      <c r="A1328" s="7" t="s">
        <v>10</v>
      </c>
      <c r="B1328" s="10" t="s">
        <v>25</v>
      </c>
      <c r="C1328" t="s">
        <v>49</v>
      </c>
      <c r="D1328" t="s">
        <v>47</v>
      </c>
      <c r="E1328" s="7" t="s">
        <v>43</v>
      </c>
      <c r="F1328" s="7" t="s">
        <v>23</v>
      </c>
      <c r="G1328" s="11">
        <v>10.3</v>
      </c>
      <c r="H1328" s="11">
        <v>9.8000000000000007</v>
      </c>
      <c r="I1328">
        <v>10.9</v>
      </c>
      <c r="J1328" s="12">
        <f t="shared" si="354"/>
        <v>9.8039215686275914E-3</v>
      </c>
      <c r="K1328" s="12">
        <f t="shared" si="355"/>
        <v>-0.14876033057851232</v>
      </c>
    </row>
    <row r="1329" spans="1:11" x14ac:dyDescent="0.3">
      <c r="A1329" s="7" t="s">
        <v>10</v>
      </c>
      <c r="B1329" s="10" t="s">
        <v>25</v>
      </c>
      <c r="C1329" t="s">
        <v>49</v>
      </c>
      <c r="D1329" t="s">
        <v>47</v>
      </c>
      <c r="E1329" s="7" t="s">
        <v>44</v>
      </c>
      <c r="F1329" s="7" t="s">
        <v>23</v>
      </c>
      <c r="G1329" s="11">
        <v>13.9</v>
      </c>
      <c r="H1329" s="11">
        <v>13.3</v>
      </c>
      <c r="I1329">
        <v>14.5</v>
      </c>
      <c r="J1329" s="12">
        <f t="shared" si="354"/>
        <v>0.34951456310679607</v>
      </c>
      <c r="K1329" s="12">
        <f t="shared" si="355"/>
        <v>0.26363636363636367</v>
      </c>
    </row>
    <row r="1330" spans="1:11" x14ac:dyDescent="0.3">
      <c r="A1330" s="7" t="s">
        <v>10</v>
      </c>
      <c r="B1330" s="10" t="s">
        <v>25</v>
      </c>
      <c r="C1330" t="s">
        <v>49</v>
      </c>
      <c r="D1330" t="s">
        <v>47</v>
      </c>
      <c r="E1330" s="7" t="s">
        <v>45</v>
      </c>
      <c r="F1330" s="7" t="s">
        <v>23</v>
      </c>
      <c r="G1330" s="11">
        <v>15.3</v>
      </c>
      <c r="H1330" s="11">
        <v>14.7</v>
      </c>
      <c r="I1330">
        <v>15.9</v>
      </c>
      <c r="J1330" s="12">
        <f>(G1330-G1329)/G1329</f>
        <v>0.10071942446043168</v>
      </c>
      <c r="K1330" s="12">
        <f>(G1330-G1326)/G1326</f>
        <v>0.45714285714285718</v>
      </c>
    </row>
    <row r="1331" spans="1:11" x14ac:dyDescent="0.3">
      <c r="A1331" s="10" t="s">
        <v>10</v>
      </c>
      <c r="B1331" s="10" t="s">
        <v>25</v>
      </c>
      <c r="C1331" t="s">
        <v>49</v>
      </c>
      <c r="D1331" t="s">
        <v>47</v>
      </c>
      <c r="E1331" s="10" t="s">
        <v>37</v>
      </c>
      <c r="F1331" t="s">
        <v>34</v>
      </c>
      <c r="G1331" s="11">
        <v>51.4</v>
      </c>
      <c r="H1331" s="11">
        <v>50.4</v>
      </c>
      <c r="I1331">
        <v>52.4</v>
      </c>
      <c r="J1331" s="12"/>
    </row>
    <row r="1332" spans="1:11" x14ac:dyDescent="0.3">
      <c r="A1332" s="10" t="s">
        <v>10</v>
      </c>
      <c r="B1332" s="10" t="s">
        <v>25</v>
      </c>
      <c r="C1332" t="s">
        <v>49</v>
      </c>
      <c r="D1332" t="s">
        <v>47</v>
      </c>
      <c r="E1332" s="10" t="s">
        <v>38</v>
      </c>
      <c r="F1332" t="s">
        <v>34</v>
      </c>
      <c r="G1332" s="16">
        <v>47.3</v>
      </c>
      <c r="H1332" s="16">
        <v>46.3</v>
      </c>
      <c r="I1332">
        <v>48.3</v>
      </c>
      <c r="J1332" s="12">
        <f t="shared" ref="J1332:J1339" si="356">(G1332-G1331)/G1331</f>
        <v>-7.9766536964980581E-2</v>
      </c>
    </row>
    <row r="1333" spans="1:11" x14ac:dyDescent="0.3">
      <c r="A1333" s="10" t="s">
        <v>10</v>
      </c>
      <c r="B1333" s="10" t="s">
        <v>25</v>
      </c>
      <c r="C1333" t="s">
        <v>49</v>
      </c>
      <c r="D1333" t="s">
        <v>47</v>
      </c>
      <c r="E1333" s="10" t="s">
        <v>39</v>
      </c>
      <c r="F1333" t="s">
        <v>34</v>
      </c>
      <c r="G1333" s="16">
        <v>48.6</v>
      </c>
      <c r="H1333" s="16">
        <v>47.7</v>
      </c>
      <c r="I1333">
        <v>49.6</v>
      </c>
      <c r="J1333" s="12">
        <f t="shared" si="356"/>
        <v>2.7484143763213623E-2</v>
      </c>
    </row>
    <row r="1334" spans="1:11" x14ac:dyDescent="0.3">
      <c r="A1334" s="10" t="s">
        <v>10</v>
      </c>
      <c r="B1334" s="10" t="s">
        <v>25</v>
      </c>
      <c r="C1334" t="s">
        <v>49</v>
      </c>
      <c r="D1334" t="s">
        <v>47</v>
      </c>
      <c r="E1334" s="10" t="s">
        <v>40</v>
      </c>
      <c r="F1334" t="s">
        <v>34</v>
      </c>
      <c r="G1334" s="16">
        <v>49.7</v>
      </c>
      <c r="H1334" s="16">
        <v>48.7</v>
      </c>
      <c r="I1334">
        <v>50.7</v>
      </c>
      <c r="J1334" s="12">
        <f t="shared" si="356"/>
        <v>2.2633744855967107E-2</v>
      </c>
    </row>
    <row r="1335" spans="1:11" x14ac:dyDescent="0.3">
      <c r="A1335" s="10" t="s">
        <v>10</v>
      </c>
      <c r="B1335" s="10" t="s">
        <v>25</v>
      </c>
      <c r="C1335" t="s">
        <v>49</v>
      </c>
      <c r="D1335" t="s">
        <v>47</v>
      </c>
      <c r="E1335" s="10" t="s">
        <v>41</v>
      </c>
      <c r="F1335" t="s">
        <v>34</v>
      </c>
      <c r="G1335" s="16">
        <v>50.6</v>
      </c>
      <c r="H1335" s="16">
        <v>49.7</v>
      </c>
      <c r="I1335">
        <v>51.6</v>
      </c>
      <c r="J1335" s="12">
        <f t="shared" si="356"/>
        <v>1.8108651911468782E-2</v>
      </c>
      <c r="K1335" s="12">
        <f>(G1335-G1331)/G1331</f>
        <v>-1.5564202334630295E-2</v>
      </c>
    </row>
    <row r="1336" spans="1:11" x14ac:dyDescent="0.3">
      <c r="A1336" s="10" t="s">
        <v>10</v>
      </c>
      <c r="B1336" s="10" t="s">
        <v>25</v>
      </c>
      <c r="C1336" t="s">
        <v>49</v>
      </c>
      <c r="D1336" t="s">
        <v>47</v>
      </c>
      <c r="E1336" s="10" t="s">
        <v>42</v>
      </c>
      <c r="F1336" t="s">
        <v>34</v>
      </c>
      <c r="G1336" s="16">
        <v>49.1</v>
      </c>
      <c r="H1336" s="16">
        <v>48.2</v>
      </c>
      <c r="I1336">
        <v>50</v>
      </c>
      <c r="J1336" s="12">
        <f t="shared" si="356"/>
        <v>-2.9644268774703556E-2</v>
      </c>
      <c r="K1336" s="12">
        <f t="shared" ref="K1336:K1338" si="357">(G1336-G1332)/G1332</f>
        <v>3.8054968287526518E-2</v>
      </c>
    </row>
    <row r="1337" spans="1:11" x14ac:dyDescent="0.3">
      <c r="A1337" s="10" t="s">
        <v>10</v>
      </c>
      <c r="B1337" s="10" t="s">
        <v>25</v>
      </c>
      <c r="C1337" t="s">
        <v>49</v>
      </c>
      <c r="D1337" t="s">
        <v>47</v>
      </c>
      <c r="E1337" s="10" t="s">
        <v>43</v>
      </c>
      <c r="F1337" t="s">
        <v>34</v>
      </c>
      <c r="G1337" s="16">
        <v>50.5</v>
      </c>
      <c r="H1337" s="16">
        <v>49.6</v>
      </c>
      <c r="I1337">
        <v>51.4</v>
      </c>
      <c r="J1337" s="12">
        <f t="shared" si="356"/>
        <v>2.8513238289205673E-2</v>
      </c>
      <c r="K1337" s="12">
        <f t="shared" si="357"/>
        <v>3.9094650205761285E-2</v>
      </c>
    </row>
    <row r="1338" spans="1:11" x14ac:dyDescent="0.3">
      <c r="A1338" s="10" t="s">
        <v>10</v>
      </c>
      <c r="B1338" s="10" t="s">
        <v>25</v>
      </c>
      <c r="C1338" t="s">
        <v>49</v>
      </c>
      <c r="D1338" t="s">
        <v>47</v>
      </c>
      <c r="E1338" s="10" t="s">
        <v>44</v>
      </c>
      <c r="F1338" t="s">
        <v>34</v>
      </c>
      <c r="G1338" s="16">
        <v>49.6</v>
      </c>
      <c r="H1338" s="16">
        <v>48.7</v>
      </c>
      <c r="I1338">
        <v>50.5</v>
      </c>
      <c r="J1338" s="12">
        <f t="shared" si="356"/>
        <v>-1.7821782178217793E-2</v>
      </c>
      <c r="K1338" s="12">
        <f t="shared" si="357"/>
        <v>-2.0120724346076742E-3</v>
      </c>
    </row>
    <row r="1339" spans="1:11" x14ac:dyDescent="0.3">
      <c r="A1339" s="10" t="s">
        <v>10</v>
      </c>
      <c r="B1339" s="10" t="s">
        <v>25</v>
      </c>
      <c r="C1339" t="s">
        <v>49</v>
      </c>
      <c r="D1339" t="s">
        <v>47</v>
      </c>
      <c r="E1339" s="10" t="s">
        <v>45</v>
      </c>
      <c r="F1339" t="s">
        <v>34</v>
      </c>
      <c r="G1339" s="16">
        <v>48.7</v>
      </c>
      <c r="H1339" s="16">
        <v>47.9</v>
      </c>
      <c r="I1339">
        <v>49.6</v>
      </c>
      <c r="J1339" s="12">
        <f t="shared" si="356"/>
        <v>-1.8145161290322551E-2</v>
      </c>
      <c r="K1339" s="12">
        <f>(G1339-G1335)/G1335</f>
        <v>-3.7549407114624477E-2</v>
      </c>
    </row>
    <row r="1340" spans="1:11" x14ac:dyDescent="0.3">
      <c r="A1340" s="10" t="s">
        <v>10</v>
      </c>
      <c r="B1340" s="10" t="s">
        <v>25</v>
      </c>
      <c r="C1340" t="s">
        <v>49</v>
      </c>
      <c r="D1340" t="s">
        <v>47</v>
      </c>
      <c r="E1340" s="10" t="s">
        <v>37</v>
      </c>
      <c r="F1340" t="s">
        <v>24</v>
      </c>
      <c r="G1340" s="11">
        <v>11.6</v>
      </c>
      <c r="H1340" s="11">
        <v>11</v>
      </c>
      <c r="I1340">
        <v>12.3</v>
      </c>
      <c r="J1340" s="12"/>
    </row>
    <row r="1341" spans="1:11" x14ac:dyDescent="0.3">
      <c r="A1341" s="10" t="s">
        <v>10</v>
      </c>
      <c r="B1341" s="10" t="s">
        <v>25</v>
      </c>
      <c r="C1341" t="s">
        <v>49</v>
      </c>
      <c r="D1341" t="s">
        <v>47</v>
      </c>
      <c r="E1341" s="10" t="s">
        <v>38</v>
      </c>
      <c r="F1341" s="10" t="s">
        <v>24</v>
      </c>
      <c r="G1341" s="16">
        <v>12</v>
      </c>
      <c r="H1341" s="16">
        <v>11.4</v>
      </c>
      <c r="I1341">
        <v>12.7</v>
      </c>
      <c r="J1341" s="12">
        <f>(G1341-G1340)/G1340</f>
        <v>3.4482758620689689E-2</v>
      </c>
    </row>
    <row r="1342" spans="1:11" x14ac:dyDescent="0.3">
      <c r="A1342" s="10" t="s">
        <v>10</v>
      </c>
      <c r="B1342" s="10" t="s">
        <v>25</v>
      </c>
      <c r="C1342" t="s">
        <v>49</v>
      </c>
      <c r="D1342" t="s">
        <v>47</v>
      </c>
      <c r="E1342" s="10" t="s">
        <v>39</v>
      </c>
      <c r="F1342" s="10" t="s">
        <v>24</v>
      </c>
      <c r="G1342" s="16">
        <v>13</v>
      </c>
      <c r="H1342" s="16">
        <v>12.4</v>
      </c>
      <c r="I1342">
        <v>13.7</v>
      </c>
      <c r="J1342" s="12">
        <f t="shared" ref="J1342:J1348" si="358">(G1342-G1341)/G1341</f>
        <v>8.3333333333333329E-2</v>
      </c>
    </row>
    <row r="1343" spans="1:11" x14ac:dyDescent="0.3">
      <c r="A1343" s="10" t="s">
        <v>10</v>
      </c>
      <c r="B1343" s="10" t="s">
        <v>25</v>
      </c>
      <c r="C1343" t="s">
        <v>49</v>
      </c>
      <c r="D1343" t="s">
        <v>47</v>
      </c>
      <c r="E1343" s="10" t="s">
        <v>40</v>
      </c>
      <c r="F1343" s="10" t="s">
        <v>24</v>
      </c>
      <c r="G1343" s="16">
        <v>13.4</v>
      </c>
      <c r="H1343" s="16">
        <v>12.8</v>
      </c>
      <c r="I1343">
        <v>14.1</v>
      </c>
      <c r="J1343" s="12">
        <f t="shared" si="358"/>
        <v>3.0769230769230795E-2</v>
      </c>
    </row>
    <row r="1344" spans="1:11" x14ac:dyDescent="0.3">
      <c r="A1344" s="10" t="s">
        <v>10</v>
      </c>
      <c r="B1344" s="10" t="s">
        <v>25</v>
      </c>
      <c r="C1344" t="s">
        <v>49</v>
      </c>
      <c r="D1344" t="s">
        <v>47</v>
      </c>
      <c r="E1344" s="10" t="s">
        <v>41</v>
      </c>
      <c r="F1344" s="10" t="s">
        <v>24</v>
      </c>
      <c r="G1344" s="16">
        <v>13.6</v>
      </c>
      <c r="H1344" s="16">
        <v>13</v>
      </c>
      <c r="I1344">
        <v>14.3</v>
      </c>
      <c r="J1344" s="12">
        <f t="shared" si="358"/>
        <v>1.4925373134328304E-2</v>
      </c>
      <c r="K1344" s="12">
        <f>(G1344-G1340)/G1340</f>
        <v>0.17241379310344829</v>
      </c>
    </row>
    <row r="1345" spans="1:11" x14ac:dyDescent="0.3">
      <c r="A1345" s="10" t="s">
        <v>10</v>
      </c>
      <c r="B1345" s="10" t="s">
        <v>25</v>
      </c>
      <c r="C1345" t="s">
        <v>49</v>
      </c>
      <c r="D1345" t="s">
        <v>47</v>
      </c>
      <c r="E1345" s="10" t="s">
        <v>42</v>
      </c>
      <c r="F1345" s="10" t="s">
        <v>24</v>
      </c>
      <c r="G1345" s="16">
        <v>14.7</v>
      </c>
      <c r="H1345" s="16">
        <v>14</v>
      </c>
      <c r="I1345">
        <v>15.3</v>
      </c>
      <c r="J1345" s="12">
        <f t="shared" si="358"/>
        <v>8.0882352941176447E-2</v>
      </c>
      <c r="K1345" s="12">
        <f t="shared" ref="K1345:K1347" si="359">(G1345-G1341)/G1341</f>
        <v>0.22499999999999995</v>
      </c>
    </row>
    <row r="1346" spans="1:11" x14ac:dyDescent="0.3">
      <c r="A1346" s="10" t="s">
        <v>10</v>
      </c>
      <c r="B1346" s="10" t="s">
        <v>25</v>
      </c>
      <c r="C1346" t="s">
        <v>49</v>
      </c>
      <c r="D1346" t="s">
        <v>47</v>
      </c>
      <c r="E1346" s="10" t="s">
        <v>43</v>
      </c>
      <c r="F1346" s="10" t="s">
        <v>24</v>
      </c>
      <c r="G1346" s="16">
        <v>16.2</v>
      </c>
      <c r="H1346" s="16">
        <v>15.6</v>
      </c>
      <c r="I1346">
        <v>16.899999999999999</v>
      </c>
      <c r="J1346" s="12">
        <f t="shared" si="358"/>
        <v>0.10204081632653061</v>
      </c>
      <c r="K1346" s="12">
        <f t="shared" si="359"/>
        <v>0.24615384615384611</v>
      </c>
    </row>
    <row r="1347" spans="1:11" x14ac:dyDescent="0.3">
      <c r="A1347" s="10" t="s">
        <v>10</v>
      </c>
      <c r="B1347" s="10" t="s">
        <v>25</v>
      </c>
      <c r="C1347" t="s">
        <v>49</v>
      </c>
      <c r="D1347" t="s">
        <v>47</v>
      </c>
      <c r="E1347" s="10" t="s">
        <v>44</v>
      </c>
      <c r="F1347" s="10" t="s">
        <v>24</v>
      </c>
      <c r="G1347" s="16">
        <v>17.8</v>
      </c>
      <c r="H1347" s="16">
        <v>17.100000000000001</v>
      </c>
      <c r="I1347">
        <v>18.399999999999999</v>
      </c>
      <c r="J1347" s="12">
        <f t="shared" si="358"/>
        <v>9.8765432098765524E-2</v>
      </c>
      <c r="K1347" s="12">
        <f t="shared" si="359"/>
        <v>0.32835820895522388</v>
      </c>
    </row>
    <row r="1348" spans="1:11" x14ac:dyDescent="0.3">
      <c r="A1348" s="10" t="s">
        <v>10</v>
      </c>
      <c r="B1348" s="10" t="s">
        <v>25</v>
      </c>
      <c r="C1348" t="s">
        <v>49</v>
      </c>
      <c r="D1348" t="s">
        <v>47</v>
      </c>
      <c r="E1348" s="10" t="s">
        <v>45</v>
      </c>
      <c r="F1348" s="10" t="s">
        <v>24</v>
      </c>
      <c r="G1348" s="16">
        <v>16.8</v>
      </c>
      <c r="H1348" s="16">
        <v>16.2</v>
      </c>
      <c r="I1348">
        <v>17.5</v>
      </c>
      <c r="J1348" s="12">
        <f t="shared" si="358"/>
        <v>-5.6179775280898875E-2</v>
      </c>
      <c r="K1348" s="12">
        <f>(G1348-G1344)/G1344</f>
        <v>0.2352941176470589</v>
      </c>
    </row>
    <row r="1349" spans="1:11" x14ac:dyDescent="0.3">
      <c r="A1349" s="6" t="s">
        <v>19</v>
      </c>
      <c r="B1349" s="10" t="s">
        <v>25</v>
      </c>
      <c r="C1349" t="s">
        <v>49</v>
      </c>
      <c r="D1349" t="s">
        <v>47</v>
      </c>
      <c r="E1349" s="6" t="s">
        <v>37</v>
      </c>
      <c r="F1349" t="s">
        <v>9</v>
      </c>
      <c r="G1349" s="17">
        <v>56.3</v>
      </c>
      <c r="H1349" s="17">
        <v>55</v>
      </c>
      <c r="I1349">
        <v>57.6</v>
      </c>
      <c r="J1349" s="9"/>
      <c r="K1349" s="8"/>
    </row>
    <row r="1350" spans="1:11" x14ac:dyDescent="0.3">
      <c r="A1350" s="10" t="s">
        <v>19</v>
      </c>
      <c r="B1350" s="10" t="s">
        <v>25</v>
      </c>
      <c r="C1350" t="s">
        <v>49</v>
      </c>
      <c r="D1350" t="s">
        <v>47</v>
      </c>
      <c r="E1350" s="10" t="s">
        <v>38</v>
      </c>
      <c r="F1350" t="s">
        <v>9</v>
      </c>
      <c r="G1350" s="16">
        <v>52.1</v>
      </c>
      <c r="H1350" s="16">
        <v>50.9</v>
      </c>
      <c r="I1350">
        <v>53.4</v>
      </c>
      <c r="J1350" s="12">
        <f>(G1350-G1349)/G1349</f>
        <v>-7.4600355239786781E-2</v>
      </c>
      <c r="K1350" s="13"/>
    </row>
    <row r="1351" spans="1:11" x14ac:dyDescent="0.3">
      <c r="A1351" s="10" t="s">
        <v>19</v>
      </c>
      <c r="B1351" s="10" t="s">
        <v>25</v>
      </c>
      <c r="C1351" t="s">
        <v>49</v>
      </c>
      <c r="D1351" t="s">
        <v>47</v>
      </c>
      <c r="E1351" s="10" t="s">
        <v>39</v>
      </c>
      <c r="F1351" t="s">
        <v>9</v>
      </c>
      <c r="G1351" s="16">
        <v>54.1</v>
      </c>
      <c r="H1351" s="16">
        <v>52.9</v>
      </c>
      <c r="I1351">
        <v>55.4</v>
      </c>
      <c r="J1351" s="12">
        <f t="shared" ref="J1351:J1356" si="360">(G1351-G1350)/G1350</f>
        <v>3.8387715930902108E-2</v>
      </c>
      <c r="K1351" s="13"/>
    </row>
    <row r="1352" spans="1:11" x14ac:dyDescent="0.3">
      <c r="A1352" s="10" t="s">
        <v>19</v>
      </c>
      <c r="B1352" s="10" t="s">
        <v>25</v>
      </c>
      <c r="C1352" t="s">
        <v>49</v>
      </c>
      <c r="D1352" t="s">
        <v>47</v>
      </c>
      <c r="E1352" s="10" t="s">
        <v>40</v>
      </c>
      <c r="F1352" t="s">
        <v>9</v>
      </c>
      <c r="G1352" s="16">
        <v>56.4</v>
      </c>
      <c r="H1352" s="16">
        <v>55.2</v>
      </c>
      <c r="I1352">
        <v>57.7</v>
      </c>
      <c r="J1352" s="12">
        <f t="shared" si="360"/>
        <v>4.2513863216266122E-2</v>
      </c>
      <c r="K1352" s="13"/>
    </row>
    <row r="1353" spans="1:11" x14ac:dyDescent="0.3">
      <c r="A1353" s="10" t="s">
        <v>19</v>
      </c>
      <c r="B1353" s="10" t="s">
        <v>25</v>
      </c>
      <c r="C1353" t="s">
        <v>49</v>
      </c>
      <c r="D1353" t="s">
        <v>47</v>
      </c>
      <c r="E1353" s="10" t="s">
        <v>41</v>
      </c>
      <c r="F1353" t="s">
        <v>9</v>
      </c>
      <c r="G1353" s="16">
        <v>56.8</v>
      </c>
      <c r="H1353" s="16">
        <v>55.5</v>
      </c>
      <c r="I1353">
        <v>58</v>
      </c>
      <c r="J1353" s="12">
        <f t="shared" si="360"/>
        <v>7.0921985815602584E-3</v>
      </c>
      <c r="K1353" s="12">
        <f>(G1353-G1349)/G1349</f>
        <v>8.8809946714031984E-3</v>
      </c>
    </row>
    <row r="1354" spans="1:11" x14ac:dyDescent="0.3">
      <c r="A1354" s="10" t="s">
        <v>19</v>
      </c>
      <c r="B1354" s="10" t="s">
        <v>25</v>
      </c>
      <c r="C1354" t="s">
        <v>49</v>
      </c>
      <c r="D1354" t="s">
        <v>47</v>
      </c>
      <c r="E1354" s="10" t="s">
        <v>42</v>
      </c>
      <c r="F1354" t="s">
        <v>9</v>
      </c>
      <c r="G1354" s="16">
        <v>56.6</v>
      </c>
      <c r="H1354" s="16">
        <v>55.4</v>
      </c>
      <c r="I1354">
        <v>57.8</v>
      </c>
      <c r="J1354" s="12">
        <f t="shared" si="360"/>
        <v>-3.5211267605633053E-3</v>
      </c>
      <c r="K1354" s="12">
        <f t="shared" ref="K1354:K1356" si="361">(G1354-G1350)/G1350</f>
        <v>8.6372360844529747E-2</v>
      </c>
    </row>
    <row r="1355" spans="1:11" x14ac:dyDescent="0.3">
      <c r="A1355" s="10" t="s">
        <v>19</v>
      </c>
      <c r="B1355" s="10" t="s">
        <v>25</v>
      </c>
      <c r="C1355" t="s">
        <v>49</v>
      </c>
      <c r="D1355" t="s">
        <v>47</v>
      </c>
      <c r="E1355" s="10" t="s">
        <v>43</v>
      </c>
      <c r="F1355" t="s">
        <v>9</v>
      </c>
      <c r="G1355" s="16">
        <v>58.6</v>
      </c>
      <c r="H1355" s="16">
        <v>57.5</v>
      </c>
      <c r="I1355">
        <v>59.7</v>
      </c>
      <c r="J1355" s="12">
        <f t="shared" si="360"/>
        <v>3.5335689045936397E-2</v>
      </c>
      <c r="K1355" s="12">
        <f t="shared" si="361"/>
        <v>8.3179297597042512E-2</v>
      </c>
    </row>
    <row r="1356" spans="1:11" x14ac:dyDescent="0.3">
      <c r="A1356" s="10" t="s">
        <v>19</v>
      </c>
      <c r="B1356" s="10" t="s">
        <v>25</v>
      </c>
      <c r="C1356" t="s">
        <v>49</v>
      </c>
      <c r="D1356" t="s">
        <v>47</v>
      </c>
      <c r="E1356" s="10" t="s">
        <v>44</v>
      </c>
      <c r="F1356" t="s">
        <v>9</v>
      </c>
      <c r="G1356" s="16">
        <v>58.3</v>
      </c>
      <c r="H1356" s="16">
        <v>57.2</v>
      </c>
      <c r="I1356">
        <v>59.4</v>
      </c>
      <c r="J1356" s="12">
        <f t="shared" si="360"/>
        <v>-5.1194539249147485E-3</v>
      </c>
      <c r="K1356" s="12">
        <f t="shared" si="361"/>
        <v>3.368794326241132E-2</v>
      </c>
    </row>
    <row r="1357" spans="1:11" x14ac:dyDescent="0.3">
      <c r="A1357" s="10" t="s">
        <v>19</v>
      </c>
      <c r="B1357" s="10" t="s">
        <v>25</v>
      </c>
      <c r="C1357" t="s">
        <v>49</v>
      </c>
      <c r="D1357" t="s">
        <v>47</v>
      </c>
      <c r="E1357" s="10" t="s">
        <v>45</v>
      </c>
      <c r="F1357" t="s">
        <v>9</v>
      </c>
      <c r="G1357" s="16">
        <v>56.6</v>
      </c>
      <c r="H1357" s="16">
        <v>55.5</v>
      </c>
      <c r="I1357">
        <v>57.7</v>
      </c>
      <c r="J1357" s="12">
        <f>(G1357-G1356)/G1356</f>
        <v>-2.915951972555739E-2</v>
      </c>
      <c r="K1357" s="12">
        <f>(G1357-G1353)/G1353</f>
        <v>-3.5211267605633053E-3</v>
      </c>
    </row>
    <row r="1358" spans="1:11" x14ac:dyDescent="0.3">
      <c r="A1358" s="10" t="s">
        <v>19</v>
      </c>
      <c r="B1358" s="10" t="s">
        <v>25</v>
      </c>
      <c r="C1358" t="s">
        <v>49</v>
      </c>
      <c r="D1358" t="s">
        <v>47</v>
      </c>
      <c r="E1358" s="10" t="s">
        <v>37</v>
      </c>
      <c r="F1358" t="s">
        <v>23</v>
      </c>
      <c r="G1358" s="16">
        <v>14.8</v>
      </c>
      <c r="H1358" s="16">
        <v>13.9</v>
      </c>
      <c r="I1358">
        <v>15.7</v>
      </c>
    </row>
    <row r="1359" spans="1:11" x14ac:dyDescent="0.3">
      <c r="A1359" s="7" t="s">
        <v>19</v>
      </c>
      <c r="B1359" s="10" t="s">
        <v>25</v>
      </c>
      <c r="C1359" t="s">
        <v>49</v>
      </c>
      <c r="D1359" t="s">
        <v>47</v>
      </c>
      <c r="E1359" s="7" t="s">
        <v>38</v>
      </c>
      <c r="F1359" s="7" t="s">
        <v>23</v>
      </c>
      <c r="G1359" s="11">
        <v>12</v>
      </c>
      <c r="H1359" s="11">
        <v>11.2</v>
      </c>
      <c r="I1359">
        <v>12.8</v>
      </c>
      <c r="J1359" s="12">
        <f t="shared" ref="J1359:J1365" si="362">(G1359-G1358)/G1358</f>
        <v>-0.18918918918918923</v>
      </c>
    </row>
    <row r="1360" spans="1:11" x14ac:dyDescent="0.3">
      <c r="A1360" s="7" t="s">
        <v>19</v>
      </c>
      <c r="B1360" s="10" t="s">
        <v>25</v>
      </c>
      <c r="C1360" t="s">
        <v>49</v>
      </c>
      <c r="D1360" t="s">
        <v>47</v>
      </c>
      <c r="E1360" s="7" t="s">
        <v>39</v>
      </c>
      <c r="F1360" s="7" t="s">
        <v>23</v>
      </c>
      <c r="G1360" s="11">
        <v>11.9</v>
      </c>
      <c r="H1360" s="11">
        <v>11.1</v>
      </c>
      <c r="I1360">
        <v>12.7</v>
      </c>
      <c r="J1360" s="12">
        <f t="shared" si="362"/>
        <v>-8.3333333333333037E-3</v>
      </c>
    </row>
    <row r="1361" spans="1:11" x14ac:dyDescent="0.3">
      <c r="A1361" s="7" t="s">
        <v>19</v>
      </c>
      <c r="B1361" s="10" t="s">
        <v>25</v>
      </c>
      <c r="C1361" t="s">
        <v>49</v>
      </c>
      <c r="D1361" t="s">
        <v>47</v>
      </c>
      <c r="E1361" s="7" t="s">
        <v>40</v>
      </c>
      <c r="F1361" s="7" t="s">
        <v>23</v>
      </c>
      <c r="G1361" s="11">
        <v>10.4</v>
      </c>
      <c r="H1361" s="11">
        <v>9.6</v>
      </c>
      <c r="I1361">
        <v>11.1</v>
      </c>
      <c r="J1361" s="12">
        <f t="shared" si="362"/>
        <v>-0.12605042016806722</v>
      </c>
    </row>
    <row r="1362" spans="1:11" x14ac:dyDescent="0.3">
      <c r="A1362" s="7" t="s">
        <v>19</v>
      </c>
      <c r="B1362" s="10" t="s">
        <v>25</v>
      </c>
      <c r="C1362" t="s">
        <v>49</v>
      </c>
      <c r="D1362" t="s">
        <v>47</v>
      </c>
      <c r="E1362" s="7" t="s">
        <v>41</v>
      </c>
      <c r="F1362" s="7" t="s">
        <v>23</v>
      </c>
      <c r="G1362" s="11">
        <v>9.8000000000000007</v>
      </c>
      <c r="H1362" s="11">
        <v>9.1</v>
      </c>
      <c r="I1362">
        <v>10.6</v>
      </c>
      <c r="J1362" s="12">
        <f t="shared" si="362"/>
        <v>-5.7692307692307654E-2</v>
      </c>
      <c r="K1362" s="12">
        <f>(G1362-G1358)/G1358</f>
        <v>-0.33783783783783783</v>
      </c>
    </row>
    <row r="1363" spans="1:11" x14ac:dyDescent="0.3">
      <c r="A1363" s="7" t="s">
        <v>19</v>
      </c>
      <c r="B1363" s="10" t="s">
        <v>25</v>
      </c>
      <c r="C1363" t="s">
        <v>49</v>
      </c>
      <c r="D1363" t="s">
        <v>47</v>
      </c>
      <c r="E1363" s="7" t="s">
        <v>42</v>
      </c>
      <c r="F1363" s="7" t="s">
        <v>23</v>
      </c>
      <c r="G1363" s="11">
        <v>9.1</v>
      </c>
      <c r="H1363" s="11">
        <v>8.4</v>
      </c>
      <c r="I1363">
        <v>9.8000000000000007</v>
      </c>
      <c r="J1363" s="12">
        <f t="shared" si="362"/>
        <v>-7.1428571428571536E-2</v>
      </c>
      <c r="K1363" s="12">
        <f t="shared" ref="K1363:K1365" si="363">(G1363-G1359)/G1359</f>
        <v>-0.2416666666666667</v>
      </c>
    </row>
    <row r="1364" spans="1:11" x14ac:dyDescent="0.3">
      <c r="A1364" s="7" t="s">
        <v>19</v>
      </c>
      <c r="B1364" s="10" t="s">
        <v>25</v>
      </c>
      <c r="C1364" t="s">
        <v>49</v>
      </c>
      <c r="D1364" t="s">
        <v>47</v>
      </c>
      <c r="E1364" s="7" t="s">
        <v>43</v>
      </c>
      <c r="F1364" s="7" t="s">
        <v>23</v>
      </c>
      <c r="G1364" s="11">
        <v>8.8000000000000007</v>
      </c>
      <c r="H1364" s="11">
        <v>8.1</v>
      </c>
      <c r="I1364">
        <v>9.4</v>
      </c>
      <c r="J1364" s="12">
        <f t="shared" si="362"/>
        <v>-3.296703296703285E-2</v>
      </c>
      <c r="K1364" s="12">
        <f t="shared" si="363"/>
        <v>-0.26050420168067223</v>
      </c>
    </row>
    <row r="1365" spans="1:11" x14ac:dyDescent="0.3">
      <c r="A1365" s="7" t="s">
        <v>19</v>
      </c>
      <c r="B1365" s="10" t="s">
        <v>25</v>
      </c>
      <c r="C1365" t="s">
        <v>49</v>
      </c>
      <c r="D1365" t="s">
        <v>47</v>
      </c>
      <c r="E1365" s="7" t="s">
        <v>44</v>
      </c>
      <c r="F1365" s="7" t="s">
        <v>23</v>
      </c>
      <c r="G1365" s="11">
        <v>15</v>
      </c>
      <c r="H1365" s="11">
        <v>14.2</v>
      </c>
      <c r="I1365">
        <v>15.8</v>
      </c>
      <c r="J1365" s="12">
        <f t="shared" si="362"/>
        <v>0.70454545454545436</v>
      </c>
      <c r="K1365" s="12">
        <f t="shared" si="363"/>
        <v>0.44230769230769224</v>
      </c>
    </row>
    <row r="1366" spans="1:11" x14ac:dyDescent="0.3">
      <c r="A1366" s="7" t="s">
        <v>19</v>
      </c>
      <c r="B1366" s="10" t="s">
        <v>25</v>
      </c>
      <c r="C1366" t="s">
        <v>49</v>
      </c>
      <c r="D1366" t="s">
        <v>47</v>
      </c>
      <c r="E1366" s="7" t="s">
        <v>45</v>
      </c>
      <c r="F1366" s="7" t="s">
        <v>23</v>
      </c>
      <c r="G1366" s="11">
        <v>17.2</v>
      </c>
      <c r="H1366" s="11">
        <v>16.399999999999999</v>
      </c>
      <c r="I1366">
        <v>18</v>
      </c>
      <c r="J1366" s="12">
        <f>(G1366-G1365)/G1365</f>
        <v>0.14666666666666661</v>
      </c>
      <c r="K1366" s="12">
        <f>(G1366-G1362)/G1362</f>
        <v>0.75510204081632637</v>
      </c>
    </row>
    <row r="1367" spans="1:11" x14ac:dyDescent="0.3">
      <c r="A1367" s="10" t="s">
        <v>19</v>
      </c>
      <c r="B1367" s="10" t="s">
        <v>25</v>
      </c>
      <c r="C1367" t="s">
        <v>49</v>
      </c>
      <c r="D1367" t="s">
        <v>47</v>
      </c>
      <c r="E1367" s="10" t="s">
        <v>37</v>
      </c>
      <c r="F1367" t="s">
        <v>34</v>
      </c>
      <c r="G1367" s="11">
        <v>60.2</v>
      </c>
      <c r="H1367" s="11">
        <v>58.9</v>
      </c>
      <c r="I1367">
        <v>61.4</v>
      </c>
      <c r="J1367" s="12"/>
    </row>
    <row r="1368" spans="1:11" x14ac:dyDescent="0.3">
      <c r="A1368" s="10" t="s">
        <v>19</v>
      </c>
      <c r="B1368" s="10" t="s">
        <v>25</v>
      </c>
      <c r="C1368" t="s">
        <v>49</v>
      </c>
      <c r="D1368" t="s">
        <v>47</v>
      </c>
      <c r="E1368" s="10" t="s">
        <v>38</v>
      </c>
      <c r="F1368" t="s">
        <v>34</v>
      </c>
      <c r="G1368" s="16">
        <v>55</v>
      </c>
      <c r="H1368" s="16">
        <v>53.8</v>
      </c>
      <c r="I1368">
        <v>56.3</v>
      </c>
      <c r="J1368" s="12">
        <f t="shared" ref="J1368:J1375" si="364">(G1368-G1367)/G1367</f>
        <v>-8.6378737541528278E-2</v>
      </c>
    </row>
    <row r="1369" spans="1:11" x14ac:dyDescent="0.3">
      <c r="A1369" s="10" t="s">
        <v>19</v>
      </c>
      <c r="B1369" s="10" t="s">
        <v>25</v>
      </c>
      <c r="C1369" t="s">
        <v>49</v>
      </c>
      <c r="D1369" t="s">
        <v>47</v>
      </c>
      <c r="E1369" s="10" t="s">
        <v>39</v>
      </c>
      <c r="F1369" t="s">
        <v>34</v>
      </c>
      <c r="G1369" s="16">
        <v>56.9</v>
      </c>
      <c r="H1369" s="16">
        <v>55.7</v>
      </c>
      <c r="I1369">
        <v>58.1</v>
      </c>
      <c r="J1369" s="12">
        <f t="shared" si="364"/>
        <v>3.4545454545454518E-2</v>
      </c>
    </row>
    <row r="1370" spans="1:11" x14ac:dyDescent="0.3">
      <c r="A1370" s="10" t="s">
        <v>19</v>
      </c>
      <c r="B1370" s="10" t="s">
        <v>25</v>
      </c>
      <c r="C1370" t="s">
        <v>49</v>
      </c>
      <c r="D1370" t="s">
        <v>47</v>
      </c>
      <c r="E1370" s="10" t="s">
        <v>40</v>
      </c>
      <c r="F1370" t="s">
        <v>34</v>
      </c>
      <c r="G1370" s="16">
        <v>58.3</v>
      </c>
      <c r="H1370" s="16">
        <v>57.1</v>
      </c>
      <c r="I1370">
        <v>59.6</v>
      </c>
      <c r="J1370" s="12">
        <f t="shared" si="364"/>
        <v>2.4604569420035124E-2</v>
      </c>
    </row>
    <row r="1371" spans="1:11" x14ac:dyDescent="0.3">
      <c r="A1371" s="10" t="s">
        <v>19</v>
      </c>
      <c r="B1371" s="10" t="s">
        <v>25</v>
      </c>
      <c r="C1371" t="s">
        <v>49</v>
      </c>
      <c r="D1371" t="s">
        <v>47</v>
      </c>
      <c r="E1371" s="10" t="s">
        <v>41</v>
      </c>
      <c r="F1371" t="s">
        <v>34</v>
      </c>
      <c r="G1371" s="16">
        <v>59</v>
      </c>
      <c r="H1371" s="16">
        <v>57.8</v>
      </c>
      <c r="I1371">
        <v>60.2</v>
      </c>
      <c r="J1371" s="12">
        <f t="shared" si="364"/>
        <v>1.2006861063464887E-2</v>
      </c>
      <c r="K1371" s="12">
        <f>(G1371-G1367)/G1367</f>
        <v>-1.9933554817275795E-2</v>
      </c>
    </row>
    <row r="1372" spans="1:11" x14ac:dyDescent="0.3">
      <c r="A1372" s="10" t="s">
        <v>19</v>
      </c>
      <c r="B1372" s="10" t="s">
        <v>25</v>
      </c>
      <c r="C1372" t="s">
        <v>49</v>
      </c>
      <c r="D1372" t="s">
        <v>47</v>
      </c>
      <c r="E1372" s="10" t="s">
        <v>42</v>
      </c>
      <c r="F1372" t="s">
        <v>34</v>
      </c>
      <c r="G1372" s="16">
        <v>58.4</v>
      </c>
      <c r="H1372" s="16">
        <v>57.2</v>
      </c>
      <c r="I1372">
        <v>59.5</v>
      </c>
      <c r="J1372" s="12">
        <f t="shared" si="364"/>
        <v>-1.0169491525423752E-2</v>
      </c>
      <c r="K1372" s="12">
        <f t="shared" ref="K1372:K1374" si="365">(G1372-G1368)/G1368</f>
        <v>6.1818181818181793E-2</v>
      </c>
    </row>
    <row r="1373" spans="1:11" x14ac:dyDescent="0.3">
      <c r="A1373" s="10" t="s">
        <v>19</v>
      </c>
      <c r="B1373" s="10" t="s">
        <v>25</v>
      </c>
      <c r="C1373" t="s">
        <v>49</v>
      </c>
      <c r="D1373" t="s">
        <v>47</v>
      </c>
      <c r="E1373" s="10" t="s">
        <v>43</v>
      </c>
      <c r="F1373" t="s">
        <v>34</v>
      </c>
      <c r="G1373" s="16">
        <v>60.5</v>
      </c>
      <c r="H1373" s="16">
        <v>59.4</v>
      </c>
      <c r="I1373">
        <v>61.6</v>
      </c>
      <c r="J1373" s="12">
        <f t="shared" si="364"/>
        <v>3.5958904109589067E-2</v>
      </c>
      <c r="K1373" s="12">
        <f t="shared" si="365"/>
        <v>6.3268892794376128E-2</v>
      </c>
    </row>
    <row r="1374" spans="1:11" x14ac:dyDescent="0.3">
      <c r="A1374" s="10" t="s">
        <v>19</v>
      </c>
      <c r="B1374" s="10" t="s">
        <v>25</v>
      </c>
      <c r="C1374" t="s">
        <v>49</v>
      </c>
      <c r="D1374" t="s">
        <v>47</v>
      </c>
      <c r="E1374" s="10" t="s">
        <v>44</v>
      </c>
      <c r="F1374" t="s">
        <v>34</v>
      </c>
      <c r="G1374" s="16">
        <v>60.3</v>
      </c>
      <c r="H1374" s="16">
        <v>59.2</v>
      </c>
      <c r="I1374">
        <v>61.4</v>
      </c>
      <c r="J1374" s="12">
        <f t="shared" si="364"/>
        <v>-3.3057851239669893E-3</v>
      </c>
      <c r="K1374" s="12">
        <f t="shared" si="365"/>
        <v>3.430531732418525E-2</v>
      </c>
    </row>
    <row r="1375" spans="1:11" x14ac:dyDescent="0.3">
      <c r="A1375" s="10" t="s">
        <v>19</v>
      </c>
      <c r="B1375" s="10" t="s">
        <v>25</v>
      </c>
      <c r="C1375" t="s">
        <v>49</v>
      </c>
      <c r="D1375" t="s">
        <v>47</v>
      </c>
      <c r="E1375" s="10" t="s">
        <v>45</v>
      </c>
      <c r="F1375" t="s">
        <v>34</v>
      </c>
      <c r="G1375" s="16">
        <v>59</v>
      </c>
      <c r="H1375" s="16">
        <v>58</v>
      </c>
      <c r="I1375">
        <v>60.1</v>
      </c>
      <c r="J1375" s="12">
        <f t="shared" si="364"/>
        <v>-2.1558872305140916E-2</v>
      </c>
      <c r="K1375" s="12">
        <f>(G1375-G1371)/G1371</f>
        <v>0</v>
      </c>
    </row>
    <row r="1376" spans="1:11" x14ac:dyDescent="0.3">
      <c r="A1376" s="10" t="s">
        <v>19</v>
      </c>
      <c r="B1376" s="10" t="s">
        <v>25</v>
      </c>
      <c r="C1376" t="s">
        <v>49</v>
      </c>
      <c r="D1376" t="s">
        <v>47</v>
      </c>
      <c r="E1376" s="10" t="s">
        <v>37</v>
      </c>
      <c r="F1376" t="s">
        <v>24</v>
      </c>
      <c r="G1376" s="11">
        <v>8.1999999999999993</v>
      </c>
      <c r="H1376" s="11">
        <v>7.5</v>
      </c>
      <c r="I1376">
        <v>8.9</v>
      </c>
      <c r="J1376" s="12"/>
    </row>
    <row r="1377" spans="1:11" x14ac:dyDescent="0.3">
      <c r="A1377" s="10" t="s">
        <v>19</v>
      </c>
      <c r="B1377" s="10" t="s">
        <v>25</v>
      </c>
      <c r="C1377" t="s">
        <v>49</v>
      </c>
      <c r="D1377" t="s">
        <v>47</v>
      </c>
      <c r="E1377" s="10" t="s">
        <v>38</v>
      </c>
      <c r="F1377" s="10" t="s">
        <v>24</v>
      </c>
      <c r="G1377" s="16">
        <v>7.8</v>
      </c>
      <c r="H1377" s="16">
        <v>7.2</v>
      </c>
      <c r="I1377">
        <v>8.5</v>
      </c>
      <c r="J1377" s="12">
        <f t="shared" ref="J1377:J1384" si="366">(G1377-G1376)/G1376</f>
        <v>-4.8780487804877988E-2</v>
      </c>
    </row>
    <row r="1378" spans="1:11" x14ac:dyDescent="0.3">
      <c r="A1378" s="10" t="s">
        <v>19</v>
      </c>
      <c r="B1378" s="10" t="s">
        <v>25</v>
      </c>
      <c r="C1378" t="s">
        <v>49</v>
      </c>
      <c r="D1378" t="s">
        <v>47</v>
      </c>
      <c r="E1378" s="10" t="s">
        <v>39</v>
      </c>
      <c r="F1378" s="10" t="s">
        <v>24</v>
      </c>
      <c r="G1378" s="16">
        <v>9.1999999999999993</v>
      </c>
      <c r="H1378" s="16">
        <v>8.5</v>
      </c>
      <c r="I1378">
        <v>9.9</v>
      </c>
      <c r="J1378" s="12">
        <f t="shared" si="366"/>
        <v>0.17948717948717943</v>
      </c>
    </row>
    <row r="1379" spans="1:11" x14ac:dyDescent="0.3">
      <c r="A1379" s="10" t="s">
        <v>19</v>
      </c>
      <c r="B1379" s="10" t="s">
        <v>25</v>
      </c>
      <c r="C1379" t="s">
        <v>49</v>
      </c>
      <c r="D1379" t="s">
        <v>47</v>
      </c>
      <c r="E1379" s="10" t="s">
        <v>40</v>
      </c>
      <c r="F1379" s="10" t="s">
        <v>24</v>
      </c>
      <c r="G1379" s="16">
        <v>9.6</v>
      </c>
      <c r="H1379" s="16">
        <v>8.8000000000000007</v>
      </c>
      <c r="I1379">
        <v>10.3</v>
      </c>
      <c r="J1379" s="12">
        <f t="shared" si="366"/>
        <v>4.3478260869565258E-2</v>
      </c>
    </row>
    <row r="1380" spans="1:11" x14ac:dyDescent="0.3">
      <c r="A1380" s="10" t="s">
        <v>19</v>
      </c>
      <c r="B1380" s="10" t="s">
        <v>25</v>
      </c>
      <c r="C1380" t="s">
        <v>49</v>
      </c>
      <c r="D1380" t="s">
        <v>47</v>
      </c>
      <c r="E1380" s="10" t="s">
        <v>41</v>
      </c>
      <c r="F1380" s="10" t="s">
        <v>24</v>
      </c>
      <c r="G1380" s="16">
        <v>9.8000000000000007</v>
      </c>
      <c r="H1380" s="16">
        <v>9</v>
      </c>
      <c r="I1380">
        <v>10.5</v>
      </c>
      <c r="J1380" s="12">
        <f t="shared" si="366"/>
        <v>2.0833333333333447E-2</v>
      </c>
      <c r="K1380" s="12">
        <f>(G1380-G1376)/G1376</f>
        <v>0.1951219512195124</v>
      </c>
    </row>
    <row r="1381" spans="1:11" x14ac:dyDescent="0.3">
      <c r="A1381" s="10" t="s">
        <v>19</v>
      </c>
      <c r="B1381" s="10" t="s">
        <v>25</v>
      </c>
      <c r="C1381" t="s">
        <v>49</v>
      </c>
      <c r="D1381" t="s">
        <v>47</v>
      </c>
      <c r="E1381" s="10" t="s">
        <v>42</v>
      </c>
      <c r="F1381" s="10" t="s">
        <v>24</v>
      </c>
      <c r="G1381" s="16">
        <v>11.5</v>
      </c>
      <c r="H1381" s="16">
        <v>10.7</v>
      </c>
      <c r="I1381">
        <v>12.3</v>
      </c>
      <c r="J1381" s="12">
        <f t="shared" si="366"/>
        <v>0.17346938775510196</v>
      </c>
      <c r="K1381" s="12">
        <f t="shared" ref="K1381:K1383" si="367">(G1381-G1377)/G1377</f>
        <v>0.47435897435897439</v>
      </c>
    </row>
    <row r="1382" spans="1:11" x14ac:dyDescent="0.3">
      <c r="A1382" s="10" t="s">
        <v>19</v>
      </c>
      <c r="B1382" s="10" t="s">
        <v>25</v>
      </c>
      <c r="C1382" t="s">
        <v>49</v>
      </c>
      <c r="D1382" t="s">
        <v>47</v>
      </c>
      <c r="E1382" s="10" t="s">
        <v>43</v>
      </c>
      <c r="F1382" s="10" t="s">
        <v>24</v>
      </c>
      <c r="G1382" s="16">
        <v>12.4</v>
      </c>
      <c r="H1382" s="16">
        <v>11.6</v>
      </c>
      <c r="I1382">
        <v>13.1</v>
      </c>
      <c r="J1382" s="12">
        <f t="shared" si="366"/>
        <v>7.8260869565217425E-2</v>
      </c>
      <c r="K1382" s="12">
        <f t="shared" si="367"/>
        <v>0.3478260869565219</v>
      </c>
    </row>
    <row r="1383" spans="1:11" x14ac:dyDescent="0.3">
      <c r="A1383" s="10" t="s">
        <v>19</v>
      </c>
      <c r="B1383" s="10" t="s">
        <v>25</v>
      </c>
      <c r="C1383" t="s">
        <v>49</v>
      </c>
      <c r="D1383" t="s">
        <v>47</v>
      </c>
      <c r="E1383" s="10" t="s">
        <v>44</v>
      </c>
      <c r="F1383" s="10" t="s">
        <v>24</v>
      </c>
      <c r="G1383" s="16">
        <v>15.2</v>
      </c>
      <c r="H1383" s="16">
        <v>14.4</v>
      </c>
      <c r="I1383">
        <v>16</v>
      </c>
      <c r="J1383" s="12">
        <f t="shared" si="366"/>
        <v>0.22580645161290314</v>
      </c>
      <c r="K1383" s="12">
        <f t="shared" si="367"/>
        <v>0.58333333333333337</v>
      </c>
    </row>
    <row r="1384" spans="1:11" x14ac:dyDescent="0.3">
      <c r="A1384" s="10" t="s">
        <v>19</v>
      </c>
      <c r="B1384" s="10" t="s">
        <v>25</v>
      </c>
      <c r="C1384" t="s">
        <v>49</v>
      </c>
      <c r="D1384" t="s">
        <v>47</v>
      </c>
      <c r="E1384" s="10" t="s">
        <v>45</v>
      </c>
      <c r="F1384" s="10" t="s">
        <v>24</v>
      </c>
      <c r="G1384" s="16">
        <v>14.5</v>
      </c>
      <c r="H1384" s="16">
        <v>13.7</v>
      </c>
      <c r="I1384">
        <v>15.2</v>
      </c>
      <c r="J1384" s="12">
        <f t="shared" si="366"/>
        <v>-4.6052631578947324E-2</v>
      </c>
      <c r="K1384" s="12">
        <f>(G1384-G1380)/G1380</f>
        <v>0.47959183673469374</v>
      </c>
    </row>
    <row r="1385" spans="1:11" x14ac:dyDescent="0.3">
      <c r="A1385" s="6" t="s">
        <v>20</v>
      </c>
      <c r="B1385" s="10" t="s">
        <v>25</v>
      </c>
      <c r="C1385" t="s">
        <v>49</v>
      </c>
      <c r="D1385" t="s">
        <v>47</v>
      </c>
      <c r="E1385" s="6" t="s">
        <v>37</v>
      </c>
      <c r="F1385" t="s">
        <v>9</v>
      </c>
      <c r="G1385" s="17">
        <v>34.6</v>
      </c>
      <c r="H1385" s="17">
        <v>32.700000000000003</v>
      </c>
      <c r="I1385">
        <v>36.6</v>
      </c>
      <c r="J1385" s="9"/>
      <c r="K1385" s="8"/>
    </row>
    <row r="1386" spans="1:11" x14ac:dyDescent="0.3">
      <c r="A1386" s="10" t="s">
        <v>20</v>
      </c>
      <c r="B1386" s="10" t="s">
        <v>25</v>
      </c>
      <c r="C1386" t="s">
        <v>49</v>
      </c>
      <c r="D1386" t="s">
        <v>47</v>
      </c>
      <c r="E1386" s="10" t="s">
        <v>38</v>
      </c>
      <c r="F1386" t="s">
        <v>9</v>
      </c>
      <c r="G1386" s="16">
        <v>33.1</v>
      </c>
      <c r="H1386" s="16">
        <v>31.3</v>
      </c>
      <c r="I1386">
        <v>34.9</v>
      </c>
      <c r="J1386" s="12">
        <f t="shared" ref="J1386:J1393" si="368">(G1386-G1385)/G1385</f>
        <v>-4.3352601156069363E-2</v>
      </c>
      <c r="K1386" s="13"/>
    </row>
    <row r="1387" spans="1:11" x14ac:dyDescent="0.3">
      <c r="A1387" s="10" t="s">
        <v>20</v>
      </c>
      <c r="B1387" s="10" t="s">
        <v>25</v>
      </c>
      <c r="C1387" t="s">
        <v>49</v>
      </c>
      <c r="D1387" t="s">
        <v>47</v>
      </c>
      <c r="E1387" s="10" t="s">
        <v>39</v>
      </c>
      <c r="F1387" t="s">
        <v>9</v>
      </c>
      <c r="G1387" s="16">
        <v>35.5</v>
      </c>
      <c r="H1387" s="16">
        <v>33.799999999999997</v>
      </c>
      <c r="I1387">
        <v>37.700000000000003</v>
      </c>
      <c r="J1387" s="12">
        <f t="shared" si="368"/>
        <v>7.2507552870090586E-2</v>
      </c>
      <c r="K1387" s="13"/>
    </row>
    <row r="1388" spans="1:11" x14ac:dyDescent="0.3">
      <c r="A1388" s="10" t="s">
        <v>20</v>
      </c>
      <c r="B1388" s="10" t="s">
        <v>25</v>
      </c>
      <c r="C1388" t="s">
        <v>49</v>
      </c>
      <c r="D1388" t="s">
        <v>47</v>
      </c>
      <c r="E1388" s="10" t="s">
        <v>40</v>
      </c>
      <c r="F1388" t="s">
        <v>9</v>
      </c>
      <c r="G1388" s="16">
        <v>39.1</v>
      </c>
      <c r="H1388" s="16">
        <v>37.299999999999997</v>
      </c>
      <c r="I1388">
        <v>40.9</v>
      </c>
      <c r="J1388" s="12">
        <f t="shared" si="368"/>
        <v>0.1014084507042254</v>
      </c>
      <c r="K1388" s="13"/>
    </row>
    <row r="1389" spans="1:11" x14ac:dyDescent="0.3">
      <c r="A1389" s="10" t="s">
        <v>20</v>
      </c>
      <c r="B1389" s="10" t="s">
        <v>25</v>
      </c>
      <c r="C1389" t="s">
        <v>49</v>
      </c>
      <c r="D1389" t="s">
        <v>47</v>
      </c>
      <c r="E1389" s="10" t="s">
        <v>41</v>
      </c>
      <c r="F1389" t="s">
        <v>9</v>
      </c>
      <c r="G1389" s="16">
        <v>39.4</v>
      </c>
      <c r="H1389" s="16">
        <v>37.6</v>
      </c>
      <c r="I1389">
        <v>41.3</v>
      </c>
      <c r="J1389" s="12">
        <f t="shared" si="368"/>
        <v>7.6726342710996716E-3</v>
      </c>
      <c r="K1389" s="12">
        <f>(G1389-G1385)/G1385</f>
        <v>0.13872832369942187</v>
      </c>
    </row>
    <row r="1390" spans="1:11" x14ac:dyDescent="0.3">
      <c r="A1390" s="10" t="s">
        <v>20</v>
      </c>
      <c r="B1390" s="10" t="s">
        <v>25</v>
      </c>
      <c r="C1390" t="s">
        <v>49</v>
      </c>
      <c r="D1390" t="s">
        <v>47</v>
      </c>
      <c r="E1390" s="10" t="s">
        <v>42</v>
      </c>
      <c r="F1390" t="s">
        <v>9</v>
      </c>
      <c r="G1390" s="16">
        <v>36.6</v>
      </c>
      <c r="H1390" s="16">
        <v>34.799999999999997</v>
      </c>
      <c r="I1390">
        <v>38.299999999999997</v>
      </c>
      <c r="J1390" s="12">
        <f t="shared" si="368"/>
        <v>-7.1065989847715672E-2</v>
      </c>
      <c r="K1390" s="12">
        <f t="shared" ref="K1390:K1392" si="369">(G1390-G1386)/G1386</f>
        <v>0.10574018126888217</v>
      </c>
    </row>
    <row r="1391" spans="1:11" x14ac:dyDescent="0.3">
      <c r="A1391" s="10" t="s">
        <v>20</v>
      </c>
      <c r="B1391" s="10" t="s">
        <v>25</v>
      </c>
      <c r="C1391" t="s">
        <v>49</v>
      </c>
      <c r="D1391" t="s">
        <v>47</v>
      </c>
      <c r="E1391" s="10" t="s">
        <v>43</v>
      </c>
      <c r="F1391" t="s">
        <v>9</v>
      </c>
      <c r="G1391" s="16">
        <v>34.6</v>
      </c>
      <c r="H1391" s="16">
        <v>32.9</v>
      </c>
      <c r="I1391">
        <v>36.4</v>
      </c>
      <c r="J1391" s="12">
        <f t="shared" si="368"/>
        <v>-5.4644808743169397E-2</v>
      </c>
      <c r="K1391" s="12">
        <f t="shared" si="369"/>
        <v>-2.5352112676056297E-2</v>
      </c>
    </row>
    <row r="1392" spans="1:11" x14ac:dyDescent="0.3">
      <c r="A1392" s="10" t="s">
        <v>20</v>
      </c>
      <c r="B1392" s="10" t="s">
        <v>25</v>
      </c>
      <c r="C1392" t="s">
        <v>49</v>
      </c>
      <c r="D1392" t="s">
        <v>47</v>
      </c>
      <c r="E1392" s="10" t="s">
        <v>44</v>
      </c>
      <c r="F1392" t="s">
        <v>9</v>
      </c>
      <c r="G1392" s="16">
        <v>32.4</v>
      </c>
      <c r="H1392" s="16">
        <v>30.8</v>
      </c>
      <c r="I1392">
        <v>34.1</v>
      </c>
      <c r="J1392" s="12">
        <f t="shared" si="368"/>
        <v>-6.3583815028901813E-2</v>
      </c>
      <c r="K1392" s="12">
        <f t="shared" si="369"/>
        <v>-0.17135549872122768</v>
      </c>
    </row>
    <row r="1393" spans="1:11" x14ac:dyDescent="0.3">
      <c r="A1393" s="10" t="s">
        <v>20</v>
      </c>
      <c r="B1393" s="10" t="s">
        <v>25</v>
      </c>
      <c r="C1393" t="s">
        <v>49</v>
      </c>
      <c r="D1393" t="s">
        <v>47</v>
      </c>
      <c r="E1393" s="10" t="s">
        <v>45</v>
      </c>
      <c r="F1393" t="s">
        <v>9</v>
      </c>
      <c r="G1393" s="16">
        <v>32</v>
      </c>
      <c r="H1393" s="16">
        <v>30.3</v>
      </c>
      <c r="I1393">
        <v>33.6</v>
      </c>
      <c r="J1393" s="12">
        <f t="shared" si="368"/>
        <v>-1.2345679012345635E-2</v>
      </c>
      <c r="K1393" s="12">
        <f>(G1393-G1389)/G1389</f>
        <v>-0.18781725888324871</v>
      </c>
    </row>
    <row r="1394" spans="1:11" x14ac:dyDescent="0.3">
      <c r="A1394" s="10" t="s">
        <v>20</v>
      </c>
      <c r="B1394" s="10" t="s">
        <v>25</v>
      </c>
      <c r="C1394" t="s">
        <v>49</v>
      </c>
      <c r="D1394" t="s">
        <v>47</v>
      </c>
      <c r="E1394" s="10" t="s">
        <v>37</v>
      </c>
      <c r="F1394" t="s">
        <v>23</v>
      </c>
      <c r="G1394" s="16">
        <v>10.7</v>
      </c>
      <c r="H1394" s="16">
        <v>9.4</v>
      </c>
      <c r="I1394">
        <v>11.9</v>
      </c>
    </row>
    <row r="1395" spans="1:11" x14ac:dyDescent="0.3">
      <c r="A1395" s="7" t="s">
        <v>20</v>
      </c>
      <c r="B1395" s="10" t="s">
        <v>25</v>
      </c>
      <c r="C1395" t="s">
        <v>49</v>
      </c>
      <c r="D1395" t="s">
        <v>47</v>
      </c>
      <c r="E1395" s="7" t="s">
        <v>38</v>
      </c>
      <c r="F1395" s="7" t="s">
        <v>23</v>
      </c>
      <c r="G1395" s="11">
        <v>10.1</v>
      </c>
      <c r="H1395" s="11">
        <v>9</v>
      </c>
      <c r="I1395">
        <v>11.2</v>
      </c>
      <c r="J1395" s="12">
        <f t="shared" ref="J1395:J1401" si="370">(G1395-G1394)/G1394</f>
        <v>-5.6074766355140158E-2</v>
      </c>
    </row>
    <row r="1396" spans="1:11" x14ac:dyDescent="0.3">
      <c r="A1396" s="7" t="s">
        <v>20</v>
      </c>
      <c r="B1396" s="10" t="s">
        <v>25</v>
      </c>
      <c r="C1396" t="s">
        <v>49</v>
      </c>
      <c r="D1396" t="s">
        <v>47</v>
      </c>
      <c r="E1396" s="7" t="s">
        <v>39</v>
      </c>
      <c r="F1396" s="7" t="s">
        <v>23</v>
      </c>
      <c r="G1396" s="11">
        <v>12</v>
      </c>
      <c r="H1396" s="11">
        <v>10.8</v>
      </c>
      <c r="I1396">
        <v>13.2</v>
      </c>
      <c r="J1396" s="12">
        <f t="shared" si="370"/>
        <v>0.18811881188118815</v>
      </c>
    </row>
    <row r="1397" spans="1:11" x14ac:dyDescent="0.3">
      <c r="A1397" s="7" t="s">
        <v>20</v>
      </c>
      <c r="B1397" s="10" t="s">
        <v>25</v>
      </c>
      <c r="C1397" t="s">
        <v>49</v>
      </c>
      <c r="D1397" t="s">
        <v>47</v>
      </c>
      <c r="E1397" s="7" t="s">
        <v>40</v>
      </c>
      <c r="F1397" s="7" t="s">
        <v>23</v>
      </c>
      <c r="G1397" s="11">
        <v>12.1</v>
      </c>
      <c r="H1397" s="11">
        <v>11</v>
      </c>
      <c r="I1397">
        <v>13.3</v>
      </c>
      <c r="J1397" s="12">
        <f t="shared" si="370"/>
        <v>8.3333333333333037E-3</v>
      </c>
    </row>
    <row r="1398" spans="1:11" x14ac:dyDescent="0.3">
      <c r="A1398" s="7" t="s">
        <v>20</v>
      </c>
      <c r="B1398" s="10" t="s">
        <v>25</v>
      </c>
      <c r="C1398" t="s">
        <v>49</v>
      </c>
      <c r="D1398" t="s">
        <v>47</v>
      </c>
      <c r="E1398" s="7" t="s">
        <v>41</v>
      </c>
      <c r="F1398" s="7" t="s">
        <v>23</v>
      </c>
      <c r="G1398" s="11">
        <v>11.1</v>
      </c>
      <c r="H1398" s="11">
        <v>9.9</v>
      </c>
      <c r="I1398">
        <v>12.2</v>
      </c>
      <c r="J1398" s="12">
        <f t="shared" si="370"/>
        <v>-8.2644628099173556E-2</v>
      </c>
      <c r="K1398" s="12">
        <f>(G1398-G1394)/G1394</f>
        <v>3.7383177570093497E-2</v>
      </c>
    </row>
    <row r="1399" spans="1:11" x14ac:dyDescent="0.3">
      <c r="A1399" s="7" t="s">
        <v>20</v>
      </c>
      <c r="B1399" s="10" t="s">
        <v>25</v>
      </c>
      <c r="C1399" t="s">
        <v>49</v>
      </c>
      <c r="D1399" t="s">
        <v>47</v>
      </c>
      <c r="E1399" s="7" t="s">
        <v>42</v>
      </c>
      <c r="F1399" s="7" t="s">
        <v>23</v>
      </c>
      <c r="G1399" s="11">
        <v>12.6</v>
      </c>
      <c r="H1399" s="11">
        <v>11.4</v>
      </c>
      <c r="I1399">
        <v>13.9</v>
      </c>
      <c r="J1399" s="12">
        <f t="shared" si="370"/>
        <v>0.13513513513513514</v>
      </c>
      <c r="K1399" s="12">
        <f t="shared" ref="K1399:K1401" si="371">(G1399-G1395)/G1395</f>
        <v>0.24752475247524752</v>
      </c>
    </row>
    <row r="1400" spans="1:11" x14ac:dyDescent="0.3">
      <c r="A1400" s="7" t="s">
        <v>20</v>
      </c>
      <c r="B1400" s="10" t="s">
        <v>25</v>
      </c>
      <c r="C1400" t="s">
        <v>49</v>
      </c>
      <c r="D1400" t="s">
        <v>47</v>
      </c>
      <c r="E1400" s="7" t="s">
        <v>43</v>
      </c>
      <c r="F1400" s="7" t="s">
        <v>23</v>
      </c>
      <c r="G1400" s="11">
        <v>12.6</v>
      </c>
      <c r="H1400" s="11">
        <v>11.4</v>
      </c>
      <c r="I1400">
        <v>13.9</v>
      </c>
      <c r="J1400" s="12">
        <f t="shared" si="370"/>
        <v>0</v>
      </c>
      <c r="K1400" s="12">
        <f t="shared" si="371"/>
        <v>4.9999999999999968E-2</v>
      </c>
    </row>
    <row r="1401" spans="1:11" x14ac:dyDescent="0.3">
      <c r="A1401" s="7" t="s">
        <v>20</v>
      </c>
      <c r="B1401" s="10" t="s">
        <v>25</v>
      </c>
      <c r="C1401" t="s">
        <v>49</v>
      </c>
      <c r="D1401" t="s">
        <v>47</v>
      </c>
      <c r="E1401" s="7" t="s">
        <v>44</v>
      </c>
      <c r="F1401" s="7" t="s">
        <v>23</v>
      </c>
      <c r="G1401" s="11">
        <v>11.7</v>
      </c>
      <c r="H1401" s="11">
        <v>10.5</v>
      </c>
      <c r="I1401">
        <v>12.8</v>
      </c>
      <c r="J1401" s="12">
        <f t="shared" si="370"/>
        <v>-7.1428571428571452E-2</v>
      </c>
      <c r="K1401" s="12">
        <f t="shared" si="371"/>
        <v>-3.305785123966945E-2</v>
      </c>
    </row>
    <row r="1402" spans="1:11" x14ac:dyDescent="0.3">
      <c r="A1402" s="7" t="s">
        <v>20</v>
      </c>
      <c r="B1402" s="10" t="s">
        <v>25</v>
      </c>
      <c r="C1402" t="s">
        <v>49</v>
      </c>
      <c r="D1402" t="s">
        <v>47</v>
      </c>
      <c r="E1402" s="7" t="s">
        <v>45</v>
      </c>
      <c r="F1402" s="7" t="s">
        <v>23</v>
      </c>
      <c r="G1402" s="11">
        <v>11.9</v>
      </c>
      <c r="H1402" s="11">
        <v>10.8</v>
      </c>
      <c r="I1402">
        <v>13</v>
      </c>
      <c r="J1402" s="12">
        <f>(G1402-G1401)/G1401</f>
        <v>1.7094017094017186E-2</v>
      </c>
      <c r="K1402" s="12">
        <f>(G1402-G1398)/G1398</f>
        <v>7.2072072072072141E-2</v>
      </c>
    </row>
    <row r="1403" spans="1:11" x14ac:dyDescent="0.3">
      <c r="A1403" s="10" t="s">
        <v>20</v>
      </c>
      <c r="B1403" s="10" t="s">
        <v>25</v>
      </c>
      <c r="C1403" t="s">
        <v>49</v>
      </c>
      <c r="D1403" t="s">
        <v>47</v>
      </c>
      <c r="E1403" s="10" t="s">
        <v>37</v>
      </c>
      <c r="F1403" t="s">
        <v>34</v>
      </c>
      <c r="G1403" s="11">
        <v>35.299999999999997</v>
      </c>
      <c r="H1403" s="11">
        <v>33.299999999999997</v>
      </c>
      <c r="I1403">
        <v>37.299999999999997</v>
      </c>
      <c r="J1403" s="12"/>
    </row>
    <row r="1404" spans="1:11" x14ac:dyDescent="0.3">
      <c r="A1404" s="10" t="s">
        <v>20</v>
      </c>
      <c r="B1404" s="10" t="s">
        <v>25</v>
      </c>
      <c r="C1404" t="s">
        <v>49</v>
      </c>
      <c r="D1404" t="s">
        <v>47</v>
      </c>
      <c r="E1404" s="10" t="s">
        <v>38</v>
      </c>
      <c r="F1404" t="s">
        <v>34</v>
      </c>
      <c r="G1404" s="16">
        <v>33.4</v>
      </c>
      <c r="H1404" s="16">
        <v>31.6</v>
      </c>
      <c r="I1404">
        <v>35.200000000000003</v>
      </c>
      <c r="J1404" s="12">
        <f t="shared" ref="J1404:J1411" si="372">(G1404-G1403)/G1403</f>
        <v>-5.3824362606232259E-2</v>
      </c>
    </row>
    <row r="1405" spans="1:11" x14ac:dyDescent="0.3">
      <c r="A1405" s="10" t="s">
        <v>20</v>
      </c>
      <c r="B1405" s="10" t="s">
        <v>25</v>
      </c>
      <c r="C1405" t="s">
        <v>49</v>
      </c>
      <c r="D1405" t="s">
        <v>47</v>
      </c>
      <c r="E1405" s="10" t="s">
        <v>39</v>
      </c>
      <c r="F1405" t="s">
        <v>34</v>
      </c>
      <c r="G1405" s="16">
        <v>36.200000000000003</v>
      </c>
      <c r="H1405" s="16">
        <v>34.4</v>
      </c>
      <c r="I1405">
        <v>37.9</v>
      </c>
      <c r="J1405" s="12">
        <f t="shared" si="372"/>
        <v>8.3832335329341451E-2</v>
      </c>
    </row>
    <row r="1406" spans="1:11" x14ac:dyDescent="0.3">
      <c r="A1406" s="10" t="s">
        <v>20</v>
      </c>
      <c r="B1406" s="10" t="s">
        <v>25</v>
      </c>
      <c r="C1406" t="s">
        <v>49</v>
      </c>
      <c r="D1406" t="s">
        <v>47</v>
      </c>
      <c r="E1406" s="10" t="s">
        <v>40</v>
      </c>
      <c r="F1406" t="s">
        <v>34</v>
      </c>
      <c r="G1406" s="16">
        <v>39.6</v>
      </c>
      <c r="H1406" s="16">
        <v>37.9</v>
      </c>
      <c r="I1406">
        <v>41.4</v>
      </c>
      <c r="J1406" s="12">
        <f t="shared" si="372"/>
        <v>9.3922651933701612E-2</v>
      </c>
    </row>
    <row r="1407" spans="1:11" x14ac:dyDescent="0.3">
      <c r="A1407" s="10" t="s">
        <v>20</v>
      </c>
      <c r="B1407" s="10" t="s">
        <v>25</v>
      </c>
      <c r="C1407" t="s">
        <v>49</v>
      </c>
      <c r="D1407" t="s">
        <v>47</v>
      </c>
      <c r="E1407" s="10" t="s">
        <v>41</v>
      </c>
      <c r="F1407" t="s">
        <v>34</v>
      </c>
      <c r="G1407" s="16">
        <v>40.1</v>
      </c>
      <c r="H1407" s="16">
        <v>38.299999999999997</v>
      </c>
      <c r="I1407">
        <v>41.9</v>
      </c>
      <c r="J1407" s="12">
        <f t="shared" si="372"/>
        <v>1.2626262626262626E-2</v>
      </c>
      <c r="K1407" s="12">
        <f>(G1407-G1403)/G1403</f>
        <v>0.13597733711048171</v>
      </c>
    </row>
    <row r="1408" spans="1:11" x14ac:dyDescent="0.3">
      <c r="A1408" s="10" t="s">
        <v>20</v>
      </c>
      <c r="B1408" s="10" t="s">
        <v>25</v>
      </c>
      <c r="C1408" t="s">
        <v>49</v>
      </c>
      <c r="D1408" t="s">
        <v>47</v>
      </c>
      <c r="E1408" s="10" t="s">
        <v>42</v>
      </c>
      <c r="F1408" t="s">
        <v>34</v>
      </c>
      <c r="G1408" s="16">
        <v>36.9</v>
      </c>
      <c r="H1408" s="16">
        <v>35.1</v>
      </c>
      <c r="I1408">
        <v>38.700000000000003</v>
      </c>
      <c r="J1408" s="12">
        <f t="shared" si="372"/>
        <v>-7.9800498753117274E-2</v>
      </c>
      <c r="K1408" s="12">
        <f t="shared" ref="K1408:K1410" si="373">(G1408-G1404)/G1404</f>
        <v>0.10479041916167665</v>
      </c>
    </row>
    <row r="1409" spans="1:11" x14ac:dyDescent="0.3">
      <c r="A1409" s="10" t="s">
        <v>20</v>
      </c>
      <c r="B1409" s="10" t="s">
        <v>25</v>
      </c>
      <c r="C1409" t="s">
        <v>49</v>
      </c>
      <c r="D1409" t="s">
        <v>47</v>
      </c>
      <c r="E1409" s="10" t="s">
        <v>43</v>
      </c>
      <c r="F1409" t="s">
        <v>34</v>
      </c>
      <c r="G1409" s="16">
        <v>35.200000000000003</v>
      </c>
      <c r="H1409" s="16">
        <v>33.5</v>
      </c>
      <c r="I1409">
        <v>37</v>
      </c>
      <c r="J1409" s="12">
        <f t="shared" si="372"/>
        <v>-4.6070460704606929E-2</v>
      </c>
      <c r="K1409" s="12">
        <f t="shared" si="373"/>
        <v>-2.7624309392265192E-2</v>
      </c>
    </row>
    <row r="1410" spans="1:11" x14ac:dyDescent="0.3">
      <c r="A1410" s="10" t="s">
        <v>20</v>
      </c>
      <c r="B1410" s="10" t="s">
        <v>25</v>
      </c>
      <c r="C1410" t="s">
        <v>49</v>
      </c>
      <c r="D1410" t="s">
        <v>47</v>
      </c>
      <c r="E1410" s="10" t="s">
        <v>44</v>
      </c>
      <c r="F1410" t="s">
        <v>34</v>
      </c>
      <c r="G1410" s="16">
        <v>32.700000000000003</v>
      </c>
      <c r="H1410" s="16">
        <v>31.1</v>
      </c>
      <c r="I1410">
        <v>34.4</v>
      </c>
      <c r="J1410" s="12">
        <f t="shared" si="372"/>
        <v>-7.1022727272727265E-2</v>
      </c>
      <c r="K1410" s="12">
        <f t="shared" si="373"/>
        <v>-0.1742424242424242</v>
      </c>
    </row>
    <row r="1411" spans="1:11" x14ac:dyDescent="0.3">
      <c r="A1411" s="10" t="s">
        <v>20</v>
      </c>
      <c r="B1411" s="10" t="s">
        <v>25</v>
      </c>
      <c r="C1411" t="s">
        <v>49</v>
      </c>
      <c r="D1411" t="s">
        <v>47</v>
      </c>
      <c r="E1411" s="10" t="s">
        <v>45</v>
      </c>
      <c r="F1411" t="s">
        <v>34</v>
      </c>
      <c r="G1411" s="16">
        <v>32.4</v>
      </c>
      <c r="H1411" s="16">
        <v>30.7</v>
      </c>
      <c r="I1411">
        <v>34</v>
      </c>
      <c r="J1411" s="12">
        <f t="shared" si="372"/>
        <v>-9.1743119266056335E-3</v>
      </c>
      <c r="K1411" s="12">
        <f>(G1411-G1407)/G1407</f>
        <v>-0.19201995012468834</v>
      </c>
    </row>
    <row r="1412" spans="1:11" x14ac:dyDescent="0.3">
      <c r="A1412" s="10" t="s">
        <v>20</v>
      </c>
      <c r="B1412" s="10" t="s">
        <v>25</v>
      </c>
      <c r="C1412" t="s">
        <v>49</v>
      </c>
      <c r="D1412" t="s">
        <v>47</v>
      </c>
      <c r="E1412" s="10" t="s">
        <v>37</v>
      </c>
      <c r="F1412" t="s">
        <v>24</v>
      </c>
      <c r="G1412" s="11">
        <v>16.600000000000001</v>
      </c>
      <c r="H1412" s="11">
        <v>15.1</v>
      </c>
      <c r="I1412">
        <v>18.2</v>
      </c>
      <c r="J1412" s="12"/>
    </row>
    <row r="1413" spans="1:11" x14ac:dyDescent="0.3">
      <c r="A1413" s="10" t="s">
        <v>20</v>
      </c>
      <c r="B1413" s="10" t="s">
        <v>25</v>
      </c>
      <c r="C1413" t="s">
        <v>49</v>
      </c>
      <c r="D1413" t="s">
        <v>47</v>
      </c>
      <c r="E1413" s="10" t="s">
        <v>38</v>
      </c>
      <c r="F1413" s="10" t="s">
        <v>24</v>
      </c>
      <c r="G1413" s="16">
        <v>16.600000000000001</v>
      </c>
      <c r="H1413" s="16">
        <v>15.2</v>
      </c>
      <c r="I1413">
        <v>18</v>
      </c>
      <c r="J1413" s="12">
        <f t="shared" ref="J1413:J1420" si="374">(G1413-G1412)/G1412</f>
        <v>0</v>
      </c>
    </row>
    <row r="1414" spans="1:11" x14ac:dyDescent="0.3">
      <c r="A1414" s="10" t="s">
        <v>20</v>
      </c>
      <c r="B1414" s="10" t="s">
        <v>25</v>
      </c>
      <c r="C1414" t="s">
        <v>49</v>
      </c>
      <c r="D1414" t="s">
        <v>47</v>
      </c>
      <c r="E1414" s="10" t="s">
        <v>39</v>
      </c>
      <c r="F1414" s="10" t="s">
        <v>24</v>
      </c>
      <c r="G1414" s="16">
        <v>17.8</v>
      </c>
      <c r="H1414" s="16">
        <v>16.399999999999999</v>
      </c>
      <c r="I1414">
        <v>19.2</v>
      </c>
      <c r="J1414" s="12">
        <f t="shared" si="374"/>
        <v>7.2289156626505979E-2</v>
      </c>
    </row>
    <row r="1415" spans="1:11" x14ac:dyDescent="0.3">
      <c r="A1415" s="10" t="s">
        <v>20</v>
      </c>
      <c r="B1415" s="10" t="s">
        <v>25</v>
      </c>
      <c r="C1415" t="s">
        <v>49</v>
      </c>
      <c r="D1415" t="s">
        <v>47</v>
      </c>
      <c r="E1415" s="10" t="s">
        <v>40</v>
      </c>
      <c r="F1415" s="10" t="s">
        <v>24</v>
      </c>
      <c r="G1415" s="16">
        <v>18.399999999999999</v>
      </c>
      <c r="H1415" s="16">
        <v>17</v>
      </c>
      <c r="I1415">
        <v>19.8</v>
      </c>
      <c r="J1415" s="12">
        <f t="shared" si="374"/>
        <v>3.3707865168539207E-2</v>
      </c>
    </row>
    <row r="1416" spans="1:11" x14ac:dyDescent="0.3">
      <c r="A1416" s="10" t="s">
        <v>20</v>
      </c>
      <c r="B1416" s="10" t="s">
        <v>25</v>
      </c>
      <c r="C1416" t="s">
        <v>49</v>
      </c>
      <c r="D1416" t="s">
        <v>47</v>
      </c>
      <c r="E1416" s="10" t="s">
        <v>41</v>
      </c>
      <c r="F1416" s="10" t="s">
        <v>24</v>
      </c>
      <c r="G1416" s="16">
        <v>18.5</v>
      </c>
      <c r="H1416" s="16">
        <v>17</v>
      </c>
      <c r="I1416">
        <v>19.899999999999999</v>
      </c>
      <c r="J1416" s="12">
        <f t="shared" si="374"/>
        <v>5.4347826086957301E-3</v>
      </c>
      <c r="K1416" s="12">
        <f>(G1416-G1412)/G1412</f>
        <v>0.11445783132530112</v>
      </c>
    </row>
    <row r="1417" spans="1:11" x14ac:dyDescent="0.3">
      <c r="A1417" s="10" t="s">
        <v>20</v>
      </c>
      <c r="B1417" s="10" t="s">
        <v>25</v>
      </c>
      <c r="C1417" t="s">
        <v>49</v>
      </c>
      <c r="D1417" t="s">
        <v>47</v>
      </c>
      <c r="E1417" s="10" t="s">
        <v>42</v>
      </c>
      <c r="F1417" s="10" t="s">
        <v>24</v>
      </c>
      <c r="G1417" s="16">
        <v>19.7</v>
      </c>
      <c r="H1417" s="16">
        <v>18.3</v>
      </c>
      <c r="I1417">
        <v>21.2</v>
      </c>
      <c r="J1417" s="12">
        <f t="shared" si="374"/>
        <v>6.4864864864864827E-2</v>
      </c>
      <c r="K1417" s="12">
        <f t="shared" ref="K1417:K1419" si="375">(G1417-G1413)/G1413</f>
        <v>0.18674698795180708</v>
      </c>
    </row>
    <row r="1418" spans="1:11" x14ac:dyDescent="0.3">
      <c r="A1418" s="10" t="s">
        <v>20</v>
      </c>
      <c r="B1418" s="10" t="s">
        <v>25</v>
      </c>
      <c r="C1418" t="s">
        <v>49</v>
      </c>
      <c r="D1418" t="s">
        <v>47</v>
      </c>
      <c r="E1418" s="10" t="s">
        <v>43</v>
      </c>
      <c r="F1418" s="10" t="s">
        <v>24</v>
      </c>
      <c r="G1418" s="16">
        <v>21.6</v>
      </c>
      <c r="H1418" s="16">
        <v>20</v>
      </c>
      <c r="I1418">
        <v>23.1</v>
      </c>
      <c r="J1418" s="12">
        <f t="shared" si="374"/>
        <v>9.6446700507614322E-2</v>
      </c>
      <c r="K1418" s="12">
        <f t="shared" si="375"/>
        <v>0.21348314606741575</v>
      </c>
    </row>
    <row r="1419" spans="1:11" x14ac:dyDescent="0.3">
      <c r="A1419" s="10" t="s">
        <v>20</v>
      </c>
      <c r="B1419" s="10" t="s">
        <v>25</v>
      </c>
      <c r="C1419" t="s">
        <v>49</v>
      </c>
      <c r="D1419" t="s">
        <v>47</v>
      </c>
      <c r="E1419" s="10" t="s">
        <v>44</v>
      </c>
      <c r="F1419" s="10" t="s">
        <v>24</v>
      </c>
      <c r="G1419" s="16">
        <v>20.2</v>
      </c>
      <c r="H1419" s="16">
        <v>18.8</v>
      </c>
      <c r="I1419">
        <v>21.6</v>
      </c>
      <c r="J1419" s="12">
        <f t="shared" si="374"/>
        <v>-6.4814814814814908E-2</v>
      </c>
      <c r="K1419" s="12">
        <f t="shared" si="375"/>
        <v>9.7826086956521785E-2</v>
      </c>
    </row>
    <row r="1420" spans="1:11" x14ac:dyDescent="0.3">
      <c r="A1420" s="10" t="s">
        <v>20</v>
      </c>
      <c r="B1420" s="10" t="s">
        <v>25</v>
      </c>
      <c r="C1420" t="s">
        <v>49</v>
      </c>
      <c r="D1420" t="s">
        <v>47</v>
      </c>
      <c r="E1420" s="10" t="s">
        <v>45</v>
      </c>
      <c r="F1420" s="10" t="s">
        <v>24</v>
      </c>
      <c r="G1420" s="16">
        <v>19.600000000000001</v>
      </c>
      <c r="H1420" s="16">
        <v>18.2</v>
      </c>
      <c r="I1420">
        <v>21</v>
      </c>
      <c r="J1420" s="12">
        <f t="shared" si="374"/>
        <v>-2.9702970297029598E-2</v>
      </c>
      <c r="K1420" s="12">
        <f>(G1420-G1416)/G1416</f>
        <v>5.9459459459459539E-2</v>
      </c>
    </row>
    <row r="1421" spans="1:11" x14ac:dyDescent="0.3">
      <c r="A1421" s="6" t="s">
        <v>21</v>
      </c>
      <c r="B1421" s="10" t="s">
        <v>25</v>
      </c>
      <c r="C1421" t="s">
        <v>49</v>
      </c>
      <c r="D1421" t="s">
        <v>47</v>
      </c>
      <c r="E1421" s="6" t="s">
        <v>37</v>
      </c>
      <c r="F1421" t="s">
        <v>9</v>
      </c>
      <c r="G1421" s="17">
        <v>39.299999999999997</v>
      </c>
      <c r="H1421" s="17">
        <v>36.5</v>
      </c>
      <c r="I1421">
        <v>42.1</v>
      </c>
      <c r="J1421" s="9"/>
      <c r="K1421" s="8"/>
    </row>
    <row r="1422" spans="1:11" x14ac:dyDescent="0.3">
      <c r="A1422" s="10" t="s">
        <v>21</v>
      </c>
      <c r="B1422" s="10" t="s">
        <v>25</v>
      </c>
      <c r="C1422" t="s">
        <v>49</v>
      </c>
      <c r="D1422" t="s">
        <v>47</v>
      </c>
      <c r="E1422" s="10" t="s">
        <v>38</v>
      </c>
      <c r="F1422" t="s">
        <v>9</v>
      </c>
      <c r="G1422" s="16">
        <v>38.9</v>
      </c>
      <c r="H1422" s="16">
        <v>36.200000000000003</v>
      </c>
      <c r="I1422">
        <v>41.6</v>
      </c>
      <c r="J1422" s="12">
        <f t="shared" ref="J1422:J1429" si="376">(G1422-G1421)/G1421</f>
        <v>-1.017811704834602E-2</v>
      </c>
      <c r="K1422" s="13"/>
    </row>
    <row r="1423" spans="1:11" x14ac:dyDescent="0.3">
      <c r="A1423" s="10" t="s">
        <v>21</v>
      </c>
      <c r="B1423" s="10" t="s">
        <v>25</v>
      </c>
      <c r="C1423" t="s">
        <v>49</v>
      </c>
      <c r="D1423" t="s">
        <v>47</v>
      </c>
      <c r="E1423" s="10" t="s">
        <v>39</v>
      </c>
      <c r="F1423" t="s">
        <v>9</v>
      </c>
      <c r="G1423" s="16">
        <v>34.799999999999997</v>
      </c>
      <c r="H1423" s="16">
        <v>32.200000000000003</v>
      </c>
      <c r="I1423">
        <v>37.5</v>
      </c>
      <c r="J1423" s="12">
        <f t="shared" si="376"/>
        <v>-0.1053984575835476</v>
      </c>
      <c r="K1423" s="13"/>
    </row>
    <row r="1424" spans="1:11" x14ac:dyDescent="0.3">
      <c r="A1424" s="10" t="s">
        <v>21</v>
      </c>
      <c r="B1424" s="10" t="s">
        <v>25</v>
      </c>
      <c r="C1424" t="s">
        <v>49</v>
      </c>
      <c r="D1424" t="s">
        <v>47</v>
      </c>
      <c r="E1424" s="10" t="s">
        <v>40</v>
      </c>
      <c r="F1424" t="s">
        <v>9</v>
      </c>
      <c r="G1424" s="16">
        <v>31.8</v>
      </c>
      <c r="H1424" s="16">
        <v>29.2</v>
      </c>
      <c r="I1424">
        <v>34.4</v>
      </c>
      <c r="J1424" s="12">
        <f t="shared" si="376"/>
        <v>-8.6206896551724047E-2</v>
      </c>
      <c r="K1424" s="13"/>
    </row>
    <row r="1425" spans="1:11" x14ac:dyDescent="0.3">
      <c r="A1425" s="10" t="s">
        <v>21</v>
      </c>
      <c r="B1425" s="10" t="s">
        <v>25</v>
      </c>
      <c r="C1425" t="s">
        <v>49</v>
      </c>
      <c r="D1425" t="s">
        <v>47</v>
      </c>
      <c r="E1425" s="10" t="s">
        <v>41</v>
      </c>
      <c r="F1425" t="s">
        <v>9</v>
      </c>
      <c r="G1425" s="16">
        <v>34.1</v>
      </c>
      <c r="H1425" s="16">
        <v>31.5</v>
      </c>
      <c r="I1425">
        <v>36.700000000000003</v>
      </c>
      <c r="J1425" s="12">
        <f t="shared" si="376"/>
        <v>7.2327044025157258E-2</v>
      </c>
      <c r="K1425" s="12">
        <f>(G1425-G1421)/G1421</f>
        <v>-0.13231552162849863</v>
      </c>
    </row>
    <row r="1426" spans="1:11" x14ac:dyDescent="0.3">
      <c r="A1426" s="10" t="s">
        <v>21</v>
      </c>
      <c r="B1426" s="10" t="s">
        <v>25</v>
      </c>
      <c r="C1426" t="s">
        <v>49</v>
      </c>
      <c r="D1426" t="s">
        <v>47</v>
      </c>
      <c r="E1426" s="10" t="s">
        <v>42</v>
      </c>
      <c r="F1426" t="s">
        <v>9</v>
      </c>
      <c r="G1426" s="16">
        <v>28.8</v>
      </c>
      <c r="H1426" s="16">
        <v>26.4</v>
      </c>
      <c r="I1426">
        <v>31.2</v>
      </c>
      <c r="J1426" s="12">
        <f t="shared" si="376"/>
        <v>-0.15542521994134897</v>
      </c>
      <c r="K1426" s="12">
        <f t="shared" ref="K1426:K1428" si="377">(G1426-G1422)/G1422</f>
        <v>-0.25964010282776345</v>
      </c>
    </row>
    <row r="1427" spans="1:11" x14ac:dyDescent="0.3">
      <c r="A1427" s="10" t="s">
        <v>21</v>
      </c>
      <c r="B1427" s="10" t="s">
        <v>25</v>
      </c>
      <c r="C1427" t="s">
        <v>49</v>
      </c>
      <c r="D1427" t="s">
        <v>47</v>
      </c>
      <c r="E1427" s="10" t="s">
        <v>43</v>
      </c>
      <c r="F1427" t="s">
        <v>9</v>
      </c>
      <c r="G1427" s="16">
        <v>29.6</v>
      </c>
      <c r="H1427" s="16">
        <v>27.2</v>
      </c>
      <c r="I1427">
        <v>32</v>
      </c>
      <c r="J1427" s="12">
        <f t="shared" si="376"/>
        <v>2.7777777777777801E-2</v>
      </c>
      <c r="K1427" s="12">
        <f t="shared" si="377"/>
        <v>-0.14942528735632174</v>
      </c>
    </row>
    <row r="1428" spans="1:11" x14ac:dyDescent="0.3">
      <c r="A1428" s="10" t="s">
        <v>21</v>
      </c>
      <c r="B1428" s="10" t="s">
        <v>25</v>
      </c>
      <c r="C1428" t="s">
        <v>49</v>
      </c>
      <c r="D1428" t="s">
        <v>47</v>
      </c>
      <c r="E1428" s="10" t="s">
        <v>44</v>
      </c>
      <c r="F1428" t="s">
        <v>9</v>
      </c>
      <c r="G1428" s="16">
        <v>30.5</v>
      </c>
      <c r="H1428" s="16">
        <v>28.3</v>
      </c>
      <c r="I1428">
        <v>32.700000000000003</v>
      </c>
      <c r="J1428" s="12">
        <f t="shared" si="376"/>
        <v>3.0405405405405355E-2</v>
      </c>
      <c r="K1428" s="12">
        <f t="shared" si="377"/>
        <v>-4.0880503144654107E-2</v>
      </c>
    </row>
    <row r="1429" spans="1:11" x14ac:dyDescent="0.3">
      <c r="A1429" s="10" t="s">
        <v>21</v>
      </c>
      <c r="B1429" s="10" t="s">
        <v>25</v>
      </c>
      <c r="C1429" t="s">
        <v>49</v>
      </c>
      <c r="D1429" t="s">
        <v>47</v>
      </c>
      <c r="E1429" s="10" t="s">
        <v>45</v>
      </c>
      <c r="F1429" t="s">
        <v>9</v>
      </c>
      <c r="G1429" s="16">
        <v>26.9</v>
      </c>
      <c r="H1429" s="16">
        <v>24.8</v>
      </c>
      <c r="I1429">
        <v>29.1</v>
      </c>
      <c r="J1429" s="12">
        <f t="shared" si="376"/>
        <v>-0.11803278688524595</v>
      </c>
      <c r="K1429" s="12">
        <f>(G1429-G1425)/G1425</f>
        <v>-0.21114369501466282</v>
      </c>
    </row>
    <row r="1430" spans="1:11" x14ac:dyDescent="0.3">
      <c r="A1430" s="10" t="s">
        <v>21</v>
      </c>
      <c r="B1430" s="10" t="s">
        <v>25</v>
      </c>
      <c r="C1430" t="s">
        <v>49</v>
      </c>
      <c r="D1430" t="s">
        <v>47</v>
      </c>
      <c r="E1430" s="10" t="s">
        <v>37</v>
      </c>
      <c r="F1430" t="s">
        <v>23</v>
      </c>
      <c r="G1430" s="16">
        <v>17</v>
      </c>
      <c r="H1430" s="16">
        <v>14.8</v>
      </c>
      <c r="I1430">
        <v>19.100000000000001</v>
      </c>
    </row>
    <row r="1431" spans="1:11" x14ac:dyDescent="0.3">
      <c r="A1431" s="7" t="s">
        <v>21</v>
      </c>
      <c r="B1431" s="10" t="s">
        <v>25</v>
      </c>
      <c r="C1431" t="s">
        <v>49</v>
      </c>
      <c r="D1431" t="s">
        <v>47</v>
      </c>
      <c r="E1431" s="7" t="s">
        <v>38</v>
      </c>
      <c r="F1431" s="7" t="s">
        <v>23</v>
      </c>
      <c r="G1431" s="11">
        <v>14.2</v>
      </c>
      <c r="H1431" s="11">
        <v>12.3</v>
      </c>
      <c r="I1431">
        <v>16.2</v>
      </c>
      <c r="J1431" s="12">
        <f t="shared" ref="J1431:J1437" si="378">(G1431-G1430)/G1430</f>
        <v>-0.16470588235294123</v>
      </c>
    </row>
    <row r="1432" spans="1:11" x14ac:dyDescent="0.3">
      <c r="A1432" s="7" t="s">
        <v>21</v>
      </c>
      <c r="B1432" s="10" t="s">
        <v>25</v>
      </c>
      <c r="C1432" t="s">
        <v>49</v>
      </c>
      <c r="D1432" t="s">
        <v>47</v>
      </c>
      <c r="E1432" s="7" t="s">
        <v>39</v>
      </c>
      <c r="F1432" s="7" t="s">
        <v>23</v>
      </c>
      <c r="G1432" s="11">
        <v>13.7</v>
      </c>
      <c r="H1432" s="11">
        <v>11.8</v>
      </c>
      <c r="I1432">
        <v>15.6</v>
      </c>
      <c r="J1432" s="12">
        <f t="shared" si="378"/>
        <v>-3.5211267605633804E-2</v>
      </c>
    </row>
    <row r="1433" spans="1:11" x14ac:dyDescent="0.3">
      <c r="A1433" s="7" t="s">
        <v>21</v>
      </c>
      <c r="B1433" s="10" t="s">
        <v>25</v>
      </c>
      <c r="C1433" t="s">
        <v>49</v>
      </c>
      <c r="D1433" t="s">
        <v>47</v>
      </c>
      <c r="E1433" s="7" t="s">
        <v>40</v>
      </c>
      <c r="F1433" s="7" t="s">
        <v>23</v>
      </c>
      <c r="G1433" s="11">
        <v>12.1</v>
      </c>
      <c r="H1433" s="11">
        <v>10.3</v>
      </c>
      <c r="I1433">
        <v>13.9</v>
      </c>
      <c r="J1433" s="12">
        <f t="shared" si="378"/>
        <v>-0.11678832116788319</v>
      </c>
    </row>
    <row r="1434" spans="1:11" x14ac:dyDescent="0.3">
      <c r="A1434" s="7" t="s">
        <v>21</v>
      </c>
      <c r="B1434" s="10" t="s">
        <v>25</v>
      </c>
      <c r="C1434" t="s">
        <v>49</v>
      </c>
      <c r="D1434" t="s">
        <v>47</v>
      </c>
      <c r="E1434" s="7" t="s">
        <v>41</v>
      </c>
      <c r="F1434" s="7" t="s">
        <v>23</v>
      </c>
      <c r="G1434" s="11">
        <v>13.3</v>
      </c>
      <c r="H1434" s="11">
        <v>11.5</v>
      </c>
      <c r="I1434">
        <v>15.2</v>
      </c>
      <c r="J1434" s="12">
        <f t="shared" si="378"/>
        <v>9.917355371900835E-2</v>
      </c>
      <c r="K1434" s="12">
        <f>(G1434-G1430)/G1430</f>
        <v>-0.21764705882352936</v>
      </c>
    </row>
    <row r="1435" spans="1:11" x14ac:dyDescent="0.3">
      <c r="A1435" s="7" t="s">
        <v>21</v>
      </c>
      <c r="B1435" s="10" t="s">
        <v>25</v>
      </c>
      <c r="C1435" t="s">
        <v>49</v>
      </c>
      <c r="D1435" t="s">
        <v>47</v>
      </c>
      <c r="E1435" s="7" t="s">
        <v>42</v>
      </c>
      <c r="F1435" s="7" t="s">
        <v>23</v>
      </c>
      <c r="G1435" s="11">
        <v>11</v>
      </c>
      <c r="H1435" s="11">
        <v>9.3000000000000007</v>
      </c>
      <c r="I1435">
        <v>12.7</v>
      </c>
      <c r="J1435" s="12">
        <f t="shared" si="378"/>
        <v>-0.17293233082706772</v>
      </c>
      <c r="K1435" s="12">
        <f t="shared" ref="K1435:K1437" si="379">(G1435-G1431)/G1431</f>
        <v>-0.22535211267605629</v>
      </c>
    </row>
    <row r="1436" spans="1:11" x14ac:dyDescent="0.3">
      <c r="A1436" s="7" t="s">
        <v>21</v>
      </c>
      <c r="B1436" s="10" t="s">
        <v>25</v>
      </c>
      <c r="C1436" t="s">
        <v>49</v>
      </c>
      <c r="D1436" t="s">
        <v>47</v>
      </c>
      <c r="E1436" s="7" t="s">
        <v>43</v>
      </c>
      <c r="F1436" s="7" t="s">
        <v>23</v>
      </c>
      <c r="G1436" s="11">
        <v>14.1</v>
      </c>
      <c r="H1436" s="11">
        <v>12.3</v>
      </c>
      <c r="I1436">
        <v>16</v>
      </c>
      <c r="J1436" s="12">
        <f t="shared" si="378"/>
        <v>0.2818181818181818</v>
      </c>
      <c r="K1436" s="12">
        <f t="shared" si="379"/>
        <v>2.919708029197083E-2</v>
      </c>
    </row>
    <row r="1437" spans="1:11" x14ac:dyDescent="0.3">
      <c r="A1437" s="7" t="s">
        <v>21</v>
      </c>
      <c r="B1437" s="10" t="s">
        <v>25</v>
      </c>
      <c r="C1437" t="s">
        <v>49</v>
      </c>
      <c r="D1437" t="s">
        <v>47</v>
      </c>
      <c r="E1437" s="7" t="s">
        <v>44</v>
      </c>
      <c r="F1437" s="7" t="s">
        <v>23</v>
      </c>
      <c r="G1437" s="11">
        <v>13.1</v>
      </c>
      <c r="H1437" s="11">
        <v>11.5</v>
      </c>
      <c r="I1437">
        <v>14.7</v>
      </c>
      <c r="J1437" s="12">
        <f t="shared" si="378"/>
        <v>-7.0921985815602842E-2</v>
      </c>
      <c r="K1437" s="12">
        <f t="shared" si="379"/>
        <v>8.2644628099173556E-2</v>
      </c>
    </row>
    <row r="1438" spans="1:11" x14ac:dyDescent="0.3">
      <c r="A1438" s="7" t="s">
        <v>21</v>
      </c>
      <c r="B1438" s="10" t="s">
        <v>25</v>
      </c>
      <c r="C1438" t="s">
        <v>49</v>
      </c>
      <c r="D1438" t="s">
        <v>47</v>
      </c>
      <c r="E1438" s="7" t="s">
        <v>45</v>
      </c>
      <c r="F1438" s="7" t="s">
        <v>23</v>
      </c>
      <c r="G1438" s="11">
        <v>12.4</v>
      </c>
      <c r="H1438" s="11">
        <v>10.8</v>
      </c>
      <c r="I1438">
        <v>14</v>
      </c>
      <c r="J1438" s="12">
        <f>(G1438-G1437)/G1437</f>
        <v>-5.3435114503816744E-2</v>
      </c>
      <c r="K1438" s="12">
        <f>(G1438-G1434)/G1434</f>
        <v>-6.7669172932330851E-2</v>
      </c>
    </row>
    <row r="1439" spans="1:11" x14ac:dyDescent="0.3">
      <c r="A1439" s="10" t="s">
        <v>21</v>
      </c>
      <c r="B1439" s="10" t="s">
        <v>25</v>
      </c>
      <c r="C1439" t="s">
        <v>49</v>
      </c>
      <c r="D1439" t="s">
        <v>47</v>
      </c>
      <c r="E1439" s="10" t="s">
        <v>37</v>
      </c>
      <c r="F1439" t="s">
        <v>34</v>
      </c>
      <c r="G1439" s="11">
        <v>40.200000000000003</v>
      </c>
      <c r="H1439" s="11">
        <v>37.4</v>
      </c>
      <c r="I1439">
        <v>43</v>
      </c>
      <c r="J1439" s="12"/>
    </row>
    <row r="1440" spans="1:11" x14ac:dyDescent="0.3">
      <c r="A1440" s="10" t="s">
        <v>21</v>
      </c>
      <c r="B1440" s="10" t="s">
        <v>25</v>
      </c>
      <c r="C1440" t="s">
        <v>49</v>
      </c>
      <c r="D1440" t="s">
        <v>47</v>
      </c>
      <c r="E1440" s="10" t="s">
        <v>38</v>
      </c>
      <c r="F1440" t="s">
        <v>34</v>
      </c>
      <c r="G1440" s="16">
        <v>39.700000000000003</v>
      </c>
      <c r="H1440" s="16">
        <v>37</v>
      </c>
      <c r="I1440">
        <v>42.5</v>
      </c>
      <c r="J1440" s="12">
        <f t="shared" ref="J1440:J1447" si="380">(G1440-G1439)/G1439</f>
        <v>-1.2437810945273631E-2</v>
      </c>
    </row>
    <row r="1441" spans="1:11" x14ac:dyDescent="0.3">
      <c r="A1441" s="10" t="s">
        <v>21</v>
      </c>
      <c r="B1441" s="10" t="s">
        <v>25</v>
      </c>
      <c r="C1441" t="s">
        <v>49</v>
      </c>
      <c r="D1441" t="s">
        <v>47</v>
      </c>
      <c r="E1441" s="10" t="s">
        <v>39</v>
      </c>
      <c r="F1441" t="s">
        <v>34</v>
      </c>
      <c r="G1441" s="16">
        <v>35.1</v>
      </c>
      <c r="H1441" s="16">
        <v>32.4</v>
      </c>
      <c r="I1441">
        <v>37.700000000000003</v>
      </c>
      <c r="J1441" s="12">
        <f t="shared" si="380"/>
        <v>-0.11586901763224185</v>
      </c>
    </row>
    <row r="1442" spans="1:11" x14ac:dyDescent="0.3">
      <c r="A1442" s="10" t="s">
        <v>21</v>
      </c>
      <c r="B1442" s="10" t="s">
        <v>25</v>
      </c>
      <c r="C1442" t="s">
        <v>49</v>
      </c>
      <c r="D1442" t="s">
        <v>47</v>
      </c>
      <c r="E1442" s="10" t="s">
        <v>40</v>
      </c>
      <c r="F1442" t="s">
        <v>34</v>
      </c>
      <c r="G1442" s="16">
        <v>33.9</v>
      </c>
      <c r="H1442" s="16">
        <v>31.2</v>
      </c>
      <c r="I1442">
        <v>36.5</v>
      </c>
      <c r="J1442" s="12">
        <f t="shared" si="380"/>
        <v>-3.4188034188034268E-2</v>
      </c>
    </row>
    <row r="1443" spans="1:11" x14ac:dyDescent="0.3">
      <c r="A1443" s="10" t="s">
        <v>21</v>
      </c>
      <c r="B1443" s="10" t="s">
        <v>25</v>
      </c>
      <c r="C1443" t="s">
        <v>49</v>
      </c>
      <c r="D1443" t="s">
        <v>47</v>
      </c>
      <c r="E1443" s="10" t="s">
        <v>41</v>
      </c>
      <c r="F1443" t="s">
        <v>34</v>
      </c>
      <c r="G1443" s="16">
        <v>35.5</v>
      </c>
      <c r="H1443" s="16">
        <v>32.9</v>
      </c>
      <c r="I1443">
        <v>38.1</v>
      </c>
      <c r="J1443" s="12">
        <f t="shared" si="380"/>
        <v>4.7197640117994141E-2</v>
      </c>
      <c r="K1443" s="12">
        <f>(G1443-G1439)/G1439</f>
        <v>-0.1169154228855722</v>
      </c>
    </row>
    <row r="1444" spans="1:11" x14ac:dyDescent="0.3">
      <c r="A1444" s="10" t="s">
        <v>21</v>
      </c>
      <c r="B1444" s="10" t="s">
        <v>25</v>
      </c>
      <c r="C1444" t="s">
        <v>49</v>
      </c>
      <c r="D1444" t="s">
        <v>47</v>
      </c>
      <c r="E1444" s="10" t="s">
        <v>42</v>
      </c>
      <c r="F1444" t="s">
        <v>34</v>
      </c>
      <c r="G1444" s="16">
        <v>30.5</v>
      </c>
      <c r="H1444" s="16">
        <v>28</v>
      </c>
      <c r="I1444">
        <v>32.9</v>
      </c>
      <c r="J1444" s="12">
        <f t="shared" si="380"/>
        <v>-0.14084507042253522</v>
      </c>
      <c r="K1444" s="12">
        <f t="shared" ref="K1444:K1446" si="381">(G1444-G1440)/G1440</f>
        <v>-0.23173803526448369</v>
      </c>
    </row>
    <row r="1445" spans="1:11" x14ac:dyDescent="0.3">
      <c r="A1445" s="10" t="s">
        <v>21</v>
      </c>
      <c r="B1445" s="10" t="s">
        <v>25</v>
      </c>
      <c r="C1445" t="s">
        <v>49</v>
      </c>
      <c r="D1445" t="s">
        <v>47</v>
      </c>
      <c r="E1445" s="10" t="s">
        <v>43</v>
      </c>
      <c r="F1445" t="s">
        <v>34</v>
      </c>
      <c r="G1445" s="16">
        <v>30.5</v>
      </c>
      <c r="H1445" s="16">
        <v>28.1</v>
      </c>
      <c r="I1445">
        <v>32.9</v>
      </c>
      <c r="J1445" s="12">
        <f t="shared" si="380"/>
        <v>0</v>
      </c>
      <c r="K1445" s="12">
        <f t="shared" si="381"/>
        <v>-0.13105413105413108</v>
      </c>
    </row>
    <row r="1446" spans="1:11" x14ac:dyDescent="0.3">
      <c r="A1446" s="10" t="s">
        <v>21</v>
      </c>
      <c r="B1446" s="10" t="s">
        <v>25</v>
      </c>
      <c r="C1446" t="s">
        <v>49</v>
      </c>
      <c r="D1446" t="s">
        <v>47</v>
      </c>
      <c r="E1446" s="10" t="s">
        <v>44</v>
      </c>
      <c r="F1446" t="s">
        <v>34</v>
      </c>
      <c r="G1446" s="16">
        <v>31.9</v>
      </c>
      <c r="H1446" s="16">
        <v>29.7</v>
      </c>
      <c r="I1446">
        <v>34.1</v>
      </c>
      <c r="J1446" s="12">
        <f t="shared" si="380"/>
        <v>4.5901639344262252E-2</v>
      </c>
      <c r="K1446" s="12">
        <f t="shared" si="381"/>
        <v>-5.8997050147492625E-2</v>
      </c>
    </row>
    <row r="1447" spans="1:11" x14ac:dyDescent="0.3">
      <c r="A1447" s="10" t="s">
        <v>21</v>
      </c>
      <c r="B1447" s="10" t="s">
        <v>25</v>
      </c>
      <c r="C1447" t="s">
        <v>49</v>
      </c>
      <c r="D1447" t="s">
        <v>47</v>
      </c>
      <c r="E1447" s="10" t="s">
        <v>45</v>
      </c>
      <c r="F1447" t="s">
        <v>34</v>
      </c>
      <c r="G1447" s="16">
        <v>27.7</v>
      </c>
      <c r="H1447" s="16">
        <v>25.5</v>
      </c>
      <c r="I1447">
        <v>29.9</v>
      </c>
      <c r="J1447" s="12">
        <f t="shared" si="380"/>
        <v>-0.13166144200626959</v>
      </c>
      <c r="K1447" s="12">
        <f>(G1447-G1443)/G1443</f>
        <v>-0.21971830985915494</v>
      </c>
    </row>
    <row r="1448" spans="1:11" x14ac:dyDescent="0.3">
      <c r="A1448" s="10" t="s">
        <v>21</v>
      </c>
      <c r="B1448" s="10" t="s">
        <v>25</v>
      </c>
      <c r="C1448" t="s">
        <v>49</v>
      </c>
      <c r="D1448" t="s">
        <v>47</v>
      </c>
      <c r="E1448" s="10" t="s">
        <v>37</v>
      </c>
      <c r="F1448" t="s">
        <v>24</v>
      </c>
      <c r="G1448" s="11">
        <v>18.399999999999999</v>
      </c>
      <c r="H1448" s="11">
        <v>16.100000000000001</v>
      </c>
      <c r="I1448">
        <v>20.6</v>
      </c>
      <c r="J1448" s="12"/>
    </row>
    <row r="1449" spans="1:11" x14ac:dyDescent="0.3">
      <c r="A1449" s="10" t="s">
        <v>21</v>
      </c>
      <c r="B1449" s="10" t="s">
        <v>25</v>
      </c>
      <c r="C1449" t="s">
        <v>49</v>
      </c>
      <c r="D1449" t="s">
        <v>47</v>
      </c>
      <c r="E1449" s="10" t="s">
        <v>38</v>
      </c>
      <c r="F1449" s="10" t="s">
        <v>24</v>
      </c>
      <c r="G1449" s="16">
        <v>20.399999999999999</v>
      </c>
      <c r="H1449" s="16">
        <v>18.100000000000001</v>
      </c>
      <c r="I1449">
        <v>22.6</v>
      </c>
      <c r="J1449" s="12">
        <f t="shared" ref="J1449:J1456" si="382">(G1449-G1448)/G1448</f>
        <v>0.10869565217391305</v>
      </c>
    </row>
    <row r="1450" spans="1:11" x14ac:dyDescent="0.3">
      <c r="A1450" s="10" t="s">
        <v>21</v>
      </c>
      <c r="B1450" s="10" t="s">
        <v>25</v>
      </c>
      <c r="C1450" t="s">
        <v>49</v>
      </c>
      <c r="D1450" t="s">
        <v>47</v>
      </c>
      <c r="E1450" s="10" t="s">
        <v>39</v>
      </c>
      <c r="F1450" s="10" t="s">
        <v>24</v>
      </c>
      <c r="G1450" s="16">
        <v>20.8</v>
      </c>
      <c r="H1450" s="16">
        <v>18.600000000000001</v>
      </c>
      <c r="I1450">
        <v>23.1</v>
      </c>
      <c r="J1450" s="12">
        <f t="shared" si="382"/>
        <v>1.9607843137255009E-2</v>
      </c>
    </row>
    <row r="1451" spans="1:11" x14ac:dyDescent="0.3">
      <c r="A1451" s="10" t="s">
        <v>21</v>
      </c>
      <c r="B1451" s="10" t="s">
        <v>25</v>
      </c>
      <c r="C1451" t="s">
        <v>49</v>
      </c>
      <c r="D1451" t="s">
        <v>47</v>
      </c>
      <c r="E1451" s="10" t="s">
        <v>40</v>
      </c>
      <c r="F1451" s="10" t="s">
        <v>24</v>
      </c>
      <c r="G1451" s="16">
        <v>19.600000000000001</v>
      </c>
      <c r="H1451" s="16">
        <v>17.399999999999999</v>
      </c>
      <c r="I1451">
        <v>21.9</v>
      </c>
      <c r="J1451" s="12">
        <f t="shared" si="382"/>
        <v>-5.7692307692307654E-2</v>
      </c>
    </row>
    <row r="1452" spans="1:11" x14ac:dyDescent="0.3">
      <c r="A1452" s="10" t="s">
        <v>21</v>
      </c>
      <c r="B1452" s="10" t="s">
        <v>25</v>
      </c>
      <c r="C1452" t="s">
        <v>49</v>
      </c>
      <c r="D1452" t="s">
        <v>47</v>
      </c>
      <c r="E1452" s="10" t="s">
        <v>41</v>
      </c>
      <c r="F1452" s="10" t="s">
        <v>24</v>
      </c>
      <c r="G1452" s="16">
        <v>20.399999999999999</v>
      </c>
      <c r="H1452" s="16">
        <v>18.2</v>
      </c>
      <c r="I1452">
        <v>22.6</v>
      </c>
      <c r="J1452" s="12">
        <f t="shared" si="382"/>
        <v>4.0816326530612096E-2</v>
      </c>
      <c r="K1452" s="12">
        <f>(G1452-G1448)/G1448</f>
        <v>0.10869565217391305</v>
      </c>
    </row>
    <row r="1453" spans="1:11" x14ac:dyDescent="0.3">
      <c r="A1453" s="10" t="s">
        <v>21</v>
      </c>
      <c r="B1453" s="10" t="s">
        <v>25</v>
      </c>
      <c r="C1453" t="s">
        <v>49</v>
      </c>
      <c r="D1453" t="s">
        <v>47</v>
      </c>
      <c r="E1453" s="10" t="s">
        <v>42</v>
      </c>
      <c r="F1453" s="10" t="s">
        <v>24</v>
      </c>
      <c r="G1453" s="16">
        <v>18.399999999999999</v>
      </c>
      <c r="H1453" s="16">
        <v>16.3</v>
      </c>
      <c r="I1453">
        <v>20.5</v>
      </c>
      <c r="J1453" s="12">
        <f t="shared" si="382"/>
        <v>-9.8039215686274522E-2</v>
      </c>
      <c r="K1453" s="12">
        <f t="shared" ref="K1453:K1455" si="383">(G1453-G1449)/G1449</f>
        <v>-9.8039215686274522E-2</v>
      </c>
    </row>
    <row r="1454" spans="1:11" x14ac:dyDescent="0.3">
      <c r="A1454" s="10" t="s">
        <v>21</v>
      </c>
      <c r="B1454" s="10" t="s">
        <v>25</v>
      </c>
      <c r="C1454" t="s">
        <v>49</v>
      </c>
      <c r="D1454" t="s">
        <v>47</v>
      </c>
      <c r="E1454" s="10" t="s">
        <v>43</v>
      </c>
      <c r="F1454" s="10" t="s">
        <v>24</v>
      </c>
      <c r="G1454" s="16">
        <v>22.5</v>
      </c>
      <c r="H1454" s="16">
        <v>20.3</v>
      </c>
      <c r="I1454">
        <v>24.7</v>
      </c>
      <c r="J1454" s="12">
        <f t="shared" si="382"/>
        <v>0.22282608695652184</v>
      </c>
      <c r="K1454" s="12">
        <f t="shared" si="383"/>
        <v>8.173076923076919E-2</v>
      </c>
    </row>
    <row r="1455" spans="1:11" x14ac:dyDescent="0.3">
      <c r="A1455" s="10" t="s">
        <v>21</v>
      </c>
      <c r="B1455" s="10" t="s">
        <v>25</v>
      </c>
      <c r="C1455" t="s">
        <v>49</v>
      </c>
      <c r="D1455" t="s">
        <v>47</v>
      </c>
      <c r="E1455" s="10" t="s">
        <v>44</v>
      </c>
      <c r="F1455" s="10" t="s">
        <v>24</v>
      </c>
      <c r="G1455" s="16">
        <v>22.9</v>
      </c>
      <c r="H1455" s="16">
        <v>21</v>
      </c>
      <c r="I1455">
        <v>24.9</v>
      </c>
      <c r="J1455" s="12">
        <f t="shared" si="382"/>
        <v>1.7777777777777715E-2</v>
      </c>
      <c r="K1455" s="12">
        <f t="shared" si="383"/>
        <v>0.16836734693877536</v>
      </c>
    </row>
    <row r="1456" spans="1:11" x14ac:dyDescent="0.3">
      <c r="A1456" s="10" t="s">
        <v>21</v>
      </c>
      <c r="B1456" s="10" t="s">
        <v>25</v>
      </c>
      <c r="C1456" t="s">
        <v>49</v>
      </c>
      <c r="D1456" t="s">
        <v>47</v>
      </c>
      <c r="E1456" s="10" t="s">
        <v>45</v>
      </c>
      <c r="F1456" s="10" t="s">
        <v>24</v>
      </c>
      <c r="G1456" s="16">
        <v>22.5</v>
      </c>
      <c r="H1456" s="16">
        <v>20.5</v>
      </c>
      <c r="I1456">
        <v>24.6</v>
      </c>
      <c r="J1456" s="12">
        <f t="shared" si="382"/>
        <v>-1.7467248908296883E-2</v>
      </c>
      <c r="K1456" s="12">
        <f>(G1456-G1452)/G1452</f>
        <v>0.10294117647058831</v>
      </c>
    </row>
    <row r="1457" spans="1:11" x14ac:dyDescent="0.3">
      <c r="A1457" s="6" t="s">
        <v>10</v>
      </c>
      <c r="B1457" s="6" t="s">
        <v>24</v>
      </c>
      <c r="C1457" t="s">
        <v>18</v>
      </c>
      <c r="D1457" t="s">
        <v>47</v>
      </c>
      <c r="E1457" s="6" t="s">
        <v>37</v>
      </c>
      <c r="F1457" s="6" t="s">
        <v>24</v>
      </c>
      <c r="G1457" s="25">
        <v>6.4</v>
      </c>
      <c r="H1457">
        <v>6.2</v>
      </c>
      <c r="I1457">
        <v>6.6</v>
      </c>
      <c r="J1457" s="9"/>
      <c r="K1457" s="8"/>
    </row>
    <row r="1458" spans="1:11" x14ac:dyDescent="0.3">
      <c r="A1458" s="10" t="s">
        <v>10</v>
      </c>
      <c r="B1458" s="6" t="s">
        <v>24</v>
      </c>
      <c r="C1458" t="s">
        <v>18</v>
      </c>
      <c r="D1458" t="s">
        <v>47</v>
      </c>
      <c r="E1458" s="10" t="s">
        <v>38</v>
      </c>
      <c r="F1458" s="10" t="s">
        <v>24</v>
      </c>
      <c r="G1458" s="11">
        <v>6.4</v>
      </c>
      <c r="H1458">
        <v>6.2</v>
      </c>
      <c r="I1458">
        <v>6.6</v>
      </c>
      <c r="J1458" s="12">
        <f t="shared" ref="J1458:J1465" si="384">(G1458-G1457)/G1457</f>
        <v>0</v>
      </c>
      <c r="K1458" s="13"/>
    </row>
    <row r="1459" spans="1:11" x14ac:dyDescent="0.3">
      <c r="A1459" s="10" t="s">
        <v>10</v>
      </c>
      <c r="B1459" s="6" t="s">
        <v>24</v>
      </c>
      <c r="C1459" t="s">
        <v>18</v>
      </c>
      <c r="D1459" t="s">
        <v>47</v>
      </c>
      <c r="E1459" s="10" t="s">
        <v>39</v>
      </c>
      <c r="F1459" s="10" t="s">
        <v>24</v>
      </c>
      <c r="G1459" s="11">
        <v>6.9</v>
      </c>
      <c r="H1459">
        <v>6.7</v>
      </c>
      <c r="I1459">
        <v>7.1</v>
      </c>
      <c r="J1459" s="12">
        <f t="shared" si="384"/>
        <v>7.8125E-2</v>
      </c>
      <c r="K1459" s="13"/>
    </row>
    <row r="1460" spans="1:11" x14ac:dyDescent="0.3">
      <c r="A1460" s="10" t="s">
        <v>10</v>
      </c>
      <c r="B1460" s="6" t="s">
        <v>24</v>
      </c>
      <c r="C1460" t="s">
        <v>18</v>
      </c>
      <c r="D1460" t="s">
        <v>47</v>
      </c>
      <c r="E1460" s="10" t="s">
        <v>40</v>
      </c>
      <c r="F1460" s="10" t="s">
        <v>24</v>
      </c>
      <c r="G1460" s="11">
        <v>7.3</v>
      </c>
      <c r="H1460">
        <v>7.1</v>
      </c>
      <c r="I1460">
        <v>7.5</v>
      </c>
      <c r="J1460" s="12">
        <f t="shared" si="384"/>
        <v>5.7971014492753541E-2</v>
      </c>
      <c r="K1460" s="13"/>
    </row>
    <row r="1461" spans="1:11" x14ac:dyDescent="0.3">
      <c r="A1461" s="10" t="s">
        <v>10</v>
      </c>
      <c r="B1461" s="6" t="s">
        <v>24</v>
      </c>
      <c r="C1461" t="s">
        <v>18</v>
      </c>
      <c r="D1461" t="s">
        <v>47</v>
      </c>
      <c r="E1461" s="10" t="s">
        <v>41</v>
      </c>
      <c r="F1461" s="10" t="s">
        <v>24</v>
      </c>
      <c r="G1461" s="11">
        <v>7.4</v>
      </c>
      <c r="H1461">
        <v>7.1</v>
      </c>
      <c r="I1461">
        <v>7.6</v>
      </c>
      <c r="J1461" s="12">
        <f t="shared" si="384"/>
        <v>1.3698630136986375E-2</v>
      </c>
      <c r="K1461" s="12">
        <f>(G1461-G1457)/G1457</f>
        <v>0.15625</v>
      </c>
    </row>
    <row r="1462" spans="1:11" x14ac:dyDescent="0.3">
      <c r="A1462" s="10" t="s">
        <v>10</v>
      </c>
      <c r="B1462" s="6" t="s">
        <v>24</v>
      </c>
      <c r="C1462" t="s">
        <v>18</v>
      </c>
      <c r="D1462" t="s">
        <v>47</v>
      </c>
      <c r="E1462" s="10" t="s">
        <v>42</v>
      </c>
      <c r="F1462" s="10" t="s">
        <v>24</v>
      </c>
      <c r="G1462" s="11">
        <v>7.2</v>
      </c>
      <c r="H1462">
        <v>7</v>
      </c>
      <c r="I1462">
        <v>7.4</v>
      </c>
      <c r="J1462" s="12">
        <f t="shared" si="384"/>
        <v>-2.7027027027027049E-2</v>
      </c>
      <c r="K1462" s="12">
        <f t="shared" ref="K1462:K1464" si="385">(G1462-G1458)/G1458</f>
        <v>0.12499999999999997</v>
      </c>
    </row>
    <row r="1463" spans="1:11" x14ac:dyDescent="0.3">
      <c r="A1463" s="10" t="s">
        <v>10</v>
      </c>
      <c r="B1463" s="6" t="s">
        <v>24</v>
      </c>
      <c r="C1463" t="s">
        <v>18</v>
      </c>
      <c r="D1463" t="s">
        <v>47</v>
      </c>
      <c r="E1463" s="10" t="s">
        <v>43</v>
      </c>
      <c r="F1463" s="10" t="s">
        <v>24</v>
      </c>
      <c r="G1463" s="11">
        <v>8</v>
      </c>
      <c r="H1463">
        <v>7.8</v>
      </c>
      <c r="I1463">
        <v>8.1999999999999993</v>
      </c>
      <c r="J1463" s="12">
        <f t="shared" si="384"/>
        <v>0.11111111111111108</v>
      </c>
      <c r="K1463" s="12">
        <f t="shared" si="385"/>
        <v>0.15942028985507239</v>
      </c>
    </row>
    <row r="1464" spans="1:11" x14ac:dyDescent="0.3">
      <c r="A1464" s="10" t="s">
        <v>10</v>
      </c>
      <c r="B1464" s="6" t="s">
        <v>24</v>
      </c>
      <c r="C1464" t="s">
        <v>18</v>
      </c>
      <c r="D1464" t="s">
        <v>47</v>
      </c>
      <c r="E1464" s="10" t="s">
        <v>44</v>
      </c>
      <c r="F1464" s="10" t="s">
        <v>24</v>
      </c>
      <c r="G1464" s="11">
        <v>8.5</v>
      </c>
      <c r="H1464">
        <v>8.1999999999999993</v>
      </c>
      <c r="I1464">
        <v>8.6</v>
      </c>
      <c r="J1464" s="12">
        <f t="shared" si="384"/>
        <v>6.25E-2</v>
      </c>
      <c r="K1464" s="12">
        <f t="shared" si="385"/>
        <v>0.16438356164383564</v>
      </c>
    </row>
    <row r="1465" spans="1:11" x14ac:dyDescent="0.3">
      <c r="A1465" s="10" t="s">
        <v>10</v>
      </c>
      <c r="B1465" s="6" t="s">
        <v>24</v>
      </c>
      <c r="C1465" t="s">
        <v>18</v>
      </c>
      <c r="D1465" t="s">
        <v>47</v>
      </c>
      <c r="E1465" s="10" t="s">
        <v>45</v>
      </c>
      <c r="F1465" s="10" t="s">
        <v>24</v>
      </c>
      <c r="G1465" s="11">
        <v>8.3000000000000007</v>
      </c>
      <c r="H1465">
        <v>8</v>
      </c>
      <c r="I1465">
        <v>8.4</v>
      </c>
      <c r="J1465" s="12">
        <f t="shared" si="384"/>
        <v>-2.3529411764705799E-2</v>
      </c>
      <c r="K1465" s="12">
        <f>(G1465-G1461)/G1461</f>
        <v>0.12162162162162167</v>
      </c>
    </row>
    <row r="1466" spans="1:11" x14ac:dyDescent="0.3">
      <c r="A1466" s="10" t="s">
        <v>10</v>
      </c>
      <c r="B1466" s="6" t="s">
        <v>24</v>
      </c>
      <c r="C1466" t="s">
        <v>18</v>
      </c>
      <c r="D1466" t="s">
        <v>47</v>
      </c>
      <c r="E1466" s="21" t="s">
        <v>37</v>
      </c>
      <c r="F1466" s="7" t="s">
        <v>35</v>
      </c>
      <c r="G1466" s="11">
        <v>3.2</v>
      </c>
      <c r="H1466">
        <v>3.1</v>
      </c>
      <c r="I1466">
        <v>3.4</v>
      </c>
    </row>
    <row r="1467" spans="1:11" x14ac:dyDescent="0.3">
      <c r="A1467" s="10" t="s">
        <v>10</v>
      </c>
      <c r="B1467" s="6" t="s">
        <v>24</v>
      </c>
      <c r="C1467" t="s">
        <v>18</v>
      </c>
      <c r="D1467" t="s">
        <v>47</v>
      </c>
      <c r="E1467" s="7" t="s">
        <v>38</v>
      </c>
      <c r="F1467" s="7" t="s">
        <v>35</v>
      </c>
      <c r="G1467" s="11">
        <v>3.3</v>
      </c>
      <c r="H1467">
        <v>3.2</v>
      </c>
      <c r="I1467">
        <v>3.4</v>
      </c>
      <c r="J1467" s="12">
        <f t="shared" ref="J1467:J1473" si="386">(G1467-G1466)/G1466</f>
        <v>3.1249999999999889E-2</v>
      </c>
    </row>
    <row r="1468" spans="1:11" x14ac:dyDescent="0.3">
      <c r="A1468" s="10" t="s">
        <v>10</v>
      </c>
      <c r="B1468" s="6" t="s">
        <v>24</v>
      </c>
      <c r="C1468" t="s">
        <v>18</v>
      </c>
      <c r="D1468" t="s">
        <v>47</v>
      </c>
      <c r="E1468" s="7" t="s">
        <v>39</v>
      </c>
      <c r="F1468" s="7" t="s">
        <v>35</v>
      </c>
      <c r="G1468" s="11">
        <v>3.5</v>
      </c>
      <c r="H1468">
        <v>3.4</v>
      </c>
      <c r="I1468">
        <v>3.6</v>
      </c>
      <c r="J1468" s="12">
        <f t="shared" si="386"/>
        <v>6.0606060606060663E-2</v>
      </c>
    </row>
    <row r="1469" spans="1:11" x14ac:dyDescent="0.3">
      <c r="A1469" s="10" t="s">
        <v>10</v>
      </c>
      <c r="B1469" s="6" t="s">
        <v>24</v>
      </c>
      <c r="C1469" t="s">
        <v>18</v>
      </c>
      <c r="D1469" t="s">
        <v>47</v>
      </c>
      <c r="E1469" s="7" t="s">
        <v>40</v>
      </c>
      <c r="F1469" s="7" t="s">
        <v>35</v>
      </c>
      <c r="G1469" s="11">
        <v>3.7</v>
      </c>
      <c r="H1469">
        <v>3.5</v>
      </c>
      <c r="I1469">
        <v>3.8</v>
      </c>
      <c r="J1469" s="12">
        <f t="shared" si="386"/>
        <v>5.7142857142857197E-2</v>
      </c>
    </row>
    <row r="1470" spans="1:11" x14ac:dyDescent="0.3">
      <c r="A1470" s="10" t="s">
        <v>10</v>
      </c>
      <c r="B1470" s="6" t="s">
        <v>24</v>
      </c>
      <c r="C1470" t="s">
        <v>18</v>
      </c>
      <c r="D1470" t="s">
        <v>47</v>
      </c>
      <c r="E1470" s="7" t="s">
        <v>41</v>
      </c>
      <c r="F1470" s="7" t="s">
        <v>35</v>
      </c>
      <c r="G1470" s="11">
        <v>3.7</v>
      </c>
      <c r="H1470">
        <v>3.5</v>
      </c>
      <c r="I1470">
        <v>3.8</v>
      </c>
      <c r="J1470" s="12">
        <f t="shared" si="386"/>
        <v>0</v>
      </c>
      <c r="K1470" s="12">
        <f>(G1470-G1466)/G1466</f>
        <v>0.15625</v>
      </c>
    </row>
    <row r="1471" spans="1:11" x14ac:dyDescent="0.3">
      <c r="A1471" s="10" t="s">
        <v>10</v>
      </c>
      <c r="B1471" s="6" t="s">
        <v>24</v>
      </c>
      <c r="C1471" t="s">
        <v>18</v>
      </c>
      <c r="D1471" t="s">
        <v>47</v>
      </c>
      <c r="E1471" s="7" t="s">
        <v>42</v>
      </c>
      <c r="F1471" s="7" t="s">
        <v>35</v>
      </c>
      <c r="G1471" s="11">
        <v>3.6</v>
      </c>
      <c r="H1471">
        <v>3.4</v>
      </c>
      <c r="I1471">
        <v>3.7</v>
      </c>
      <c r="J1471" s="12">
        <f t="shared" si="386"/>
        <v>-2.7027027027027049E-2</v>
      </c>
      <c r="K1471" s="12">
        <f t="shared" ref="K1471:K1473" si="387">(G1471-G1467)/G1467</f>
        <v>9.0909090909090995E-2</v>
      </c>
    </row>
    <row r="1472" spans="1:11" x14ac:dyDescent="0.3">
      <c r="A1472" s="10" t="s">
        <v>10</v>
      </c>
      <c r="B1472" s="6" t="s">
        <v>24</v>
      </c>
      <c r="C1472" t="s">
        <v>18</v>
      </c>
      <c r="D1472" t="s">
        <v>47</v>
      </c>
      <c r="E1472" s="7" t="s">
        <v>43</v>
      </c>
      <c r="F1472" s="7" t="s">
        <v>35</v>
      </c>
      <c r="G1472" s="11">
        <v>3.8</v>
      </c>
      <c r="H1472">
        <v>3.7</v>
      </c>
      <c r="I1472">
        <v>3.9</v>
      </c>
      <c r="J1472" s="12">
        <f t="shared" si="386"/>
        <v>5.5555555555555483E-2</v>
      </c>
      <c r="K1472" s="12">
        <f t="shared" si="387"/>
        <v>8.571428571428566E-2</v>
      </c>
    </row>
    <row r="1473" spans="1:11" x14ac:dyDescent="0.3">
      <c r="A1473" s="10" t="s">
        <v>10</v>
      </c>
      <c r="B1473" s="6" t="s">
        <v>24</v>
      </c>
      <c r="C1473" t="s">
        <v>18</v>
      </c>
      <c r="D1473" t="s">
        <v>47</v>
      </c>
      <c r="E1473" s="7" t="s">
        <v>44</v>
      </c>
      <c r="F1473" s="7" t="s">
        <v>35</v>
      </c>
      <c r="G1473" s="11">
        <v>4</v>
      </c>
      <c r="H1473">
        <v>3.9</v>
      </c>
      <c r="I1473">
        <v>4.2</v>
      </c>
      <c r="J1473" s="12">
        <f t="shared" si="386"/>
        <v>5.2631578947368474E-2</v>
      </c>
      <c r="K1473" s="12">
        <f t="shared" si="387"/>
        <v>8.108108108108103E-2</v>
      </c>
    </row>
    <row r="1474" spans="1:11" x14ac:dyDescent="0.3">
      <c r="A1474" s="10" t="s">
        <v>10</v>
      </c>
      <c r="B1474" s="6" t="s">
        <v>24</v>
      </c>
      <c r="C1474" t="s">
        <v>18</v>
      </c>
      <c r="D1474" t="s">
        <v>47</v>
      </c>
      <c r="E1474" s="7" t="s">
        <v>45</v>
      </c>
      <c r="F1474" s="7" t="s">
        <v>35</v>
      </c>
      <c r="G1474" s="11">
        <v>3.8</v>
      </c>
      <c r="H1474">
        <v>3.7</v>
      </c>
      <c r="I1474">
        <v>4</v>
      </c>
      <c r="J1474" s="12">
        <f>(G1474-G1473)/G1473</f>
        <v>-5.0000000000000044E-2</v>
      </c>
      <c r="K1474" s="12">
        <f>(G1474-G1470)/G1470</f>
        <v>2.7027027027026931E-2</v>
      </c>
    </row>
    <row r="1475" spans="1:11" x14ac:dyDescent="0.3">
      <c r="A1475" s="10" t="s">
        <v>10</v>
      </c>
      <c r="B1475" s="6" t="s">
        <v>24</v>
      </c>
      <c r="C1475" t="s">
        <v>18</v>
      </c>
      <c r="D1475" t="s">
        <v>47</v>
      </c>
      <c r="E1475" s="21" t="s">
        <v>37</v>
      </c>
      <c r="F1475" s="7" t="s">
        <v>36</v>
      </c>
      <c r="G1475" s="15">
        <v>3.1</v>
      </c>
      <c r="H1475">
        <v>3</v>
      </c>
      <c r="I1475">
        <v>3.3</v>
      </c>
      <c r="J1475" s="12"/>
    </row>
    <row r="1476" spans="1:11" x14ac:dyDescent="0.3">
      <c r="A1476" s="10" t="s">
        <v>10</v>
      </c>
      <c r="B1476" s="6" t="s">
        <v>24</v>
      </c>
      <c r="C1476" t="s">
        <v>18</v>
      </c>
      <c r="D1476" t="s">
        <v>47</v>
      </c>
      <c r="E1476" s="7" t="s">
        <v>38</v>
      </c>
      <c r="F1476" s="7" t="s">
        <v>36</v>
      </c>
      <c r="G1476" s="15">
        <v>3.1</v>
      </c>
      <c r="H1476">
        <v>3</v>
      </c>
      <c r="I1476">
        <v>3.2</v>
      </c>
      <c r="J1476" s="12">
        <f t="shared" ref="J1476:J1483" si="388">(G1476-G1475)/G1475</f>
        <v>0</v>
      </c>
    </row>
    <row r="1477" spans="1:11" x14ac:dyDescent="0.3">
      <c r="A1477" s="10" t="s">
        <v>10</v>
      </c>
      <c r="B1477" s="6" t="s">
        <v>24</v>
      </c>
      <c r="C1477" t="s">
        <v>18</v>
      </c>
      <c r="D1477" t="s">
        <v>47</v>
      </c>
      <c r="E1477" s="7" t="s">
        <v>39</v>
      </c>
      <c r="F1477" s="7" t="s">
        <v>36</v>
      </c>
      <c r="G1477" s="15">
        <v>3.4</v>
      </c>
      <c r="H1477">
        <v>3.2</v>
      </c>
      <c r="I1477">
        <v>3.5</v>
      </c>
      <c r="J1477" s="12">
        <f t="shared" si="388"/>
        <v>9.6774193548387039E-2</v>
      </c>
    </row>
    <row r="1478" spans="1:11" x14ac:dyDescent="0.3">
      <c r="A1478" s="10" t="s">
        <v>10</v>
      </c>
      <c r="B1478" s="6" t="s">
        <v>24</v>
      </c>
      <c r="C1478" t="s">
        <v>18</v>
      </c>
      <c r="D1478" t="s">
        <v>47</v>
      </c>
      <c r="E1478" s="7" t="s">
        <v>40</v>
      </c>
      <c r="F1478" s="7" t="s">
        <v>36</v>
      </c>
      <c r="G1478" s="15">
        <v>3.6</v>
      </c>
      <c r="H1478">
        <v>3.4</v>
      </c>
      <c r="I1478">
        <v>3.7</v>
      </c>
      <c r="J1478" s="12">
        <f t="shared" si="388"/>
        <v>5.8823529411764761E-2</v>
      </c>
    </row>
    <row r="1479" spans="1:11" x14ac:dyDescent="0.3">
      <c r="A1479" s="10" t="s">
        <v>10</v>
      </c>
      <c r="B1479" s="6" t="s">
        <v>24</v>
      </c>
      <c r="C1479" t="s">
        <v>18</v>
      </c>
      <c r="D1479" t="s">
        <v>47</v>
      </c>
      <c r="E1479" s="7" t="s">
        <v>41</v>
      </c>
      <c r="F1479" s="7" t="s">
        <v>36</v>
      </c>
      <c r="G1479" s="15">
        <v>3.7</v>
      </c>
      <c r="H1479">
        <v>3.5</v>
      </c>
      <c r="I1479">
        <v>3.8</v>
      </c>
      <c r="J1479" s="12">
        <f t="shared" si="388"/>
        <v>2.7777777777777801E-2</v>
      </c>
      <c r="K1479" s="12">
        <f>(G1479-G1475)/G1475</f>
        <v>0.19354838709677422</v>
      </c>
    </row>
    <row r="1480" spans="1:11" x14ac:dyDescent="0.3">
      <c r="A1480" s="10" t="s">
        <v>10</v>
      </c>
      <c r="B1480" s="6" t="s">
        <v>24</v>
      </c>
      <c r="C1480" t="s">
        <v>18</v>
      </c>
      <c r="D1480" t="s">
        <v>47</v>
      </c>
      <c r="E1480" s="7" t="s">
        <v>42</v>
      </c>
      <c r="F1480" s="7" t="s">
        <v>36</v>
      </c>
      <c r="G1480" s="15">
        <v>3.6</v>
      </c>
      <c r="H1480">
        <v>3.5</v>
      </c>
      <c r="I1480">
        <v>3.8</v>
      </c>
      <c r="J1480" s="12">
        <f t="shared" si="388"/>
        <v>-2.7027027027027049E-2</v>
      </c>
      <c r="K1480" s="12">
        <f t="shared" ref="K1480:K1482" si="389">(G1480-G1476)/G1476</f>
        <v>0.16129032258064516</v>
      </c>
    </row>
    <row r="1481" spans="1:11" x14ac:dyDescent="0.3">
      <c r="A1481" s="10" t="s">
        <v>10</v>
      </c>
      <c r="B1481" s="6" t="s">
        <v>24</v>
      </c>
      <c r="C1481" t="s">
        <v>18</v>
      </c>
      <c r="D1481" t="s">
        <v>47</v>
      </c>
      <c r="E1481" s="7" t="s">
        <v>43</v>
      </c>
      <c r="F1481" s="7" t="s">
        <v>36</v>
      </c>
      <c r="G1481" s="15">
        <v>4.2</v>
      </c>
      <c r="H1481">
        <v>4</v>
      </c>
      <c r="I1481">
        <v>4.3</v>
      </c>
      <c r="J1481" s="12">
        <f t="shared" si="388"/>
        <v>0.16666666666666669</v>
      </c>
      <c r="K1481" s="12">
        <f t="shared" si="389"/>
        <v>0.2352941176470589</v>
      </c>
    </row>
    <row r="1482" spans="1:11" x14ac:dyDescent="0.3">
      <c r="A1482" s="10" t="s">
        <v>10</v>
      </c>
      <c r="B1482" s="6" t="s">
        <v>24</v>
      </c>
      <c r="C1482" t="s">
        <v>18</v>
      </c>
      <c r="D1482" t="s">
        <v>47</v>
      </c>
      <c r="E1482" s="7" t="s">
        <v>44</v>
      </c>
      <c r="F1482" s="7" t="s">
        <v>36</v>
      </c>
      <c r="G1482" s="15">
        <v>4.4000000000000004</v>
      </c>
      <c r="H1482">
        <v>4.3</v>
      </c>
      <c r="I1482">
        <v>4.5999999999999996</v>
      </c>
      <c r="J1482" s="12">
        <f t="shared" si="388"/>
        <v>4.7619047619047658E-2</v>
      </c>
      <c r="K1482" s="12">
        <f t="shared" si="389"/>
        <v>0.22222222222222229</v>
      </c>
    </row>
    <row r="1483" spans="1:11" x14ac:dyDescent="0.3">
      <c r="A1483" s="10" t="s">
        <v>10</v>
      </c>
      <c r="B1483" s="6" t="s">
        <v>24</v>
      </c>
      <c r="C1483" t="s">
        <v>18</v>
      </c>
      <c r="D1483" t="s">
        <v>47</v>
      </c>
      <c r="E1483" s="7" t="s">
        <v>45</v>
      </c>
      <c r="F1483" s="7" t="s">
        <v>36</v>
      </c>
      <c r="G1483" s="15">
        <v>4.4000000000000004</v>
      </c>
      <c r="H1483">
        <v>4.3</v>
      </c>
      <c r="I1483">
        <v>4.5999999999999996</v>
      </c>
      <c r="J1483" s="12">
        <f t="shared" si="388"/>
        <v>0</v>
      </c>
      <c r="K1483" s="12">
        <f>(G1483-G1479)/G1479</f>
        <v>0.18918918918918923</v>
      </c>
    </row>
    <row r="1484" spans="1:11" x14ac:dyDescent="0.3">
      <c r="A1484" s="6" t="s">
        <v>19</v>
      </c>
      <c r="B1484" s="6" t="s">
        <v>24</v>
      </c>
      <c r="C1484" t="s">
        <v>18</v>
      </c>
      <c r="D1484" t="s">
        <v>47</v>
      </c>
      <c r="E1484" s="6" t="s">
        <v>37</v>
      </c>
      <c r="F1484" s="6" t="s">
        <v>24</v>
      </c>
      <c r="G1484" s="17">
        <v>3.9</v>
      </c>
      <c r="H1484" s="17">
        <v>3.7</v>
      </c>
      <c r="I1484">
        <v>4.2</v>
      </c>
      <c r="J1484" s="9"/>
      <c r="K1484" s="8"/>
    </row>
    <row r="1485" spans="1:11" x14ac:dyDescent="0.3">
      <c r="A1485" s="10" t="s">
        <v>19</v>
      </c>
      <c r="B1485" s="6" t="s">
        <v>24</v>
      </c>
      <c r="C1485" t="s">
        <v>18</v>
      </c>
      <c r="D1485" t="s">
        <v>47</v>
      </c>
      <c r="E1485" s="10" t="s">
        <v>38</v>
      </c>
      <c r="F1485" s="10" t="s">
        <v>24</v>
      </c>
      <c r="G1485" s="16">
        <v>3.8</v>
      </c>
      <c r="H1485" s="16">
        <v>3.6</v>
      </c>
      <c r="I1485">
        <v>4.0999999999999996</v>
      </c>
      <c r="J1485" s="12">
        <f t="shared" ref="J1485:J1492" si="390">(G1485-G1484)/G1484</f>
        <v>-2.5641025641025664E-2</v>
      </c>
      <c r="K1485" s="13"/>
    </row>
    <row r="1486" spans="1:11" x14ac:dyDescent="0.3">
      <c r="A1486" s="10" t="s">
        <v>19</v>
      </c>
      <c r="B1486" s="6" t="s">
        <v>24</v>
      </c>
      <c r="C1486" t="s">
        <v>18</v>
      </c>
      <c r="D1486" t="s">
        <v>47</v>
      </c>
      <c r="E1486" s="10" t="s">
        <v>39</v>
      </c>
      <c r="F1486" s="10" t="s">
        <v>24</v>
      </c>
      <c r="G1486" s="16">
        <v>4.2</v>
      </c>
      <c r="H1486" s="16">
        <v>3.9</v>
      </c>
      <c r="I1486">
        <v>4.4000000000000004</v>
      </c>
      <c r="J1486" s="12">
        <f t="shared" si="390"/>
        <v>0.10526315789473695</v>
      </c>
      <c r="K1486" s="13"/>
    </row>
    <row r="1487" spans="1:11" x14ac:dyDescent="0.3">
      <c r="A1487" s="10" t="s">
        <v>19</v>
      </c>
      <c r="B1487" s="6" t="s">
        <v>24</v>
      </c>
      <c r="C1487" t="s">
        <v>18</v>
      </c>
      <c r="D1487" t="s">
        <v>47</v>
      </c>
      <c r="E1487" s="10" t="s">
        <v>40</v>
      </c>
      <c r="F1487" s="10" t="s">
        <v>24</v>
      </c>
      <c r="G1487" s="16">
        <v>4.5</v>
      </c>
      <c r="H1487" s="16">
        <v>4.2</v>
      </c>
      <c r="I1487">
        <v>4.7</v>
      </c>
      <c r="J1487" s="12">
        <f t="shared" si="390"/>
        <v>7.1428571428571383E-2</v>
      </c>
      <c r="K1487" s="13"/>
    </row>
    <row r="1488" spans="1:11" x14ac:dyDescent="0.3">
      <c r="A1488" s="10" t="s">
        <v>19</v>
      </c>
      <c r="B1488" s="6" t="s">
        <v>24</v>
      </c>
      <c r="C1488" t="s">
        <v>18</v>
      </c>
      <c r="D1488" t="s">
        <v>47</v>
      </c>
      <c r="E1488" s="10" t="s">
        <v>41</v>
      </c>
      <c r="F1488" s="10" t="s">
        <v>24</v>
      </c>
      <c r="G1488" s="16">
        <v>4.5999999999999996</v>
      </c>
      <c r="H1488" s="16">
        <v>4.4000000000000004</v>
      </c>
      <c r="I1488">
        <v>4.9000000000000004</v>
      </c>
      <c r="J1488" s="12">
        <f t="shared" si="390"/>
        <v>2.2222222222222143E-2</v>
      </c>
      <c r="K1488" s="12">
        <f>(G1488-G1484)/G1484</f>
        <v>0.17948717948717943</v>
      </c>
    </row>
    <row r="1489" spans="1:11" x14ac:dyDescent="0.3">
      <c r="A1489" s="10" t="s">
        <v>19</v>
      </c>
      <c r="B1489" s="6" t="s">
        <v>24</v>
      </c>
      <c r="C1489" t="s">
        <v>18</v>
      </c>
      <c r="D1489" t="s">
        <v>47</v>
      </c>
      <c r="E1489" s="10" t="s">
        <v>42</v>
      </c>
      <c r="F1489" s="10" t="s">
        <v>24</v>
      </c>
      <c r="G1489" s="16">
        <v>5.0999999999999996</v>
      </c>
      <c r="H1489" s="16">
        <v>4.8</v>
      </c>
      <c r="I1489">
        <v>5.3</v>
      </c>
      <c r="J1489" s="12">
        <f t="shared" si="390"/>
        <v>0.10869565217391305</v>
      </c>
      <c r="K1489" s="12">
        <f t="shared" ref="K1489:K1491" si="391">(G1489-G1485)/G1485</f>
        <v>0.34210526315789469</v>
      </c>
    </row>
    <row r="1490" spans="1:11" x14ac:dyDescent="0.3">
      <c r="A1490" s="10" t="s">
        <v>19</v>
      </c>
      <c r="B1490" s="6" t="s">
        <v>24</v>
      </c>
      <c r="C1490" t="s">
        <v>18</v>
      </c>
      <c r="D1490" t="s">
        <v>47</v>
      </c>
      <c r="E1490" s="10" t="s">
        <v>43</v>
      </c>
      <c r="F1490" s="10" t="s">
        <v>24</v>
      </c>
      <c r="G1490" s="16">
        <v>5.5</v>
      </c>
      <c r="H1490" s="16">
        <v>5.3</v>
      </c>
      <c r="I1490">
        <v>5.8</v>
      </c>
      <c r="J1490" s="12">
        <f t="shared" si="390"/>
        <v>7.8431372549019676E-2</v>
      </c>
      <c r="K1490" s="12">
        <f t="shared" si="391"/>
        <v>0.30952380952380948</v>
      </c>
    </row>
    <row r="1491" spans="1:11" x14ac:dyDescent="0.3">
      <c r="A1491" s="10" t="s">
        <v>19</v>
      </c>
      <c r="B1491" s="6" t="s">
        <v>24</v>
      </c>
      <c r="C1491" t="s">
        <v>18</v>
      </c>
      <c r="D1491" t="s">
        <v>47</v>
      </c>
      <c r="E1491" s="10" t="s">
        <v>44</v>
      </c>
      <c r="F1491" s="10" t="s">
        <v>24</v>
      </c>
      <c r="G1491" s="16">
        <v>6.5</v>
      </c>
      <c r="H1491" s="16">
        <v>6.2</v>
      </c>
      <c r="I1491">
        <v>6.8</v>
      </c>
      <c r="J1491" s="12">
        <f t="shared" si="390"/>
        <v>0.18181818181818182</v>
      </c>
      <c r="K1491" s="12">
        <f t="shared" si="391"/>
        <v>0.44444444444444442</v>
      </c>
    </row>
    <row r="1492" spans="1:11" x14ac:dyDescent="0.3">
      <c r="A1492" s="10" t="s">
        <v>19</v>
      </c>
      <c r="B1492" s="6" t="s">
        <v>24</v>
      </c>
      <c r="C1492" t="s">
        <v>18</v>
      </c>
      <c r="D1492" t="s">
        <v>47</v>
      </c>
      <c r="E1492" s="10" t="s">
        <v>45</v>
      </c>
      <c r="F1492" s="10" t="s">
        <v>24</v>
      </c>
      <c r="G1492" s="16">
        <v>6.4</v>
      </c>
      <c r="H1492" s="16">
        <v>6.1</v>
      </c>
      <c r="I1492">
        <v>6.7</v>
      </c>
      <c r="J1492" s="12">
        <f t="shared" si="390"/>
        <v>-1.538461538461533E-2</v>
      </c>
      <c r="K1492" s="12">
        <f>(G1492-G1488)/G1488</f>
        <v>0.39130434782608714</v>
      </c>
    </row>
    <row r="1493" spans="1:11" x14ac:dyDescent="0.3">
      <c r="A1493" s="10" t="s">
        <v>19</v>
      </c>
      <c r="B1493" s="6" t="s">
        <v>24</v>
      </c>
      <c r="C1493" t="s">
        <v>18</v>
      </c>
      <c r="D1493" t="s">
        <v>47</v>
      </c>
      <c r="E1493" s="21" t="s">
        <v>37</v>
      </c>
      <c r="F1493" s="7" t="s">
        <v>35</v>
      </c>
      <c r="G1493" s="11">
        <v>2.2000000000000002</v>
      </c>
      <c r="H1493" s="11">
        <v>2</v>
      </c>
      <c r="I1493">
        <v>2.4</v>
      </c>
    </row>
    <row r="1494" spans="1:11" x14ac:dyDescent="0.3">
      <c r="A1494" s="10" t="s">
        <v>19</v>
      </c>
      <c r="B1494" s="6" t="s">
        <v>24</v>
      </c>
      <c r="C1494" t="s">
        <v>18</v>
      </c>
      <c r="D1494" t="s">
        <v>47</v>
      </c>
      <c r="E1494" s="7" t="s">
        <v>38</v>
      </c>
      <c r="F1494" s="7" t="s">
        <v>35</v>
      </c>
      <c r="G1494" s="11">
        <v>2.1</v>
      </c>
      <c r="H1494" s="11">
        <v>1.9</v>
      </c>
      <c r="I1494">
        <v>2.2000000000000002</v>
      </c>
      <c r="J1494" s="12">
        <f t="shared" ref="J1494:J1500" si="392">(G1494-G1493)/G1493</f>
        <v>-4.5454545454545491E-2</v>
      </c>
    </row>
    <row r="1495" spans="1:11" x14ac:dyDescent="0.3">
      <c r="A1495" s="10" t="s">
        <v>19</v>
      </c>
      <c r="B1495" s="6" t="s">
        <v>24</v>
      </c>
      <c r="C1495" t="s">
        <v>18</v>
      </c>
      <c r="D1495" t="s">
        <v>47</v>
      </c>
      <c r="E1495" s="7" t="s">
        <v>39</v>
      </c>
      <c r="F1495" s="7" t="s">
        <v>35</v>
      </c>
      <c r="G1495" s="11">
        <v>2.2999999999999998</v>
      </c>
      <c r="H1495" s="11">
        <v>2.1</v>
      </c>
      <c r="I1495">
        <v>2.5</v>
      </c>
      <c r="J1495" s="12">
        <f t="shared" si="392"/>
        <v>9.5238095238095108E-2</v>
      </c>
    </row>
    <row r="1496" spans="1:11" x14ac:dyDescent="0.3">
      <c r="A1496" s="10" t="s">
        <v>19</v>
      </c>
      <c r="B1496" s="6" t="s">
        <v>24</v>
      </c>
      <c r="C1496" t="s">
        <v>18</v>
      </c>
      <c r="D1496" t="s">
        <v>47</v>
      </c>
      <c r="E1496" s="7" t="s">
        <v>40</v>
      </c>
      <c r="F1496" s="7" t="s">
        <v>35</v>
      </c>
      <c r="G1496" s="11">
        <v>2.5</v>
      </c>
      <c r="H1496" s="11">
        <v>2.2999999999999998</v>
      </c>
      <c r="I1496">
        <v>2.7</v>
      </c>
      <c r="J1496" s="12">
        <f t="shared" si="392"/>
        <v>8.6956521739130516E-2</v>
      </c>
    </row>
    <row r="1497" spans="1:11" x14ac:dyDescent="0.3">
      <c r="A1497" s="10" t="s">
        <v>19</v>
      </c>
      <c r="B1497" s="6" t="s">
        <v>24</v>
      </c>
      <c r="C1497" t="s">
        <v>18</v>
      </c>
      <c r="D1497" t="s">
        <v>47</v>
      </c>
      <c r="E1497" s="7" t="s">
        <v>41</v>
      </c>
      <c r="F1497" s="7" t="s">
        <v>35</v>
      </c>
      <c r="G1497" s="11">
        <v>2.6</v>
      </c>
      <c r="H1497" s="11">
        <v>2.4</v>
      </c>
      <c r="I1497">
        <v>2.8</v>
      </c>
      <c r="J1497" s="12">
        <f t="shared" si="392"/>
        <v>4.0000000000000036E-2</v>
      </c>
      <c r="K1497" s="12">
        <f>(G1497-G1493)/G1493</f>
        <v>0.18181818181818177</v>
      </c>
    </row>
    <row r="1498" spans="1:11" x14ac:dyDescent="0.3">
      <c r="A1498" s="10" t="s">
        <v>19</v>
      </c>
      <c r="B1498" s="6" t="s">
        <v>24</v>
      </c>
      <c r="C1498" t="s">
        <v>18</v>
      </c>
      <c r="D1498" t="s">
        <v>47</v>
      </c>
      <c r="E1498" s="7" t="s">
        <v>42</v>
      </c>
      <c r="F1498" s="7" t="s">
        <v>35</v>
      </c>
      <c r="G1498" s="11">
        <v>3.1</v>
      </c>
      <c r="H1498" s="11">
        <v>2.9</v>
      </c>
      <c r="I1498">
        <v>3.3</v>
      </c>
      <c r="J1498" s="12">
        <f t="shared" si="392"/>
        <v>0.19230769230769229</v>
      </c>
      <c r="K1498" s="12">
        <f t="shared" ref="K1498:K1500" si="393">(G1498-G1494)/G1494</f>
        <v>0.47619047619047616</v>
      </c>
    </row>
    <row r="1499" spans="1:11" x14ac:dyDescent="0.3">
      <c r="A1499" s="10" t="s">
        <v>19</v>
      </c>
      <c r="B1499" s="6" t="s">
        <v>24</v>
      </c>
      <c r="C1499" t="s">
        <v>18</v>
      </c>
      <c r="D1499" t="s">
        <v>47</v>
      </c>
      <c r="E1499" s="7" t="s">
        <v>43</v>
      </c>
      <c r="F1499" s="7" t="s">
        <v>35</v>
      </c>
      <c r="G1499" s="11">
        <v>3.3</v>
      </c>
      <c r="H1499" s="11">
        <v>3.1</v>
      </c>
      <c r="I1499">
        <v>3.5</v>
      </c>
      <c r="J1499" s="12">
        <f t="shared" si="392"/>
        <v>6.4516129032257979E-2</v>
      </c>
      <c r="K1499" s="12">
        <f t="shared" si="393"/>
        <v>0.43478260869565222</v>
      </c>
    </row>
    <row r="1500" spans="1:11" x14ac:dyDescent="0.3">
      <c r="A1500" s="10" t="s">
        <v>19</v>
      </c>
      <c r="B1500" s="6" t="s">
        <v>24</v>
      </c>
      <c r="C1500" t="s">
        <v>18</v>
      </c>
      <c r="D1500" t="s">
        <v>47</v>
      </c>
      <c r="E1500" s="7" t="s">
        <v>44</v>
      </c>
      <c r="F1500" s="7" t="s">
        <v>35</v>
      </c>
      <c r="G1500" s="11">
        <v>4.0999999999999996</v>
      </c>
      <c r="H1500" s="11">
        <v>3.8</v>
      </c>
      <c r="I1500">
        <v>4.3</v>
      </c>
      <c r="J1500" s="12">
        <f t="shared" si="392"/>
        <v>0.24242424242424238</v>
      </c>
      <c r="K1500" s="12">
        <f t="shared" si="393"/>
        <v>0.6399999999999999</v>
      </c>
    </row>
    <row r="1501" spans="1:11" x14ac:dyDescent="0.3">
      <c r="A1501" s="10" t="s">
        <v>19</v>
      </c>
      <c r="B1501" s="6" t="s">
        <v>24</v>
      </c>
      <c r="C1501" t="s">
        <v>18</v>
      </c>
      <c r="D1501" t="s">
        <v>47</v>
      </c>
      <c r="E1501" s="7" t="s">
        <v>45</v>
      </c>
      <c r="F1501" s="7" t="s">
        <v>35</v>
      </c>
      <c r="G1501" s="11">
        <v>4</v>
      </c>
      <c r="H1501" s="11">
        <v>3.8</v>
      </c>
      <c r="I1501">
        <v>4.2</v>
      </c>
      <c r="J1501" s="12">
        <f>(G1501-G1500)/G1500</f>
        <v>-2.4390243902438939E-2</v>
      </c>
      <c r="K1501" s="12">
        <f>(G1501-G1497)/G1497</f>
        <v>0.53846153846153844</v>
      </c>
    </row>
    <row r="1502" spans="1:11" x14ac:dyDescent="0.3">
      <c r="A1502" s="10" t="s">
        <v>19</v>
      </c>
      <c r="B1502" s="6" t="s">
        <v>24</v>
      </c>
      <c r="C1502" t="s">
        <v>18</v>
      </c>
      <c r="D1502" t="s">
        <v>47</v>
      </c>
      <c r="E1502" s="21" t="s">
        <v>37</v>
      </c>
      <c r="F1502" s="7" t="s">
        <v>36</v>
      </c>
      <c r="G1502" s="15">
        <v>1.7</v>
      </c>
      <c r="H1502" s="15">
        <v>1.5</v>
      </c>
      <c r="I1502">
        <v>1.8</v>
      </c>
      <c r="J1502" s="12"/>
    </row>
    <row r="1503" spans="1:11" x14ac:dyDescent="0.3">
      <c r="A1503" s="10" t="s">
        <v>19</v>
      </c>
      <c r="B1503" s="6" t="s">
        <v>24</v>
      </c>
      <c r="C1503" t="s">
        <v>18</v>
      </c>
      <c r="D1503" t="s">
        <v>47</v>
      </c>
      <c r="E1503" s="7" t="s">
        <v>38</v>
      </c>
      <c r="F1503" s="7" t="s">
        <v>36</v>
      </c>
      <c r="G1503" s="15">
        <v>1.7</v>
      </c>
      <c r="H1503" s="15">
        <v>1.6</v>
      </c>
      <c r="I1503">
        <v>1.9</v>
      </c>
      <c r="J1503" s="12">
        <f t="shared" ref="J1503:J1510" si="394">(G1503-G1502)/G1502</f>
        <v>0</v>
      </c>
    </row>
    <row r="1504" spans="1:11" x14ac:dyDescent="0.3">
      <c r="A1504" s="10" t="s">
        <v>19</v>
      </c>
      <c r="B1504" s="6" t="s">
        <v>24</v>
      </c>
      <c r="C1504" t="s">
        <v>18</v>
      </c>
      <c r="D1504" t="s">
        <v>47</v>
      </c>
      <c r="E1504" s="7" t="s">
        <v>39</v>
      </c>
      <c r="F1504" s="7" t="s">
        <v>36</v>
      </c>
      <c r="G1504" s="15">
        <v>1.8</v>
      </c>
      <c r="H1504" s="15">
        <v>1.7</v>
      </c>
      <c r="I1504">
        <v>2</v>
      </c>
      <c r="J1504" s="12">
        <f t="shared" si="394"/>
        <v>5.8823529411764761E-2</v>
      </c>
    </row>
    <row r="1505" spans="1:11" x14ac:dyDescent="0.3">
      <c r="A1505" s="10" t="s">
        <v>19</v>
      </c>
      <c r="B1505" s="6" t="s">
        <v>24</v>
      </c>
      <c r="C1505" t="s">
        <v>18</v>
      </c>
      <c r="D1505" t="s">
        <v>47</v>
      </c>
      <c r="E1505" s="7" t="s">
        <v>40</v>
      </c>
      <c r="F1505" s="7" t="s">
        <v>36</v>
      </c>
      <c r="G1505" s="15">
        <v>2</v>
      </c>
      <c r="H1505" s="15">
        <v>1.8</v>
      </c>
      <c r="I1505">
        <v>2.2000000000000002</v>
      </c>
      <c r="J1505" s="12">
        <f t="shared" si="394"/>
        <v>0.11111111111111108</v>
      </c>
    </row>
    <row r="1506" spans="1:11" x14ac:dyDescent="0.3">
      <c r="A1506" s="10" t="s">
        <v>19</v>
      </c>
      <c r="B1506" s="6" t="s">
        <v>24</v>
      </c>
      <c r="C1506" t="s">
        <v>18</v>
      </c>
      <c r="D1506" t="s">
        <v>47</v>
      </c>
      <c r="E1506" s="7" t="s">
        <v>41</v>
      </c>
      <c r="F1506" s="7" t="s">
        <v>36</v>
      </c>
      <c r="G1506" s="15">
        <v>2</v>
      </c>
      <c r="H1506" s="15">
        <v>1.8</v>
      </c>
      <c r="I1506">
        <v>2.2000000000000002</v>
      </c>
      <c r="J1506" s="12">
        <f t="shared" si="394"/>
        <v>0</v>
      </c>
      <c r="K1506" s="12">
        <f>(G1506-G1502)/G1502</f>
        <v>0.17647058823529416</v>
      </c>
    </row>
    <row r="1507" spans="1:11" x14ac:dyDescent="0.3">
      <c r="A1507" s="10" t="s">
        <v>19</v>
      </c>
      <c r="B1507" s="6" t="s">
        <v>24</v>
      </c>
      <c r="C1507" t="s">
        <v>18</v>
      </c>
      <c r="D1507" t="s">
        <v>47</v>
      </c>
      <c r="E1507" s="7" t="s">
        <v>42</v>
      </c>
      <c r="F1507" s="7" t="s">
        <v>36</v>
      </c>
      <c r="G1507" s="15">
        <v>2</v>
      </c>
      <c r="H1507" s="15">
        <v>1.8</v>
      </c>
      <c r="I1507">
        <v>2.2000000000000002</v>
      </c>
      <c r="J1507" s="12">
        <f t="shared" si="394"/>
        <v>0</v>
      </c>
      <c r="K1507" s="12">
        <f t="shared" ref="K1507:K1509" si="395">(G1507-G1503)/G1503</f>
        <v>0.17647058823529416</v>
      </c>
    </row>
    <row r="1508" spans="1:11" x14ac:dyDescent="0.3">
      <c r="A1508" s="10" t="s">
        <v>19</v>
      </c>
      <c r="B1508" s="6" t="s">
        <v>24</v>
      </c>
      <c r="C1508" t="s">
        <v>18</v>
      </c>
      <c r="D1508" t="s">
        <v>47</v>
      </c>
      <c r="E1508" s="7" t="s">
        <v>43</v>
      </c>
      <c r="F1508" s="7" t="s">
        <v>36</v>
      </c>
      <c r="G1508" s="15">
        <v>2.2000000000000002</v>
      </c>
      <c r="H1508" s="15">
        <v>2</v>
      </c>
      <c r="I1508">
        <v>2.4</v>
      </c>
      <c r="J1508" s="12">
        <f t="shared" si="394"/>
        <v>0.10000000000000009</v>
      </c>
      <c r="K1508" s="12">
        <f t="shared" si="395"/>
        <v>0.22222222222222229</v>
      </c>
    </row>
    <row r="1509" spans="1:11" x14ac:dyDescent="0.3">
      <c r="A1509" s="10" t="s">
        <v>19</v>
      </c>
      <c r="B1509" s="6" t="s">
        <v>24</v>
      </c>
      <c r="C1509" t="s">
        <v>18</v>
      </c>
      <c r="D1509" t="s">
        <v>47</v>
      </c>
      <c r="E1509" s="7" t="s">
        <v>44</v>
      </c>
      <c r="F1509" s="7" t="s">
        <v>36</v>
      </c>
      <c r="G1509" s="15">
        <v>2.5</v>
      </c>
      <c r="H1509" s="15">
        <v>2.2999999999999998</v>
      </c>
      <c r="I1509">
        <v>2.6</v>
      </c>
      <c r="J1509" s="12">
        <f t="shared" si="394"/>
        <v>0.13636363636363627</v>
      </c>
      <c r="K1509" s="12">
        <f t="shared" si="395"/>
        <v>0.25</v>
      </c>
    </row>
    <row r="1510" spans="1:11" x14ac:dyDescent="0.3">
      <c r="A1510" s="10" t="s">
        <v>19</v>
      </c>
      <c r="B1510" s="6" t="s">
        <v>24</v>
      </c>
      <c r="C1510" t="s">
        <v>18</v>
      </c>
      <c r="D1510" t="s">
        <v>47</v>
      </c>
      <c r="E1510" s="7" t="s">
        <v>45</v>
      </c>
      <c r="F1510" s="7" t="s">
        <v>36</v>
      </c>
      <c r="G1510" s="15">
        <v>2.4</v>
      </c>
      <c r="H1510" s="15">
        <v>2.2000000000000002</v>
      </c>
      <c r="I1510">
        <v>2.6</v>
      </c>
      <c r="J1510" s="12">
        <f t="shared" si="394"/>
        <v>-4.0000000000000036E-2</v>
      </c>
      <c r="K1510" s="12">
        <f>(G1510-G1506)/G1506</f>
        <v>0.19999999999999996</v>
      </c>
    </row>
    <row r="1511" spans="1:11" x14ac:dyDescent="0.3">
      <c r="A1511" s="6" t="s">
        <v>20</v>
      </c>
      <c r="B1511" s="6" t="s">
        <v>24</v>
      </c>
      <c r="C1511" t="s">
        <v>18</v>
      </c>
      <c r="D1511" t="s">
        <v>47</v>
      </c>
      <c r="E1511" s="6" t="s">
        <v>37</v>
      </c>
      <c r="F1511" s="6" t="s">
        <v>24</v>
      </c>
      <c r="G1511" s="17">
        <v>7.7</v>
      </c>
      <c r="H1511" s="17">
        <v>7.4</v>
      </c>
      <c r="I1511">
        <v>8.1</v>
      </c>
      <c r="J1511" s="9"/>
      <c r="K1511" s="8"/>
    </row>
    <row r="1512" spans="1:11" x14ac:dyDescent="0.3">
      <c r="A1512" s="10" t="s">
        <v>20</v>
      </c>
      <c r="B1512" s="6" t="s">
        <v>24</v>
      </c>
      <c r="C1512" t="s">
        <v>18</v>
      </c>
      <c r="D1512" t="s">
        <v>47</v>
      </c>
      <c r="E1512" s="10" t="s">
        <v>38</v>
      </c>
      <c r="F1512" s="10" t="s">
        <v>24</v>
      </c>
      <c r="G1512" s="16">
        <v>7.7</v>
      </c>
      <c r="H1512" s="16">
        <v>7.4</v>
      </c>
      <c r="I1512">
        <v>8.1</v>
      </c>
      <c r="J1512" s="12">
        <f t="shared" ref="J1512:J1519" si="396">(G1512-G1511)/G1511</f>
        <v>0</v>
      </c>
      <c r="K1512" s="13"/>
    </row>
    <row r="1513" spans="1:11" x14ac:dyDescent="0.3">
      <c r="A1513" s="10" t="s">
        <v>20</v>
      </c>
      <c r="B1513" s="6" t="s">
        <v>24</v>
      </c>
      <c r="C1513" t="s">
        <v>18</v>
      </c>
      <c r="D1513" t="s">
        <v>47</v>
      </c>
      <c r="E1513" s="10" t="s">
        <v>39</v>
      </c>
      <c r="F1513" s="10" t="s">
        <v>24</v>
      </c>
      <c r="G1513" s="16">
        <v>8.1</v>
      </c>
      <c r="H1513" s="16">
        <v>7.7</v>
      </c>
      <c r="I1513">
        <v>8.5</v>
      </c>
      <c r="J1513" s="12">
        <f t="shared" si="396"/>
        <v>5.1948051948051875E-2</v>
      </c>
      <c r="K1513" s="13"/>
    </row>
    <row r="1514" spans="1:11" x14ac:dyDescent="0.3">
      <c r="A1514" s="10" t="s">
        <v>20</v>
      </c>
      <c r="B1514" s="6" t="s">
        <v>24</v>
      </c>
      <c r="C1514" t="s">
        <v>18</v>
      </c>
      <c r="D1514" t="s">
        <v>47</v>
      </c>
      <c r="E1514" s="10" t="s">
        <v>40</v>
      </c>
      <c r="F1514" s="10" t="s">
        <v>24</v>
      </c>
      <c r="G1514" s="16">
        <v>9.3000000000000007</v>
      </c>
      <c r="H1514" s="16">
        <v>8.9</v>
      </c>
      <c r="I1514">
        <v>9.6999999999999993</v>
      </c>
      <c r="J1514" s="12">
        <f t="shared" si="396"/>
        <v>0.14814814814814828</v>
      </c>
      <c r="K1514" s="13"/>
    </row>
    <row r="1515" spans="1:11" x14ac:dyDescent="0.3">
      <c r="A1515" s="10" t="s">
        <v>20</v>
      </c>
      <c r="B1515" s="6" t="s">
        <v>24</v>
      </c>
      <c r="C1515" t="s">
        <v>18</v>
      </c>
      <c r="D1515" t="s">
        <v>47</v>
      </c>
      <c r="E1515" s="10" t="s">
        <v>41</v>
      </c>
      <c r="F1515" s="10" t="s">
        <v>24</v>
      </c>
      <c r="G1515" s="16">
        <v>9</v>
      </c>
      <c r="H1515" s="16">
        <v>8.6</v>
      </c>
      <c r="I1515">
        <v>9.4</v>
      </c>
      <c r="J1515" s="12">
        <f t="shared" si="396"/>
        <v>-3.2258064516129108E-2</v>
      </c>
      <c r="K1515" s="12">
        <f>(G1515-G1511)/G1511</f>
        <v>0.1688311688311688</v>
      </c>
    </row>
    <row r="1516" spans="1:11" x14ac:dyDescent="0.3">
      <c r="A1516" s="10" t="s">
        <v>20</v>
      </c>
      <c r="B1516" s="6" t="s">
        <v>24</v>
      </c>
      <c r="C1516" t="s">
        <v>18</v>
      </c>
      <c r="D1516" t="s">
        <v>47</v>
      </c>
      <c r="E1516" s="10" t="s">
        <v>42</v>
      </c>
      <c r="F1516" s="10" t="s">
        <v>24</v>
      </c>
      <c r="G1516" s="16">
        <v>8.9</v>
      </c>
      <c r="H1516" s="16">
        <v>8.5</v>
      </c>
      <c r="I1516">
        <v>9.1999999999999993</v>
      </c>
      <c r="J1516" s="12">
        <f t="shared" si="396"/>
        <v>-1.1111111111111072E-2</v>
      </c>
      <c r="K1516" s="12">
        <f t="shared" ref="K1516:K1518" si="397">(G1516-G1512)/G1512</f>
        <v>0.15584415584415587</v>
      </c>
    </row>
    <row r="1517" spans="1:11" x14ac:dyDescent="0.3">
      <c r="A1517" s="10" t="s">
        <v>20</v>
      </c>
      <c r="B1517" s="6" t="s">
        <v>24</v>
      </c>
      <c r="C1517" t="s">
        <v>18</v>
      </c>
      <c r="D1517" t="s">
        <v>47</v>
      </c>
      <c r="E1517" s="10" t="s">
        <v>43</v>
      </c>
      <c r="F1517" s="10" t="s">
        <v>24</v>
      </c>
      <c r="G1517" s="16">
        <v>9.9</v>
      </c>
      <c r="H1517" s="16">
        <v>9.5</v>
      </c>
      <c r="I1517">
        <v>10.3</v>
      </c>
      <c r="J1517" s="12">
        <f t="shared" si="396"/>
        <v>0.11235955056179775</v>
      </c>
      <c r="K1517" s="12">
        <f t="shared" si="397"/>
        <v>0.22222222222222232</v>
      </c>
    </row>
    <row r="1518" spans="1:11" x14ac:dyDescent="0.3">
      <c r="A1518" s="10" t="s">
        <v>20</v>
      </c>
      <c r="B1518" s="6" t="s">
        <v>24</v>
      </c>
      <c r="C1518" t="s">
        <v>18</v>
      </c>
      <c r="D1518" t="s">
        <v>47</v>
      </c>
      <c r="E1518" s="10" t="s">
        <v>44</v>
      </c>
      <c r="F1518" s="10" t="s">
        <v>24</v>
      </c>
      <c r="G1518" s="16">
        <v>9.8000000000000007</v>
      </c>
      <c r="H1518" s="16">
        <v>9.4</v>
      </c>
      <c r="I1518">
        <v>10.1</v>
      </c>
      <c r="J1518" s="12">
        <f t="shared" si="396"/>
        <v>-1.0101010101010065E-2</v>
      </c>
      <c r="K1518" s="12">
        <f t="shared" si="397"/>
        <v>5.3763440860215048E-2</v>
      </c>
    </row>
    <row r="1519" spans="1:11" x14ac:dyDescent="0.3">
      <c r="A1519" s="10" t="s">
        <v>20</v>
      </c>
      <c r="B1519" s="6" t="s">
        <v>24</v>
      </c>
      <c r="C1519" t="s">
        <v>18</v>
      </c>
      <c r="D1519" t="s">
        <v>47</v>
      </c>
      <c r="E1519" s="10" t="s">
        <v>45</v>
      </c>
      <c r="F1519" s="10" t="s">
        <v>24</v>
      </c>
      <c r="G1519" s="16">
        <v>9.1999999999999993</v>
      </c>
      <c r="H1519" s="16">
        <v>8.9</v>
      </c>
      <c r="I1519">
        <v>9.6</v>
      </c>
      <c r="J1519" s="12">
        <f t="shared" si="396"/>
        <v>-6.1224489795918505E-2</v>
      </c>
      <c r="K1519" s="12">
        <f>(G1519-G1515)/G1515</f>
        <v>2.2222222222222143E-2</v>
      </c>
    </row>
    <row r="1520" spans="1:11" x14ac:dyDescent="0.3">
      <c r="A1520" s="10" t="s">
        <v>20</v>
      </c>
      <c r="B1520" s="6" t="s">
        <v>24</v>
      </c>
      <c r="C1520" t="s">
        <v>18</v>
      </c>
      <c r="D1520" t="s">
        <v>47</v>
      </c>
      <c r="E1520" s="21" t="s">
        <v>37</v>
      </c>
      <c r="F1520" s="7" t="s">
        <v>35</v>
      </c>
      <c r="G1520" s="15">
        <v>3.8</v>
      </c>
      <c r="H1520" s="11">
        <v>3.5</v>
      </c>
      <c r="I1520">
        <v>4.0999999999999996</v>
      </c>
    </row>
    <row r="1521" spans="1:11" x14ac:dyDescent="0.3">
      <c r="A1521" s="10" t="s">
        <v>20</v>
      </c>
      <c r="B1521" s="6" t="s">
        <v>24</v>
      </c>
      <c r="C1521" t="s">
        <v>18</v>
      </c>
      <c r="D1521" t="s">
        <v>47</v>
      </c>
      <c r="E1521" s="7" t="s">
        <v>38</v>
      </c>
      <c r="F1521" s="7" t="s">
        <v>35</v>
      </c>
      <c r="G1521" s="11">
        <v>3.9</v>
      </c>
      <c r="H1521" s="11">
        <v>3.6</v>
      </c>
      <c r="I1521">
        <v>4.0999999999999996</v>
      </c>
      <c r="J1521" s="12">
        <f t="shared" ref="J1521:J1527" si="398">(G1521-G1520)/G1520</f>
        <v>2.6315789473684237E-2</v>
      </c>
    </row>
    <row r="1522" spans="1:11" x14ac:dyDescent="0.3">
      <c r="A1522" s="10" t="s">
        <v>20</v>
      </c>
      <c r="B1522" s="6" t="s">
        <v>24</v>
      </c>
      <c r="C1522" t="s">
        <v>18</v>
      </c>
      <c r="D1522" t="s">
        <v>47</v>
      </c>
      <c r="E1522" s="7" t="s">
        <v>39</v>
      </c>
      <c r="F1522" s="7" t="s">
        <v>35</v>
      </c>
      <c r="G1522" s="11">
        <v>4.0999999999999996</v>
      </c>
      <c r="H1522" s="11">
        <v>3.8</v>
      </c>
      <c r="I1522">
        <v>4.3</v>
      </c>
      <c r="J1522" s="12">
        <f t="shared" si="398"/>
        <v>5.1282051282051218E-2</v>
      </c>
    </row>
    <row r="1523" spans="1:11" x14ac:dyDescent="0.3">
      <c r="A1523" s="10" t="s">
        <v>20</v>
      </c>
      <c r="B1523" s="6" t="s">
        <v>24</v>
      </c>
      <c r="C1523" t="s">
        <v>18</v>
      </c>
      <c r="D1523" t="s">
        <v>47</v>
      </c>
      <c r="E1523" s="7" t="s">
        <v>40</v>
      </c>
      <c r="F1523" s="7" t="s">
        <v>35</v>
      </c>
      <c r="G1523" s="11">
        <v>4.9000000000000004</v>
      </c>
      <c r="H1523" s="11">
        <v>4.5999999999999996</v>
      </c>
      <c r="I1523">
        <v>5.2</v>
      </c>
      <c r="J1523" s="12">
        <f t="shared" si="398"/>
        <v>0.1951219512195124</v>
      </c>
    </row>
    <row r="1524" spans="1:11" x14ac:dyDescent="0.3">
      <c r="A1524" s="10" t="s">
        <v>20</v>
      </c>
      <c r="B1524" s="6" t="s">
        <v>24</v>
      </c>
      <c r="C1524" t="s">
        <v>18</v>
      </c>
      <c r="D1524" t="s">
        <v>47</v>
      </c>
      <c r="E1524" s="7" t="s">
        <v>41</v>
      </c>
      <c r="F1524" s="7" t="s">
        <v>35</v>
      </c>
      <c r="G1524" s="11">
        <v>4.5</v>
      </c>
      <c r="H1524" s="11">
        <v>4.3</v>
      </c>
      <c r="I1524">
        <v>4.8</v>
      </c>
      <c r="J1524" s="12">
        <f t="shared" si="398"/>
        <v>-8.1632653061224553E-2</v>
      </c>
      <c r="K1524" s="12">
        <f>(G1524-G1520)/G1520</f>
        <v>0.18421052631578952</v>
      </c>
    </row>
    <row r="1525" spans="1:11" x14ac:dyDescent="0.3">
      <c r="A1525" s="10" t="s">
        <v>20</v>
      </c>
      <c r="B1525" s="6" t="s">
        <v>24</v>
      </c>
      <c r="C1525" t="s">
        <v>18</v>
      </c>
      <c r="D1525" t="s">
        <v>47</v>
      </c>
      <c r="E1525" s="7" t="s">
        <v>42</v>
      </c>
      <c r="F1525" s="7" t="s">
        <v>35</v>
      </c>
      <c r="G1525" s="11">
        <v>4.2</v>
      </c>
      <c r="H1525" s="11">
        <v>3.9</v>
      </c>
      <c r="I1525">
        <v>4.5</v>
      </c>
      <c r="J1525" s="12">
        <f t="shared" si="398"/>
        <v>-6.6666666666666624E-2</v>
      </c>
      <c r="K1525" s="12">
        <f t="shared" ref="K1525:K1527" si="399">(G1525-G1521)/G1521</f>
        <v>7.6923076923076997E-2</v>
      </c>
    </row>
    <row r="1526" spans="1:11" x14ac:dyDescent="0.3">
      <c r="A1526" s="10" t="s">
        <v>20</v>
      </c>
      <c r="B1526" s="6" t="s">
        <v>24</v>
      </c>
      <c r="C1526" t="s">
        <v>18</v>
      </c>
      <c r="D1526" t="s">
        <v>47</v>
      </c>
      <c r="E1526" s="7" t="s">
        <v>43</v>
      </c>
      <c r="F1526" s="7" t="s">
        <v>35</v>
      </c>
      <c r="G1526" s="11">
        <v>4.4000000000000004</v>
      </c>
      <c r="H1526" s="11">
        <v>4.0999999999999996</v>
      </c>
      <c r="I1526">
        <v>4.5999999999999996</v>
      </c>
      <c r="J1526" s="12">
        <f t="shared" si="398"/>
        <v>4.7619047619047658E-2</v>
      </c>
      <c r="K1526" s="12">
        <f t="shared" si="399"/>
        <v>7.3170731707317249E-2</v>
      </c>
    </row>
    <row r="1527" spans="1:11" x14ac:dyDescent="0.3">
      <c r="A1527" s="10" t="s">
        <v>20</v>
      </c>
      <c r="B1527" s="6" t="s">
        <v>24</v>
      </c>
      <c r="C1527" t="s">
        <v>18</v>
      </c>
      <c r="D1527" t="s">
        <v>47</v>
      </c>
      <c r="E1527" s="7" t="s">
        <v>44</v>
      </c>
      <c r="F1527" s="7" t="s">
        <v>35</v>
      </c>
      <c r="G1527" s="11">
        <v>4.0999999999999996</v>
      </c>
      <c r="H1527" s="11">
        <v>3.8</v>
      </c>
      <c r="I1527">
        <v>4.3</v>
      </c>
      <c r="J1527" s="12">
        <f t="shared" si="398"/>
        <v>-6.8181818181818343E-2</v>
      </c>
      <c r="K1527" s="12">
        <f t="shared" si="399"/>
        <v>-0.16326530612244911</v>
      </c>
    </row>
    <row r="1528" spans="1:11" x14ac:dyDescent="0.3">
      <c r="A1528" s="10" t="s">
        <v>20</v>
      </c>
      <c r="B1528" s="6" t="s">
        <v>24</v>
      </c>
      <c r="C1528" t="s">
        <v>18</v>
      </c>
      <c r="D1528" t="s">
        <v>47</v>
      </c>
      <c r="E1528" s="7" t="s">
        <v>45</v>
      </c>
      <c r="F1528" s="7" t="s">
        <v>35</v>
      </c>
      <c r="G1528" s="11">
        <v>3.7</v>
      </c>
      <c r="H1528" s="11">
        <v>3.4</v>
      </c>
      <c r="I1528">
        <v>3.9</v>
      </c>
      <c r="J1528" s="12">
        <f>(G1528-G1527)/G1527</f>
        <v>-9.7560975609755976E-2</v>
      </c>
      <c r="K1528" s="12">
        <f>(G1528-G1524)/G1524</f>
        <v>-0.17777777777777773</v>
      </c>
    </row>
    <row r="1529" spans="1:11" x14ac:dyDescent="0.3">
      <c r="A1529" s="10" t="s">
        <v>20</v>
      </c>
      <c r="B1529" s="6" t="s">
        <v>24</v>
      </c>
      <c r="C1529" t="s">
        <v>18</v>
      </c>
      <c r="D1529" t="s">
        <v>47</v>
      </c>
      <c r="E1529" s="21" t="s">
        <v>37</v>
      </c>
      <c r="F1529" s="7" t="s">
        <v>36</v>
      </c>
      <c r="G1529" s="23">
        <v>4</v>
      </c>
      <c r="H1529" s="14">
        <v>3.7</v>
      </c>
      <c r="I1529" s="14">
        <v>4.2</v>
      </c>
      <c r="J1529" s="12"/>
    </row>
    <row r="1530" spans="1:11" x14ac:dyDescent="0.3">
      <c r="A1530" s="10" t="s">
        <v>20</v>
      </c>
      <c r="B1530" s="6" t="s">
        <v>24</v>
      </c>
      <c r="C1530" t="s">
        <v>18</v>
      </c>
      <c r="D1530" t="s">
        <v>47</v>
      </c>
      <c r="E1530" s="7" t="s">
        <v>38</v>
      </c>
      <c r="F1530" s="7" t="s">
        <v>36</v>
      </c>
      <c r="G1530" s="15">
        <v>3.9</v>
      </c>
      <c r="H1530" s="15">
        <v>3.6</v>
      </c>
      <c r="I1530">
        <v>4.0999999999999996</v>
      </c>
      <c r="J1530" s="12">
        <f t="shared" ref="J1530:J1537" si="400">(G1530-G1529)/G1529</f>
        <v>-2.5000000000000022E-2</v>
      </c>
    </row>
    <row r="1531" spans="1:11" x14ac:dyDescent="0.3">
      <c r="A1531" s="10" t="s">
        <v>20</v>
      </c>
      <c r="B1531" s="6" t="s">
        <v>24</v>
      </c>
      <c r="C1531" t="s">
        <v>18</v>
      </c>
      <c r="D1531" t="s">
        <v>47</v>
      </c>
      <c r="E1531" s="7" t="s">
        <v>39</v>
      </c>
      <c r="F1531" s="7" t="s">
        <v>36</v>
      </c>
      <c r="G1531" s="15">
        <v>4</v>
      </c>
      <c r="H1531" s="15">
        <v>3.8</v>
      </c>
      <c r="I1531">
        <v>4.3</v>
      </c>
      <c r="J1531" s="12">
        <f t="shared" si="400"/>
        <v>2.5641025641025664E-2</v>
      </c>
    </row>
    <row r="1532" spans="1:11" x14ac:dyDescent="0.3">
      <c r="A1532" s="10" t="s">
        <v>20</v>
      </c>
      <c r="B1532" s="6" t="s">
        <v>24</v>
      </c>
      <c r="C1532" t="s">
        <v>18</v>
      </c>
      <c r="D1532" t="s">
        <v>47</v>
      </c>
      <c r="E1532" s="7" t="s">
        <v>40</v>
      </c>
      <c r="F1532" s="7" t="s">
        <v>36</v>
      </c>
      <c r="G1532" s="15">
        <v>4.4000000000000004</v>
      </c>
      <c r="H1532" s="15">
        <v>4.0999999999999996</v>
      </c>
      <c r="I1532">
        <v>4.7</v>
      </c>
      <c r="J1532" s="12">
        <f t="shared" si="400"/>
        <v>0.10000000000000009</v>
      </c>
    </row>
    <row r="1533" spans="1:11" x14ac:dyDescent="0.3">
      <c r="A1533" s="10" t="s">
        <v>20</v>
      </c>
      <c r="B1533" s="6" t="s">
        <v>24</v>
      </c>
      <c r="C1533" t="s">
        <v>18</v>
      </c>
      <c r="D1533" t="s">
        <v>47</v>
      </c>
      <c r="E1533" s="7" t="s">
        <v>41</v>
      </c>
      <c r="F1533" s="7" t="s">
        <v>36</v>
      </c>
      <c r="G1533" s="15">
        <v>4.4000000000000004</v>
      </c>
      <c r="H1533" s="15">
        <v>4.2</v>
      </c>
      <c r="I1533">
        <v>4.7</v>
      </c>
      <c r="J1533" s="12">
        <f t="shared" si="400"/>
        <v>0</v>
      </c>
      <c r="K1533" s="12">
        <f>(G1533-G1529)/G1529</f>
        <v>0.10000000000000009</v>
      </c>
    </row>
    <row r="1534" spans="1:11" x14ac:dyDescent="0.3">
      <c r="A1534" s="10" t="s">
        <v>20</v>
      </c>
      <c r="B1534" s="6" t="s">
        <v>24</v>
      </c>
      <c r="C1534" t="s">
        <v>18</v>
      </c>
      <c r="D1534" t="s">
        <v>47</v>
      </c>
      <c r="E1534" s="7" t="s">
        <v>42</v>
      </c>
      <c r="F1534" s="7" t="s">
        <v>36</v>
      </c>
      <c r="G1534" s="15">
        <v>4.5999999999999996</v>
      </c>
      <c r="H1534" s="15">
        <v>4.4000000000000004</v>
      </c>
      <c r="I1534">
        <v>4.9000000000000004</v>
      </c>
      <c r="J1534" s="12">
        <f t="shared" si="400"/>
        <v>4.5454545454545289E-2</v>
      </c>
      <c r="K1534" s="12">
        <f t="shared" ref="K1534:K1536" si="401">(G1534-G1530)/G1530</f>
        <v>0.17948717948717943</v>
      </c>
    </row>
    <row r="1535" spans="1:11" x14ac:dyDescent="0.3">
      <c r="A1535" s="10" t="s">
        <v>20</v>
      </c>
      <c r="B1535" s="6" t="s">
        <v>24</v>
      </c>
      <c r="C1535" t="s">
        <v>18</v>
      </c>
      <c r="D1535" t="s">
        <v>47</v>
      </c>
      <c r="E1535" s="7" t="s">
        <v>43</v>
      </c>
      <c r="F1535" s="7" t="s">
        <v>36</v>
      </c>
      <c r="G1535" s="15">
        <v>5.5</v>
      </c>
      <c r="H1535" s="15">
        <v>5.2</v>
      </c>
      <c r="I1535">
        <v>5.8</v>
      </c>
      <c r="J1535" s="12">
        <f t="shared" si="400"/>
        <v>0.19565217391304357</v>
      </c>
      <c r="K1535" s="12">
        <f t="shared" si="401"/>
        <v>0.375</v>
      </c>
    </row>
    <row r="1536" spans="1:11" x14ac:dyDescent="0.3">
      <c r="A1536" s="10" t="s">
        <v>20</v>
      </c>
      <c r="B1536" s="6" t="s">
        <v>24</v>
      </c>
      <c r="C1536" t="s">
        <v>18</v>
      </c>
      <c r="D1536" t="s">
        <v>47</v>
      </c>
      <c r="E1536" s="7" t="s">
        <v>44</v>
      </c>
      <c r="F1536" s="7" t="s">
        <v>36</v>
      </c>
      <c r="G1536" s="15">
        <v>5.7</v>
      </c>
      <c r="H1536" s="15">
        <v>5.4</v>
      </c>
      <c r="I1536">
        <v>6</v>
      </c>
      <c r="J1536" s="12">
        <f t="shared" si="400"/>
        <v>3.6363636363636397E-2</v>
      </c>
      <c r="K1536" s="12">
        <f t="shared" si="401"/>
        <v>0.29545454545454541</v>
      </c>
    </row>
    <row r="1537" spans="1:11" x14ac:dyDescent="0.3">
      <c r="A1537" s="10" t="s">
        <v>20</v>
      </c>
      <c r="B1537" s="6" t="s">
        <v>24</v>
      </c>
      <c r="C1537" t="s">
        <v>18</v>
      </c>
      <c r="D1537" t="s">
        <v>47</v>
      </c>
      <c r="E1537" s="7" t="s">
        <v>45</v>
      </c>
      <c r="F1537" s="7" t="s">
        <v>36</v>
      </c>
      <c r="G1537" s="15">
        <v>5.5</v>
      </c>
      <c r="H1537" s="15">
        <v>5.3</v>
      </c>
      <c r="I1537">
        <v>5.8</v>
      </c>
      <c r="J1537" s="12">
        <f t="shared" si="400"/>
        <v>-3.5087719298245647E-2</v>
      </c>
      <c r="K1537" s="12">
        <f>(G1537-G1533)/G1533</f>
        <v>0.24999999999999989</v>
      </c>
    </row>
    <row r="1538" spans="1:11" x14ac:dyDescent="0.3">
      <c r="A1538" s="10" t="s">
        <v>21</v>
      </c>
      <c r="B1538" s="6" t="s">
        <v>24</v>
      </c>
      <c r="C1538" t="s">
        <v>18</v>
      </c>
      <c r="D1538" t="s">
        <v>47</v>
      </c>
      <c r="E1538" s="10" t="s">
        <v>37</v>
      </c>
      <c r="F1538" s="10" t="s">
        <v>24</v>
      </c>
      <c r="G1538" s="16">
        <v>8.6999999999999993</v>
      </c>
      <c r="H1538" s="16">
        <v>8.1999999999999993</v>
      </c>
      <c r="I1538">
        <v>9.1999999999999993</v>
      </c>
      <c r="J1538" s="9"/>
      <c r="K1538" s="8"/>
    </row>
    <row r="1539" spans="1:11" x14ac:dyDescent="0.3">
      <c r="A1539" s="10" t="s">
        <v>21</v>
      </c>
      <c r="B1539" s="6" t="s">
        <v>24</v>
      </c>
      <c r="C1539" t="s">
        <v>18</v>
      </c>
      <c r="D1539" t="s">
        <v>47</v>
      </c>
      <c r="E1539" s="10" t="s">
        <v>38</v>
      </c>
      <c r="F1539" s="10" t="s">
        <v>24</v>
      </c>
      <c r="G1539" s="16">
        <v>9</v>
      </c>
      <c r="H1539" s="16">
        <v>8.5</v>
      </c>
      <c r="I1539">
        <v>9.5</v>
      </c>
      <c r="J1539" s="12">
        <f t="shared" ref="J1539:J1546" si="402">(G1539-G1538)/G1538</f>
        <v>3.4482758620689738E-2</v>
      </c>
      <c r="K1539" s="13"/>
    </row>
    <row r="1540" spans="1:11" x14ac:dyDescent="0.3">
      <c r="A1540" s="10" t="s">
        <v>21</v>
      </c>
      <c r="B1540" s="6" t="s">
        <v>24</v>
      </c>
      <c r="C1540" t="s">
        <v>18</v>
      </c>
      <c r="D1540" t="s">
        <v>47</v>
      </c>
      <c r="E1540" s="10" t="s">
        <v>39</v>
      </c>
      <c r="F1540" s="10" t="s">
        <v>24</v>
      </c>
      <c r="G1540" s="16">
        <v>9.9</v>
      </c>
      <c r="H1540" s="16">
        <v>9.4</v>
      </c>
      <c r="I1540">
        <v>10.4</v>
      </c>
      <c r="J1540" s="12">
        <f t="shared" si="402"/>
        <v>0.10000000000000003</v>
      </c>
      <c r="K1540" s="13"/>
    </row>
    <row r="1541" spans="1:11" x14ac:dyDescent="0.3">
      <c r="A1541" s="10" t="s">
        <v>21</v>
      </c>
      <c r="B1541" s="6" t="s">
        <v>24</v>
      </c>
      <c r="C1541" t="s">
        <v>18</v>
      </c>
      <c r="D1541" t="s">
        <v>47</v>
      </c>
      <c r="E1541" s="10" t="s">
        <v>40</v>
      </c>
      <c r="F1541" s="10" t="s">
        <v>24</v>
      </c>
      <c r="G1541" s="16">
        <v>9.1</v>
      </c>
      <c r="H1541" s="16">
        <v>8.6</v>
      </c>
      <c r="I1541">
        <v>9.6</v>
      </c>
      <c r="J1541" s="12">
        <f t="shared" si="402"/>
        <v>-8.080808080808087E-2</v>
      </c>
      <c r="K1541" s="13"/>
    </row>
    <row r="1542" spans="1:11" x14ac:dyDescent="0.3">
      <c r="A1542" s="10" t="s">
        <v>21</v>
      </c>
      <c r="B1542" s="6" t="s">
        <v>24</v>
      </c>
      <c r="C1542" t="s">
        <v>18</v>
      </c>
      <c r="D1542" t="s">
        <v>47</v>
      </c>
      <c r="E1542" s="10" t="s">
        <v>41</v>
      </c>
      <c r="F1542" s="10" t="s">
        <v>24</v>
      </c>
      <c r="G1542" s="16">
        <v>9.6999999999999993</v>
      </c>
      <c r="H1542" s="16">
        <v>9.1999999999999993</v>
      </c>
      <c r="I1542">
        <v>10.199999999999999</v>
      </c>
      <c r="J1542" s="12">
        <f t="shared" si="402"/>
        <v>6.5934065934065894E-2</v>
      </c>
      <c r="K1542" s="12">
        <f>(G1542-G1538)/G1538</f>
        <v>0.1149425287356322</v>
      </c>
    </row>
    <row r="1543" spans="1:11" x14ac:dyDescent="0.3">
      <c r="A1543" s="10" t="s">
        <v>21</v>
      </c>
      <c r="B1543" s="6" t="s">
        <v>24</v>
      </c>
      <c r="C1543" t="s">
        <v>18</v>
      </c>
      <c r="D1543" t="s">
        <v>47</v>
      </c>
      <c r="E1543" s="10" t="s">
        <v>42</v>
      </c>
      <c r="F1543" s="10" t="s">
        <v>24</v>
      </c>
      <c r="G1543" s="16">
        <v>8.6999999999999993</v>
      </c>
      <c r="H1543" s="16">
        <v>8.1999999999999993</v>
      </c>
      <c r="I1543">
        <v>9.1999999999999993</v>
      </c>
      <c r="J1543" s="12">
        <f t="shared" si="402"/>
        <v>-0.10309278350515465</v>
      </c>
      <c r="K1543" s="12">
        <f t="shared" ref="K1543:K1545" si="403">(G1543-G1539)/G1539</f>
        <v>-3.3333333333333409E-2</v>
      </c>
    </row>
    <row r="1544" spans="1:11" x14ac:dyDescent="0.3">
      <c r="A1544" s="10" t="s">
        <v>21</v>
      </c>
      <c r="B1544" s="6" t="s">
        <v>24</v>
      </c>
      <c r="C1544" t="s">
        <v>18</v>
      </c>
      <c r="D1544" t="s">
        <v>47</v>
      </c>
      <c r="E1544" s="10" t="s">
        <v>43</v>
      </c>
      <c r="F1544" s="10" t="s">
        <v>24</v>
      </c>
      <c r="G1544" s="16">
        <v>9.6999999999999993</v>
      </c>
      <c r="H1544" s="16">
        <v>9.1999999999999993</v>
      </c>
      <c r="I1544">
        <v>10.1</v>
      </c>
      <c r="J1544" s="12">
        <f t="shared" si="402"/>
        <v>0.1149425287356322</v>
      </c>
      <c r="K1544" s="12">
        <f t="shared" si="403"/>
        <v>-2.0202020202020308E-2</v>
      </c>
    </row>
    <row r="1545" spans="1:11" x14ac:dyDescent="0.3">
      <c r="A1545" s="10" t="s">
        <v>21</v>
      </c>
      <c r="B1545" s="6" t="s">
        <v>24</v>
      </c>
      <c r="C1545" t="s">
        <v>18</v>
      </c>
      <c r="D1545" t="s">
        <v>47</v>
      </c>
      <c r="E1545" s="10" t="s">
        <v>44</v>
      </c>
      <c r="F1545" s="10" t="s">
        <v>24</v>
      </c>
      <c r="G1545" s="16">
        <v>10.1</v>
      </c>
      <c r="H1545" s="16">
        <v>9.6</v>
      </c>
      <c r="I1545">
        <v>10.6</v>
      </c>
      <c r="J1545" s="12">
        <f t="shared" si="402"/>
        <v>4.1237113402061897E-2</v>
      </c>
      <c r="K1545" s="12">
        <f t="shared" si="403"/>
        <v>0.10989010989010989</v>
      </c>
    </row>
    <row r="1546" spans="1:11" x14ac:dyDescent="0.3">
      <c r="A1546" s="10" t="s">
        <v>21</v>
      </c>
      <c r="B1546" s="6" t="s">
        <v>24</v>
      </c>
      <c r="C1546" t="s">
        <v>18</v>
      </c>
      <c r="D1546" t="s">
        <v>47</v>
      </c>
      <c r="E1546" s="10" t="s">
        <v>45</v>
      </c>
      <c r="F1546" s="10" t="s">
        <v>24</v>
      </c>
      <c r="G1546" s="16">
        <v>10.4</v>
      </c>
      <c r="H1546" s="16">
        <v>9.9</v>
      </c>
      <c r="I1546">
        <v>10.9</v>
      </c>
      <c r="J1546" s="12">
        <f t="shared" si="402"/>
        <v>2.9702970297029774E-2</v>
      </c>
      <c r="K1546" s="12">
        <f>(G1546-G1542)/G1542</f>
        <v>7.2164948453608366E-2</v>
      </c>
    </row>
    <row r="1547" spans="1:11" x14ac:dyDescent="0.3">
      <c r="A1547" s="10" t="s">
        <v>21</v>
      </c>
      <c r="B1547" s="6" t="s">
        <v>24</v>
      </c>
      <c r="C1547" t="s">
        <v>18</v>
      </c>
      <c r="D1547" t="s">
        <v>47</v>
      </c>
      <c r="E1547" s="21" t="s">
        <v>37</v>
      </c>
      <c r="F1547" s="7" t="s">
        <v>35</v>
      </c>
      <c r="G1547" s="15">
        <v>4.5999999999999996</v>
      </c>
      <c r="H1547" s="15">
        <v>4.2</v>
      </c>
      <c r="I1547">
        <v>4.9000000000000004</v>
      </c>
    </row>
    <row r="1548" spans="1:11" x14ac:dyDescent="0.3">
      <c r="A1548" s="10" t="s">
        <v>21</v>
      </c>
      <c r="B1548" s="6" t="s">
        <v>24</v>
      </c>
      <c r="C1548" t="s">
        <v>18</v>
      </c>
      <c r="D1548" t="s">
        <v>47</v>
      </c>
      <c r="E1548" s="7" t="s">
        <v>38</v>
      </c>
      <c r="F1548" s="7" t="s">
        <v>35</v>
      </c>
      <c r="G1548" s="11">
        <v>4.9000000000000004</v>
      </c>
      <c r="H1548" s="11">
        <v>4.5</v>
      </c>
      <c r="I1548">
        <v>5.2</v>
      </c>
      <c r="J1548" s="12">
        <f t="shared" ref="J1548:J1554" si="404">(G1548-G1547)/G1547</f>
        <v>6.5217391304347991E-2</v>
      </c>
    </row>
    <row r="1549" spans="1:11" x14ac:dyDescent="0.3">
      <c r="A1549" s="10" t="s">
        <v>21</v>
      </c>
      <c r="B1549" s="6" t="s">
        <v>24</v>
      </c>
      <c r="C1549" t="s">
        <v>18</v>
      </c>
      <c r="D1549" t="s">
        <v>47</v>
      </c>
      <c r="E1549" s="7" t="s">
        <v>39</v>
      </c>
      <c r="F1549" s="7" t="s">
        <v>35</v>
      </c>
      <c r="G1549" s="11">
        <v>5.2</v>
      </c>
      <c r="H1549" s="11">
        <v>4.9000000000000004</v>
      </c>
      <c r="I1549">
        <v>5.6</v>
      </c>
      <c r="J1549" s="12">
        <f t="shared" si="404"/>
        <v>6.1224489795918324E-2</v>
      </c>
    </row>
    <row r="1550" spans="1:11" x14ac:dyDescent="0.3">
      <c r="A1550" s="10" t="s">
        <v>21</v>
      </c>
      <c r="B1550" s="6" t="s">
        <v>24</v>
      </c>
      <c r="C1550" t="s">
        <v>18</v>
      </c>
      <c r="D1550" t="s">
        <v>47</v>
      </c>
      <c r="E1550" s="7" t="s">
        <v>40</v>
      </c>
      <c r="F1550" s="7" t="s">
        <v>35</v>
      </c>
      <c r="G1550" s="11">
        <v>4.5</v>
      </c>
      <c r="H1550" s="11">
        <v>4.2</v>
      </c>
      <c r="I1550">
        <v>4.9000000000000004</v>
      </c>
      <c r="J1550" s="12">
        <f t="shared" si="404"/>
        <v>-0.13461538461538464</v>
      </c>
    </row>
    <row r="1551" spans="1:11" x14ac:dyDescent="0.3">
      <c r="A1551" s="10" t="s">
        <v>21</v>
      </c>
      <c r="B1551" s="6" t="s">
        <v>24</v>
      </c>
      <c r="C1551" t="s">
        <v>18</v>
      </c>
      <c r="D1551" t="s">
        <v>47</v>
      </c>
      <c r="E1551" s="7" t="s">
        <v>41</v>
      </c>
      <c r="F1551" s="7" t="s">
        <v>35</v>
      </c>
      <c r="G1551" s="11">
        <v>4.8</v>
      </c>
      <c r="H1551" s="11">
        <v>4.4000000000000004</v>
      </c>
      <c r="I1551">
        <v>5.0999999999999996</v>
      </c>
      <c r="J1551" s="12">
        <f t="shared" si="404"/>
        <v>6.6666666666666624E-2</v>
      </c>
      <c r="K1551" s="12">
        <f>(G1551-G1547)/G1547</f>
        <v>4.3478260869565258E-2</v>
      </c>
    </row>
    <row r="1552" spans="1:11" x14ac:dyDescent="0.3">
      <c r="A1552" s="10" t="s">
        <v>21</v>
      </c>
      <c r="B1552" s="6" t="s">
        <v>24</v>
      </c>
      <c r="C1552" t="s">
        <v>18</v>
      </c>
      <c r="D1552" t="s">
        <v>47</v>
      </c>
      <c r="E1552" s="7" t="s">
        <v>42</v>
      </c>
      <c r="F1552" s="7" t="s">
        <v>35</v>
      </c>
      <c r="G1552" s="11">
        <v>4.2</v>
      </c>
      <c r="H1552" s="11">
        <v>3.9</v>
      </c>
      <c r="I1552">
        <v>4.5</v>
      </c>
      <c r="J1552" s="12">
        <f t="shared" si="404"/>
        <v>-0.12499999999999993</v>
      </c>
      <c r="K1552" s="12">
        <f t="shared" ref="K1552:K1554" si="405">(G1552-G1548)/G1548</f>
        <v>-0.14285714285714288</v>
      </c>
    </row>
    <row r="1553" spans="1:11" x14ac:dyDescent="0.3">
      <c r="A1553" s="10" t="s">
        <v>21</v>
      </c>
      <c r="B1553" s="6" t="s">
        <v>24</v>
      </c>
      <c r="C1553" t="s">
        <v>18</v>
      </c>
      <c r="D1553" t="s">
        <v>47</v>
      </c>
      <c r="E1553" s="7" t="s">
        <v>43</v>
      </c>
      <c r="F1553" s="7" t="s">
        <v>35</v>
      </c>
      <c r="G1553" s="11">
        <v>4.4000000000000004</v>
      </c>
      <c r="H1553" s="11">
        <v>4.0999999999999996</v>
      </c>
      <c r="I1553">
        <v>4.7</v>
      </c>
      <c r="J1553" s="12">
        <f t="shared" si="404"/>
        <v>4.7619047619047658E-2</v>
      </c>
      <c r="K1553" s="12">
        <f t="shared" si="405"/>
        <v>-0.1538461538461538</v>
      </c>
    </row>
    <row r="1554" spans="1:11" x14ac:dyDescent="0.3">
      <c r="A1554" s="10" t="s">
        <v>21</v>
      </c>
      <c r="B1554" s="6" t="s">
        <v>24</v>
      </c>
      <c r="C1554" t="s">
        <v>18</v>
      </c>
      <c r="D1554" t="s">
        <v>47</v>
      </c>
      <c r="E1554" s="7" t="s">
        <v>44</v>
      </c>
      <c r="F1554" s="7" t="s">
        <v>35</v>
      </c>
      <c r="G1554" s="11">
        <v>4.4000000000000004</v>
      </c>
      <c r="H1554" s="11">
        <v>4.0999999999999996</v>
      </c>
      <c r="I1554">
        <v>4.8</v>
      </c>
      <c r="J1554" s="12">
        <f t="shared" si="404"/>
        <v>0</v>
      </c>
      <c r="K1554" s="12">
        <f t="shared" si="405"/>
        <v>-2.2222222222222143E-2</v>
      </c>
    </row>
    <row r="1555" spans="1:11" x14ac:dyDescent="0.3">
      <c r="A1555" s="10" t="s">
        <v>21</v>
      </c>
      <c r="B1555" s="6" t="s">
        <v>24</v>
      </c>
      <c r="C1555" t="s">
        <v>18</v>
      </c>
      <c r="D1555" t="s">
        <v>47</v>
      </c>
      <c r="E1555" s="7" t="s">
        <v>45</v>
      </c>
      <c r="F1555" s="7" t="s">
        <v>35</v>
      </c>
      <c r="G1555" s="11">
        <v>4.3</v>
      </c>
      <c r="H1555" s="11">
        <v>4</v>
      </c>
      <c r="I1555">
        <v>4.5999999999999996</v>
      </c>
      <c r="J1555" s="12">
        <f>(G1555-G1554)/G1554</f>
        <v>-2.2727272727272846E-2</v>
      </c>
      <c r="K1555" s="12">
        <f>(G1555-G1551)/G1551</f>
        <v>-0.10416666666666667</v>
      </c>
    </row>
    <row r="1556" spans="1:11" x14ac:dyDescent="0.3">
      <c r="A1556" s="10" t="s">
        <v>21</v>
      </c>
      <c r="B1556" s="6" t="s">
        <v>24</v>
      </c>
      <c r="C1556" t="s">
        <v>18</v>
      </c>
      <c r="D1556" t="s">
        <v>47</v>
      </c>
      <c r="E1556" s="21" t="s">
        <v>37</v>
      </c>
      <c r="F1556" s="7" t="s">
        <v>36</v>
      </c>
      <c r="G1556" s="23">
        <v>4.0999999999999996</v>
      </c>
      <c r="H1556" s="23">
        <v>3.8</v>
      </c>
      <c r="I1556">
        <v>4.5</v>
      </c>
      <c r="J1556" s="12"/>
    </row>
    <row r="1557" spans="1:11" x14ac:dyDescent="0.3">
      <c r="A1557" s="10" t="s">
        <v>21</v>
      </c>
      <c r="B1557" s="6" t="s">
        <v>24</v>
      </c>
      <c r="C1557" t="s">
        <v>18</v>
      </c>
      <c r="D1557" t="s">
        <v>47</v>
      </c>
      <c r="E1557" s="7" t="s">
        <v>38</v>
      </c>
      <c r="F1557" s="7" t="s">
        <v>36</v>
      </c>
      <c r="G1557" s="15">
        <v>4.0999999999999996</v>
      </c>
      <c r="H1557" s="15">
        <v>3.8</v>
      </c>
      <c r="I1557">
        <v>4.5</v>
      </c>
      <c r="J1557" s="12">
        <f t="shared" ref="J1557:J1564" si="406">(G1557-G1556)/G1556</f>
        <v>0</v>
      </c>
    </row>
    <row r="1558" spans="1:11" x14ac:dyDescent="0.3">
      <c r="A1558" s="10" t="s">
        <v>21</v>
      </c>
      <c r="B1558" s="6" t="s">
        <v>24</v>
      </c>
      <c r="C1558" t="s">
        <v>18</v>
      </c>
      <c r="D1558" t="s">
        <v>47</v>
      </c>
      <c r="E1558" s="7" t="s">
        <v>39</v>
      </c>
      <c r="F1558" s="7" t="s">
        <v>36</v>
      </c>
      <c r="G1558" s="15">
        <v>4.7</v>
      </c>
      <c r="H1558" s="15">
        <v>4.3</v>
      </c>
      <c r="I1558">
        <v>5.0999999999999996</v>
      </c>
      <c r="J1558" s="12">
        <f t="shared" si="406"/>
        <v>0.14634146341463428</v>
      </c>
    </row>
    <row r="1559" spans="1:11" x14ac:dyDescent="0.3">
      <c r="A1559" s="10" t="s">
        <v>21</v>
      </c>
      <c r="B1559" s="6" t="s">
        <v>24</v>
      </c>
      <c r="C1559" t="s">
        <v>18</v>
      </c>
      <c r="D1559" t="s">
        <v>47</v>
      </c>
      <c r="E1559" s="7" t="s">
        <v>40</v>
      </c>
      <c r="F1559" s="7" t="s">
        <v>36</v>
      </c>
      <c r="G1559" s="15">
        <v>4.5999999999999996</v>
      </c>
      <c r="H1559" s="15">
        <v>4.3</v>
      </c>
      <c r="I1559">
        <v>5</v>
      </c>
      <c r="J1559" s="12">
        <f t="shared" si="406"/>
        <v>-2.1276595744680965E-2</v>
      </c>
    </row>
    <row r="1560" spans="1:11" x14ac:dyDescent="0.3">
      <c r="A1560" s="10" t="s">
        <v>21</v>
      </c>
      <c r="B1560" s="6" t="s">
        <v>24</v>
      </c>
      <c r="C1560" t="s">
        <v>18</v>
      </c>
      <c r="D1560" t="s">
        <v>47</v>
      </c>
      <c r="E1560" s="7" t="s">
        <v>41</v>
      </c>
      <c r="F1560" s="7" t="s">
        <v>36</v>
      </c>
      <c r="G1560" s="15">
        <v>4.9000000000000004</v>
      </c>
      <c r="H1560" s="15">
        <v>4.5999999999999996</v>
      </c>
      <c r="I1560">
        <v>5.3</v>
      </c>
      <c r="J1560" s="12">
        <f t="shared" si="406"/>
        <v>6.5217391304347991E-2</v>
      </c>
      <c r="K1560" s="12">
        <f>(G1560-G1556)/G1556</f>
        <v>0.1951219512195124</v>
      </c>
    </row>
    <row r="1561" spans="1:11" x14ac:dyDescent="0.3">
      <c r="A1561" s="10" t="s">
        <v>21</v>
      </c>
      <c r="B1561" s="6" t="s">
        <v>24</v>
      </c>
      <c r="C1561" t="s">
        <v>18</v>
      </c>
      <c r="D1561" t="s">
        <v>47</v>
      </c>
      <c r="E1561" s="7" t="s">
        <v>42</v>
      </c>
      <c r="F1561" s="7" t="s">
        <v>36</v>
      </c>
      <c r="G1561" s="15">
        <v>4.5</v>
      </c>
      <c r="H1561" s="15">
        <v>4.2</v>
      </c>
      <c r="I1561">
        <v>4.8</v>
      </c>
      <c r="J1561" s="12">
        <f t="shared" si="406"/>
        <v>-8.1632653061224553E-2</v>
      </c>
      <c r="K1561" s="12">
        <f t="shared" ref="K1561:K1563" si="407">(G1561-G1557)/G1557</f>
        <v>9.7560975609756198E-2</v>
      </c>
    </row>
    <row r="1562" spans="1:11" x14ac:dyDescent="0.3">
      <c r="A1562" s="10" t="s">
        <v>21</v>
      </c>
      <c r="B1562" s="6" t="s">
        <v>24</v>
      </c>
      <c r="C1562" t="s">
        <v>18</v>
      </c>
      <c r="D1562" t="s">
        <v>47</v>
      </c>
      <c r="E1562" s="7" t="s">
        <v>43</v>
      </c>
      <c r="F1562" s="7" t="s">
        <v>36</v>
      </c>
      <c r="G1562" s="15">
        <v>5.3</v>
      </c>
      <c r="H1562" s="15">
        <v>4.9000000000000004</v>
      </c>
      <c r="I1562">
        <v>5.6</v>
      </c>
      <c r="J1562" s="12">
        <f t="shared" si="406"/>
        <v>0.17777777777777773</v>
      </c>
      <c r="K1562" s="12">
        <f t="shared" si="407"/>
        <v>0.12765957446808501</v>
      </c>
    </row>
    <row r="1563" spans="1:11" x14ac:dyDescent="0.3">
      <c r="A1563" s="10" t="s">
        <v>21</v>
      </c>
      <c r="B1563" s="6" t="s">
        <v>24</v>
      </c>
      <c r="C1563" t="s">
        <v>18</v>
      </c>
      <c r="D1563" t="s">
        <v>47</v>
      </c>
      <c r="E1563" s="7" t="s">
        <v>44</v>
      </c>
      <c r="F1563" s="7" t="s">
        <v>36</v>
      </c>
      <c r="G1563" s="15">
        <v>5.7</v>
      </c>
      <c r="H1563" s="15">
        <v>5.3</v>
      </c>
      <c r="I1563">
        <v>6</v>
      </c>
      <c r="J1563" s="12">
        <f t="shared" si="406"/>
        <v>7.5471698113207614E-2</v>
      </c>
      <c r="K1563" s="12">
        <f t="shared" si="407"/>
        <v>0.23913043478260884</v>
      </c>
    </row>
    <row r="1564" spans="1:11" x14ac:dyDescent="0.3">
      <c r="A1564" s="10" t="s">
        <v>21</v>
      </c>
      <c r="B1564" s="6" t="s">
        <v>24</v>
      </c>
      <c r="C1564" t="s">
        <v>18</v>
      </c>
      <c r="D1564" t="s">
        <v>47</v>
      </c>
      <c r="E1564" s="7" t="s">
        <v>45</v>
      </c>
      <c r="F1564" s="7" t="s">
        <v>36</v>
      </c>
      <c r="G1564" s="15">
        <v>6.1</v>
      </c>
      <c r="H1564" s="15">
        <v>5.8</v>
      </c>
      <c r="I1564">
        <v>6.5</v>
      </c>
      <c r="J1564" s="12">
        <f t="shared" si="406"/>
        <v>7.0175438596491127E-2</v>
      </c>
      <c r="K1564" s="12">
        <f>(G1564-G1560)/G1560</f>
        <v>0.2448979591836733</v>
      </c>
    </row>
    <row r="1565" spans="1:11" x14ac:dyDescent="0.3">
      <c r="A1565" s="6" t="s">
        <v>10</v>
      </c>
      <c r="B1565" s="6" t="s">
        <v>24</v>
      </c>
      <c r="C1565" t="s">
        <v>49</v>
      </c>
      <c r="D1565" t="s">
        <v>47</v>
      </c>
      <c r="E1565" s="6" t="s">
        <v>37</v>
      </c>
      <c r="F1565" t="s">
        <v>9</v>
      </c>
      <c r="G1565" s="17">
        <v>49.4</v>
      </c>
      <c r="H1565" s="17">
        <v>47.8</v>
      </c>
      <c r="I1565">
        <v>51</v>
      </c>
      <c r="J1565" s="9"/>
      <c r="K1565" s="8"/>
    </row>
    <row r="1566" spans="1:11" x14ac:dyDescent="0.3">
      <c r="A1566" s="10" t="s">
        <v>10</v>
      </c>
      <c r="B1566" s="6" t="s">
        <v>24</v>
      </c>
      <c r="C1566" t="s">
        <v>49</v>
      </c>
      <c r="D1566" t="s">
        <v>47</v>
      </c>
      <c r="E1566" s="10" t="s">
        <v>38</v>
      </c>
      <c r="F1566" t="s">
        <v>9</v>
      </c>
      <c r="G1566">
        <v>49.8</v>
      </c>
      <c r="H1566">
        <v>48.3</v>
      </c>
      <c r="I1566">
        <v>51.4</v>
      </c>
      <c r="J1566" s="12">
        <f>(G1566-G1565)/G1565</f>
        <v>8.0971659919028063E-3</v>
      </c>
      <c r="K1566" s="13"/>
    </row>
    <row r="1567" spans="1:11" x14ac:dyDescent="0.3">
      <c r="A1567" s="10" t="s">
        <v>10</v>
      </c>
      <c r="B1567" s="6" t="s">
        <v>24</v>
      </c>
      <c r="C1567" t="s">
        <v>49</v>
      </c>
      <c r="D1567" t="s">
        <v>47</v>
      </c>
      <c r="E1567" s="10" t="s">
        <v>39</v>
      </c>
      <c r="F1567" t="s">
        <v>9</v>
      </c>
      <c r="G1567" s="16">
        <v>49.8</v>
      </c>
      <c r="H1567" s="16">
        <v>48.3</v>
      </c>
      <c r="I1567">
        <v>51.2</v>
      </c>
      <c r="J1567" s="12">
        <f t="shared" ref="J1567:J1573" si="408">(G1567-G1566)/G1566</f>
        <v>0</v>
      </c>
      <c r="K1567" s="13"/>
    </row>
    <row r="1568" spans="1:11" x14ac:dyDescent="0.3">
      <c r="A1568" s="10" t="s">
        <v>10</v>
      </c>
      <c r="B1568" s="6" t="s">
        <v>24</v>
      </c>
      <c r="C1568" t="s">
        <v>49</v>
      </c>
      <c r="D1568" t="s">
        <v>47</v>
      </c>
      <c r="E1568" s="10" t="s">
        <v>40</v>
      </c>
      <c r="F1568" t="s">
        <v>9</v>
      </c>
      <c r="G1568" s="16">
        <v>49.6</v>
      </c>
      <c r="H1568" s="16">
        <v>48.1</v>
      </c>
      <c r="I1568">
        <v>51</v>
      </c>
      <c r="J1568" s="12">
        <f t="shared" si="408"/>
        <v>-4.0160642570280271E-3</v>
      </c>
      <c r="K1568" s="13"/>
    </row>
    <row r="1569" spans="1:11" x14ac:dyDescent="0.3">
      <c r="A1569" s="10" t="s">
        <v>10</v>
      </c>
      <c r="B1569" s="6" t="s">
        <v>24</v>
      </c>
      <c r="C1569" t="s">
        <v>49</v>
      </c>
      <c r="D1569" t="s">
        <v>47</v>
      </c>
      <c r="E1569" s="10" t="s">
        <v>41</v>
      </c>
      <c r="F1569" t="s">
        <v>9</v>
      </c>
      <c r="G1569" s="16">
        <v>48.5</v>
      </c>
      <c r="H1569" s="16">
        <v>47</v>
      </c>
      <c r="I1569">
        <v>49.9</v>
      </c>
      <c r="J1569" s="12">
        <f t="shared" si="408"/>
        <v>-2.2177419354838739E-2</v>
      </c>
      <c r="K1569" s="12">
        <f>(G1570-G1565)/G1565</f>
        <v>-2.4291497975708416E-2</v>
      </c>
    </row>
    <row r="1570" spans="1:11" x14ac:dyDescent="0.3">
      <c r="A1570" s="10" t="s">
        <v>10</v>
      </c>
      <c r="B1570" s="6" t="s">
        <v>24</v>
      </c>
      <c r="C1570" t="s">
        <v>49</v>
      </c>
      <c r="D1570" t="s">
        <v>47</v>
      </c>
      <c r="E1570" s="10" t="s">
        <v>42</v>
      </c>
      <c r="F1570" t="s">
        <v>9</v>
      </c>
      <c r="G1570" s="16">
        <v>48.2</v>
      </c>
      <c r="H1570" s="16">
        <v>46.8</v>
      </c>
      <c r="I1570">
        <v>49.6</v>
      </c>
      <c r="J1570" s="12">
        <f t="shared" si="408"/>
        <v>-6.1855670103092199E-3</v>
      </c>
      <c r="K1570" s="12">
        <f>(G1571-G1567)/G1567</f>
        <v>-6.8273092369477886E-2</v>
      </c>
    </row>
    <row r="1571" spans="1:11" x14ac:dyDescent="0.3">
      <c r="A1571" s="10" t="s">
        <v>10</v>
      </c>
      <c r="B1571" s="6" t="s">
        <v>24</v>
      </c>
      <c r="C1571" t="s">
        <v>49</v>
      </c>
      <c r="D1571" t="s">
        <v>47</v>
      </c>
      <c r="E1571" s="10" t="s">
        <v>43</v>
      </c>
      <c r="F1571" t="s">
        <v>9</v>
      </c>
      <c r="G1571" s="16">
        <v>46.4</v>
      </c>
      <c r="H1571" s="16">
        <v>45.1</v>
      </c>
      <c r="I1571">
        <v>47.8</v>
      </c>
      <c r="J1571" s="12">
        <f t="shared" si="408"/>
        <v>-3.7344398340249052E-2</v>
      </c>
      <c r="K1571" s="12">
        <f>(G1572-G1568)/G1568</f>
        <v>-6.4516129032258118E-2</v>
      </c>
    </row>
    <row r="1572" spans="1:11" x14ac:dyDescent="0.3">
      <c r="A1572" s="10" t="s">
        <v>10</v>
      </c>
      <c r="B1572" s="6" t="s">
        <v>24</v>
      </c>
      <c r="C1572" t="s">
        <v>49</v>
      </c>
      <c r="D1572" t="s">
        <v>47</v>
      </c>
      <c r="E1572" s="10" t="s">
        <v>44</v>
      </c>
      <c r="F1572" t="s">
        <v>9</v>
      </c>
      <c r="G1572" s="16">
        <v>46.4</v>
      </c>
      <c r="H1572" s="16">
        <v>45.2</v>
      </c>
      <c r="I1572">
        <v>47.7</v>
      </c>
      <c r="J1572" s="12">
        <f t="shared" si="408"/>
        <v>0</v>
      </c>
      <c r="K1572" s="12">
        <f>(G1573-G1569)/G1569</f>
        <v>-7.4226804123711368E-2</v>
      </c>
    </row>
    <row r="1573" spans="1:11" x14ac:dyDescent="0.3">
      <c r="A1573" s="10" t="s">
        <v>10</v>
      </c>
      <c r="B1573" s="6" t="s">
        <v>24</v>
      </c>
      <c r="C1573" t="s">
        <v>49</v>
      </c>
      <c r="D1573" t="s">
        <v>47</v>
      </c>
      <c r="E1573" s="10" t="s">
        <v>45</v>
      </c>
      <c r="F1573" t="s">
        <v>9</v>
      </c>
      <c r="G1573" s="16">
        <v>44.9</v>
      </c>
      <c r="H1573" s="16">
        <v>43.6</v>
      </c>
      <c r="I1573">
        <v>46.1</v>
      </c>
      <c r="J1573" s="12">
        <f t="shared" si="408"/>
        <v>-3.2327586206896554E-2</v>
      </c>
      <c r="K1573" s="12">
        <f>(G1573-G1570)/G1570</f>
        <v>-6.8464730290456521E-2</v>
      </c>
    </row>
    <row r="1574" spans="1:11" x14ac:dyDescent="0.3">
      <c r="A1574" s="10" t="s">
        <v>10</v>
      </c>
      <c r="B1574" s="6" t="s">
        <v>24</v>
      </c>
      <c r="C1574" t="s">
        <v>49</v>
      </c>
      <c r="D1574" t="s">
        <v>47</v>
      </c>
      <c r="E1574" s="10" t="s">
        <v>37</v>
      </c>
      <c r="F1574" t="s">
        <v>23</v>
      </c>
      <c r="G1574" s="16">
        <v>16.7</v>
      </c>
      <c r="H1574" s="16">
        <v>15.5</v>
      </c>
      <c r="I1574">
        <v>17.899999999999999</v>
      </c>
    </row>
    <row r="1575" spans="1:11" x14ac:dyDescent="0.3">
      <c r="A1575" s="7" t="s">
        <v>10</v>
      </c>
      <c r="B1575" s="6" t="s">
        <v>24</v>
      </c>
      <c r="C1575" t="s">
        <v>49</v>
      </c>
      <c r="D1575" t="s">
        <v>47</v>
      </c>
      <c r="E1575" s="7" t="s">
        <v>38</v>
      </c>
      <c r="F1575" s="7" t="s">
        <v>23</v>
      </c>
      <c r="G1575" s="11">
        <v>17.7</v>
      </c>
      <c r="H1575" s="11">
        <v>16.600000000000001</v>
      </c>
      <c r="I1575">
        <v>18.899999999999999</v>
      </c>
      <c r="J1575" s="12">
        <f t="shared" ref="J1575:J1581" si="409">(G1575-G1574)/G1574</f>
        <v>5.9880239520958084E-2</v>
      </c>
    </row>
    <row r="1576" spans="1:11" x14ac:dyDescent="0.3">
      <c r="A1576" s="7" t="s">
        <v>10</v>
      </c>
      <c r="B1576" s="6" t="s">
        <v>24</v>
      </c>
      <c r="C1576" t="s">
        <v>49</v>
      </c>
      <c r="D1576" t="s">
        <v>47</v>
      </c>
      <c r="E1576" s="7" t="s">
        <v>39</v>
      </c>
      <c r="F1576" s="7" t="s">
        <v>23</v>
      </c>
      <c r="G1576" s="11">
        <v>16.899999999999999</v>
      </c>
      <c r="H1576" s="11">
        <v>15.8</v>
      </c>
      <c r="I1576">
        <v>18</v>
      </c>
      <c r="J1576" s="12">
        <f t="shared" si="409"/>
        <v>-4.5197740112994392E-2</v>
      </c>
    </row>
    <row r="1577" spans="1:11" x14ac:dyDescent="0.3">
      <c r="A1577" s="7" t="s">
        <v>10</v>
      </c>
      <c r="B1577" s="6" t="s">
        <v>24</v>
      </c>
      <c r="C1577" t="s">
        <v>49</v>
      </c>
      <c r="D1577" t="s">
        <v>47</v>
      </c>
      <c r="E1577" s="7" t="s">
        <v>40</v>
      </c>
      <c r="F1577" s="7" t="s">
        <v>23</v>
      </c>
      <c r="G1577" s="11">
        <v>17.3</v>
      </c>
      <c r="H1577" s="11">
        <v>16.3</v>
      </c>
      <c r="I1577">
        <v>18.399999999999999</v>
      </c>
      <c r="J1577" s="12">
        <f t="shared" si="409"/>
        <v>2.3668639053254566E-2</v>
      </c>
    </row>
    <row r="1578" spans="1:11" x14ac:dyDescent="0.3">
      <c r="A1578" s="7" t="s">
        <v>10</v>
      </c>
      <c r="B1578" s="6" t="s">
        <v>24</v>
      </c>
      <c r="C1578" t="s">
        <v>49</v>
      </c>
      <c r="D1578" t="s">
        <v>47</v>
      </c>
      <c r="E1578" s="7" t="s">
        <v>41</v>
      </c>
      <c r="F1578" s="7" t="s">
        <v>23</v>
      </c>
      <c r="G1578" s="11">
        <v>17.399999999999999</v>
      </c>
      <c r="H1578" s="11">
        <v>16.3</v>
      </c>
      <c r="I1578">
        <v>18.5</v>
      </c>
      <c r="J1578" s="12">
        <f t="shared" si="409"/>
        <v>5.7803468208091251E-3</v>
      </c>
      <c r="K1578" s="12">
        <f>(G1578-G1574)/G1574</f>
        <v>4.1916167664670621E-2</v>
      </c>
    </row>
    <row r="1579" spans="1:11" x14ac:dyDescent="0.3">
      <c r="A1579" s="7" t="s">
        <v>10</v>
      </c>
      <c r="B1579" s="6" t="s">
        <v>24</v>
      </c>
      <c r="C1579" t="s">
        <v>49</v>
      </c>
      <c r="D1579" t="s">
        <v>47</v>
      </c>
      <c r="E1579" s="7" t="s">
        <v>42</v>
      </c>
      <c r="F1579" s="7" t="s">
        <v>23</v>
      </c>
      <c r="G1579" s="11">
        <v>17.2</v>
      </c>
      <c r="H1579" s="11">
        <v>16.100000000000001</v>
      </c>
      <c r="I1579">
        <v>18.2</v>
      </c>
      <c r="J1579" s="12">
        <f t="shared" si="409"/>
        <v>-1.1494252873563178E-2</v>
      </c>
      <c r="K1579" s="12">
        <f t="shared" ref="K1579:K1581" si="410">(G1579-G1575)/G1575</f>
        <v>-2.8248587570621469E-2</v>
      </c>
    </row>
    <row r="1580" spans="1:11" x14ac:dyDescent="0.3">
      <c r="A1580" s="7" t="s">
        <v>10</v>
      </c>
      <c r="B1580" s="6" t="s">
        <v>24</v>
      </c>
      <c r="C1580" t="s">
        <v>49</v>
      </c>
      <c r="D1580" t="s">
        <v>47</v>
      </c>
      <c r="E1580" s="7" t="s">
        <v>43</v>
      </c>
      <c r="F1580" s="7" t="s">
        <v>23</v>
      </c>
      <c r="G1580" s="11">
        <v>16.399999999999999</v>
      </c>
      <c r="H1580" s="11">
        <v>15.4</v>
      </c>
      <c r="I1580">
        <v>17.3</v>
      </c>
      <c r="J1580" s="12">
        <f t="shared" si="409"/>
        <v>-4.6511627906976785E-2</v>
      </c>
      <c r="K1580" s="12">
        <f t="shared" si="410"/>
        <v>-2.9585798816568049E-2</v>
      </c>
    </row>
    <row r="1581" spans="1:11" x14ac:dyDescent="0.3">
      <c r="A1581" s="7" t="s">
        <v>10</v>
      </c>
      <c r="B1581" s="6" t="s">
        <v>24</v>
      </c>
      <c r="C1581" t="s">
        <v>49</v>
      </c>
      <c r="D1581" t="s">
        <v>47</v>
      </c>
      <c r="E1581" s="7" t="s">
        <v>44</v>
      </c>
      <c r="F1581" s="7" t="s">
        <v>23</v>
      </c>
      <c r="G1581" s="11">
        <v>18.7</v>
      </c>
      <c r="H1581" s="11">
        <v>17.7</v>
      </c>
      <c r="I1581">
        <v>19.7</v>
      </c>
      <c r="J1581" s="12">
        <f t="shared" si="409"/>
        <v>0.14024390243902446</v>
      </c>
      <c r="K1581" s="12">
        <f t="shared" si="410"/>
        <v>8.0924855491329398E-2</v>
      </c>
    </row>
    <row r="1582" spans="1:11" x14ac:dyDescent="0.3">
      <c r="A1582" s="7" t="s">
        <v>10</v>
      </c>
      <c r="B1582" s="6" t="s">
        <v>24</v>
      </c>
      <c r="C1582" t="s">
        <v>49</v>
      </c>
      <c r="D1582" t="s">
        <v>47</v>
      </c>
      <c r="E1582" s="7" t="s">
        <v>45</v>
      </c>
      <c r="F1582" s="7" t="s">
        <v>23</v>
      </c>
      <c r="G1582" s="11">
        <v>19.8</v>
      </c>
      <c r="H1582" s="11">
        <v>18.8</v>
      </c>
      <c r="I1582">
        <v>20.8</v>
      </c>
      <c r="J1582" s="12">
        <f>(G1582-G1581)/G1581</f>
        <v>5.8823529411764781E-2</v>
      </c>
      <c r="K1582" s="12">
        <f>(G1582-G1578)/G1578</f>
        <v>0.13793103448275876</v>
      </c>
    </row>
    <row r="1583" spans="1:11" x14ac:dyDescent="0.3">
      <c r="A1583" s="10" t="s">
        <v>10</v>
      </c>
      <c r="B1583" s="6" t="s">
        <v>24</v>
      </c>
      <c r="C1583" t="s">
        <v>49</v>
      </c>
      <c r="D1583" t="s">
        <v>47</v>
      </c>
      <c r="E1583" s="10" t="s">
        <v>37</v>
      </c>
      <c r="F1583" t="s">
        <v>34</v>
      </c>
      <c r="G1583" s="11">
        <v>50.8</v>
      </c>
      <c r="H1583" s="11">
        <v>49.2</v>
      </c>
      <c r="I1583">
        <v>52.4</v>
      </c>
      <c r="J1583" s="12"/>
    </row>
    <row r="1584" spans="1:11" x14ac:dyDescent="0.3">
      <c r="A1584" s="10" t="s">
        <v>10</v>
      </c>
      <c r="B1584" s="6" t="s">
        <v>24</v>
      </c>
      <c r="C1584" t="s">
        <v>49</v>
      </c>
      <c r="D1584" t="s">
        <v>47</v>
      </c>
      <c r="E1584" s="10" t="s">
        <v>38</v>
      </c>
      <c r="F1584" t="s">
        <v>34</v>
      </c>
      <c r="G1584" s="16">
        <v>51.4</v>
      </c>
      <c r="H1584" s="16">
        <v>49.9</v>
      </c>
      <c r="I1584">
        <v>52.9</v>
      </c>
      <c r="J1584" s="12">
        <f t="shared" ref="J1584:J1591" si="411">(G1584-G1583)/G1583</f>
        <v>1.1811023622047273E-2</v>
      </c>
    </row>
    <row r="1585" spans="1:11" x14ac:dyDescent="0.3">
      <c r="A1585" s="10" t="s">
        <v>10</v>
      </c>
      <c r="B1585" s="6" t="s">
        <v>24</v>
      </c>
      <c r="C1585" t="s">
        <v>49</v>
      </c>
      <c r="D1585" t="s">
        <v>47</v>
      </c>
      <c r="E1585" s="10" t="s">
        <v>39</v>
      </c>
      <c r="F1585" t="s">
        <v>34</v>
      </c>
      <c r="G1585" s="16">
        <v>50.9</v>
      </c>
      <c r="H1585" s="16">
        <v>49.5</v>
      </c>
      <c r="I1585">
        <v>52.4</v>
      </c>
      <c r="J1585" s="12">
        <f t="shared" si="411"/>
        <v>-9.727626459143969E-3</v>
      </c>
    </row>
    <row r="1586" spans="1:11" x14ac:dyDescent="0.3">
      <c r="A1586" s="10" t="s">
        <v>10</v>
      </c>
      <c r="B1586" s="6" t="s">
        <v>24</v>
      </c>
      <c r="C1586" t="s">
        <v>49</v>
      </c>
      <c r="D1586" t="s">
        <v>47</v>
      </c>
      <c r="E1586" s="10" t="s">
        <v>40</v>
      </c>
      <c r="F1586" t="s">
        <v>34</v>
      </c>
      <c r="G1586" s="16">
        <v>50.8</v>
      </c>
      <c r="H1586" s="16">
        <v>49.4</v>
      </c>
      <c r="I1586">
        <v>52.2</v>
      </c>
      <c r="J1586" s="12">
        <f t="shared" si="411"/>
        <v>-1.9646365422397137E-3</v>
      </c>
    </row>
    <row r="1587" spans="1:11" x14ac:dyDescent="0.3">
      <c r="A1587" s="10" t="s">
        <v>10</v>
      </c>
      <c r="B1587" s="6" t="s">
        <v>24</v>
      </c>
      <c r="C1587" t="s">
        <v>49</v>
      </c>
      <c r="D1587" t="s">
        <v>47</v>
      </c>
      <c r="E1587" s="10" t="s">
        <v>41</v>
      </c>
      <c r="F1587" t="s">
        <v>34</v>
      </c>
      <c r="G1587" s="16">
        <v>49.9</v>
      </c>
      <c r="H1587" s="16">
        <v>48.5</v>
      </c>
      <c r="I1587">
        <v>51.3</v>
      </c>
      <c r="J1587" s="12">
        <f t="shared" si="411"/>
        <v>-1.7716535433070838E-2</v>
      </c>
      <c r="K1587" s="12">
        <f>(G1587-G1583)/G1583</f>
        <v>-1.7716535433070838E-2</v>
      </c>
    </row>
    <row r="1588" spans="1:11" x14ac:dyDescent="0.3">
      <c r="A1588" s="10" t="s">
        <v>10</v>
      </c>
      <c r="B1588" s="6" t="s">
        <v>24</v>
      </c>
      <c r="C1588" t="s">
        <v>49</v>
      </c>
      <c r="D1588" t="s">
        <v>47</v>
      </c>
      <c r="E1588" s="10" t="s">
        <v>42</v>
      </c>
      <c r="F1588" t="s">
        <v>34</v>
      </c>
      <c r="G1588" s="16">
        <v>49.5</v>
      </c>
      <c r="H1588" s="16">
        <v>48.1</v>
      </c>
      <c r="I1588">
        <v>50.9</v>
      </c>
      <c r="J1588" s="12">
        <f t="shared" si="411"/>
        <v>-8.0160320641282281E-3</v>
      </c>
      <c r="K1588" s="12">
        <f t="shared" ref="K1588:K1590" si="412">(G1588-G1584)/G1584</f>
        <v>-3.6964980544747054E-2</v>
      </c>
    </row>
    <row r="1589" spans="1:11" x14ac:dyDescent="0.3">
      <c r="A1589" s="10" t="s">
        <v>10</v>
      </c>
      <c r="B1589" s="6" t="s">
        <v>24</v>
      </c>
      <c r="C1589" t="s">
        <v>49</v>
      </c>
      <c r="D1589" t="s">
        <v>47</v>
      </c>
      <c r="E1589" s="10" t="s">
        <v>43</v>
      </c>
      <c r="F1589" t="s">
        <v>34</v>
      </c>
      <c r="G1589" s="16">
        <v>47.7</v>
      </c>
      <c r="H1589" s="16">
        <v>46.4</v>
      </c>
      <c r="I1589">
        <v>49</v>
      </c>
      <c r="J1589" s="12">
        <f t="shared" si="411"/>
        <v>-3.6363636363636306E-2</v>
      </c>
      <c r="K1589" s="12">
        <f t="shared" si="412"/>
        <v>-6.2868369351669853E-2</v>
      </c>
    </row>
    <row r="1590" spans="1:11" x14ac:dyDescent="0.3">
      <c r="A1590" s="10" t="s">
        <v>10</v>
      </c>
      <c r="B1590" s="6" t="s">
        <v>24</v>
      </c>
      <c r="C1590" t="s">
        <v>49</v>
      </c>
      <c r="D1590" t="s">
        <v>47</v>
      </c>
      <c r="E1590" s="10" t="s">
        <v>44</v>
      </c>
      <c r="F1590" t="s">
        <v>34</v>
      </c>
      <c r="G1590" s="16">
        <v>47.6</v>
      </c>
      <c r="H1590" s="16">
        <v>46.3</v>
      </c>
      <c r="I1590">
        <v>48.8</v>
      </c>
      <c r="J1590" s="12">
        <f t="shared" si="411"/>
        <v>-2.0964360587002392E-3</v>
      </c>
      <c r="K1590" s="12">
        <f t="shared" si="412"/>
        <v>-6.2992125984251884E-2</v>
      </c>
    </row>
    <row r="1591" spans="1:11" x14ac:dyDescent="0.3">
      <c r="A1591" s="10" t="s">
        <v>10</v>
      </c>
      <c r="B1591" s="6" t="s">
        <v>24</v>
      </c>
      <c r="C1591" t="s">
        <v>49</v>
      </c>
      <c r="D1591" t="s">
        <v>47</v>
      </c>
      <c r="E1591" s="10" t="s">
        <v>45</v>
      </c>
      <c r="F1591" t="s">
        <v>34</v>
      </c>
      <c r="G1591" s="16">
        <v>46.4</v>
      </c>
      <c r="H1591" s="16">
        <v>45.2</v>
      </c>
      <c r="I1591">
        <v>47.7</v>
      </c>
      <c r="J1591" s="12">
        <f t="shared" si="411"/>
        <v>-2.5210084033613505E-2</v>
      </c>
      <c r="K1591" s="12">
        <f>(G1591-G1587)/G1587</f>
        <v>-7.0140280561122245E-2</v>
      </c>
    </row>
    <row r="1592" spans="1:11" x14ac:dyDescent="0.3">
      <c r="A1592" s="10" t="s">
        <v>10</v>
      </c>
      <c r="B1592" s="6" t="s">
        <v>24</v>
      </c>
      <c r="C1592" t="s">
        <v>49</v>
      </c>
      <c r="D1592" t="s">
        <v>47</v>
      </c>
      <c r="E1592" s="10" t="s">
        <v>37</v>
      </c>
      <c r="F1592" t="s">
        <v>25</v>
      </c>
      <c r="G1592" s="11">
        <v>29.3</v>
      </c>
      <c r="H1592" s="11">
        <v>27.8</v>
      </c>
      <c r="I1592">
        <v>30.8</v>
      </c>
      <c r="J1592" s="12"/>
    </row>
    <row r="1593" spans="1:11" x14ac:dyDescent="0.3">
      <c r="A1593" s="10" t="s">
        <v>10</v>
      </c>
      <c r="B1593" s="6" t="s">
        <v>24</v>
      </c>
      <c r="C1593" t="s">
        <v>49</v>
      </c>
      <c r="D1593" t="s">
        <v>47</v>
      </c>
      <c r="E1593" s="10" t="s">
        <v>38</v>
      </c>
      <c r="F1593" t="s">
        <v>25</v>
      </c>
      <c r="G1593" s="16">
        <v>29.9</v>
      </c>
      <c r="H1593" s="16">
        <v>28.5</v>
      </c>
      <c r="I1593">
        <v>31.3</v>
      </c>
      <c r="J1593" s="12">
        <f t="shared" ref="J1593:J1600" si="413">(G1593-G1592)/G1592</f>
        <v>2.047781569965863E-2</v>
      </c>
    </row>
    <row r="1594" spans="1:11" x14ac:dyDescent="0.3">
      <c r="A1594" s="10" t="s">
        <v>10</v>
      </c>
      <c r="B1594" s="6" t="s">
        <v>24</v>
      </c>
      <c r="C1594" t="s">
        <v>49</v>
      </c>
      <c r="D1594" t="s">
        <v>47</v>
      </c>
      <c r="E1594" s="10" t="s">
        <v>39</v>
      </c>
      <c r="F1594" t="s">
        <v>25</v>
      </c>
      <c r="G1594" s="16">
        <v>31.4</v>
      </c>
      <c r="H1594" s="16">
        <v>30</v>
      </c>
      <c r="I1594">
        <v>32.700000000000003</v>
      </c>
      <c r="J1594" s="12">
        <f t="shared" si="413"/>
        <v>5.016722408026756E-2</v>
      </c>
    </row>
    <row r="1595" spans="1:11" x14ac:dyDescent="0.3">
      <c r="A1595" s="10" t="s">
        <v>10</v>
      </c>
      <c r="B1595" s="6" t="s">
        <v>24</v>
      </c>
      <c r="C1595" t="s">
        <v>49</v>
      </c>
      <c r="D1595" t="s">
        <v>47</v>
      </c>
      <c r="E1595" s="10" t="s">
        <v>40</v>
      </c>
      <c r="F1595" t="s">
        <v>25</v>
      </c>
      <c r="G1595" s="16">
        <v>29.9</v>
      </c>
      <c r="H1595" s="16">
        <v>28.6</v>
      </c>
      <c r="I1595">
        <v>31.3</v>
      </c>
      <c r="J1595" s="12">
        <f t="shared" si="413"/>
        <v>-4.7770700636942678E-2</v>
      </c>
    </row>
    <row r="1596" spans="1:11" x14ac:dyDescent="0.3">
      <c r="A1596" s="10" t="s">
        <v>10</v>
      </c>
      <c r="B1596" s="6" t="s">
        <v>24</v>
      </c>
      <c r="C1596" t="s">
        <v>49</v>
      </c>
      <c r="D1596" t="s">
        <v>47</v>
      </c>
      <c r="E1596" s="10" t="s">
        <v>41</v>
      </c>
      <c r="F1596" t="s">
        <v>25</v>
      </c>
      <c r="G1596" s="16">
        <v>29.9</v>
      </c>
      <c r="H1596" s="16">
        <v>28.6</v>
      </c>
      <c r="I1596">
        <v>31.2</v>
      </c>
      <c r="J1596" s="12">
        <f t="shared" si="413"/>
        <v>0</v>
      </c>
      <c r="K1596" s="12">
        <f>(G1596-G1592)/G1592</f>
        <v>2.047781569965863E-2</v>
      </c>
    </row>
    <row r="1597" spans="1:11" x14ac:dyDescent="0.3">
      <c r="A1597" s="10" t="s">
        <v>10</v>
      </c>
      <c r="B1597" s="6" t="s">
        <v>24</v>
      </c>
      <c r="C1597" t="s">
        <v>49</v>
      </c>
      <c r="D1597" t="s">
        <v>47</v>
      </c>
      <c r="E1597" s="10" t="s">
        <v>42</v>
      </c>
      <c r="F1597" t="s">
        <v>25</v>
      </c>
      <c r="G1597" s="16">
        <v>32.799999999999997</v>
      </c>
      <c r="H1597" s="16">
        <v>31.5</v>
      </c>
      <c r="I1597">
        <v>34.1</v>
      </c>
      <c r="J1597" s="12">
        <f t="shared" si="413"/>
        <v>9.698996655518391E-2</v>
      </c>
      <c r="K1597" s="12">
        <f t="shared" ref="K1597:K1599" si="414">(G1597-G1593)/G1593</f>
        <v>9.698996655518391E-2</v>
      </c>
    </row>
    <row r="1598" spans="1:11" x14ac:dyDescent="0.3">
      <c r="A1598" s="10" t="s">
        <v>10</v>
      </c>
      <c r="B1598" s="6" t="s">
        <v>24</v>
      </c>
      <c r="C1598" t="s">
        <v>49</v>
      </c>
      <c r="D1598" t="s">
        <v>47</v>
      </c>
      <c r="E1598" s="10" t="s">
        <v>43</v>
      </c>
      <c r="F1598" t="s">
        <v>25</v>
      </c>
      <c r="G1598" s="16">
        <v>34.5</v>
      </c>
      <c r="H1598" s="16">
        <v>33.200000000000003</v>
      </c>
      <c r="I1598">
        <v>35.700000000000003</v>
      </c>
      <c r="J1598" s="12">
        <f t="shared" si="413"/>
        <v>5.1829268292683021E-2</v>
      </c>
      <c r="K1598" s="12">
        <f t="shared" si="414"/>
        <v>9.8726114649681576E-2</v>
      </c>
    </row>
    <row r="1599" spans="1:11" x14ac:dyDescent="0.3">
      <c r="A1599" s="10" t="s">
        <v>10</v>
      </c>
      <c r="B1599" s="6" t="s">
        <v>24</v>
      </c>
      <c r="C1599" t="s">
        <v>49</v>
      </c>
      <c r="D1599" t="s">
        <v>47</v>
      </c>
      <c r="E1599" s="10" t="s">
        <v>44</v>
      </c>
      <c r="F1599" t="s">
        <v>25</v>
      </c>
      <c r="G1599" s="16">
        <v>37.5</v>
      </c>
      <c r="H1599" s="16">
        <v>36.299999999999997</v>
      </c>
      <c r="I1599">
        <v>38.700000000000003</v>
      </c>
      <c r="J1599" s="12">
        <f t="shared" si="413"/>
        <v>8.6956521739130432E-2</v>
      </c>
      <c r="K1599" s="12">
        <f t="shared" si="414"/>
        <v>0.25418060200668902</v>
      </c>
    </row>
    <row r="1600" spans="1:11" x14ac:dyDescent="0.3">
      <c r="A1600" s="10" t="s">
        <v>10</v>
      </c>
      <c r="B1600" s="6" t="s">
        <v>24</v>
      </c>
      <c r="C1600" t="s">
        <v>49</v>
      </c>
      <c r="D1600" t="s">
        <v>47</v>
      </c>
      <c r="E1600" s="10" t="s">
        <v>45</v>
      </c>
      <c r="F1600" t="s">
        <v>25</v>
      </c>
      <c r="G1600" s="16">
        <v>37.700000000000003</v>
      </c>
      <c r="H1600" s="16">
        <v>36.5</v>
      </c>
      <c r="I1600">
        <v>38.9</v>
      </c>
      <c r="J1600" s="12">
        <f t="shared" si="413"/>
        <v>5.3333333333334095E-3</v>
      </c>
      <c r="K1600" s="12">
        <f>(G1600-G1596)/G1596</f>
        <v>0.26086956521739146</v>
      </c>
    </row>
    <row r="1601" spans="1:11" x14ac:dyDescent="0.3">
      <c r="A1601" s="6" t="s">
        <v>19</v>
      </c>
      <c r="B1601" s="6" t="s">
        <v>24</v>
      </c>
      <c r="C1601" t="s">
        <v>49</v>
      </c>
      <c r="D1601" t="s">
        <v>47</v>
      </c>
      <c r="E1601" s="6" t="s">
        <v>37</v>
      </c>
      <c r="F1601" t="s">
        <v>9</v>
      </c>
      <c r="G1601" s="17">
        <v>52.8</v>
      </c>
      <c r="H1601" s="17">
        <v>49.5</v>
      </c>
      <c r="I1601">
        <v>56.1</v>
      </c>
      <c r="J1601" s="9"/>
      <c r="K1601" s="8"/>
    </row>
    <row r="1602" spans="1:11" x14ac:dyDescent="0.3">
      <c r="A1602" s="10" t="s">
        <v>19</v>
      </c>
      <c r="B1602" s="6" t="s">
        <v>24</v>
      </c>
      <c r="C1602" t="s">
        <v>49</v>
      </c>
      <c r="D1602" t="s">
        <v>47</v>
      </c>
      <c r="E1602" s="10" t="s">
        <v>38</v>
      </c>
      <c r="F1602" t="s">
        <v>9</v>
      </c>
      <c r="G1602" s="16">
        <v>49.7</v>
      </c>
      <c r="H1602" s="16">
        <v>46.5</v>
      </c>
      <c r="I1602">
        <v>52.9</v>
      </c>
      <c r="J1602" s="12">
        <f t="shared" ref="J1602:J1609" si="415">(G1602-G1601)/G1601</f>
        <v>-5.8712121212121104E-2</v>
      </c>
      <c r="K1602" s="13"/>
    </row>
    <row r="1603" spans="1:11" x14ac:dyDescent="0.3">
      <c r="A1603" s="10" t="s">
        <v>19</v>
      </c>
      <c r="B1603" s="6" t="s">
        <v>24</v>
      </c>
      <c r="C1603" t="s">
        <v>49</v>
      </c>
      <c r="D1603" t="s">
        <v>47</v>
      </c>
      <c r="E1603" s="10" t="s">
        <v>39</v>
      </c>
      <c r="F1603" t="s">
        <v>9</v>
      </c>
      <c r="G1603" s="16">
        <v>52.2</v>
      </c>
      <c r="H1603" s="16">
        <v>49.2</v>
      </c>
      <c r="I1603">
        <v>55.2</v>
      </c>
      <c r="J1603" s="12">
        <f>(G1603-G1602)/G1602</f>
        <v>5.0301810865191143E-2</v>
      </c>
      <c r="K1603" s="13"/>
    </row>
    <row r="1604" spans="1:11" x14ac:dyDescent="0.3">
      <c r="A1604" s="10" t="s">
        <v>19</v>
      </c>
      <c r="B1604" s="6" t="s">
        <v>24</v>
      </c>
      <c r="C1604" t="s">
        <v>49</v>
      </c>
      <c r="D1604" t="s">
        <v>47</v>
      </c>
      <c r="E1604" s="10" t="s">
        <v>40</v>
      </c>
      <c r="F1604" t="s">
        <v>9</v>
      </c>
      <c r="G1604" s="16">
        <v>52.4</v>
      </c>
      <c r="H1604" s="16">
        <v>49.4</v>
      </c>
      <c r="I1604">
        <v>55.4</v>
      </c>
      <c r="J1604" s="12">
        <f t="shared" si="415"/>
        <v>3.8314176245209911E-3</v>
      </c>
      <c r="K1604" s="13"/>
    </row>
    <row r="1605" spans="1:11" x14ac:dyDescent="0.3">
      <c r="A1605" s="10" t="s">
        <v>19</v>
      </c>
      <c r="B1605" s="6" t="s">
        <v>24</v>
      </c>
      <c r="C1605" t="s">
        <v>49</v>
      </c>
      <c r="D1605" t="s">
        <v>47</v>
      </c>
      <c r="E1605" s="10" t="s">
        <v>41</v>
      </c>
      <c r="F1605" t="s">
        <v>9</v>
      </c>
      <c r="G1605" s="16">
        <v>52.6</v>
      </c>
      <c r="H1605" s="16">
        <v>49.7</v>
      </c>
      <c r="I1605">
        <v>55.5</v>
      </c>
      <c r="J1605" s="12">
        <f t="shared" si="415"/>
        <v>3.8167938931298255E-3</v>
      </c>
      <c r="K1605" s="12">
        <f>(G1605-G1601)/G1601</f>
        <v>-3.7878787878787073E-3</v>
      </c>
    </row>
    <row r="1606" spans="1:11" x14ac:dyDescent="0.3">
      <c r="A1606" s="10" t="s">
        <v>19</v>
      </c>
      <c r="B1606" s="6" t="s">
        <v>24</v>
      </c>
      <c r="C1606" t="s">
        <v>49</v>
      </c>
      <c r="D1606" t="s">
        <v>47</v>
      </c>
      <c r="E1606" s="10" t="s">
        <v>42</v>
      </c>
      <c r="F1606" t="s">
        <v>9</v>
      </c>
      <c r="G1606" s="16">
        <v>57.3</v>
      </c>
      <c r="H1606" s="16">
        <v>54.6</v>
      </c>
      <c r="I1606">
        <v>59.9</v>
      </c>
      <c r="J1606" s="12">
        <f t="shared" si="415"/>
        <v>8.9353612167300298E-2</v>
      </c>
      <c r="K1606" s="12">
        <f t="shared" ref="K1606:K1608" si="416">(G1606-G1602)/G1602</f>
        <v>0.15291750503018095</v>
      </c>
    </row>
    <row r="1607" spans="1:11" x14ac:dyDescent="0.3">
      <c r="A1607" s="10" t="s">
        <v>19</v>
      </c>
      <c r="B1607" s="6" t="s">
        <v>24</v>
      </c>
      <c r="C1607" t="s">
        <v>49</v>
      </c>
      <c r="D1607" t="s">
        <v>47</v>
      </c>
      <c r="E1607" s="10" t="s">
        <v>43</v>
      </c>
      <c r="F1607" t="s">
        <v>9</v>
      </c>
      <c r="G1607" s="16">
        <v>57.4</v>
      </c>
      <c r="H1607" s="16">
        <v>55</v>
      </c>
      <c r="I1607">
        <v>59.9</v>
      </c>
      <c r="J1607" s="12">
        <f t="shared" si="415"/>
        <v>1.7452006980803042E-3</v>
      </c>
      <c r="K1607" s="12">
        <f t="shared" si="416"/>
        <v>9.9616858237547803E-2</v>
      </c>
    </row>
    <row r="1608" spans="1:11" x14ac:dyDescent="0.3">
      <c r="A1608" s="10" t="s">
        <v>19</v>
      </c>
      <c r="B1608" s="6" t="s">
        <v>24</v>
      </c>
      <c r="C1608" t="s">
        <v>49</v>
      </c>
      <c r="D1608" t="s">
        <v>47</v>
      </c>
      <c r="E1608" s="10" t="s">
        <v>44</v>
      </c>
      <c r="F1608" t="s">
        <v>9</v>
      </c>
      <c r="G1608" s="16">
        <v>60</v>
      </c>
      <c r="H1608" s="16">
        <v>57.8</v>
      </c>
      <c r="I1608">
        <v>62.3</v>
      </c>
      <c r="J1608" s="12">
        <f t="shared" si="415"/>
        <v>4.5296167247386783E-2</v>
      </c>
      <c r="K1608" s="12">
        <f t="shared" si="416"/>
        <v>0.14503816793893132</v>
      </c>
    </row>
    <row r="1609" spans="1:11" x14ac:dyDescent="0.3">
      <c r="A1609" s="10" t="s">
        <v>19</v>
      </c>
      <c r="B1609" s="6" t="s">
        <v>24</v>
      </c>
      <c r="C1609" t="s">
        <v>49</v>
      </c>
      <c r="D1609" t="s">
        <v>47</v>
      </c>
      <c r="E1609" s="10" t="s">
        <v>45</v>
      </c>
      <c r="F1609" t="s">
        <v>9</v>
      </c>
      <c r="G1609" s="16">
        <v>59.1</v>
      </c>
      <c r="H1609" s="16">
        <v>56.9</v>
      </c>
      <c r="I1609">
        <v>61.3</v>
      </c>
      <c r="J1609" s="12">
        <f t="shared" si="415"/>
        <v>-1.4999999999999977E-2</v>
      </c>
      <c r="K1609" s="12">
        <f>(G1609-G1605)/G1605</f>
        <v>0.12357414448669202</v>
      </c>
    </row>
    <row r="1610" spans="1:11" x14ac:dyDescent="0.3">
      <c r="A1610" s="10" t="s">
        <v>19</v>
      </c>
      <c r="B1610" s="6" t="s">
        <v>24</v>
      </c>
      <c r="C1610" t="s">
        <v>49</v>
      </c>
      <c r="D1610" t="s">
        <v>47</v>
      </c>
      <c r="E1610" s="10" t="s">
        <v>37</v>
      </c>
      <c r="F1610" t="s">
        <v>23</v>
      </c>
      <c r="G1610" s="16">
        <v>16.7</v>
      </c>
      <c r="H1610" s="16">
        <v>14.2</v>
      </c>
      <c r="I1610">
        <v>19.2</v>
      </c>
    </row>
    <row r="1611" spans="1:11" x14ac:dyDescent="0.3">
      <c r="A1611" s="7" t="s">
        <v>19</v>
      </c>
      <c r="B1611" s="6" t="s">
        <v>24</v>
      </c>
      <c r="C1611" t="s">
        <v>49</v>
      </c>
      <c r="D1611" t="s">
        <v>47</v>
      </c>
      <c r="E1611" s="7" t="s">
        <v>38</v>
      </c>
      <c r="F1611" s="7" t="s">
        <v>23</v>
      </c>
      <c r="G1611" s="11">
        <v>16</v>
      </c>
      <c r="H1611" s="11">
        <v>13.6</v>
      </c>
      <c r="I1611">
        <v>18.3</v>
      </c>
      <c r="J1611" s="12">
        <f t="shared" ref="J1611:J1617" si="417">(G1611-G1610)/G1610</f>
        <v>-4.1916167664670621E-2</v>
      </c>
    </row>
    <row r="1612" spans="1:11" x14ac:dyDescent="0.3">
      <c r="A1612" s="7" t="s">
        <v>19</v>
      </c>
      <c r="B1612" s="6" t="s">
        <v>24</v>
      </c>
      <c r="C1612" t="s">
        <v>49</v>
      </c>
      <c r="D1612" t="s">
        <v>47</v>
      </c>
      <c r="E1612" s="7" t="s">
        <v>39</v>
      </c>
      <c r="F1612" s="7" t="s">
        <v>23</v>
      </c>
      <c r="G1612" s="11">
        <v>13.8</v>
      </c>
      <c r="H1612" s="11">
        <v>11.7</v>
      </c>
      <c r="I1612">
        <v>15.8</v>
      </c>
      <c r="J1612" s="12">
        <f t="shared" si="417"/>
        <v>-0.13749999999999996</v>
      </c>
    </row>
    <row r="1613" spans="1:11" x14ac:dyDescent="0.3">
      <c r="A1613" s="7" t="s">
        <v>19</v>
      </c>
      <c r="B1613" s="6" t="s">
        <v>24</v>
      </c>
      <c r="C1613" t="s">
        <v>49</v>
      </c>
      <c r="D1613" t="s">
        <v>47</v>
      </c>
      <c r="E1613" s="7" t="s">
        <v>40</v>
      </c>
      <c r="F1613" s="7" t="s">
        <v>23</v>
      </c>
      <c r="G1613" s="11">
        <v>13.9</v>
      </c>
      <c r="H1613" s="11">
        <v>11.9</v>
      </c>
      <c r="I1613">
        <v>16</v>
      </c>
      <c r="J1613" s="12">
        <f t="shared" si="417"/>
        <v>7.246376811594177E-3</v>
      </c>
    </row>
    <row r="1614" spans="1:11" x14ac:dyDescent="0.3">
      <c r="A1614" s="7" t="s">
        <v>19</v>
      </c>
      <c r="B1614" s="6" t="s">
        <v>24</v>
      </c>
      <c r="C1614" t="s">
        <v>49</v>
      </c>
      <c r="D1614" t="s">
        <v>47</v>
      </c>
      <c r="E1614" s="7" t="s">
        <v>41</v>
      </c>
      <c r="F1614" s="7" t="s">
        <v>23</v>
      </c>
      <c r="G1614" s="11">
        <v>13.5</v>
      </c>
      <c r="H1614" s="11">
        <v>11.5</v>
      </c>
      <c r="I1614">
        <v>15.5</v>
      </c>
      <c r="J1614" s="12">
        <f t="shared" si="417"/>
        <v>-2.8776978417266213E-2</v>
      </c>
      <c r="K1614" s="12">
        <f>(G1614-G1610)/G1610</f>
        <v>-0.19161676646706582</v>
      </c>
    </row>
    <row r="1615" spans="1:11" x14ac:dyDescent="0.3">
      <c r="A1615" s="7" t="s">
        <v>19</v>
      </c>
      <c r="B1615" s="6" t="s">
        <v>24</v>
      </c>
      <c r="C1615" t="s">
        <v>49</v>
      </c>
      <c r="D1615" t="s">
        <v>47</v>
      </c>
      <c r="E1615" s="7" t="s">
        <v>42</v>
      </c>
      <c r="F1615" s="7" t="s">
        <v>23</v>
      </c>
      <c r="G1615" s="11">
        <v>13</v>
      </c>
      <c r="H1615" s="11">
        <v>11.2</v>
      </c>
      <c r="I1615">
        <v>14.9</v>
      </c>
      <c r="J1615" s="12">
        <f t="shared" si="417"/>
        <v>-3.7037037037037035E-2</v>
      </c>
      <c r="K1615" s="12">
        <f t="shared" ref="K1615:K1617" si="418">(G1615-G1611)/G1611</f>
        <v>-0.1875</v>
      </c>
    </row>
    <row r="1616" spans="1:11" x14ac:dyDescent="0.3">
      <c r="A1616" s="7" t="s">
        <v>19</v>
      </c>
      <c r="B1616" s="6" t="s">
        <v>24</v>
      </c>
      <c r="C1616" t="s">
        <v>49</v>
      </c>
      <c r="D1616" t="s">
        <v>47</v>
      </c>
      <c r="E1616" s="7" t="s">
        <v>43</v>
      </c>
      <c r="F1616" s="7" t="s">
        <v>23</v>
      </c>
      <c r="G1616" s="11">
        <v>11.4</v>
      </c>
      <c r="H1616" s="11">
        <v>9.8000000000000007</v>
      </c>
      <c r="I1616">
        <v>13</v>
      </c>
      <c r="J1616" s="12">
        <f t="shared" si="417"/>
        <v>-0.12307692307692306</v>
      </c>
      <c r="K1616" s="12">
        <f t="shared" si="418"/>
        <v>-0.17391304347826089</v>
      </c>
    </row>
    <row r="1617" spans="1:11" x14ac:dyDescent="0.3">
      <c r="A1617" s="7" t="s">
        <v>19</v>
      </c>
      <c r="B1617" s="6" t="s">
        <v>24</v>
      </c>
      <c r="C1617" t="s">
        <v>49</v>
      </c>
      <c r="D1617" t="s">
        <v>47</v>
      </c>
      <c r="E1617" s="7" t="s">
        <v>44</v>
      </c>
      <c r="F1617" s="7" t="s">
        <v>23</v>
      </c>
      <c r="G1617" s="11">
        <v>18.3</v>
      </c>
      <c r="H1617" s="11">
        <v>16.600000000000001</v>
      </c>
      <c r="I1617">
        <v>20.100000000000001</v>
      </c>
      <c r="J1617" s="12">
        <f t="shared" si="417"/>
        <v>0.60526315789473684</v>
      </c>
      <c r="K1617" s="12">
        <f t="shared" si="418"/>
        <v>0.31654676258992809</v>
      </c>
    </row>
    <row r="1618" spans="1:11" x14ac:dyDescent="0.3">
      <c r="A1618" s="7" t="s">
        <v>19</v>
      </c>
      <c r="B1618" s="6" t="s">
        <v>24</v>
      </c>
      <c r="C1618" t="s">
        <v>49</v>
      </c>
      <c r="D1618" t="s">
        <v>47</v>
      </c>
      <c r="E1618" s="7" t="s">
        <v>45</v>
      </c>
      <c r="F1618" s="7" t="s">
        <v>23</v>
      </c>
      <c r="G1618" s="11">
        <v>21.3</v>
      </c>
      <c r="H1618" s="11">
        <v>19.399999999999999</v>
      </c>
      <c r="I1618">
        <v>23.1</v>
      </c>
      <c r="J1618" s="12">
        <f>(G1618-G1617)/G1617</f>
        <v>0.16393442622950818</v>
      </c>
      <c r="K1618" s="12">
        <f>(G1618-G1614)/G1614</f>
        <v>0.57777777777777783</v>
      </c>
    </row>
    <row r="1619" spans="1:11" x14ac:dyDescent="0.3">
      <c r="A1619" s="10" t="s">
        <v>19</v>
      </c>
      <c r="B1619" s="6" t="s">
        <v>24</v>
      </c>
      <c r="C1619" t="s">
        <v>49</v>
      </c>
      <c r="D1619" t="s">
        <v>47</v>
      </c>
      <c r="E1619" s="10" t="s">
        <v>37</v>
      </c>
      <c r="F1619" t="s">
        <v>34</v>
      </c>
      <c r="G1619" s="11">
        <v>57.3</v>
      </c>
      <c r="H1619" s="11">
        <v>54.1</v>
      </c>
      <c r="I1619">
        <v>60.6</v>
      </c>
      <c r="J1619" s="12"/>
    </row>
    <row r="1620" spans="1:11" x14ac:dyDescent="0.3">
      <c r="A1620" s="10" t="s">
        <v>19</v>
      </c>
      <c r="B1620" s="6" t="s">
        <v>24</v>
      </c>
      <c r="C1620" t="s">
        <v>49</v>
      </c>
      <c r="D1620" t="s">
        <v>47</v>
      </c>
      <c r="E1620" s="10" t="s">
        <v>38</v>
      </c>
      <c r="F1620" t="s">
        <v>34</v>
      </c>
      <c r="G1620" s="16">
        <v>54.3</v>
      </c>
      <c r="H1620" s="16">
        <v>51.1</v>
      </c>
      <c r="I1620">
        <v>57.5</v>
      </c>
      <c r="J1620" s="12">
        <f t="shared" ref="J1620:J1627" si="419">(G1620-G1619)/G1619</f>
        <v>-5.2356020942408377E-2</v>
      </c>
    </row>
    <row r="1621" spans="1:11" x14ac:dyDescent="0.3">
      <c r="A1621" s="10" t="s">
        <v>19</v>
      </c>
      <c r="B1621" s="6" t="s">
        <v>24</v>
      </c>
      <c r="C1621" t="s">
        <v>49</v>
      </c>
      <c r="D1621" t="s">
        <v>47</v>
      </c>
      <c r="E1621" s="10" t="s">
        <v>39</v>
      </c>
      <c r="F1621" t="s">
        <v>34</v>
      </c>
      <c r="G1621" s="16">
        <v>55.7</v>
      </c>
      <c r="H1621" s="16">
        <v>52.7</v>
      </c>
      <c r="I1621">
        <v>58.7</v>
      </c>
      <c r="J1621" s="12">
        <f t="shared" si="419"/>
        <v>2.5782688766114288E-2</v>
      </c>
    </row>
    <row r="1622" spans="1:11" x14ac:dyDescent="0.3">
      <c r="A1622" s="10" t="s">
        <v>19</v>
      </c>
      <c r="B1622" s="6" t="s">
        <v>24</v>
      </c>
      <c r="C1622" t="s">
        <v>49</v>
      </c>
      <c r="D1622" t="s">
        <v>47</v>
      </c>
      <c r="E1622" s="10" t="s">
        <v>40</v>
      </c>
      <c r="F1622" t="s">
        <v>34</v>
      </c>
      <c r="G1622" s="16">
        <v>55.5</v>
      </c>
      <c r="H1622" s="16">
        <v>52.6</v>
      </c>
      <c r="I1622">
        <v>58.5</v>
      </c>
      <c r="J1622" s="12">
        <f t="shared" si="419"/>
        <v>-3.5906642728905356E-3</v>
      </c>
    </row>
    <row r="1623" spans="1:11" x14ac:dyDescent="0.3">
      <c r="A1623" s="10" t="s">
        <v>19</v>
      </c>
      <c r="B1623" s="6" t="s">
        <v>24</v>
      </c>
      <c r="C1623" t="s">
        <v>49</v>
      </c>
      <c r="D1623" t="s">
        <v>47</v>
      </c>
      <c r="E1623" s="10" t="s">
        <v>41</v>
      </c>
      <c r="F1623" t="s">
        <v>34</v>
      </c>
      <c r="G1623" s="16">
        <v>56.5</v>
      </c>
      <c r="H1623" s="16">
        <v>53.7</v>
      </c>
      <c r="I1623">
        <v>59.4</v>
      </c>
      <c r="J1623" s="12">
        <f t="shared" si="419"/>
        <v>1.8018018018018018E-2</v>
      </c>
      <c r="K1623" s="12">
        <f>(G1623-G1619)/G1619</f>
        <v>-1.3961605584642186E-2</v>
      </c>
    </row>
    <row r="1624" spans="1:11" x14ac:dyDescent="0.3">
      <c r="A1624" s="10" t="s">
        <v>19</v>
      </c>
      <c r="B1624" s="6" t="s">
        <v>24</v>
      </c>
      <c r="C1624" t="s">
        <v>49</v>
      </c>
      <c r="D1624" t="s">
        <v>47</v>
      </c>
      <c r="E1624" s="10" t="s">
        <v>42</v>
      </c>
      <c r="F1624" t="s">
        <v>34</v>
      </c>
      <c r="G1624" s="16">
        <v>60.6</v>
      </c>
      <c r="H1624" s="16">
        <v>57.9</v>
      </c>
      <c r="I1624">
        <v>63.2</v>
      </c>
      <c r="J1624" s="12">
        <f t="shared" si="419"/>
        <v>7.2566371681415956E-2</v>
      </c>
      <c r="K1624" s="12">
        <f t="shared" ref="K1624:K1626" si="420">(G1624-G1620)/G1620</f>
        <v>0.11602209944751389</v>
      </c>
    </row>
    <row r="1625" spans="1:11" x14ac:dyDescent="0.3">
      <c r="A1625" s="10" t="s">
        <v>19</v>
      </c>
      <c r="B1625" s="6" t="s">
        <v>24</v>
      </c>
      <c r="C1625" t="s">
        <v>49</v>
      </c>
      <c r="D1625" t="s">
        <v>47</v>
      </c>
      <c r="E1625" s="10" t="s">
        <v>43</v>
      </c>
      <c r="F1625" t="s">
        <v>34</v>
      </c>
      <c r="G1625" s="16">
        <v>60</v>
      </c>
      <c r="H1625" s="16">
        <v>57.5</v>
      </c>
      <c r="I1625">
        <v>62.4</v>
      </c>
      <c r="J1625" s="12">
        <f t="shared" si="419"/>
        <v>-9.9009900990099237E-3</v>
      </c>
      <c r="K1625" s="12">
        <f t="shared" si="420"/>
        <v>7.7199281867145364E-2</v>
      </c>
    </row>
    <row r="1626" spans="1:11" x14ac:dyDescent="0.3">
      <c r="A1626" s="10" t="s">
        <v>19</v>
      </c>
      <c r="B1626" s="6" t="s">
        <v>24</v>
      </c>
      <c r="C1626" t="s">
        <v>49</v>
      </c>
      <c r="D1626" t="s">
        <v>47</v>
      </c>
      <c r="E1626" s="10" t="s">
        <v>44</v>
      </c>
      <c r="F1626" t="s">
        <v>34</v>
      </c>
      <c r="G1626" s="16">
        <v>62.3</v>
      </c>
      <c r="H1626" s="16">
        <v>60.1</v>
      </c>
      <c r="I1626">
        <v>64.5</v>
      </c>
      <c r="J1626" s="12">
        <f t="shared" si="419"/>
        <v>3.8333333333333289E-2</v>
      </c>
      <c r="K1626" s="12">
        <f t="shared" si="420"/>
        <v>0.12252252252252246</v>
      </c>
    </row>
    <row r="1627" spans="1:11" x14ac:dyDescent="0.3">
      <c r="A1627" s="10" t="s">
        <v>19</v>
      </c>
      <c r="B1627" s="6" t="s">
        <v>24</v>
      </c>
      <c r="C1627" t="s">
        <v>49</v>
      </c>
      <c r="D1627" t="s">
        <v>47</v>
      </c>
      <c r="E1627" s="10" t="s">
        <v>45</v>
      </c>
      <c r="F1627" t="s">
        <v>34</v>
      </c>
      <c r="G1627" s="16">
        <v>62.3</v>
      </c>
      <c r="H1627" s="16">
        <v>60.1</v>
      </c>
      <c r="I1627">
        <v>64.5</v>
      </c>
      <c r="J1627" s="12">
        <f t="shared" si="419"/>
        <v>0</v>
      </c>
      <c r="K1627" s="12">
        <f>(G1627-G1623)/G1623</f>
        <v>0.10265486725663711</v>
      </c>
    </row>
    <row r="1628" spans="1:11" x14ac:dyDescent="0.3">
      <c r="A1628" s="10" t="s">
        <v>19</v>
      </c>
      <c r="B1628" s="6" t="s">
        <v>24</v>
      </c>
      <c r="C1628" t="s">
        <v>49</v>
      </c>
      <c r="D1628" t="s">
        <v>47</v>
      </c>
      <c r="E1628" s="10" t="s">
        <v>37</v>
      </c>
      <c r="F1628" t="s">
        <v>25</v>
      </c>
      <c r="G1628" s="11">
        <v>54</v>
      </c>
      <c r="H1628" s="11">
        <v>50.7</v>
      </c>
      <c r="I1628">
        <v>57.2</v>
      </c>
      <c r="J1628" s="12"/>
    </row>
    <row r="1629" spans="1:11" x14ac:dyDescent="0.3">
      <c r="A1629" s="10" t="s">
        <v>19</v>
      </c>
      <c r="B1629" s="6" t="s">
        <v>24</v>
      </c>
      <c r="C1629" t="s">
        <v>49</v>
      </c>
      <c r="D1629" t="s">
        <v>47</v>
      </c>
      <c r="E1629" s="10" t="s">
        <v>38</v>
      </c>
      <c r="F1629" t="s">
        <v>25</v>
      </c>
      <c r="G1629" s="16">
        <v>51</v>
      </c>
      <c r="H1629" s="16">
        <v>47.8</v>
      </c>
      <c r="I1629">
        <v>54.2</v>
      </c>
      <c r="J1629" s="12">
        <f t="shared" ref="J1629:J1636" si="421">(G1629-G1628)/G1628</f>
        <v>-5.5555555555555552E-2</v>
      </c>
    </row>
    <row r="1630" spans="1:11" x14ac:dyDescent="0.3">
      <c r="A1630" s="10" t="s">
        <v>19</v>
      </c>
      <c r="B1630" s="6" t="s">
        <v>24</v>
      </c>
      <c r="C1630" t="s">
        <v>49</v>
      </c>
      <c r="D1630" t="s">
        <v>47</v>
      </c>
      <c r="E1630" s="10" t="s">
        <v>39</v>
      </c>
      <c r="F1630" t="s">
        <v>25</v>
      </c>
      <c r="G1630" s="16">
        <v>57.2</v>
      </c>
      <c r="H1630" s="16">
        <v>54.2</v>
      </c>
      <c r="I1630">
        <v>60.2</v>
      </c>
      <c r="J1630" s="12">
        <f t="shared" si="421"/>
        <v>0.12156862745098045</v>
      </c>
    </row>
    <row r="1631" spans="1:11" x14ac:dyDescent="0.3">
      <c r="A1631" s="10" t="s">
        <v>19</v>
      </c>
      <c r="B1631" s="6" t="s">
        <v>24</v>
      </c>
      <c r="C1631" t="s">
        <v>49</v>
      </c>
      <c r="D1631" t="s">
        <v>47</v>
      </c>
      <c r="E1631" s="10" t="s">
        <v>40</v>
      </c>
      <c r="F1631" t="s">
        <v>25</v>
      </c>
      <c r="G1631" s="16">
        <v>54.2</v>
      </c>
      <c r="H1631" s="16">
        <v>51.3</v>
      </c>
      <c r="I1631">
        <v>57.2</v>
      </c>
      <c r="J1631" s="12">
        <f t="shared" si="421"/>
        <v>-5.2447552447552448E-2</v>
      </c>
    </row>
    <row r="1632" spans="1:11" x14ac:dyDescent="0.3">
      <c r="A1632" s="10" t="s">
        <v>19</v>
      </c>
      <c r="B1632" s="6" t="s">
        <v>24</v>
      </c>
      <c r="C1632" t="s">
        <v>49</v>
      </c>
      <c r="D1632" t="s">
        <v>47</v>
      </c>
      <c r="E1632" s="10" t="s">
        <v>41</v>
      </c>
      <c r="F1632" t="s">
        <v>25</v>
      </c>
      <c r="G1632" s="16">
        <v>52.9</v>
      </c>
      <c r="H1632" s="16">
        <v>50</v>
      </c>
      <c r="I1632">
        <v>55.8</v>
      </c>
      <c r="J1632" s="12">
        <f t="shared" si="421"/>
        <v>-2.3985239852398602E-2</v>
      </c>
      <c r="K1632" s="12">
        <f>(G1632-G1628)/G1628</f>
        <v>-2.0370370370370396E-2</v>
      </c>
    </row>
    <row r="1633" spans="1:11" x14ac:dyDescent="0.3">
      <c r="A1633" s="10" t="s">
        <v>19</v>
      </c>
      <c r="B1633" s="6" t="s">
        <v>24</v>
      </c>
      <c r="C1633" t="s">
        <v>49</v>
      </c>
      <c r="D1633" t="s">
        <v>47</v>
      </c>
      <c r="E1633" s="10" t="s">
        <v>42</v>
      </c>
      <c r="F1633" t="s">
        <v>25</v>
      </c>
      <c r="G1633" s="16">
        <v>58.3</v>
      </c>
      <c r="H1633" s="16">
        <v>55.7</v>
      </c>
      <c r="I1633">
        <v>61</v>
      </c>
      <c r="J1633" s="12">
        <f t="shared" si="421"/>
        <v>0.10207939508506614</v>
      </c>
      <c r="K1633" s="12">
        <f t="shared" ref="K1633:K1635" si="422">(G1633-G1629)/G1629</f>
        <v>0.14313725490196072</v>
      </c>
    </row>
    <row r="1634" spans="1:11" x14ac:dyDescent="0.3">
      <c r="A1634" s="10" t="s">
        <v>19</v>
      </c>
      <c r="B1634" s="6" t="s">
        <v>24</v>
      </c>
      <c r="C1634" t="s">
        <v>49</v>
      </c>
      <c r="D1634" t="s">
        <v>47</v>
      </c>
      <c r="E1634" s="10" t="s">
        <v>43</v>
      </c>
      <c r="F1634" t="s">
        <v>25</v>
      </c>
      <c r="G1634" s="16">
        <v>60.1</v>
      </c>
      <c r="H1634" s="16">
        <v>57.6</v>
      </c>
      <c r="I1634">
        <v>62.5</v>
      </c>
      <c r="J1634" s="12">
        <f t="shared" si="421"/>
        <v>3.0874785591766797E-2</v>
      </c>
      <c r="K1634" s="12">
        <f t="shared" si="422"/>
        <v>5.0699300699300669E-2</v>
      </c>
    </row>
    <row r="1635" spans="1:11" x14ac:dyDescent="0.3">
      <c r="A1635" s="10" t="s">
        <v>19</v>
      </c>
      <c r="B1635" s="6" t="s">
        <v>24</v>
      </c>
      <c r="C1635" t="s">
        <v>49</v>
      </c>
      <c r="D1635" t="s">
        <v>47</v>
      </c>
      <c r="E1635" s="10" t="s">
        <v>44</v>
      </c>
      <c r="F1635" t="s">
        <v>25</v>
      </c>
      <c r="G1635" s="16">
        <v>64.2</v>
      </c>
      <c r="H1635" s="16">
        <v>62</v>
      </c>
      <c r="I1635">
        <v>66.400000000000006</v>
      </c>
      <c r="J1635" s="12">
        <f t="shared" si="421"/>
        <v>6.8219633943427643E-2</v>
      </c>
      <c r="K1635" s="12">
        <f t="shared" si="422"/>
        <v>0.18450184501845018</v>
      </c>
    </row>
    <row r="1636" spans="1:11" x14ac:dyDescent="0.3">
      <c r="A1636" s="10" t="s">
        <v>19</v>
      </c>
      <c r="B1636" s="6" t="s">
        <v>24</v>
      </c>
      <c r="C1636" t="s">
        <v>49</v>
      </c>
      <c r="D1636" t="s">
        <v>47</v>
      </c>
      <c r="E1636" s="10" t="s">
        <v>45</v>
      </c>
      <c r="F1636" t="s">
        <v>25</v>
      </c>
      <c r="G1636" s="16">
        <v>64.599999999999994</v>
      </c>
      <c r="H1636" s="16">
        <v>62.5</v>
      </c>
      <c r="I1636">
        <v>66.8</v>
      </c>
      <c r="J1636" s="12">
        <f t="shared" si="421"/>
        <v>6.2305295950154434E-3</v>
      </c>
      <c r="K1636" s="12">
        <f>(G1636-G1632)/G1632</f>
        <v>0.22117202268430994</v>
      </c>
    </row>
    <row r="1637" spans="1:11" x14ac:dyDescent="0.3">
      <c r="A1637" s="6" t="s">
        <v>20</v>
      </c>
      <c r="B1637" s="6" t="s">
        <v>24</v>
      </c>
      <c r="C1637" t="s">
        <v>49</v>
      </c>
      <c r="D1637" t="s">
        <v>47</v>
      </c>
      <c r="E1637" s="6" t="s">
        <v>37</v>
      </c>
      <c r="F1637" t="s">
        <v>9</v>
      </c>
      <c r="G1637" s="17">
        <v>48.8</v>
      </c>
      <c r="H1637" s="17">
        <v>46.2</v>
      </c>
      <c r="I1637">
        <v>51.3</v>
      </c>
      <c r="J1637" s="9"/>
      <c r="K1637" s="8"/>
    </row>
    <row r="1638" spans="1:11" x14ac:dyDescent="0.3">
      <c r="A1638" s="10" t="s">
        <v>20</v>
      </c>
      <c r="B1638" s="6" t="s">
        <v>24</v>
      </c>
      <c r="C1638" t="s">
        <v>49</v>
      </c>
      <c r="D1638" t="s">
        <v>47</v>
      </c>
      <c r="E1638" s="10" t="s">
        <v>38</v>
      </c>
      <c r="F1638" t="s">
        <v>9</v>
      </c>
      <c r="G1638" s="16">
        <v>49.8</v>
      </c>
      <c r="H1638" s="16">
        <v>47.4</v>
      </c>
      <c r="I1638">
        <v>52.2</v>
      </c>
      <c r="J1638" s="12">
        <f t="shared" ref="J1638:J1645" si="423">(G1638-G1637)/G1637</f>
        <v>2.0491803278688527E-2</v>
      </c>
      <c r="K1638" s="13"/>
    </row>
    <row r="1639" spans="1:11" x14ac:dyDescent="0.3">
      <c r="A1639" s="10" t="s">
        <v>20</v>
      </c>
      <c r="B1639" s="6" t="s">
        <v>24</v>
      </c>
      <c r="C1639" t="s">
        <v>49</v>
      </c>
      <c r="D1639" t="s">
        <v>47</v>
      </c>
      <c r="E1639" s="10" t="s">
        <v>39</v>
      </c>
      <c r="F1639" t="s">
        <v>9</v>
      </c>
      <c r="G1639" s="16">
        <v>49.9</v>
      </c>
      <c r="H1639" s="16">
        <v>47.6</v>
      </c>
      <c r="I1639">
        <v>52.2</v>
      </c>
      <c r="J1639" s="12">
        <f t="shared" si="423"/>
        <v>2.0080321285140847E-3</v>
      </c>
      <c r="K1639" s="13"/>
    </row>
    <row r="1640" spans="1:11" x14ac:dyDescent="0.3">
      <c r="A1640" s="10" t="s">
        <v>20</v>
      </c>
      <c r="B1640" s="6" t="s">
        <v>24</v>
      </c>
      <c r="C1640" t="s">
        <v>49</v>
      </c>
      <c r="D1640" t="s">
        <v>47</v>
      </c>
      <c r="E1640" s="10" t="s">
        <v>40</v>
      </c>
      <c r="F1640" t="s">
        <v>9</v>
      </c>
      <c r="G1640" s="16">
        <v>52.2</v>
      </c>
      <c r="H1640" s="16">
        <v>50</v>
      </c>
      <c r="I1640">
        <v>54.3</v>
      </c>
      <c r="J1640" s="12">
        <f t="shared" si="423"/>
        <v>4.6092184368737563E-2</v>
      </c>
      <c r="K1640" s="13"/>
    </row>
    <row r="1641" spans="1:11" x14ac:dyDescent="0.3">
      <c r="A1641" s="10" t="s">
        <v>20</v>
      </c>
      <c r="B1641" s="6" t="s">
        <v>24</v>
      </c>
      <c r="C1641" t="s">
        <v>49</v>
      </c>
      <c r="D1641" t="s">
        <v>47</v>
      </c>
      <c r="E1641" s="10" t="s">
        <v>41</v>
      </c>
      <c r="F1641" t="s">
        <v>9</v>
      </c>
      <c r="G1641" s="16">
        <v>49.9</v>
      </c>
      <c r="H1641" s="16">
        <v>47.7</v>
      </c>
      <c r="I1641">
        <v>52.1</v>
      </c>
      <c r="J1641" s="12">
        <f t="shared" si="423"/>
        <v>-4.4061302681992418E-2</v>
      </c>
      <c r="K1641" s="12">
        <f>(G1641-G1637)/G1637</f>
        <v>2.2540983606557409E-2</v>
      </c>
    </row>
    <row r="1642" spans="1:11" x14ac:dyDescent="0.3">
      <c r="A1642" s="10" t="s">
        <v>20</v>
      </c>
      <c r="B1642" s="6" t="s">
        <v>24</v>
      </c>
      <c r="C1642" t="s">
        <v>49</v>
      </c>
      <c r="D1642" t="s">
        <v>47</v>
      </c>
      <c r="E1642" s="10" t="s">
        <v>42</v>
      </c>
      <c r="F1642" t="s">
        <v>9</v>
      </c>
      <c r="G1642" s="16">
        <v>47.2</v>
      </c>
      <c r="H1642" s="16">
        <v>45</v>
      </c>
      <c r="I1642">
        <v>49.3</v>
      </c>
      <c r="J1642" s="12">
        <f t="shared" si="423"/>
        <v>-5.4108216432865647E-2</v>
      </c>
      <c r="K1642" s="12">
        <f t="shared" ref="K1642:K1644" si="424">(G1642-G1638)/G1638</f>
        <v>-5.2208835341365348E-2</v>
      </c>
    </row>
    <row r="1643" spans="1:11" x14ac:dyDescent="0.3">
      <c r="A1643" s="10" t="s">
        <v>20</v>
      </c>
      <c r="B1643" s="6" t="s">
        <v>24</v>
      </c>
      <c r="C1643" t="s">
        <v>49</v>
      </c>
      <c r="D1643" t="s">
        <v>47</v>
      </c>
      <c r="E1643" s="10" t="s">
        <v>43</v>
      </c>
      <c r="F1643" t="s">
        <v>9</v>
      </c>
      <c r="G1643" s="16">
        <v>44.1</v>
      </c>
      <c r="H1643" s="16">
        <v>42.1</v>
      </c>
      <c r="I1643">
        <v>46.2</v>
      </c>
      <c r="J1643" s="12">
        <f t="shared" si="423"/>
        <v>-6.5677966101694935E-2</v>
      </c>
      <c r="K1643" s="12">
        <f t="shared" si="424"/>
        <v>-0.11623246492985967</v>
      </c>
    </row>
    <row r="1644" spans="1:11" x14ac:dyDescent="0.3">
      <c r="A1644" s="10" t="s">
        <v>20</v>
      </c>
      <c r="B1644" s="6" t="s">
        <v>24</v>
      </c>
      <c r="C1644" t="s">
        <v>49</v>
      </c>
      <c r="D1644" t="s">
        <v>47</v>
      </c>
      <c r="E1644" s="10" t="s">
        <v>44</v>
      </c>
      <c r="F1644" t="s">
        <v>9</v>
      </c>
      <c r="G1644" s="16">
        <v>41.1</v>
      </c>
      <c r="H1644" s="16">
        <v>39.1</v>
      </c>
      <c r="I1644">
        <v>43.1</v>
      </c>
      <c r="J1644" s="12">
        <f t="shared" si="423"/>
        <v>-6.8027210884353734E-2</v>
      </c>
      <c r="K1644" s="12">
        <f t="shared" si="424"/>
        <v>-0.21264367816091956</v>
      </c>
    </row>
    <row r="1645" spans="1:11" x14ac:dyDescent="0.3">
      <c r="A1645" s="10" t="s">
        <v>20</v>
      </c>
      <c r="B1645" s="6" t="s">
        <v>24</v>
      </c>
      <c r="C1645" t="s">
        <v>49</v>
      </c>
      <c r="D1645" t="s">
        <v>47</v>
      </c>
      <c r="E1645" s="10" t="s">
        <v>45</v>
      </c>
      <c r="F1645" t="s">
        <v>9</v>
      </c>
      <c r="G1645" s="16">
        <v>39.1</v>
      </c>
      <c r="H1645" s="16">
        <v>37.1</v>
      </c>
      <c r="I1645">
        <v>41.1</v>
      </c>
      <c r="J1645" s="12">
        <f t="shared" si="423"/>
        <v>-4.8661800486618001E-2</v>
      </c>
      <c r="K1645" s="12">
        <f>(G1645-G1641)/G1641</f>
        <v>-0.21643286573146286</v>
      </c>
    </row>
    <row r="1646" spans="1:11" x14ac:dyDescent="0.3">
      <c r="A1646" s="10" t="s">
        <v>20</v>
      </c>
      <c r="B1646" s="6" t="s">
        <v>24</v>
      </c>
      <c r="C1646" t="s">
        <v>49</v>
      </c>
      <c r="D1646" t="s">
        <v>47</v>
      </c>
      <c r="E1646" s="10" t="s">
        <v>37</v>
      </c>
      <c r="F1646" t="s">
        <v>23</v>
      </c>
      <c r="G1646" s="16">
        <v>13.8</v>
      </c>
      <c r="H1646" s="16">
        <v>12</v>
      </c>
      <c r="I1646">
        <v>15.5</v>
      </c>
    </row>
    <row r="1647" spans="1:11" x14ac:dyDescent="0.3">
      <c r="A1647" s="7" t="s">
        <v>20</v>
      </c>
      <c r="B1647" s="6" t="s">
        <v>24</v>
      </c>
      <c r="C1647" t="s">
        <v>49</v>
      </c>
      <c r="D1647" t="s">
        <v>47</v>
      </c>
      <c r="E1647" s="7" t="s">
        <v>38</v>
      </c>
      <c r="F1647" s="7" t="s">
        <v>23</v>
      </c>
      <c r="G1647" s="11">
        <v>15.9</v>
      </c>
      <c r="H1647" s="11">
        <v>14.1</v>
      </c>
      <c r="I1647">
        <v>17.7</v>
      </c>
      <c r="J1647" s="12">
        <f t="shared" ref="J1647:J1653" si="425">(G1647-G1646)/G1646</f>
        <v>0.15217391304347822</v>
      </c>
    </row>
    <row r="1648" spans="1:11" x14ac:dyDescent="0.3">
      <c r="A1648" s="7" t="s">
        <v>20</v>
      </c>
      <c r="B1648" s="6" t="s">
        <v>24</v>
      </c>
      <c r="C1648" t="s">
        <v>49</v>
      </c>
      <c r="D1648" t="s">
        <v>47</v>
      </c>
      <c r="E1648" s="7" t="s">
        <v>39</v>
      </c>
      <c r="F1648" s="7" t="s">
        <v>23</v>
      </c>
      <c r="G1648" s="11">
        <v>17.5</v>
      </c>
      <c r="H1648" s="11">
        <v>15.7</v>
      </c>
      <c r="I1648">
        <v>19.2</v>
      </c>
      <c r="J1648" s="12">
        <f t="shared" si="425"/>
        <v>0.10062893081761004</v>
      </c>
    </row>
    <row r="1649" spans="1:11" x14ac:dyDescent="0.3">
      <c r="A1649" s="7" t="s">
        <v>20</v>
      </c>
      <c r="B1649" s="6" t="s">
        <v>24</v>
      </c>
      <c r="C1649" t="s">
        <v>49</v>
      </c>
      <c r="D1649" t="s">
        <v>47</v>
      </c>
      <c r="E1649" s="7" t="s">
        <v>40</v>
      </c>
      <c r="F1649" s="7" t="s">
        <v>23</v>
      </c>
      <c r="G1649" s="11">
        <v>19.600000000000001</v>
      </c>
      <c r="H1649" s="11">
        <v>17.899999999999999</v>
      </c>
      <c r="I1649">
        <v>21.3</v>
      </c>
      <c r="J1649" s="12">
        <f t="shared" si="425"/>
        <v>0.12000000000000008</v>
      </c>
    </row>
    <row r="1650" spans="1:11" x14ac:dyDescent="0.3">
      <c r="A1650" s="7" t="s">
        <v>20</v>
      </c>
      <c r="B1650" s="6" t="s">
        <v>24</v>
      </c>
      <c r="C1650" t="s">
        <v>49</v>
      </c>
      <c r="D1650" t="s">
        <v>47</v>
      </c>
      <c r="E1650" s="7" t="s">
        <v>41</v>
      </c>
      <c r="F1650" s="7" t="s">
        <v>23</v>
      </c>
      <c r="G1650" s="11">
        <v>21</v>
      </c>
      <c r="H1650" s="11">
        <v>19.2</v>
      </c>
      <c r="I1650">
        <v>22.8</v>
      </c>
      <c r="J1650" s="12">
        <f t="shared" si="425"/>
        <v>7.1428571428571355E-2</v>
      </c>
      <c r="K1650" s="12">
        <f>(G1650-G1646)/G1646</f>
        <v>0.52173913043478248</v>
      </c>
    </row>
    <row r="1651" spans="1:11" x14ac:dyDescent="0.3">
      <c r="A1651" s="7" t="s">
        <v>20</v>
      </c>
      <c r="B1651" s="6" t="s">
        <v>24</v>
      </c>
      <c r="C1651" t="s">
        <v>49</v>
      </c>
      <c r="D1651" t="s">
        <v>47</v>
      </c>
      <c r="E1651" s="7" t="s">
        <v>42</v>
      </c>
      <c r="F1651" s="7" t="s">
        <v>23</v>
      </c>
      <c r="G1651" s="11">
        <v>20.3</v>
      </c>
      <c r="H1651" s="11">
        <v>18.5</v>
      </c>
      <c r="I1651">
        <v>22</v>
      </c>
      <c r="J1651" s="12">
        <f t="shared" si="425"/>
        <v>-3.3333333333333298E-2</v>
      </c>
      <c r="K1651" s="12">
        <f t="shared" ref="K1651:K1653" si="426">(G1651-G1647)/G1647</f>
        <v>0.27672955974842767</v>
      </c>
    </row>
    <row r="1652" spans="1:11" x14ac:dyDescent="0.3">
      <c r="A1652" s="7" t="s">
        <v>20</v>
      </c>
      <c r="B1652" s="6" t="s">
        <v>24</v>
      </c>
      <c r="C1652" t="s">
        <v>49</v>
      </c>
      <c r="D1652" t="s">
        <v>47</v>
      </c>
      <c r="E1652" s="7" t="s">
        <v>43</v>
      </c>
      <c r="F1652" s="7" t="s">
        <v>23</v>
      </c>
      <c r="G1652" s="11">
        <v>18.600000000000001</v>
      </c>
      <c r="H1652" s="11">
        <v>17</v>
      </c>
      <c r="I1652">
        <v>20.2</v>
      </c>
      <c r="J1652" s="12">
        <f t="shared" si="425"/>
        <v>-8.3743842364531987E-2</v>
      </c>
      <c r="K1652" s="12">
        <f t="shared" si="426"/>
        <v>6.2857142857142945E-2</v>
      </c>
    </row>
    <row r="1653" spans="1:11" x14ac:dyDescent="0.3">
      <c r="A1653" s="7" t="s">
        <v>20</v>
      </c>
      <c r="B1653" s="6" t="s">
        <v>24</v>
      </c>
      <c r="C1653" t="s">
        <v>49</v>
      </c>
      <c r="D1653" t="s">
        <v>47</v>
      </c>
      <c r="E1653" s="7" t="s">
        <v>44</v>
      </c>
      <c r="F1653" s="7" t="s">
        <v>23</v>
      </c>
      <c r="G1653" s="11">
        <v>18.5</v>
      </c>
      <c r="H1653" s="11">
        <v>16.899999999999999</v>
      </c>
      <c r="I1653">
        <v>20.100000000000001</v>
      </c>
      <c r="J1653" s="12">
        <f t="shared" si="425"/>
        <v>-5.3763440860215813E-3</v>
      </c>
      <c r="K1653" s="12">
        <f t="shared" si="426"/>
        <v>-5.6122448979591906E-2</v>
      </c>
    </row>
    <row r="1654" spans="1:11" x14ac:dyDescent="0.3">
      <c r="A1654" s="7" t="s">
        <v>20</v>
      </c>
      <c r="B1654" s="6" t="s">
        <v>24</v>
      </c>
      <c r="C1654" t="s">
        <v>49</v>
      </c>
      <c r="D1654" t="s">
        <v>47</v>
      </c>
      <c r="E1654" s="7" t="s">
        <v>45</v>
      </c>
      <c r="F1654" s="7" t="s">
        <v>23</v>
      </c>
      <c r="G1654" s="11">
        <v>20.100000000000001</v>
      </c>
      <c r="H1654" s="11">
        <v>18.5</v>
      </c>
      <c r="I1654">
        <v>21.8</v>
      </c>
      <c r="J1654" s="12">
        <f>(G1654-G1653)/G1653</f>
        <v>8.6486486486486561E-2</v>
      </c>
      <c r="K1654" s="12">
        <f>(G1654-G1650)/G1650</f>
        <v>-4.2857142857142788E-2</v>
      </c>
    </row>
    <row r="1655" spans="1:11" x14ac:dyDescent="0.3">
      <c r="A1655" s="10" t="s">
        <v>20</v>
      </c>
      <c r="B1655" s="6" t="s">
        <v>24</v>
      </c>
      <c r="C1655" t="s">
        <v>49</v>
      </c>
      <c r="D1655" t="s">
        <v>47</v>
      </c>
      <c r="E1655" s="10" t="s">
        <v>37</v>
      </c>
      <c r="F1655" t="s">
        <v>34</v>
      </c>
      <c r="G1655" s="11">
        <v>48.9</v>
      </c>
      <c r="H1655" s="11">
        <v>46.4</v>
      </c>
      <c r="I1655">
        <v>51.4</v>
      </c>
      <c r="J1655" s="12"/>
    </row>
    <row r="1656" spans="1:11" x14ac:dyDescent="0.3">
      <c r="A1656" s="10" t="s">
        <v>20</v>
      </c>
      <c r="B1656" s="6" t="s">
        <v>24</v>
      </c>
      <c r="C1656" t="s">
        <v>49</v>
      </c>
      <c r="D1656" t="s">
        <v>47</v>
      </c>
      <c r="E1656" s="10" t="s">
        <v>38</v>
      </c>
      <c r="F1656" t="s">
        <v>34</v>
      </c>
      <c r="G1656" s="16">
        <v>50.1</v>
      </c>
      <c r="H1656" s="16">
        <v>47.7</v>
      </c>
      <c r="I1656">
        <v>52.5</v>
      </c>
      <c r="J1656" s="12">
        <f t="shared" ref="J1656:J1663" si="427">(G1656-G1655)/G1655</f>
        <v>2.4539877300613556E-2</v>
      </c>
    </row>
    <row r="1657" spans="1:11" x14ac:dyDescent="0.3">
      <c r="A1657" s="10" t="s">
        <v>20</v>
      </c>
      <c r="B1657" s="6" t="s">
        <v>24</v>
      </c>
      <c r="C1657" t="s">
        <v>49</v>
      </c>
      <c r="D1657" t="s">
        <v>47</v>
      </c>
      <c r="E1657" s="10" t="s">
        <v>39</v>
      </c>
      <c r="F1657" t="s">
        <v>34</v>
      </c>
      <c r="G1657" s="16">
        <v>50.2</v>
      </c>
      <c r="H1657" s="16">
        <v>47.9</v>
      </c>
      <c r="I1657">
        <v>52.6</v>
      </c>
      <c r="J1657" s="12">
        <f t="shared" si="427"/>
        <v>1.9960079840319646E-3</v>
      </c>
    </row>
    <row r="1658" spans="1:11" x14ac:dyDescent="0.3">
      <c r="A1658" s="10" t="s">
        <v>20</v>
      </c>
      <c r="B1658" s="6" t="s">
        <v>24</v>
      </c>
      <c r="C1658" t="s">
        <v>49</v>
      </c>
      <c r="D1658" t="s">
        <v>47</v>
      </c>
      <c r="E1658" s="10" t="s">
        <v>40</v>
      </c>
      <c r="F1658" t="s">
        <v>34</v>
      </c>
      <c r="G1658" s="16">
        <v>52.6</v>
      </c>
      <c r="H1658" s="16">
        <v>50.5</v>
      </c>
      <c r="I1658">
        <v>54.8</v>
      </c>
      <c r="J1658" s="12">
        <f t="shared" si="427"/>
        <v>4.7808764940239015E-2</v>
      </c>
    </row>
    <row r="1659" spans="1:11" x14ac:dyDescent="0.3">
      <c r="A1659" s="10" t="s">
        <v>20</v>
      </c>
      <c r="B1659" s="6" t="s">
        <v>24</v>
      </c>
      <c r="C1659" t="s">
        <v>49</v>
      </c>
      <c r="D1659" t="s">
        <v>47</v>
      </c>
      <c r="E1659" s="10" t="s">
        <v>41</v>
      </c>
      <c r="F1659" t="s">
        <v>34</v>
      </c>
      <c r="G1659" s="16">
        <v>50.6</v>
      </c>
      <c r="H1659" s="16">
        <v>48.4</v>
      </c>
      <c r="I1659">
        <v>52.8</v>
      </c>
      <c r="J1659" s="12">
        <f t="shared" si="427"/>
        <v>-3.8022813688212927E-2</v>
      </c>
      <c r="K1659" s="12">
        <f>(G1659-G1655)/G1655</f>
        <v>3.4764826175869179E-2</v>
      </c>
    </row>
    <row r="1660" spans="1:11" x14ac:dyDescent="0.3">
      <c r="A1660" s="10" t="s">
        <v>20</v>
      </c>
      <c r="B1660" s="6" t="s">
        <v>24</v>
      </c>
      <c r="C1660" t="s">
        <v>49</v>
      </c>
      <c r="D1660" t="s">
        <v>47</v>
      </c>
      <c r="E1660" s="10" t="s">
        <v>42</v>
      </c>
      <c r="F1660" t="s">
        <v>34</v>
      </c>
      <c r="G1660" s="16">
        <v>47.5</v>
      </c>
      <c r="H1660" s="16">
        <v>45.3</v>
      </c>
      <c r="I1660">
        <v>49.7</v>
      </c>
      <c r="J1660" s="12">
        <f t="shared" si="427"/>
        <v>-6.126482213438738E-2</v>
      </c>
      <c r="K1660" s="12">
        <f t="shared" ref="K1660:K1662" si="428">(G1660-G1656)/G1656</f>
        <v>-5.1896207584830364E-2</v>
      </c>
    </row>
    <row r="1661" spans="1:11" x14ac:dyDescent="0.3">
      <c r="A1661" s="10" t="s">
        <v>20</v>
      </c>
      <c r="B1661" s="6" t="s">
        <v>24</v>
      </c>
      <c r="C1661" t="s">
        <v>49</v>
      </c>
      <c r="D1661" t="s">
        <v>47</v>
      </c>
      <c r="E1661" s="10" t="s">
        <v>43</v>
      </c>
      <c r="F1661" t="s">
        <v>34</v>
      </c>
      <c r="G1661" s="16">
        <v>44.3</v>
      </c>
      <c r="H1661" s="16">
        <v>42.3</v>
      </c>
      <c r="I1661">
        <v>46.3</v>
      </c>
      <c r="J1661" s="12">
        <f t="shared" si="427"/>
        <v>-6.7368421052631633E-2</v>
      </c>
      <c r="K1661" s="12">
        <f t="shared" si="428"/>
        <v>-0.11752988047808775</v>
      </c>
    </row>
    <row r="1662" spans="1:11" x14ac:dyDescent="0.3">
      <c r="A1662" s="10" t="s">
        <v>20</v>
      </c>
      <c r="B1662" s="6" t="s">
        <v>24</v>
      </c>
      <c r="C1662" t="s">
        <v>49</v>
      </c>
      <c r="D1662" t="s">
        <v>47</v>
      </c>
      <c r="E1662" s="10" t="s">
        <v>44</v>
      </c>
      <c r="F1662" t="s">
        <v>34</v>
      </c>
      <c r="G1662" s="16">
        <v>41.6</v>
      </c>
      <c r="H1662" s="16">
        <v>39.6</v>
      </c>
      <c r="I1662">
        <v>43.6</v>
      </c>
      <c r="J1662" s="12">
        <f t="shared" si="427"/>
        <v>-6.0948081264108257E-2</v>
      </c>
      <c r="K1662" s="12">
        <f t="shared" si="428"/>
        <v>-0.20912547528517109</v>
      </c>
    </row>
    <row r="1663" spans="1:11" x14ac:dyDescent="0.3">
      <c r="A1663" s="10" t="s">
        <v>20</v>
      </c>
      <c r="B1663" s="6" t="s">
        <v>24</v>
      </c>
      <c r="C1663" t="s">
        <v>49</v>
      </c>
      <c r="D1663" t="s">
        <v>47</v>
      </c>
      <c r="E1663" s="10" t="s">
        <v>45</v>
      </c>
      <c r="F1663" t="s">
        <v>34</v>
      </c>
      <c r="G1663" s="16">
        <v>39.799999999999997</v>
      </c>
      <c r="H1663" s="16">
        <v>37.799999999999997</v>
      </c>
      <c r="I1663">
        <v>41.8</v>
      </c>
      <c r="J1663" s="12">
        <f t="shared" si="427"/>
        <v>-4.3269230769230872E-2</v>
      </c>
      <c r="K1663" s="12">
        <f>(G1663-G1659)/G1659</f>
        <v>-0.21343873517786568</v>
      </c>
    </row>
    <row r="1664" spans="1:11" x14ac:dyDescent="0.3">
      <c r="A1664" s="10" t="s">
        <v>20</v>
      </c>
      <c r="B1664" s="6" t="s">
        <v>24</v>
      </c>
      <c r="C1664" t="s">
        <v>49</v>
      </c>
      <c r="D1664" t="s">
        <v>47</v>
      </c>
      <c r="E1664" s="10" t="s">
        <v>37</v>
      </c>
      <c r="F1664" t="s">
        <v>25</v>
      </c>
      <c r="G1664" s="11">
        <v>24.3</v>
      </c>
      <c r="H1664" s="11">
        <v>22.2</v>
      </c>
      <c r="I1664">
        <v>26.5</v>
      </c>
      <c r="J1664" s="12"/>
    </row>
    <row r="1665" spans="1:11" x14ac:dyDescent="0.3">
      <c r="A1665" s="10" t="s">
        <v>20</v>
      </c>
      <c r="B1665" s="6" t="s">
        <v>24</v>
      </c>
      <c r="C1665" t="s">
        <v>49</v>
      </c>
      <c r="D1665" t="s">
        <v>47</v>
      </c>
      <c r="E1665" s="10" t="s">
        <v>38</v>
      </c>
      <c r="F1665" t="s">
        <v>25</v>
      </c>
      <c r="G1665" s="16">
        <v>27</v>
      </c>
      <c r="H1665" s="16">
        <v>24.9</v>
      </c>
      <c r="I1665">
        <v>29.1</v>
      </c>
      <c r="J1665" s="12">
        <f t="shared" ref="J1665:J1672" si="429">(G1665-G1664)/G1664</f>
        <v>0.11111111111111108</v>
      </c>
    </row>
    <row r="1666" spans="1:11" x14ac:dyDescent="0.3">
      <c r="A1666" s="10" t="s">
        <v>20</v>
      </c>
      <c r="B1666" s="6" t="s">
        <v>24</v>
      </c>
      <c r="C1666" t="s">
        <v>49</v>
      </c>
      <c r="D1666" t="s">
        <v>47</v>
      </c>
      <c r="E1666" s="10" t="s">
        <v>39</v>
      </c>
      <c r="F1666" t="s">
        <v>25</v>
      </c>
      <c r="G1666" s="16">
        <v>28.4</v>
      </c>
      <c r="H1666" s="16">
        <v>26.3</v>
      </c>
      <c r="I1666">
        <v>30.5</v>
      </c>
      <c r="J1666" s="12">
        <f t="shared" si="429"/>
        <v>5.1851851851851802E-2</v>
      </c>
    </row>
    <row r="1667" spans="1:11" x14ac:dyDescent="0.3">
      <c r="A1667" s="10" t="s">
        <v>20</v>
      </c>
      <c r="B1667" s="6" t="s">
        <v>24</v>
      </c>
      <c r="C1667" t="s">
        <v>49</v>
      </c>
      <c r="D1667" t="s">
        <v>47</v>
      </c>
      <c r="E1667" s="10" t="s">
        <v>40</v>
      </c>
      <c r="F1667" t="s">
        <v>25</v>
      </c>
      <c r="G1667" s="16">
        <v>25.8</v>
      </c>
      <c r="H1667" s="16">
        <v>23.9</v>
      </c>
      <c r="I1667">
        <v>27.7</v>
      </c>
      <c r="J1667" s="12">
        <f t="shared" si="429"/>
        <v>-9.1549295774647821E-2</v>
      </c>
    </row>
    <row r="1668" spans="1:11" x14ac:dyDescent="0.3">
      <c r="A1668" s="10" t="s">
        <v>20</v>
      </c>
      <c r="B1668" s="6" t="s">
        <v>24</v>
      </c>
      <c r="C1668" t="s">
        <v>49</v>
      </c>
      <c r="D1668" t="s">
        <v>47</v>
      </c>
      <c r="E1668" s="10" t="s">
        <v>41</v>
      </c>
      <c r="F1668" t="s">
        <v>25</v>
      </c>
      <c r="G1668" s="16">
        <v>25.6</v>
      </c>
      <c r="H1668" s="16">
        <v>23.7</v>
      </c>
      <c r="I1668">
        <v>27.5</v>
      </c>
      <c r="J1668" s="12">
        <f t="shared" si="429"/>
        <v>-7.7519379844960962E-3</v>
      </c>
      <c r="K1668" s="12">
        <f>(G1668-G1664)/G1664</f>
        <v>5.3497942386831303E-2</v>
      </c>
    </row>
    <row r="1669" spans="1:11" x14ac:dyDescent="0.3">
      <c r="A1669" s="10" t="s">
        <v>20</v>
      </c>
      <c r="B1669" s="6" t="s">
        <v>24</v>
      </c>
      <c r="C1669" t="s">
        <v>49</v>
      </c>
      <c r="D1669" t="s">
        <v>47</v>
      </c>
      <c r="E1669" s="10" t="s">
        <v>42</v>
      </c>
      <c r="F1669" t="s">
        <v>25</v>
      </c>
      <c r="G1669" s="16">
        <v>26.9</v>
      </c>
      <c r="H1669" s="16">
        <v>25</v>
      </c>
      <c r="I1669">
        <v>28.8</v>
      </c>
      <c r="J1669" s="12">
        <f t="shared" si="429"/>
        <v>5.0781249999999889E-2</v>
      </c>
      <c r="K1669" s="12">
        <f t="shared" ref="K1669:K1671" si="430">(G1669-G1665)/G1665</f>
        <v>-3.7037037037037563E-3</v>
      </c>
    </row>
    <row r="1670" spans="1:11" x14ac:dyDescent="0.3">
      <c r="A1670" s="10" t="s">
        <v>20</v>
      </c>
      <c r="B1670" s="6" t="s">
        <v>24</v>
      </c>
      <c r="C1670" t="s">
        <v>49</v>
      </c>
      <c r="D1670" t="s">
        <v>47</v>
      </c>
      <c r="E1670" s="10" t="s">
        <v>43</v>
      </c>
      <c r="F1670" t="s">
        <v>25</v>
      </c>
      <c r="G1670" s="16">
        <v>27.1</v>
      </c>
      <c r="H1670" s="16">
        <v>25.2</v>
      </c>
      <c r="I1670">
        <v>28.9</v>
      </c>
      <c r="J1670" s="12">
        <f t="shared" si="429"/>
        <v>7.434944237918322E-3</v>
      </c>
      <c r="K1670" s="12">
        <f t="shared" si="430"/>
        <v>-4.5774647887323848E-2</v>
      </c>
    </row>
    <row r="1671" spans="1:11" x14ac:dyDescent="0.3">
      <c r="A1671" s="10" t="s">
        <v>20</v>
      </c>
      <c r="B1671" s="6" t="s">
        <v>24</v>
      </c>
      <c r="C1671" t="s">
        <v>49</v>
      </c>
      <c r="D1671" t="s">
        <v>47</v>
      </c>
      <c r="E1671" s="10" t="s">
        <v>44</v>
      </c>
      <c r="F1671" t="s">
        <v>25</v>
      </c>
      <c r="G1671" s="16">
        <v>26.2</v>
      </c>
      <c r="H1671" s="16">
        <v>24.4</v>
      </c>
      <c r="I1671">
        <v>28</v>
      </c>
      <c r="J1671" s="12">
        <f t="shared" si="429"/>
        <v>-3.3210332103321111E-2</v>
      </c>
      <c r="K1671" s="12">
        <f t="shared" si="430"/>
        <v>1.5503875968992192E-2</v>
      </c>
    </row>
    <row r="1672" spans="1:11" x14ac:dyDescent="0.3">
      <c r="A1672" s="10" t="s">
        <v>20</v>
      </c>
      <c r="B1672" s="6" t="s">
        <v>24</v>
      </c>
      <c r="C1672" t="s">
        <v>49</v>
      </c>
      <c r="D1672" t="s">
        <v>47</v>
      </c>
      <c r="E1672" s="10" t="s">
        <v>45</v>
      </c>
      <c r="F1672" t="s">
        <v>25</v>
      </c>
      <c r="G1672" s="16">
        <v>27.4</v>
      </c>
      <c r="H1672" s="16">
        <v>25.5</v>
      </c>
      <c r="I1672">
        <v>29.2</v>
      </c>
      <c r="J1672" s="12">
        <f t="shared" si="429"/>
        <v>4.5801526717557224E-2</v>
      </c>
      <c r="K1672" s="12">
        <f>(G1672-G1668)/G1668</f>
        <v>7.0312499999999889E-2</v>
      </c>
    </row>
    <row r="1673" spans="1:11" x14ac:dyDescent="0.3">
      <c r="A1673" s="6" t="s">
        <v>21</v>
      </c>
      <c r="B1673" s="6" t="s">
        <v>24</v>
      </c>
      <c r="C1673" t="s">
        <v>49</v>
      </c>
      <c r="D1673" t="s">
        <v>47</v>
      </c>
      <c r="E1673" s="6" t="s">
        <v>37</v>
      </c>
      <c r="F1673" t="s">
        <v>9</v>
      </c>
      <c r="G1673" s="17">
        <v>51.9</v>
      </c>
      <c r="H1673" s="17">
        <v>48.9</v>
      </c>
      <c r="I1673">
        <v>54.9</v>
      </c>
      <c r="J1673" s="9"/>
      <c r="K1673" s="8"/>
    </row>
    <row r="1674" spans="1:11" x14ac:dyDescent="0.3">
      <c r="A1674" s="10" t="s">
        <v>21</v>
      </c>
      <c r="B1674" s="6" t="s">
        <v>24</v>
      </c>
      <c r="C1674" t="s">
        <v>49</v>
      </c>
      <c r="D1674" t="s">
        <v>47</v>
      </c>
      <c r="E1674" s="10" t="s">
        <v>38</v>
      </c>
      <c r="F1674" t="s">
        <v>9</v>
      </c>
      <c r="G1674" s="16">
        <v>53.3</v>
      </c>
      <c r="H1674" s="16">
        <v>50.5</v>
      </c>
      <c r="I1674">
        <v>56.1</v>
      </c>
      <c r="J1674" s="12">
        <f t="shared" ref="J1674:J1681" si="431">(G1674-G1673)/G1673</f>
        <v>2.6974951830443135E-2</v>
      </c>
      <c r="K1674" s="13"/>
    </row>
    <row r="1675" spans="1:11" x14ac:dyDescent="0.3">
      <c r="A1675" s="10" t="s">
        <v>21</v>
      </c>
      <c r="B1675" s="6" t="s">
        <v>24</v>
      </c>
      <c r="C1675" t="s">
        <v>49</v>
      </c>
      <c r="D1675" t="s">
        <v>47</v>
      </c>
      <c r="E1675" s="10" t="s">
        <v>39</v>
      </c>
      <c r="F1675" t="s">
        <v>9</v>
      </c>
      <c r="G1675" s="16">
        <v>52.2</v>
      </c>
      <c r="H1675" s="16">
        <v>49.5</v>
      </c>
      <c r="I1675">
        <v>54.9</v>
      </c>
      <c r="J1675" s="12">
        <f t="shared" si="431"/>
        <v>-2.063789868667907E-2</v>
      </c>
      <c r="K1675" s="13"/>
    </row>
    <row r="1676" spans="1:11" x14ac:dyDescent="0.3">
      <c r="A1676" s="10" t="s">
        <v>21</v>
      </c>
      <c r="B1676" s="6" t="s">
        <v>24</v>
      </c>
      <c r="C1676" t="s">
        <v>49</v>
      </c>
      <c r="D1676" t="s">
        <v>47</v>
      </c>
      <c r="E1676" s="10" t="s">
        <v>40</v>
      </c>
      <c r="F1676" t="s">
        <v>9</v>
      </c>
      <c r="G1676" s="16">
        <v>48.9</v>
      </c>
      <c r="H1676" s="16">
        <v>46.1</v>
      </c>
      <c r="I1676">
        <v>51.7</v>
      </c>
      <c r="J1676" s="12">
        <f t="shared" si="431"/>
        <v>-6.3218390804597777E-2</v>
      </c>
      <c r="K1676" s="13"/>
    </row>
    <row r="1677" spans="1:11" x14ac:dyDescent="0.3">
      <c r="A1677" s="10" t="s">
        <v>21</v>
      </c>
      <c r="B1677" s="6" t="s">
        <v>24</v>
      </c>
      <c r="C1677" t="s">
        <v>49</v>
      </c>
      <c r="D1677" t="s">
        <v>47</v>
      </c>
      <c r="E1677" s="10" t="s">
        <v>41</v>
      </c>
      <c r="F1677" t="s">
        <v>9</v>
      </c>
      <c r="G1677" s="16">
        <v>48.8</v>
      </c>
      <c r="H1677" s="16">
        <v>46</v>
      </c>
      <c r="I1677">
        <v>51.5</v>
      </c>
      <c r="J1677" s="12">
        <f t="shared" si="431"/>
        <v>-2.044989775051154E-3</v>
      </c>
      <c r="K1677" s="12">
        <f>(G1677-G1673)/G1673</f>
        <v>-5.9730250481695599E-2</v>
      </c>
    </row>
    <row r="1678" spans="1:11" x14ac:dyDescent="0.3">
      <c r="A1678" s="10" t="s">
        <v>21</v>
      </c>
      <c r="B1678" s="6" t="s">
        <v>24</v>
      </c>
      <c r="C1678" t="s">
        <v>49</v>
      </c>
      <c r="D1678" t="s">
        <v>47</v>
      </c>
      <c r="E1678" s="10" t="s">
        <v>42</v>
      </c>
      <c r="F1678" t="s">
        <v>9</v>
      </c>
      <c r="G1678" s="16">
        <v>47.6</v>
      </c>
      <c r="H1678" s="16">
        <v>44.9</v>
      </c>
      <c r="I1678">
        <v>50.4</v>
      </c>
      <c r="J1678" s="12">
        <f t="shared" si="431"/>
        <v>-2.4590163934426142E-2</v>
      </c>
      <c r="K1678" s="12">
        <f t="shared" ref="K1678:K1680" si="432">(G1678-G1674)/G1674</f>
        <v>-0.10694183864915564</v>
      </c>
    </row>
    <row r="1679" spans="1:11" x14ac:dyDescent="0.3">
      <c r="A1679" s="10" t="s">
        <v>21</v>
      </c>
      <c r="B1679" s="6" t="s">
        <v>24</v>
      </c>
      <c r="C1679" t="s">
        <v>49</v>
      </c>
      <c r="D1679" t="s">
        <v>47</v>
      </c>
      <c r="E1679" s="10" t="s">
        <v>43</v>
      </c>
      <c r="F1679" t="s">
        <v>9</v>
      </c>
      <c r="G1679" s="16">
        <v>44.1</v>
      </c>
      <c r="H1679" s="16">
        <v>41.5</v>
      </c>
      <c r="I1679">
        <v>46.7</v>
      </c>
      <c r="J1679" s="12">
        <f t="shared" si="431"/>
        <v>-7.3529411764705885E-2</v>
      </c>
      <c r="K1679" s="12">
        <f t="shared" si="432"/>
        <v>-0.15517241379310348</v>
      </c>
    </row>
    <row r="1680" spans="1:11" x14ac:dyDescent="0.3">
      <c r="A1680" s="10" t="s">
        <v>21</v>
      </c>
      <c r="B1680" s="6" t="s">
        <v>24</v>
      </c>
      <c r="C1680" t="s">
        <v>49</v>
      </c>
      <c r="D1680" t="s">
        <v>47</v>
      </c>
      <c r="E1680" s="10" t="s">
        <v>44</v>
      </c>
      <c r="F1680" t="s">
        <v>9</v>
      </c>
      <c r="G1680" s="16">
        <v>42.9</v>
      </c>
      <c r="H1680" s="16">
        <v>40.4</v>
      </c>
      <c r="I1680">
        <v>45.3</v>
      </c>
      <c r="J1680" s="12">
        <f t="shared" si="431"/>
        <v>-2.7210884353741562E-2</v>
      </c>
      <c r="K1680" s="12">
        <f t="shared" si="432"/>
        <v>-0.12269938650306748</v>
      </c>
    </row>
    <row r="1681" spans="1:11" x14ac:dyDescent="0.3">
      <c r="A1681" s="10" t="s">
        <v>21</v>
      </c>
      <c r="B1681" s="6" t="s">
        <v>24</v>
      </c>
      <c r="C1681" t="s">
        <v>49</v>
      </c>
      <c r="D1681" t="s">
        <v>47</v>
      </c>
      <c r="E1681" s="10" t="s">
        <v>45</v>
      </c>
      <c r="F1681" t="s">
        <v>9</v>
      </c>
      <c r="G1681" s="16">
        <v>40.299999999999997</v>
      </c>
      <c r="H1681" s="16">
        <v>37.799999999999997</v>
      </c>
      <c r="I1681">
        <v>42.8</v>
      </c>
      <c r="J1681" s="12">
        <f t="shared" si="431"/>
        <v>-6.0606060606060642E-2</v>
      </c>
      <c r="K1681" s="12">
        <f>(G1681-G1677)/G1677</f>
        <v>-0.17418032786885246</v>
      </c>
    </row>
    <row r="1682" spans="1:11" x14ac:dyDescent="0.3">
      <c r="A1682" s="10" t="s">
        <v>21</v>
      </c>
      <c r="B1682" s="6" t="s">
        <v>24</v>
      </c>
      <c r="C1682" t="s">
        <v>49</v>
      </c>
      <c r="D1682" t="s">
        <v>47</v>
      </c>
      <c r="E1682" s="10" t="s">
        <v>37</v>
      </c>
      <c r="F1682" t="s">
        <v>23</v>
      </c>
      <c r="G1682" s="16">
        <v>23.1</v>
      </c>
      <c r="H1682" s="16">
        <v>20.6</v>
      </c>
      <c r="I1682">
        <v>25.6</v>
      </c>
    </row>
    <row r="1683" spans="1:11" x14ac:dyDescent="0.3">
      <c r="A1683" s="7" t="s">
        <v>21</v>
      </c>
      <c r="B1683" s="6" t="s">
        <v>24</v>
      </c>
      <c r="C1683" t="s">
        <v>49</v>
      </c>
      <c r="D1683" t="s">
        <v>47</v>
      </c>
      <c r="E1683" s="7" t="s">
        <v>38</v>
      </c>
      <c r="F1683" s="7" t="s">
        <v>23</v>
      </c>
      <c r="G1683" s="11">
        <v>23.4</v>
      </c>
      <c r="H1683" s="11">
        <v>21.1</v>
      </c>
      <c r="I1683">
        <v>25.8</v>
      </c>
      <c r="J1683" s="12">
        <f t="shared" ref="J1683:J1689" si="433">(G1683-G1682)/G1682</f>
        <v>1.2987012987012863E-2</v>
      </c>
    </row>
    <row r="1684" spans="1:11" x14ac:dyDescent="0.3">
      <c r="A1684" s="7" t="s">
        <v>21</v>
      </c>
      <c r="B1684" s="6" t="s">
        <v>24</v>
      </c>
      <c r="C1684" t="s">
        <v>49</v>
      </c>
      <c r="D1684" t="s">
        <v>47</v>
      </c>
      <c r="E1684" s="7" t="s">
        <v>39</v>
      </c>
      <c r="F1684" s="7" t="s">
        <v>23</v>
      </c>
      <c r="G1684" s="11">
        <v>21</v>
      </c>
      <c r="H1684" s="11">
        <v>18.8</v>
      </c>
      <c r="I1684">
        <v>23.2</v>
      </c>
      <c r="J1684" s="12">
        <f t="shared" si="433"/>
        <v>-0.10256410256410251</v>
      </c>
    </row>
    <row r="1685" spans="1:11" x14ac:dyDescent="0.3">
      <c r="A1685" s="7" t="s">
        <v>21</v>
      </c>
      <c r="B1685" s="6" t="s">
        <v>24</v>
      </c>
      <c r="C1685" t="s">
        <v>49</v>
      </c>
      <c r="D1685" t="s">
        <v>47</v>
      </c>
      <c r="E1685" s="7" t="s">
        <v>40</v>
      </c>
      <c r="F1685" s="7" t="s">
        <v>23</v>
      </c>
      <c r="G1685" s="11">
        <v>18.399999999999999</v>
      </c>
      <c r="H1685" s="11">
        <v>16.3</v>
      </c>
      <c r="I1685">
        <v>20.6</v>
      </c>
      <c r="J1685" s="12">
        <f t="shared" si="433"/>
        <v>-0.12380952380952388</v>
      </c>
    </row>
    <row r="1686" spans="1:11" x14ac:dyDescent="0.3">
      <c r="A1686" s="7" t="s">
        <v>21</v>
      </c>
      <c r="B1686" s="6" t="s">
        <v>24</v>
      </c>
      <c r="C1686" t="s">
        <v>49</v>
      </c>
      <c r="D1686" t="s">
        <v>47</v>
      </c>
      <c r="E1686" s="7" t="s">
        <v>41</v>
      </c>
      <c r="F1686" s="7" t="s">
        <v>23</v>
      </c>
      <c r="G1686" s="11">
        <v>17.7</v>
      </c>
      <c r="H1686" s="11">
        <v>15.7</v>
      </c>
      <c r="I1686">
        <v>19.8</v>
      </c>
      <c r="J1686" s="12">
        <f t="shared" si="433"/>
        <v>-3.8043478260869533E-2</v>
      </c>
      <c r="K1686" s="12">
        <f>(G1686-G1682)/G1682</f>
        <v>-0.23376623376623384</v>
      </c>
    </row>
    <row r="1687" spans="1:11" x14ac:dyDescent="0.3">
      <c r="A1687" s="7" t="s">
        <v>21</v>
      </c>
      <c r="B1687" s="6" t="s">
        <v>24</v>
      </c>
      <c r="C1687" t="s">
        <v>49</v>
      </c>
      <c r="D1687" t="s">
        <v>47</v>
      </c>
      <c r="E1687" s="7" t="s">
        <v>42</v>
      </c>
      <c r="F1687" s="7" t="s">
        <v>23</v>
      </c>
      <c r="G1687" s="11">
        <v>19.2</v>
      </c>
      <c r="H1687" s="11">
        <v>17.100000000000001</v>
      </c>
      <c r="I1687">
        <v>21.4</v>
      </c>
      <c r="J1687" s="12">
        <f t="shared" si="433"/>
        <v>8.4745762711864417E-2</v>
      </c>
      <c r="K1687" s="12">
        <f t="shared" ref="K1687:K1689" si="434">(G1687-G1683)/G1683</f>
        <v>-0.17948717948717946</v>
      </c>
    </row>
    <row r="1688" spans="1:11" x14ac:dyDescent="0.3">
      <c r="A1688" s="7" t="s">
        <v>21</v>
      </c>
      <c r="B1688" s="6" t="s">
        <v>24</v>
      </c>
      <c r="C1688" t="s">
        <v>49</v>
      </c>
      <c r="D1688" t="s">
        <v>47</v>
      </c>
      <c r="E1688" s="7" t="s">
        <v>43</v>
      </c>
      <c r="F1688" s="7" t="s">
        <v>23</v>
      </c>
      <c r="G1688" s="11">
        <v>20.399999999999999</v>
      </c>
      <c r="H1688" s="11">
        <v>18.3</v>
      </c>
      <c r="I1688">
        <v>22.5</v>
      </c>
      <c r="J1688" s="12">
        <f t="shared" si="433"/>
        <v>6.2499999999999965E-2</v>
      </c>
      <c r="K1688" s="12">
        <f t="shared" si="434"/>
        <v>-2.857142857142864E-2</v>
      </c>
    </row>
    <row r="1689" spans="1:11" x14ac:dyDescent="0.3">
      <c r="A1689" s="7" t="s">
        <v>21</v>
      </c>
      <c r="B1689" s="6" t="s">
        <v>24</v>
      </c>
      <c r="C1689" t="s">
        <v>49</v>
      </c>
      <c r="D1689" t="s">
        <v>47</v>
      </c>
      <c r="E1689" s="7" t="s">
        <v>44</v>
      </c>
      <c r="F1689" s="7" t="s">
        <v>23</v>
      </c>
      <c r="G1689" s="11">
        <v>21.9</v>
      </c>
      <c r="H1689" s="11">
        <v>19.8</v>
      </c>
      <c r="I1689">
        <v>24</v>
      </c>
      <c r="J1689" s="12">
        <f t="shared" si="433"/>
        <v>7.3529411764705885E-2</v>
      </c>
      <c r="K1689" s="12">
        <f t="shared" si="434"/>
        <v>0.19021739130434784</v>
      </c>
    </row>
    <row r="1690" spans="1:11" x14ac:dyDescent="0.3">
      <c r="A1690" s="7" t="s">
        <v>21</v>
      </c>
      <c r="B1690" s="6" t="s">
        <v>24</v>
      </c>
      <c r="C1690" t="s">
        <v>49</v>
      </c>
      <c r="D1690" t="s">
        <v>47</v>
      </c>
      <c r="E1690" s="7" t="s">
        <v>45</v>
      </c>
      <c r="F1690" s="7" t="s">
        <v>23</v>
      </c>
      <c r="G1690" s="11">
        <v>20.399999999999999</v>
      </c>
      <c r="H1690" s="11">
        <v>18.3</v>
      </c>
      <c r="I1690">
        <v>22.4</v>
      </c>
      <c r="J1690" s="12">
        <f>(G1690-G1689)/G1689</f>
        <v>-6.8493150684931517E-2</v>
      </c>
      <c r="K1690" s="12">
        <f>(G1690-G1686)/G1686</f>
        <v>0.15254237288135589</v>
      </c>
    </row>
    <row r="1691" spans="1:11" x14ac:dyDescent="0.3">
      <c r="A1691" s="10" t="s">
        <v>21</v>
      </c>
      <c r="B1691" s="6" t="s">
        <v>24</v>
      </c>
      <c r="C1691" t="s">
        <v>49</v>
      </c>
      <c r="D1691" t="s">
        <v>47</v>
      </c>
      <c r="E1691" s="10" t="s">
        <v>37</v>
      </c>
      <c r="F1691" t="s">
        <v>34</v>
      </c>
      <c r="G1691" s="11">
        <v>52.6</v>
      </c>
      <c r="H1691" s="11">
        <v>49.7</v>
      </c>
      <c r="I1691">
        <v>55.6</v>
      </c>
      <c r="J1691" s="12"/>
    </row>
    <row r="1692" spans="1:11" x14ac:dyDescent="0.3">
      <c r="A1692" s="10" t="s">
        <v>21</v>
      </c>
      <c r="B1692" s="6" t="s">
        <v>24</v>
      </c>
      <c r="C1692" t="s">
        <v>49</v>
      </c>
      <c r="D1692" t="s">
        <v>47</v>
      </c>
      <c r="E1692" s="10" t="s">
        <v>38</v>
      </c>
      <c r="F1692" t="s">
        <v>34</v>
      </c>
      <c r="G1692" s="16">
        <v>54.2</v>
      </c>
      <c r="H1692" s="16">
        <v>51.4</v>
      </c>
      <c r="I1692">
        <v>56.9</v>
      </c>
      <c r="J1692" s="12">
        <f t="shared" ref="J1692:J1699" si="435">(G1692-G1691)/G1691</f>
        <v>3.041825095057037E-2</v>
      </c>
    </row>
    <row r="1693" spans="1:11" x14ac:dyDescent="0.3">
      <c r="A1693" s="10" t="s">
        <v>21</v>
      </c>
      <c r="B1693" s="6" t="s">
        <v>24</v>
      </c>
      <c r="C1693" t="s">
        <v>49</v>
      </c>
      <c r="D1693" t="s">
        <v>47</v>
      </c>
      <c r="E1693" s="10" t="s">
        <v>39</v>
      </c>
      <c r="F1693" t="s">
        <v>34</v>
      </c>
      <c r="G1693" s="16">
        <v>52.6</v>
      </c>
      <c r="H1693" s="16">
        <v>50</v>
      </c>
      <c r="I1693">
        <v>55.3</v>
      </c>
      <c r="J1693" s="12">
        <f t="shared" si="435"/>
        <v>-2.9520295202952053E-2</v>
      </c>
    </row>
    <row r="1694" spans="1:11" x14ac:dyDescent="0.3">
      <c r="A1694" s="10" t="s">
        <v>21</v>
      </c>
      <c r="B1694" s="6" t="s">
        <v>24</v>
      </c>
      <c r="C1694" t="s">
        <v>49</v>
      </c>
      <c r="D1694" t="s">
        <v>47</v>
      </c>
      <c r="E1694" s="10" t="s">
        <v>40</v>
      </c>
      <c r="F1694" t="s">
        <v>34</v>
      </c>
      <c r="G1694" s="16">
        <v>49.6</v>
      </c>
      <c r="H1694" s="16">
        <v>46.8</v>
      </c>
      <c r="I1694">
        <v>52.4</v>
      </c>
      <c r="J1694" s="12">
        <f t="shared" si="435"/>
        <v>-5.7034220532319393E-2</v>
      </c>
    </row>
    <row r="1695" spans="1:11" x14ac:dyDescent="0.3">
      <c r="A1695" s="10" t="s">
        <v>21</v>
      </c>
      <c r="B1695" s="6" t="s">
        <v>24</v>
      </c>
      <c r="C1695" t="s">
        <v>49</v>
      </c>
      <c r="D1695" t="s">
        <v>47</v>
      </c>
      <c r="E1695" s="10" t="s">
        <v>41</v>
      </c>
      <c r="F1695" t="s">
        <v>34</v>
      </c>
      <c r="G1695" s="16">
        <v>49.3</v>
      </c>
      <c r="H1695" s="16">
        <v>46.5</v>
      </c>
      <c r="I1695">
        <v>52</v>
      </c>
      <c r="J1695" s="12">
        <f t="shared" si="435"/>
        <v>-6.0483870967742792E-3</v>
      </c>
      <c r="K1695" s="12">
        <f>(G1695-G1691)/G1691</f>
        <v>-6.2737642585551409E-2</v>
      </c>
    </row>
    <row r="1696" spans="1:11" x14ac:dyDescent="0.3">
      <c r="A1696" s="10" t="s">
        <v>21</v>
      </c>
      <c r="B1696" s="6" t="s">
        <v>24</v>
      </c>
      <c r="C1696" t="s">
        <v>49</v>
      </c>
      <c r="D1696" t="s">
        <v>47</v>
      </c>
      <c r="E1696" s="10" t="s">
        <v>42</v>
      </c>
      <c r="F1696" t="s">
        <v>34</v>
      </c>
      <c r="G1696" s="16">
        <v>48.4</v>
      </c>
      <c r="H1696" s="16">
        <v>45.6</v>
      </c>
      <c r="I1696">
        <v>51.1</v>
      </c>
      <c r="J1696" s="12">
        <f t="shared" si="435"/>
        <v>-1.825557809330626E-2</v>
      </c>
      <c r="K1696" s="12">
        <f t="shared" ref="K1696:K1698" si="436">(G1696-G1692)/G1692</f>
        <v>-0.10701107011070118</v>
      </c>
    </row>
    <row r="1697" spans="1:11" x14ac:dyDescent="0.3">
      <c r="A1697" s="10" t="s">
        <v>21</v>
      </c>
      <c r="B1697" s="6" t="s">
        <v>24</v>
      </c>
      <c r="C1697" t="s">
        <v>49</v>
      </c>
      <c r="D1697" t="s">
        <v>47</v>
      </c>
      <c r="E1697" s="10" t="s">
        <v>43</v>
      </c>
      <c r="F1697" t="s">
        <v>34</v>
      </c>
      <c r="G1697" s="16">
        <v>45.5</v>
      </c>
      <c r="H1697" s="16">
        <v>42.8</v>
      </c>
      <c r="I1697">
        <v>48.1</v>
      </c>
      <c r="J1697" s="12">
        <f t="shared" si="435"/>
        <v>-5.99173553719008E-2</v>
      </c>
      <c r="K1697" s="12">
        <f t="shared" si="436"/>
        <v>-0.13498098859315591</v>
      </c>
    </row>
    <row r="1698" spans="1:11" x14ac:dyDescent="0.3">
      <c r="A1698" s="10" t="s">
        <v>21</v>
      </c>
      <c r="B1698" s="6" t="s">
        <v>24</v>
      </c>
      <c r="C1698" t="s">
        <v>49</v>
      </c>
      <c r="D1698" t="s">
        <v>47</v>
      </c>
      <c r="E1698" s="10" t="s">
        <v>44</v>
      </c>
      <c r="F1698" t="s">
        <v>34</v>
      </c>
      <c r="G1698" s="16">
        <v>43.9</v>
      </c>
      <c r="H1698" s="16">
        <v>41.4</v>
      </c>
      <c r="I1698">
        <v>46.4</v>
      </c>
      <c r="J1698" s="12">
        <f t="shared" si="435"/>
        <v>-3.5164835164835199E-2</v>
      </c>
      <c r="K1698" s="12">
        <f t="shared" si="436"/>
        <v>-0.11491935483870973</v>
      </c>
    </row>
    <row r="1699" spans="1:11" x14ac:dyDescent="0.3">
      <c r="A1699" s="10" t="s">
        <v>21</v>
      </c>
      <c r="B1699" s="6" t="s">
        <v>24</v>
      </c>
      <c r="C1699" t="s">
        <v>49</v>
      </c>
      <c r="D1699" t="s">
        <v>47</v>
      </c>
      <c r="E1699" s="10" t="s">
        <v>45</v>
      </c>
      <c r="F1699" t="s">
        <v>34</v>
      </c>
      <c r="G1699" s="16">
        <v>41.1</v>
      </c>
      <c r="H1699" s="16">
        <v>38.6</v>
      </c>
      <c r="I1699">
        <v>43.6</v>
      </c>
      <c r="J1699" s="12">
        <f t="shared" si="435"/>
        <v>-6.3781321184510187E-2</v>
      </c>
      <c r="K1699" s="12">
        <f>(G1699-G1695)/G1695</f>
        <v>-0.16632860040567943</v>
      </c>
    </row>
    <row r="1700" spans="1:11" x14ac:dyDescent="0.3">
      <c r="A1700" s="10" t="s">
        <v>21</v>
      </c>
      <c r="B1700" s="6" t="s">
        <v>24</v>
      </c>
      <c r="C1700" t="s">
        <v>49</v>
      </c>
      <c r="D1700" t="s">
        <v>47</v>
      </c>
      <c r="E1700" s="10" t="s">
        <v>37</v>
      </c>
      <c r="F1700" t="s">
        <v>25</v>
      </c>
      <c r="G1700" s="11">
        <v>19.8</v>
      </c>
      <c r="H1700" s="11">
        <v>17.399999999999999</v>
      </c>
      <c r="I1700">
        <v>22.1</v>
      </c>
      <c r="J1700" s="12"/>
    </row>
    <row r="1701" spans="1:11" x14ac:dyDescent="0.3">
      <c r="A1701" s="10" t="s">
        <v>21</v>
      </c>
      <c r="B1701" s="6" t="s">
        <v>24</v>
      </c>
      <c r="C1701" t="s">
        <v>49</v>
      </c>
      <c r="D1701" t="s">
        <v>47</v>
      </c>
      <c r="E1701" s="10" t="s">
        <v>38</v>
      </c>
      <c r="F1701" t="s">
        <v>25</v>
      </c>
      <c r="G1701" s="16">
        <v>20</v>
      </c>
      <c r="H1701" s="16">
        <v>17.8</v>
      </c>
      <c r="I1701">
        <v>22.2</v>
      </c>
      <c r="J1701" s="12">
        <f t="shared" ref="J1701:J1708" si="437">(G1701-G1700)/G1700</f>
        <v>1.0101010101010065E-2</v>
      </c>
    </row>
    <row r="1702" spans="1:11" x14ac:dyDescent="0.3">
      <c r="A1702" s="10" t="s">
        <v>21</v>
      </c>
      <c r="B1702" s="6" t="s">
        <v>24</v>
      </c>
      <c r="C1702" t="s">
        <v>49</v>
      </c>
      <c r="D1702" t="s">
        <v>47</v>
      </c>
      <c r="E1702" s="10" t="s">
        <v>39</v>
      </c>
      <c r="F1702" t="s">
        <v>25</v>
      </c>
      <c r="G1702" s="16">
        <v>19.399999999999999</v>
      </c>
      <c r="H1702" s="16">
        <v>17.3</v>
      </c>
      <c r="I1702">
        <v>21.6</v>
      </c>
      <c r="J1702" s="12">
        <f t="shared" si="437"/>
        <v>-3.0000000000000072E-2</v>
      </c>
    </row>
    <row r="1703" spans="1:11" x14ac:dyDescent="0.3">
      <c r="A1703" s="10" t="s">
        <v>21</v>
      </c>
      <c r="B1703" s="6" t="s">
        <v>24</v>
      </c>
      <c r="C1703" t="s">
        <v>49</v>
      </c>
      <c r="D1703" t="s">
        <v>47</v>
      </c>
      <c r="E1703" s="10" t="s">
        <v>40</v>
      </c>
      <c r="F1703" t="s">
        <v>25</v>
      </c>
      <c r="G1703" s="16">
        <v>19.8</v>
      </c>
      <c r="H1703" s="16">
        <v>17.600000000000001</v>
      </c>
      <c r="I1703">
        <v>22.1</v>
      </c>
      <c r="J1703" s="12">
        <f t="shared" si="437"/>
        <v>2.0618556701031038E-2</v>
      </c>
    </row>
    <row r="1704" spans="1:11" x14ac:dyDescent="0.3">
      <c r="A1704" s="10" t="s">
        <v>21</v>
      </c>
      <c r="B1704" s="6" t="s">
        <v>24</v>
      </c>
      <c r="C1704" t="s">
        <v>49</v>
      </c>
      <c r="D1704" t="s">
        <v>47</v>
      </c>
      <c r="E1704" s="10" t="s">
        <v>41</v>
      </c>
      <c r="F1704" t="s">
        <v>25</v>
      </c>
      <c r="G1704" s="16">
        <v>20.3</v>
      </c>
      <c r="H1704" s="16">
        <v>18.100000000000001</v>
      </c>
      <c r="I1704">
        <v>22.5</v>
      </c>
      <c r="J1704" s="12">
        <f t="shared" si="437"/>
        <v>2.5252525252525252E-2</v>
      </c>
      <c r="K1704" s="12">
        <f>(G1704-G1700)/G1700</f>
        <v>2.5252525252525252E-2</v>
      </c>
    </row>
    <row r="1705" spans="1:11" x14ac:dyDescent="0.3">
      <c r="A1705" s="10" t="s">
        <v>21</v>
      </c>
      <c r="B1705" s="6" t="s">
        <v>24</v>
      </c>
      <c r="C1705" t="s">
        <v>49</v>
      </c>
      <c r="D1705" t="s">
        <v>47</v>
      </c>
      <c r="E1705" s="10" t="s">
        <v>42</v>
      </c>
      <c r="F1705" t="s">
        <v>25</v>
      </c>
      <c r="G1705" s="16">
        <v>19.8</v>
      </c>
      <c r="H1705" s="16">
        <v>17.600000000000001</v>
      </c>
      <c r="I1705">
        <v>22</v>
      </c>
      <c r="J1705" s="12">
        <f t="shared" si="437"/>
        <v>-2.463054187192118E-2</v>
      </c>
      <c r="K1705" s="12">
        <f t="shared" ref="K1705:K1707" si="438">(G1705-G1701)/G1701</f>
        <v>-9.9999999999999638E-3</v>
      </c>
    </row>
    <row r="1706" spans="1:11" x14ac:dyDescent="0.3">
      <c r="A1706" s="10" t="s">
        <v>21</v>
      </c>
      <c r="B1706" s="6" t="s">
        <v>24</v>
      </c>
      <c r="C1706" t="s">
        <v>49</v>
      </c>
      <c r="D1706" t="s">
        <v>47</v>
      </c>
      <c r="E1706" s="10" t="s">
        <v>43</v>
      </c>
      <c r="F1706" t="s">
        <v>25</v>
      </c>
      <c r="G1706" s="16">
        <v>22.6</v>
      </c>
      <c r="H1706" s="16">
        <v>20.399999999999999</v>
      </c>
      <c r="I1706">
        <v>24.8</v>
      </c>
      <c r="J1706" s="12">
        <f t="shared" si="437"/>
        <v>0.14141414141414144</v>
      </c>
      <c r="K1706" s="12">
        <f t="shared" si="438"/>
        <v>0.16494845360824759</v>
      </c>
    </row>
    <row r="1707" spans="1:11" x14ac:dyDescent="0.3">
      <c r="A1707" s="10" t="s">
        <v>21</v>
      </c>
      <c r="B1707" s="6" t="s">
        <v>24</v>
      </c>
      <c r="C1707" t="s">
        <v>49</v>
      </c>
      <c r="D1707" t="s">
        <v>47</v>
      </c>
      <c r="E1707" s="10" t="s">
        <v>44</v>
      </c>
      <c r="F1707" t="s">
        <v>25</v>
      </c>
      <c r="G1707" s="16">
        <v>25.9</v>
      </c>
      <c r="H1707" s="16">
        <v>23.7</v>
      </c>
      <c r="I1707">
        <v>28</v>
      </c>
      <c r="J1707" s="12">
        <f t="shared" si="437"/>
        <v>0.14601769911504411</v>
      </c>
      <c r="K1707" s="12">
        <f t="shared" si="438"/>
        <v>0.30808080808080796</v>
      </c>
    </row>
    <row r="1708" spans="1:11" x14ac:dyDescent="0.3">
      <c r="A1708" s="10" t="s">
        <v>21</v>
      </c>
      <c r="B1708" s="6" t="s">
        <v>24</v>
      </c>
      <c r="C1708" t="s">
        <v>49</v>
      </c>
      <c r="D1708" t="s">
        <v>47</v>
      </c>
      <c r="E1708" s="10" t="s">
        <v>45</v>
      </c>
      <c r="F1708" t="s">
        <v>25</v>
      </c>
      <c r="G1708" s="16">
        <v>24.3</v>
      </c>
      <c r="H1708" s="16">
        <v>22.1</v>
      </c>
      <c r="I1708">
        <v>26.4</v>
      </c>
      <c r="J1708" s="12">
        <f t="shared" si="437"/>
        <v>-6.1776061776061694E-2</v>
      </c>
      <c r="K1708" s="12">
        <f>(G1708-G1704)/G1704</f>
        <v>0.19704433497536944</v>
      </c>
    </row>
  </sheetData>
  <autoFilter ref="A1:K1" xr:uid="{1E683963-F0DB-43F2-9F00-C10D4BFF1FAE}"/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Vallabhapuram, Sai Prasanna (CDC/NCIPC/DOP) (CTR)</dc:creator>
  <cp:lastModifiedBy>Vallabhapuram, Sai Prasanna (CDC/NCIPC/DOP) (CTR)</cp:lastModifiedBy>
  <dcterms:created xsi:type="dcterms:W3CDTF">2025-07-27T00:44:26Z</dcterms:created>
  <dcterms:modified xsi:type="dcterms:W3CDTF">2025-07-27T01:50:19Z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2025-07-27T00:53:35Z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632ec8b0-c11c-4130-8eb3-527b739dadc0</vt:lpwstr>
  </property>
  <property fmtid="{D5CDD505-2E9C-101B-9397-08002B2CF9AE}" pid="8" name="MSIP_Label_8af03ff0-41c5-4c41-b55e-fabb8fae94be_ContentBits">
    <vt:lpwstr>0</vt:lpwstr>
  </property>
  <property fmtid="{D5CDD505-2E9C-101B-9397-08002B2CF9AE}" pid="9" name="MSIP_Label_8af03ff0-41c5-4c41-b55e-fabb8fae94be_Tag">
    <vt:lpwstr>10, 0, 1, 1</vt:lpwstr>
  </property>
</Properties>
</file>