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defaultThemeVersion="124226"/>
  <xr:revisionPtr revIDLastSave="0" documentId="13_ncr:1_{B56DC08C-ED0E-438C-A5B5-84BF40CB72CC}" xr6:coauthVersionLast="47" xr6:coauthVersionMax="47" xr10:uidLastSave="{00000000-0000-0000-0000-000000000000}"/>
  <bookViews>
    <workbookView xWindow="-120" yWindow="-120" windowWidth="29040" windowHeight="15720" activeTab="11" xr2:uid="{00000000-000D-0000-FFFF-FFFF00000000}"/>
  </bookViews>
  <sheets>
    <sheet name="APRIL" sheetId="4" r:id="rId1"/>
    <sheet name="MAY" sheetId="3" r:id="rId2"/>
    <sheet name="JUNE" sheetId="1" r:id="rId3"/>
    <sheet name="JULY" sheetId="6" r:id="rId4"/>
    <sheet name="AUG" sheetId="7" r:id="rId5"/>
    <sheet name="Sept" sheetId="9" r:id="rId6"/>
    <sheet name="Oct" sheetId="11" r:id="rId7"/>
    <sheet name="NOV" sheetId="12" r:id="rId8"/>
    <sheet name="DEC" sheetId="13" r:id="rId9"/>
    <sheet name="JAN18" sheetId="14" r:id="rId10"/>
    <sheet name="Sheet2" sheetId="2" r:id="rId11"/>
    <sheet name="Auvsaram" sheetId="5" r:id="rId12"/>
    <sheet name="Project1" sheetId="18" r:id="rId13"/>
    <sheet name="Project2" sheetId="19" r:id="rId14"/>
    <sheet name="ServerIP" sheetId="8" r:id="rId15"/>
    <sheet name="ServerEdition" sheetId="15" r:id="rId16"/>
    <sheet name="DataTypes" sheetId="16" r:id="rId17"/>
    <sheet name="Replication Matrix" sheetId="17" r:id="rId18"/>
    <sheet name="EnterpriseFeatures" sheetId="20" r:id="rId19"/>
    <sheet name="Questions" sheetId="21" r:id="rId20"/>
  </sheets>
  <definedNames>
    <definedName name="_xlnm.Print_Area" localSheetId="11">Auvsaram!$A$1:$V$765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6" i="8" l="1"/>
  <c r="G45" i="8"/>
  <c r="G47" i="8"/>
  <c r="G44" i="8"/>
</calcChain>
</file>

<file path=xl/sharedStrings.xml><?xml version="1.0" encoding="utf-8"?>
<sst xmlns="http://schemas.openxmlformats.org/spreadsheetml/2006/main" count="3879" uniqueCount="2574">
  <si>
    <t>EXEC msdb.dbo.sp_send_dbmail @subject = 'Close Files',</t>
  </si>
  <si>
    <t>@profile_name = 'JobAlerts!!!',</t>
  </si>
  <si>
    <t>@recipients = 'lee.towers@autonetinsurance.co.uk; abigail.bloor@autonetinsurance.co.uk;',</t>
  </si>
  <si>
    <t>@body = 'The Credit Control Close Files job has finished and FAILED.', @body_format = 'HTML',</t>
  </si>
  <si>
    <t>@query_no_truncate = 1</t>
  </si>
  <si>
    <t>EXEC msdb.dbo.sp_send_dbmail @subject = 'jb_DL_RenewalsLifecycle Status',</t>
  </si>
  <si>
    <t>@recipients = 'business.optimisation@autonetinsurance.co.uk',</t>
  </si>
  <si>
    <t>@body = 'jb_DL_RenewalsLifecycle: Completed Successfully', @body_format = 'HTML',</t>
  </si>
  <si>
    <t xml:space="preserve"> -- -- ------------------------------------------------------------01.06.2017--------------------------------------------------------------</t>
  </si>
  <si>
    <t>1. Daily checks</t>
  </si>
  <si>
    <t>2. Risk Conviction disabled the job and is set to test again. (Because it is extracting different policy numbers that are not related to this)</t>
  </si>
  <si>
    <t>Found out in extract query (Example X1, X3, GD etc)</t>
  </si>
  <si>
    <t>3. Invite Details - Working on conditions for deduping</t>
  </si>
  <si>
    <t xml:space="preserve">  -- - ---------------------------------------------------------------02.06.2017--------------------------------------------</t>
  </si>
  <si>
    <t>1. Daily Checks</t>
  </si>
  <si>
    <t xml:space="preserve"> SERVER : AutoSQL 01</t>
  </si>
  <si>
    <t>2. JOB NAME: FTP_Emails2CDL</t>
  </si>
  <si>
    <t>Failed due to Email field truncation error (Because of changes in the email column yesterday that was changed by Mark)</t>
  </si>
  <si>
    <t xml:space="preserve">Solution: </t>
  </si>
  <si>
    <t>Went in to Autosql01 RDC - Opened Visual studio and the package is modified to accept the changes in the destination (Output) Folders as well.</t>
  </si>
  <si>
    <t xml:space="preserve">Made changes in SSIS Package </t>
  </si>
  <si>
    <t xml:space="preserve">Reimported the package in the Server itself </t>
  </si>
  <si>
    <t>Reimported with Encript sensitive data with a password.</t>
  </si>
  <si>
    <t>(Mydobis ----------)</t>
  </si>
  <si>
    <r>
      <t>The procedure is taking ##Abranch</t>
    </r>
    <r>
      <rPr>
        <b/>
        <sz val="11"/>
        <color theme="1"/>
        <rFont val="Calibri"/>
        <family val="2"/>
        <scheme val="minor"/>
      </rPr>
      <t>24</t>
    </r>
    <r>
      <rPr>
        <sz val="11"/>
        <color theme="1"/>
        <rFont val="Calibri"/>
        <family val="2"/>
        <scheme val="minor"/>
      </rPr>
      <t>.Risk_Conviction</t>
    </r>
  </si>
  <si>
    <r>
      <t>Changes the same to ##Abranch</t>
    </r>
    <r>
      <rPr>
        <b/>
        <sz val="11"/>
        <color theme="1"/>
        <rFont val="Calibri"/>
        <family val="2"/>
        <scheme val="minor"/>
      </rPr>
      <t>2</t>
    </r>
    <r>
      <rPr>
        <sz val="11"/>
        <color theme="1"/>
        <rFont val="Calibri"/>
        <family val="2"/>
        <scheme val="minor"/>
      </rPr>
      <t>.Risk_Conviction</t>
    </r>
  </si>
  <si>
    <t xml:space="preserve">Truncated the whole Dummy table </t>
  </si>
  <si>
    <t xml:space="preserve">Truncated the Hold Table </t>
  </si>
  <si>
    <t>Truncated the Events of Risk_Conviction</t>
  </si>
  <si>
    <t xml:space="preserve">Enable the job back on </t>
  </si>
  <si>
    <t>Set the feedmonitor time to actual test date (22.05.2017)</t>
  </si>
  <si>
    <r>
      <rPr>
        <b/>
        <sz val="11"/>
        <color theme="1"/>
        <rFont val="Calibri"/>
        <family val="2"/>
        <scheme val="minor"/>
      </rPr>
      <t>3. Risk conviction</t>
    </r>
    <r>
      <rPr>
        <sz val="11"/>
        <color theme="1"/>
        <rFont val="Calibri"/>
        <family val="2"/>
        <scheme val="minor"/>
      </rPr>
      <t xml:space="preserve"> - Changes made in the storedprocedure </t>
    </r>
  </si>
  <si>
    <t xml:space="preserve">  --  ------------------------03.06.2017 - 19.06.2017 --------------------(HOLIDAY)----------------------------------------------------</t>
  </si>
  <si>
    <t>4. Job 554 - Created and Scheduled</t>
  </si>
  <si>
    <t>Got Permission error for Sai.Datla</t>
  </si>
  <si>
    <t>Changed to SqlAdmin</t>
  </si>
  <si>
    <t>Still the same error - Error lo vachina danini tisuku velli aa server lo login create chesi daniki Permissions ichanu - Appudu sort out aindi</t>
  </si>
  <si>
    <t xml:space="preserve">  --  ---------------------------20.06.2017 ---------------------------------------------------------------</t>
  </si>
  <si>
    <t>1. Emails Check</t>
  </si>
  <si>
    <t>2. Money Laundering (E-Learning)</t>
  </si>
  <si>
    <t xml:space="preserve">3. Create table and Drop table permissions kavali ante - Main security lo </t>
  </si>
  <si>
    <t>User mida ki velli</t>
  </si>
  <si>
    <t xml:space="preserve">db mida click chesi </t>
  </si>
  <si>
    <t>ddl_Admin ni activate cheyali….</t>
  </si>
  <si>
    <t xml:space="preserve">4. I-Branch Risk_Pre </t>
  </si>
  <si>
    <t>Same Old PK Violation issue.</t>
  </si>
  <si>
    <t xml:space="preserve">  ---  ------------------------------------21.06.2017 --------------------------------------------------------------</t>
  </si>
  <si>
    <t>EXEC msdb.dbo.sp_send_dbmail @subject = 'jb_DL_MakeCancellationData',</t>
  </si>
  <si>
    <t>@recipients =</t>
  </si>
  <si>
    <t>'brokerage@autonetinsurance.co.uk;Lucy.Warburton@autonetinsurance.co.uk; lee.towers@autonetinsurance.co.uk; lynette.mountford@autonetinsurance.co.uk; Liz.Brayford@autonetinsurance.co.uk; Georgina.Rigby@autonetinsurance.co.uk',</t>
  </si>
  <si>
    <t>@body = 'SQL Job AUTOSQL02\jb_DL_MakeCancellationData has completed successfully.', @body_format = 'HTML',</t>
  </si>
  <si>
    <t xml:space="preserve">1. Job request for adding email to the existing job </t>
  </si>
  <si>
    <t>2. Policy MTA - In Live</t>
  </si>
  <si>
    <t>3. Risk Conviction - Stored Procedure Changes</t>
  </si>
  <si>
    <t>4. Risk Conviction - IN Live</t>
  </si>
  <si>
    <t>INSERT into a SQL02 table from a SELECT from a SQL03 CDL_ART_Stage table</t>
  </si>
  <si>
    <t>5. Job created  -  Request #570</t>
  </si>
  <si>
    <t>Job Name: jb_ABranchDiaryValidation</t>
  </si>
  <si>
    <t>6. Restore of Worksmart database into AutoSqlDev</t>
  </si>
  <si>
    <t>.bak file location</t>
  </si>
  <si>
    <t>\\autofas1\SQLBackups\AutoSql04</t>
  </si>
  <si>
    <t xml:space="preserve">File Name </t>
  </si>
  <si>
    <t>WorkSmart_LIVE_backup_2017_06_21_031005_1397703</t>
  </si>
  <si>
    <t>(Always check for the current file )</t>
  </si>
  <si>
    <t>Sent an email to Mike Smith</t>
  </si>
  <si>
    <t>Common Errors Arised:</t>
  </si>
  <si>
    <t>Some one else is using the database.</t>
  </si>
  <si>
    <t>Solution:</t>
  </si>
  <si>
    <t>Check the activity monitor</t>
  </si>
  <si>
    <t>Kill all the process that are running on the database Worksmart DB</t>
  </si>
  <si>
    <t>Restore the file again</t>
  </si>
  <si>
    <t>I can only figure out Client_Number, Client_Ref and Funding_Company columns for merge conditions.</t>
  </si>
  <si>
    <t>I cant go ahead after that.</t>
  </si>
  <si>
    <t>S.NO</t>
  </si>
  <si>
    <t>BRANCH ID</t>
  </si>
  <si>
    <t>OBJECT ID</t>
  </si>
  <si>
    <t>OBJECT NAME</t>
  </si>
  <si>
    <t>DeDuping Date</t>
  </si>
  <si>
    <t>ISSUES</t>
  </si>
  <si>
    <t>TEST</t>
  </si>
  <si>
    <t>Test Result</t>
  </si>
  <si>
    <t>LIVE</t>
  </si>
  <si>
    <t>Policy MTA</t>
  </si>
  <si>
    <t>10.04.2017</t>
  </si>
  <si>
    <t xml:space="preserve">IN TEST </t>
  </si>
  <si>
    <t>11.04.2017 &amp; 24.05.2017</t>
  </si>
  <si>
    <t>T1. Under test but there is RFA column in the Stage Column</t>
  </si>
  <si>
    <t>21.06.2017</t>
  </si>
  <si>
    <t>Optional Extras</t>
  </si>
  <si>
    <t>11.04.2017</t>
  </si>
  <si>
    <t>4 Columns in Merge. No. Ref. Edate. EAccess</t>
  </si>
  <si>
    <t>Had some issues and Addy Sorted them out</t>
  </si>
  <si>
    <t>09.05.2017</t>
  </si>
  <si>
    <t>Instalment Details</t>
  </si>
  <si>
    <t>13.04.2017</t>
  </si>
  <si>
    <t>Cl.No, Ref, L Amt, Inst_Status</t>
  </si>
  <si>
    <t>Policy Claims</t>
  </si>
  <si>
    <t>18.04.2017</t>
  </si>
  <si>
    <t>All GOOD</t>
  </si>
  <si>
    <t>19.04.2017</t>
  </si>
  <si>
    <t>No Issues</t>
  </si>
  <si>
    <t>Risk Claims</t>
  </si>
  <si>
    <t>21.04.2017 &amp; 24.04.2017</t>
  </si>
  <si>
    <t>10.05.2017</t>
  </si>
  <si>
    <t>Risk_Company_Details</t>
  </si>
  <si>
    <t>26.04.2017</t>
  </si>
  <si>
    <t>Under Verification (Dupes Check)</t>
  </si>
  <si>
    <t>Risk_Endorsements_TN</t>
  </si>
  <si>
    <t>28.04.2017</t>
  </si>
  <si>
    <t>Risk_System_Endorsements</t>
  </si>
  <si>
    <t>Risk_Conviction</t>
  </si>
  <si>
    <t>18.05.2017</t>
  </si>
  <si>
    <t>24.05.2017</t>
  </si>
  <si>
    <t>----------------31.03.2017----------------</t>
  </si>
  <si>
    <t>JOB 490 - Steve Knapper</t>
  </si>
  <si>
    <t>New Scheduling Request</t>
  </si>
  <si>
    <t>usp_Tradewise_Comparison_Bordx_vs_XML</t>
  </si>
  <si>
    <t>AUTOSQL02</t>
  </si>
  <si>
    <t>MISReportsDB</t>
  </si>
  <si>
    <t>JOB 489 - BHANU PRIYA</t>
  </si>
  <si>
    <t>Ammend Scheduling Request</t>
  </si>
  <si>
    <t xml:space="preserve">Existing Job: jb_dl_Bespoke_MI </t>
  </si>
  <si>
    <t>SPs === 1) [dbo].[usp_dl_Bespoke_MI_NB] Add as Step 5</t>
  </si>
  <si>
    <t>2) [dbo].[usp_dl_Bespoke_MI_KREN] Add as Step 6</t>
  </si>
  <si>
    <t xml:space="preserve"> </t>
  </si>
  <si>
    <t>3) [dbo].[usp_dl_Bespoke_MI_AutonetREN] Add as Step 7</t>
  </si>
  <si>
    <t>4) [dbo].[usp_dl_Bespoke_MI_BespokeREN] Add as Step 8</t>
  </si>
  <si>
    <t>JOB 491 - Lee Towers</t>
  </si>
  <si>
    <t>usp_AddOns_DiallerFeed_Master</t>
  </si>
  <si>
    <t>PROCEDURES IN PROCESS AUDIT DB - UNDERSTANDING THE BUSINESS LOGIC</t>
  </si>
  <si>
    <t>-----------------------03.04.2017----------------</t>
  </si>
  <si>
    <t>* DAILY CHECKS</t>
  </si>
  <si>
    <t>* UNDERSTANDING OF REAL TIME DATA FEEDS-</t>
  </si>
  <si>
    <t>* STUDY OF REAL TIME DATA FEED PROCESS DOCUMENTATION-</t>
  </si>
  <si>
    <t>* STUDY OF STRATA SSIS PACKAGE</t>
  </si>
  <si>
    <t>JOB 492 - Steve Knapper</t>
  </si>
  <si>
    <t>SSIS PACKAGE</t>
  </si>
  <si>
    <t>JOB 488 - WORKING ON JOB 488</t>
  </si>
  <si>
    <t>SELECT * INTO #TMP1</t>
  </si>
  <si>
    <t>FROM OPENQUERY("AUTOSQL03", 'SET FMTONLY OFF; EXEC [ProcessAuditDb].[Tracking].[RAG_ProcessPage] 2;')</t>
  </si>
  <si>
    <t>SELECT * FROM #TMP1</t>
  </si>
  <si>
    <t>DROP TABLE #TMP1</t>
  </si>
  <si>
    <t>---------------------04.04.2017-------------------</t>
  </si>
  <si>
    <t>* DAILY CHECKS, DATABASE SIZE CHECKS</t>
  </si>
  <si>
    <t>* JOB 488 - WORKING ON IT</t>
  </si>
  <si>
    <t>* New Server Installation</t>
  </si>
  <si>
    <t>---------------------------------------------------</t>
  </si>
  <si>
    <t>--------------------05.04.2017-----------------</t>
  </si>
  <si>
    <t>SERVER: AUTOSQL02</t>
  </si>
  <si>
    <t>DATABASE: MISReprotsDB</t>
  </si>
  <si>
    <t>FAILED JOBS: LivePoliciesDataMart</t>
  </si>
  <si>
    <t>PROC NAME:usp_Bld_ABranchLivePoliciesDataMart</t>
  </si>
  <si>
    <t xml:space="preserve">STEP NO: 3 </t>
  </si>
  <si>
    <t>STEP NAME: Bld_ABranchLivePoliciesDM</t>
  </si>
  <si>
    <t>Error Message: AUTONET\SQLSrvr02. Ambiguous column name 'PK_ID'. [SQLSTATE 42000] (Error 209)  Ambiguous column name 'PK_ID'. [SQLSTATE 42000] (Error 209).  The step failed.</t>
  </si>
  <si>
    <t>SERVER: AUTOSQL01</t>
  </si>
  <si>
    <t>FAILED JOBS: jb_APP_FEED_ONCE_PerDay_Early</t>
  </si>
  <si>
    <t xml:space="preserve">STEP NO: 3 &amp; 4  </t>
  </si>
  <si>
    <t>STEP NAMEs: Update fraud rejections &amp;&amp; Update where kept rejections</t>
  </si>
  <si>
    <t xml:space="preserve">Error Message: AUTONET\App_Feed. OLE DB provider "SQLNCLI" for linked server "DEDIPOWESQL" returned message "Login timeout expired". </t>
  </si>
  <si>
    <t>[SQLSTATE 01000] (Message 7412)  OLE DB provider "SQLNCLI" for linked server "DEDIPOWESQL" returned message</t>
  </si>
  <si>
    <t xml:space="preserve"> "An error has occurred while establishing a connection to the server. When connecting to SQL Server 2005,</t>
  </si>
  <si>
    <t xml:space="preserve"> this failure may be caused by the fact that under the default settings SQL Server does not allow remote connections.". </t>
  </si>
  <si>
    <t>[SQLSTATE 01000] (Message 7412)  Mail queued. [SQLSTATE 01000] (Message 0)  @ReturnValue = [dbo].[UpdtWhrKptRejections] [SQLSTATE 42000] (Error 50000).  The step failed.</t>
  </si>
  <si>
    <t>JOB NO: 496</t>
  </si>
  <si>
    <t>NEW Scheduling</t>
  </si>
  <si>
    <t>SP NAME: usp_CUE_AP_Monitoring and usp_QLet_To_NB1_Monitoring</t>
  </si>
  <si>
    <t>SCHEDULE: Scheduled to Run Daily at 0902hrs</t>
  </si>
  <si>
    <t xml:space="preserve">* Replication of RIST MTR Table </t>
  </si>
  <si>
    <t>STRATA JOB _ UNDERSTANDING FROM MARK..</t>
  </si>
  <si>
    <t>RUN THE FILES IN STRATA: STRATA INVESTIGATION</t>
  </si>
  <si>
    <t>C:\Users\sai.datla\SQL QUERIES</t>
  </si>
  <si>
    <t xml:space="preserve">RDC TO Auto-sqlDev Server </t>
  </si>
  <si>
    <t>RDC to DMZ sServer (To check Input data file---Make sure its only one zip file)</t>
  </si>
  <si>
    <t>C: Drive: FTP DOCS &gt;&gt; StrataFTP &gt;&gt; (Make sure its only one zip file- this is the actual file when it comes from strata)</t>
  </si>
  <si>
    <t>In our computer check the location</t>
  </si>
  <si>
    <t>Z:\SFTP\Repo_Strata</t>
  </si>
  <si>
    <t>Check the folders &gt;&gt;TO PROCESS &gt;&gt;TO SAVED</t>
  </si>
  <si>
    <t>------------------------06.04.2017---------------</t>
  </si>
  <si>
    <t>* STRATA JOBS - NO DATA BEENH LOADED INTO STAGE (Informed to Mark)</t>
  </si>
  <si>
    <t>WAITING FOR NEW DATA FILES TO GET FROM MI TEAM</t>
  </si>
  <si>
    <t xml:space="preserve"> --------------------------  07.04.2017--------------------------------------------</t>
  </si>
  <si>
    <t>* POLICT MTA - Object placed in Test..</t>
  </si>
  <si>
    <t>* Meeting with IT Team.</t>
  </si>
  <si>
    <t>* AWS - Document finalised and sent to Steph for Verification</t>
  </si>
  <si>
    <t xml:space="preserve"> --------------------------------10.04.2017----------------------------</t>
  </si>
  <si>
    <t>1. DAILY CHECKS.</t>
  </si>
  <si>
    <t xml:space="preserve">2. FAILED JOBS </t>
  </si>
  <si>
    <t>AUTOSQL01</t>
  </si>
  <si>
    <t xml:space="preserve">Failed SQL Agent job(s) found: [jb_APP_FEED_ONCE_PerDay_Early]. </t>
  </si>
  <si>
    <t>SQL WAREHOUSE</t>
  </si>
  <si>
    <t xml:space="preserve">Failed SQL Agent job(s) found: [syspolicy_purge_history]. </t>
  </si>
  <si>
    <t>SQLH</t>
  </si>
  <si>
    <t xml:space="preserve">Failed SQL Agent job(s) found: [Daily UAT Restores]. </t>
  </si>
  <si>
    <t>3. IBRANCH RISK_PRE OBJECT - DUPLICATES _ PRIMARY KEY VIOLATION ERROR.</t>
  </si>
  <si>
    <t>CLIENT_NUMBER</t>
  </si>
  <si>
    <t>CLIENT_REF</t>
  </si>
  <si>
    <t>AUTHORISED_BY</t>
  </si>
  <si>
    <t>AUTHORISE_REF</t>
  </si>
  <si>
    <t>COMMENT</t>
  </si>
  <si>
    <t>INSURER_BOOK_PREMIUM</t>
  </si>
  <si>
    <t>INSURER_PREMIUM_OVERRIDE</t>
  </si>
  <si>
    <t>INSURER_QUOTED</t>
  </si>
  <si>
    <t>INSURER_REFERENCE</t>
  </si>
  <si>
    <t>KEY1</t>
  </si>
  <si>
    <t>MAX_DISCOUNT</t>
  </si>
  <si>
    <t>NETT_PREMIUM_DUE</t>
  </si>
  <si>
    <t>POLICY_SOLD</t>
  </si>
  <si>
    <t>TARGET_PREMIUM_QUOTE</t>
  </si>
  <si>
    <t>INSURER_ADJUSTMENT_PERCENT</t>
  </si>
  <si>
    <t>INSURER_ADJUSTMENT_TYPE</t>
  </si>
  <si>
    <t>BROKER_ADJUSTMENT_PERCENT</t>
  </si>
  <si>
    <t>BROKER_ADJUSTMENT_TYPE</t>
  </si>
  <si>
    <t>RFA</t>
  </si>
  <si>
    <t>TABLE_ORDER</t>
  </si>
  <si>
    <t>NULL</t>
  </si>
  <si>
    <t>12%DIS</t>
  </si>
  <si>
    <t>D</t>
  </si>
  <si>
    <t>L</t>
  </si>
  <si>
    <t>3981,218C,00B3</t>
  </si>
  <si>
    <t>DUPLICATE DATA  SENT TO LEE------</t>
  </si>
  <si>
    <t>3981,218C,00AE</t>
  </si>
  <si>
    <t>SORTED RISK_PRE TABLE AND IS UP AND RUNNING NOW.</t>
  </si>
  <si>
    <t xml:space="preserve">ERROR AGAIN:    </t>
  </si>
  <si>
    <t xml:space="preserve">The MERGE statement attempted to UPDATE or DELETE the same row more than once. This happens when a target row matches more than one source row. </t>
  </si>
  <si>
    <t xml:space="preserve">A MERGE statement cannot UPDATE/DELETE the same row of the target table multiple times. </t>
  </si>
  <si>
    <t>Refine the ON clause to ensure a target row matches at most one source row, or use the GROUP BY clause to group the source rows.</t>
  </si>
  <si>
    <t>4. ABRANCH OPTIONAL EXTRAS - OBJECT IN TEST -</t>
  </si>
  <si>
    <t>Got some duplicates in the Dummy Table (Stage DB)</t>
  </si>
  <si>
    <t>PENDING WORK</t>
  </si>
  <si>
    <t xml:space="preserve"> - ----------------------------------11.04.2017-------------------------------------------------------------</t>
  </si>
  <si>
    <t>1. EMAIL Response to Steph - With Details Asked</t>
  </si>
  <si>
    <t xml:space="preserve"> - - Made a document of Database sizes and waiting for power shell script to run.</t>
  </si>
  <si>
    <t>2. A-Branch Optional Extras - Table to Test.</t>
  </si>
  <si>
    <t xml:space="preserve">3. Job No #501 - Duplicates in the Abranch Installment details </t>
  </si>
  <si>
    <t>4. E-Learning Stuff - 1 Part completed.</t>
  </si>
  <si>
    <t>5. Daily Checks</t>
  </si>
  <si>
    <t xml:space="preserve">  -----------------------------------12.04.2017-------------------------------------------------------------------</t>
  </si>
  <si>
    <t>2. Errors in MICCSQL1</t>
  </si>
  <si>
    <t>STEP 2: SQL Script Below</t>
  </si>
  <si>
    <t>DELETE [AUTOSQL02].[TeleCommsReportData].[dbo].[AUT_CSMainV11];</t>
  </si>
  <si>
    <t>INSERT [AUTOSQL02].[TeleCommsReportData].[dbo].[AUT_CSMainV11]</t>
  </si>
  <si>
    <t>SELECT *</t>
  </si>
  <si>
    <t>FROM [Synthesys_General_Reporting].[dbo].[AUT_CSMainV11];</t>
  </si>
  <si>
    <t xml:space="preserve"> - - SORTED: Checked both the queries and found out some missing columns.</t>
  </si>
  <si>
    <t xml:space="preserve"> - - Added columns and re run the job again.</t>
  </si>
  <si>
    <t>3. CDL : Introduction on working process with Lee Towers</t>
  </si>
  <si>
    <t>1hr</t>
  </si>
  <si>
    <t>4. Interaction with Sales Team - Bit of information on Internet and Enquiry Form and loading into CDL</t>
  </si>
  <si>
    <t xml:space="preserve">   CDL - Main CDL Head Office - CDL </t>
  </si>
  <si>
    <t>We extract from CDL</t>
  </si>
  <si>
    <t>45mins</t>
  </si>
  <si>
    <t>5. Meeting with Nick</t>
  </si>
  <si>
    <t>6. A-Branch Policy MTA - Live Environment</t>
  </si>
  <si>
    <t>Unsuccessfull because of RFA field in Stage(Live) Environment.</t>
  </si>
  <si>
    <t>7. Started working on new object - ABRANCH Instalment Details</t>
  </si>
  <si>
    <t xml:space="preserve"> - - finding duplicates and altering SP- HOLD2STAGE one</t>
  </si>
  <si>
    <t xml:space="preserve">  --  -----------------------------------13.04.2017----------------------------------------------------------</t>
  </si>
  <si>
    <t>1. Object: Optional Extras - Conditions for Deduping</t>
  </si>
  <si>
    <t>Discussed with Lee and sent query for verification.</t>
  </si>
  <si>
    <t xml:space="preserve"> - -Instead of using Client_Number, Client_Ref, Opx_Code, Opx_Edate, Opx_Access, can we only stick to </t>
  </si>
  <si>
    <t>Client_Number, Client_Ref, Opx_Code</t>
  </si>
  <si>
    <t xml:space="preserve"> - - Because when we used Opx_Access it is only effecting 11-20 Rows of data. </t>
  </si>
  <si>
    <t>2. Object: Installment Details - Conditions for Deduping</t>
  </si>
  <si>
    <t xml:space="preserve"> - - Client_Number, Client_Ref and Funding_Company As of now.</t>
  </si>
  <si>
    <t xml:space="preserve"> - - I couldn’t find any other fields for deduping</t>
  </si>
  <si>
    <t>3. JOB No: 504</t>
  </si>
  <si>
    <t>can the following jobs on auto-dbmail be altered to not run daily but weekly and exclude Sunday from the schedule so that they do not run this Sunday :-</t>
  </si>
  <si>
    <t xml:space="preserve">  jb_SMS_Send Claims HelpLine Sales Previous Day</t>
  </si>
  <si>
    <t xml:space="preserve">  jb_SMS_Send_Aggregator_Position1_Records</t>
  </si>
  <si>
    <t xml:space="preserve">  jb_SMS_SendRCVD_Records</t>
  </si>
  <si>
    <t xml:space="preserve">  jb_NCBSMSDataLoad</t>
  </si>
  <si>
    <t xml:space="preserve">  jb_Load_SalesPreviousDay for SMS Claims</t>
  </si>
  <si>
    <t xml:space="preserve">  jb_SMS_SendFailedGV</t>
  </si>
  <si>
    <t>4. Job No. 505</t>
  </si>
  <si>
    <t>VIEW - on MISReportsDB in MIS Analyst DB</t>
  </si>
  <si>
    <t xml:space="preserve">  --  -----------------------------------------18.04.2017------------------------------------</t>
  </si>
  <si>
    <t>1. Object : Ibranch Risk_Pre</t>
  </si>
  <si>
    <t xml:space="preserve"> Error since 12th Midnight.</t>
  </si>
  <si>
    <t>Manually extracted the data and sorted the duplicates and enabled the job again from 13th---</t>
  </si>
  <si>
    <t>Got same error on 13th---- Manual work is udner process..</t>
  </si>
  <si>
    <t>2. Daily Check up</t>
  </si>
  <si>
    <t>3. Stratogen Failed Jobs--- Sorted the daily backup job</t>
  </si>
  <si>
    <t>4. Object: Optional Extras… Worked on why we got error and sent the details to lee for verification.</t>
  </si>
  <si>
    <t>Aadi said he gonna sort it out after talking to Jeff.</t>
  </si>
  <si>
    <t xml:space="preserve">5. A-Branch Policy Claims </t>
  </si>
  <si>
    <t>Object checked for any duplicates</t>
  </si>
  <si>
    <t>Is undere test after verification.</t>
  </si>
  <si>
    <t xml:space="preserve">  --  ----------------------------------------------19.04.2017--------------------------------------</t>
  </si>
  <si>
    <t>1. Daily Regular Checks</t>
  </si>
  <si>
    <t>2. Error Jobs</t>
  </si>
  <si>
    <t>Autosql02</t>
  </si>
  <si>
    <t>Job Name</t>
  </si>
  <si>
    <t>ETL_CloseFiles</t>
  </si>
  <si>
    <t>Message</t>
  </si>
  <si>
    <t xml:space="preserve">Description: Cannot open the datafile "\\autofas1\Departments\SFTP\Credit_Control\Close_Reports\ClientChange.csv".  </t>
  </si>
  <si>
    <t>QQHC_HHOT_Prevdaysquotes</t>
  </si>
  <si>
    <t>AUTONET\david.hyatt. String or binary data would be truncated. [SQLSTATE 22001] (Error 8152)  The statement has been terminated. [SQLSTATE 01000] (Error 3621).  The step failed.</t>
  </si>
  <si>
    <t>(Sent email to David Hayat and sorted out)</t>
  </si>
  <si>
    <t>3. I Branch Risk_Pre</t>
  </si>
  <si>
    <t>Same error message as usual----PK Violation</t>
  </si>
  <si>
    <t>Sorted the error and is running up to date now.</t>
  </si>
  <si>
    <t>4. A-Branch Policy Claims</t>
  </si>
  <si>
    <t>Discussed with Lee and sorted the issues with the object.</t>
  </si>
  <si>
    <t>The object is in Live Now.</t>
  </si>
  <si>
    <t>5. Object Risk Claims</t>
  </si>
  <si>
    <t>Object is under verification.</t>
  </si>
  <si>
    <t>Obsereved some issues with Claim Date column.</t>
  </si>
  <si>
    <t>Sent Email to Lee asking whether is this column mandatory.??</t>
  </si>
  <si>
    <t>Disucssed the same with Aadarsh.</t>
  </si>
  <si>
    <t>6. AutoSql02 : Created a new SP based on old query and Re-scheduled the job.</t>
  </si>
  <si>
    <t xml:space="preserve">  --  ---------------------------------20.04.2017--------------------------------------------------------------</t>
  </si>
  <si>
    <t>2. Installment Details</t>
  </si>
  <si>
    <t xml:space="preserve">  -- Found conditions on Client Number, Client Ref and Loan Amount</t>
  </si>
  <si>
    <t>Discussed with LEE regarding the mandatory columns…</t>
  </si>
  <si>
    <t>He suggested me to go through Client Number, Client Ref , Loan Amount and Inst_Status</t>
  </si>
  <si>
    <t>3. Risk Claims:</t>
  </si>
  <si>
    <t xml:space="preserve">  --  Object is under test</t>
  </si>
  <si>
    <t xml:space="preserve">  --  --------------------------------21.04.2017</t>
  </si>
  <si>
    <t>2. Risk Endorsements TN</t>
  </si>
  <si>
    <t>Worked on it and found out Comments column is getting dupes.</t>
  </si>
  <si>
    <t>Because Hold stage column length is 70 chars only</t>
  </si>
  <si>
    <t xml:space="preserve">3. Optional Extras </t>
  </si>
  <si>
    <t xml:space="preserve">Took Opx_Edate OFF from the test object and verified… </t>
  </si>
  <si>
    <t>Got some dupes but they seems to be deleted.</t>
  </si>
  <si>
    <t>LEE Confirmed, to dedupe only them if the OPX_CODE is ZZ or ZY</t>
  </si>
  <si>
    <t>4. Risk_Claims.</t>
  </si>
  <si>
    <t>Object is kept in test again after disabling on 14th of April</t>
  </si>
  <si>
    <t>5. Risk_Pre Ibranch</t>
  </si>
  <si>
    <t>Same PK Violation again at 1555hrs</t>
  </si>
  <si>
    <t xml:space="preserve"> --  -------------------------------24.04.2017 -----------------------------</t>
  </si>
  <si>
    <t>2. Risk Pre</t>
  </si>
  <si>
    <t>PK Violation Error</t>
  </si>
  <si>
    <t>3. Risk_ Claim</t>
  </si>
  <si>
    <t xml:space="preserve">Object under test back again. Because the Dummy Table is Deleted </t>
  </si>
  <si>
    <t>4. Index Check on Sql 02 and Sql 03 and Row Counts checks for Data Retention</t>
  </si>
  <si>
    <t>5. Study of Data Retenhtion Methodology of Autonet</t>
  </si>
  <si>
    <t>6. ETL JOB Check and make some changes a s mentioned by Steve.</t>
  </si>
  <si>
    <t xml:space="preserve"> ---- ----------------------------25.04.2017------------------------------------</t>
  </si>
  <si>
    <t>1. Risk Claim - Checked the errors and discussed with David Hayat</t>
  </si>
  <si>
    <t>Hope we get this into Live Today</t>
  </si>
  <si>
    <t>2. Policy MTA</t>
  </si>
  <si>
    <t>3. Data Retention Stored Procedures Ammendments in Schema - Abranch</t>
  </si>
  <si>
    <t xml:space="preserve">  -------------------------------26.04.2017-------------------------------------------------------</t>
  </si>
  <si>
    <t>1. Daily  Checks</t>
  </si>
  <si>
    <t>2. Risk Claim</t>
  </si>
  <si>
    <t>Informed the condition to Aadarsh. (Discussed with steph and waiting for more info from Aadi)</t>
  </si>
  <si>
    <t>3. Policy MTA</t>
  </si>
  <si>
    <t>Under Deduping</t>
  </si>
  <si>
    <t>4. Risk Endorsements</t>
  </si>
  <si>
    <t>Completed and reported to Aadi. Everything is OK and hoping to go into test soon</t>
  </si>
  <si>
    <t>5. Risk Company Details</t>
  </si>
  <si>
    <t xml:space="preserve">  -------------------------------27.04.2017-----------------------------------------------------</t>
  </si>
  <si>
    <t xml:space="preserve">2. Risk Endorsements - Done Deduping </t>
  </si>
  <si>
    <t>When going into test, observed Code columnh is pulling NULLS From the CDL</t>
  </si>
  <si>
    <t>3. Scripted out all the tables, PK and INDEXES for A-Branch Policy and Client Tables.</t>
  </si>
  <si>
    <t xml:space="preserve">  ----------------------------------28.04.2017----------------------------------------------------------</t>
  </si>
  <si>
    <t>2. Risk Claims Deduping</t>
  </si>
  <si>
    <t>3. Policy MTA DEDUPING</t>
  </si>
  <si>
    <t>4. DR - Scripted out all the other objects that are left yesterday.</t>
  </si>
  <si>
    <t xml:space="preserve">  --  -----------------------------------02.05.2017--------------------------------------------------------------------</t>
  </si>
  <si>
    <t>1. I-Branch Risk Pre</t>
  </si>
  <si>
    <t>Primary Key Violation Error</t>
  </si>
  <si>
    <t>(SORTED)</t>
  </si>
  <si>
    <t>2. A-Branch Risk MTR</t>
  </si>
  <si>
    <t>Data Conversion Error in Real time feeds</t>
  </si>
  <si>
    <t>3. DR Script for Affinity Userfields</t>
  </si>
  <si>
    <t>4. Risk System Endorsemjents</t>
  </si>
  <si>
    <t>5. Optional Extras A-Branch</t>
  </si>
  <si>
    <t>Stored Proc to include RowNumber based on RFA</t>
  </si>
  <si>
    <t>Made changes in HOLD and Dummy Tables to Include RFA</t>
  </si>
  <si>
    <t xml:space="preserve">  --  -----------------------------------03.05.2017 -----------------------------------------------------------------------------</t>
  </si>
  <si>
    <t>USE [ProcessAuditDb]</t>
  </si>
  <si>
    <t>2. I-Branch Risk_Pre</t>
  </si>
  <si>
    <t>GO</t>
  </si>
  <si>
    <t>SET ANSI_NULLS ON</t>
  </si>
  <si>
    <t>3. A-Branch Optional Extras.</t>
  </si>
  <si>
    <t>SET QUOTED_IDENTIFIER ON</t>
  </si>
  <si>
    <t>To check the data and keep table in Test</t>
  </si>
  <si>
    <t>-- =============================================</t>
  </si>
  <si>
    <t>4. Stored Procedure - To delete all the events  Older than 3 Months</t>
  </si>
  <si>
    <t>-- Author:</t>
  </si>
  <si>
    <t>&lt;SD&gt;</t>
  </si>
  <si>
    <t>-- Create date: &lt;21-04-2017&gt;</t>
  </si>
  <si>
    <t>-- Description:</t>
  </si>
  <si>
    <t>&lt;Deleting Events Older Than 3 Months&gt;</t>
  </si>
  <si>
    <t xml:space="preserve">CREATE PROCEDURE [dbo].[USP_Del_Events_Over3M] </t>
  </si>
  <si>
    <t>AS</t>
  </si>
  <si>
    <t xml:space="preserve">BEGIN </t>
  </si>
  <si>
    <t xml:space="preserve">            SET NOCOUNT ON;</t>
  </si>
  <si>
    <t xml:space="preserve">            DECLARE @Min INT, @Count INT</t>
  </si>
  <si>
    <t xml:space="preserve">            SELECT @Min = MIN(EventNo)</t>
  </si>
  <si>
    <t xml:space="preserve">                  FROM Alpha2Stage.Events</t>
  </si>
  <si>
    <t xml:space="preserve">                  WHERE CAST(Event_StartTime AS DATE) = CAST(DATEADD(M, -3, GETDATE()) AS DATE);</t>
  </si>
  <si>
    <t xml:space="preserve">            --Count Total Entities     </t>
  </si>
  <si>
    <t xml:space="preserve">            SELECT @Count = COUNT(*)</t>
  </si>
  <si>
    <t xml:space="preserve">                  WHERE EventNo &lt; @Min;</t>
  </si>
  <si>
    <t xml:space="preserve">            WHILE ( @Count &gt; 0 )</t>
  </si>
  <si>
    <t xml:space="preserve">                        BEGIN</t>
  </si>
  <si>
    <t xml:space="preserve">                                    DELETE TOP ( 1000 )</t>
  </si>
  <si>
    <t xml:space="preserve">                                          FROM</t>
  </si>
  <si>
    <t xml:space="preserve">                                                Alpha2Stage.Events</t>
  </si>
  <si>
    <t xml:space="preserve">                                          WHERE EventNo &lt; @Min;</t>
  </si>
  <si>
    <t xml:space="preserve">                                    SELECT @Count = @Count - 1000</t>
  </si>
  <si>
    <t xml:space="preserve">                                          --FROM Alpha2Stage.Events</t>
  </si>
  <si>
    <t xml:space="preserve">                                          --WHERE EventNo &lt; @Min;</t>
  </si>
  <si>
    <t xml:space="preserve">                        END;</t>
  </si>
  <si>
    <t>END;</t>
  </si>
  <si>
    <t xml:space="preserve">  --  ------------------------------------------------------04.05.2017--------------------------------------------------------------------------------------</t>
  </si>
  <si>
    <t xml:space="preserve">2. I-Branch Risk_Pre </t>
  </si>
  <si>
    <t>Same Old PK Violation</t>
  </si>
  <si>
    <t>Truncated the table back and kept loading again because of Opx_Edate Field pulling diff date styles</t>
  </si>
  <si>
    <t>4. DR-Scripting on AutoSql02 (PK &amp; Indexes)</t>
  </si>
  <si>
    <t>5. Real Time Feeds - Renaming all Live and Test Jobs</t>
  </si>
  <si>
    <t xml:space="preserve">  -- -- --------------------------------------------------------05.05.2017------------------------------------------------------------</t>
  </si>
  <si>
    <t>Testing the Table</t>
  </si>
  <si>
    <t xml:space="preserve">  --  --------------------------------------------------08.05.2017  -----------------------------------------------------------</t>
  </si>
  <si>
    <t>1. Daily Jobs</t>
  </si>
  <si>
    <t>2. Risk Pre - Primary Key Violation Error</t>
  </si>
  <si>
    <t>3. Risk Conviction - Data check for deduping conditions</t>
  </si>
  <si>
    <t>4. Back Fill of some objects 29-05-2017 till 08.05.2017</t>
  </si>
  <si>
    <t xml:space="preserve">  --  ---------------------------------------------------09.05.2017------------------------------------------------------------</t>
  </si>
  <si>
    <t xml:space="preserve">2. Risk Conviction Deduping </t>
  </si>
  <si>
    <t>3. A-Branch Optional Extras in LIVE.</t>
  </si>
  <si>
    <t>4. Risk Company Details - Discussed with LEE.</t>
  </si>
  <si>
    <t xml:space="preserve"> --  ----------------------------------------------10.05.2017----------------------------------------------</t>
  </si>
  <si>
    <t>1. Optional Extras - A Branch</t>
  </si>
  <si>
    <t>Updating the LIVE Table with Row_No - Took long time because of live on replication we have to do this in 5 Min Intervals with 5000 Rows at a time</t>
  </si>
  <si>
    <t>total count 3763468</t>
  </si>
  <si>
    <t xml:space="preserve">2. Risk Company Details </t>
  </si>
  <si>
    <t>Added RFA Column in Easy Soft and pending with confirmation to GO From Aady</t>
  </si>
  <si>
    <t>3. Risk Conviction - Deduping work in Progress</t>
  </si>
  <si>
    <t xml:space="preserve">  --  -------------------------------------------11.05.2017 -----------------------------------------------</t>
  </si>
  <si>
    <t>2. Risk Conviction</t>
  </si>
  <si>
    <t xml:space="preserve">3. Policy MTA - To be done </t>
  </si>
  <si>
    <t xml:space="preserve">  ---   ----------------------------------------12.05.2017-----------------------------------------------------</t>
  </si>
  <si>
    <t>2. Optional Extras Working With Addy</t>
  </si>
  <si>
    <t xml:space="preserve">  ------------------------------------------15.05.2017-----------------------------------------------------------</t>
  </si>
  <si>
    <t xml:space="preserve">  [Emi Cheyale - Delivery]</t>
  </si>
  <si>
    <t xml:space="preserve"> - - -------------------------------------16.05.2017 -----------------------------------------------</t>
  </si>
  <si>
    <t>3. Risk Conviction</t>
  </si>
  <si>
    <t xml:space="preserve">4.Other Maintainence work on Policy </t>
  </si>
  <si>
    <t xml:space="preserve"> ----------- ---------------------------17.05.2017----------------------------------------------------------------------------</t>
  </si>
  <si>
    <t>Day OFF - Went toLONDON for sorting the Passport Out</t>
  </si>
  <si>
    <t xml:space="preserve"> ----------------------------------------18.05.2017----------------------------------------------------------------------------</t>
  </si>
  <si>
    <t xml:space="preserve">2. Missing Data in Policy and Client </t>
  </si>
  <si>
    <t xml:space="preserve"> ---------------------------------------19.05.2017-------------------------------------------------------------------------------</t>
  </si>
  <si>
    <t xml:space="preserve">2. Missing Data </t>
  </si>
  <si>
    <t>Policy_BD</t>
  </si>
  <si>
    <t>POLICY_FL</t>
  </si>
  <si>
    <t>POLICY_GV</t>
  </si>
  <si>
    <t>POLICY_HC</t>
  </si>
  <si>
    <t>POLICY_MC</t>
  </si>
  <si>
    <t>POLICY_PC</t>
  </si>
  <si>
    <t>POLICY_TO</t>
  </si>
  <si>
    <t>CLIENT_USERFIELDS</t>
  </si>
  <si>
    <t>RISK_ADDRESS</t>
  </si>
  <si>
    <t>3. 546</t>
  </si>
  <si>
    <t xml:space="preserve"> -----------------------------------------------22.05.2017---------------------------------------------------------</t>
  </si>
  <si>
    <t xml:space="preserve">2. A - Branch Policy MTA </t>
  </si>
  <si>
    <t>3. Risk Endorsements</t>
  </si>
  <si>
    <t xml:space="preserve">  ----------------------------------------------23.05.2017---------------------------------------------------------------------------------</t>
  </si>
  <si>
    <t>3. Job 547 - ETL job creation to pull data from .txt files to autosql 02</t>
  </si>
  <si>
    <t xml:space="preserve">Files Location </t>
  </si>
  <si>
    <t>\\NLE-TEL-IEX-APP1\smartsync\exports\results</t>
  </si>
  <si>
    <t>agentResultsdetailprev.txt</t>
  </si>
  <si>
    <t>agentActivityAndSchedules.txt</t>
  </si>
  <si>
    <t>agentScheduleDetail.txt</t>
  </si>
  <si>
    <t>agentData.txt</t>
  </si>
  <si>
    <t>ctResults2.txt</t>
  </si>
  <si>
    <t>ctResults.txt</t>
  </si>
  <si>
    <t xml:space="preserve">date|period|TZ|custID|saGroupID|saGroupName|ssGroupID|ssGroupName|buID|buName|ctID|ctName|acdID|modify|actContactsReceived|actContactsHandled|actAHT|slPctObj|actSLPct|slTime|asaObj|actASA|maxOcc|actOcc|actReq|actContactsHandledSL|actContactsAband|actContactsAbandSL|actOutContacts|actIntContacts|actBacklogNotExp|actBacklogExp|estStaff|actLogin|actTalkTime|actWorkTime|actOutTime|actReadyTime|actIdleTime|actIntTime|actHandledLong|actAbandonLong|actQueueDelay|actHoldTime|actATT|actAWT|actAOT
</t>
  </si>
  <si>
    <t>#sort:date,buID,ctID,period</t>
  </si>
  <si>
    <t>Existing Job Name</t>
  </si>
  <si>
    <t>ETL_IEX</t>
  </si>
  <si>
    <t>Package Location</t>
  </si>
  <si>
    <t>Z:\IT\MIS Projects\SSIS Projects\IEX</t>
  </si>
  <si>
    <t xml:space="preserve">  --  ---------------------------------------24.05.2017--------------------------------------------------------------</t>
  </si>
  <si>
    <t>2. SSIS Job creation for Job Request 547</t>
  </si>
  <si>
    <t>3. Policy MTA (Row Number Sorting out) IN Test Now</t>
  </si>
  <si>
    <t>4. Risk Conviction  - IN TEST</t>
  </si>
  <si>
    <t xml:space="preserve">  --  ------------------------------------------25.05.2017---------------------------------------------------------------</t>
  </si>
  <si>
    <t>3. Risk Company Details</t>
  </si>
  <si>
    <t xml:space="preserve">  --  ------------------------------------------26.05.2017------------------------------------------------------------</t>
  </si>
  <si>
    <t xml:space="preserve">2. Installment Details - </t>
  </si>
  <si>
    <t>Discussed with Aady about this object.</t>
  </si>
  <si>
    <t>Issue 1: More conditions are used for deduping</t>
  </si>
  <si>
    <t>Issue 2: Data is not actually duplicated - It is present in CDL Screen</t>
  </si>
  <si>
    <t>Issue 3: We got some duplicates - that is not in CDL Screen</t>
  </si>
  <si>
    <t>Basically we got some data on CDL and Some data not on CDL - Need to do whole extract and evaluate data based on this.</t>
  </si>
  <si>
    <t>3. RISK PRE I-BRANCH Duplicated Sorted</t>
  </si>
  <si>
    <t>4. Job #552 - Scheduling Request</t>
  </si>
  <si>
    <t>5. Invite Details</t>
  </si>
  <si>
    <t>Need to discuss the details with LEE</t>
  </si>
  <si>
    <t>We are getting duplicate data - We have less data in CDL as compared to Stage Table.</t>
  </si>
  <si>
    <t xml:space="preserve"> -- --------------------------------------------30.05.2017------------------------------------------------------------------------------------</t>
  </si>
  <si>
    <t>1. Daily Checks Including DB Sizes</t>
  </si>
  <si>
    <t>2. Jobs Chasing Up - Job 555, 554 &amp; 552</t>
  </si>
  <si>
    <t xml:space="preserve">  --------------------------------------------31.05.2017-----------------------------------------------------------------------------------</t>
  </si>
  <si>
    <t xml:space="preserve">1. Daily Checks, DB Size </t>
  </si>
  <si>
    <t>2. Job 554 - Data Transfer from AutoSql02 to NleSqlApp01</t>
  </si>
  <si>
    <t>STRATA JOB:</t>
  </si>
  <si>
    <t>Actual Zip Files comes to:</t>
  </si>
  <si>
    <t>Unzipped to:</t>
  </si>
  <si>
    <t>Main Departments Folder</t>
  </si>
  <si>
    <t>Zipped to:</t>
  </si>
  <si>
    <t>(Folder Name: ToProcess)</t>
  </si>
  <si>
    <t>(Folder Name: ToSaved)</t>
  </si>
  <si>
    <t>SSIS JOB LOCATION:</t>
  </si>
  <si>
    <t>Yedo Oka server Mida ki vellali (Through RDC - AutoSqlDev)</t>
  </si>
  <si>
    <t>Anduloo FTP Docs Lo StrataFTP Ki vellali.</t>
  </si>
  <si>
    <t>Anduloo RDC Cheyali  192.168.222.2  With SQL Admin Credentials tho.</t>
  </si>
  <si>
    <t>Akkadiki Strata Files Vastai.</t>
  </si>
  <si>
    <t>Z:\IT\MIS Projects\SSIS Projects\CDL_S_BranchFeed</t>
  </si>
  <si>
    <t>1. Installment details. 13.04.2017</t>
  </si>
  <si>
    <t xml:space="preserve">  --  ------------------------------------------------------22.06.2017 -------------------------------------------</t>
  </si>
  <si>
    <t>1. SSIS Job Creation For Job Request #573</t>
  </si>
  <si>
    <t>Took long time</t>
  </si>
  <si>
    <t>Tested with the help of Aady</t>
  </si>
  <si>
    <t>Finally package is built and is imported to AutoSql02</t>
  </si>
  <si>
    <t>2. Job Requests #574, 576, 577</t>
  </si>
  <si>
    <t xml:space="preserve">  --  -------------------------------------------------23.06.2017----------------------------------------------</t>
  </si>
  <si>
    <t>1. Testing of Job Created against Job Request #573 (For Ian)</t>
  </si>
  <si>
    <t>2. Scheduling job as per the email request (Job # 573)</t>
  </si>
  <si>
    <t xml:space="preserve">3. Invite details </t>
  </si>
  <si>
    <t xml:space="preserve">  --  ----------------------------------------------26.06.2017 --------------------------------------------------------</t>
  </si>
  <si>
    <t xml:space="preserve">1. Request #573 Job completion - Scheduled for 2030 Daily. </t>
  </si>
  <si>
    <t>2. Database File Size - Regular check - DONE and Updated the File</t>
  </si>
  <si>
    <t>3. Invite Details - Working on Deduping</t>
  </si>
  <si>
    <t>4. LOG Files space - Ran Out</t>
  </si>
  <si>
    <t xml:space="preserve">Alanti appudu </t>
  </si>
  <si>
    <t xml:space="preserve">  -- Asalu ye files yekkuva space occupy chesai chudali</t>
  </si>
  <si>
    <t xml:space="preserve">  --  A fiels lo LOG File ni DBCC Command use chesi shrinki cheyali (DBCC SHRINKFILE (2)</t>
  </si>
  <si>
    <t xml:space="preserve">  -- Ante Space release auvtundi aa DB Mida</t>
  </si>
  <si>
    <t xml:space="preserve">  -- Alage inka yekkuva space release kavali ante Vere pedda files kuda chusi vatini kuda shrink cheyali</t>
  </si>
  <si>
    <t>Ran the job Manually</t>
  </si>
  <si>
    <t>Errors Found: There is already an existing file with same name – Getting error in Command Prompt Execution</t>
  </si>
  <si>
    <t xml:space="preserve">Source: MoveandUnzip Connection manager "ArchiveZippedFile"     Description: The file name "\\auto-webapp01\e$\Websites\IntranetApplications\MobilityClaims\MobilityClaimsLetters\Documents\" </t>
  </si>
  <si>
    <t xml:space="preserve">specified in the connection was not valid.  End Error  Error: 2017-06-26 20:30:01.21     Code: 0xC001401D     Source: MoveandUnzip      Description: Connection "ArchiveZippedFile" failed validation. </t>
  </si>
  <si>
    <t xml:space="preserve"> End Error  Error: 2017-06-26 20:30:01.22     Code: 0xC001401E     Source: MoveandUnzip Connection manager "DeleteProcessedFiles"    </t>
  </si>
  <si>
    <t xml:space="preserve"> Description: The file name "\\auto-bapp01\e$\Websites\IntranetApplications\MobilityClaims\MobilityClaimsLetters\Documents\" </t>
  </si>
  <si>
    <t xml:space="preserve">specified in the connection was not valid.  End Error  Error: 2017-06-26 20:30:01.22     Code: 0xC001401D     Source: MoveandUnzip      </t>
  </si>
  <si>
    <t xml:space="preserve">Description: Connection "DeleteProcessedFiles" failed validation.  End Error  Error: 2017-06-26 20:30:08.28     Code: 0xC0029153     Source: UNZIP FILES Execute Process Task    </t>
  </si>
  <si>
    <t xml:space="preserve"> Description: File/Process "7z.exe" does not exist in directory "\\auto-webapp01\e$\Websites\IntranetApplications\MobilityClaims\MobilityClaimsLetters\Documents\7-Zip".  </t>
  </si>
  <si>
    <t xml:space="preserve">  --  -----------------------------------------27.06.2017--------------------------------------------------------------------------------------------------------</t>
  </si>
  <si>
    <t>1. Error in SSIS job created for Ian #573</t>
  </si>
  <si>
    <t>Aa job disable chesi unchanu. Repu sort out cheyali.</t>
  </si>
  <si>
    <t>2. INVITE Details in Test.</t>
  </si>
  <si>
    <t>3. Installment details - Deduping mida work chectunna.</t>
  </si>
  <si>
    <t xml:space="preserve">  ---  -------------------------------------------------------------------28.06.2017 ---------------------------------------------------------------------------------------</t>
  </si>
  <si>
    <t>2. Risk Company Details - Deduping criteria check.</t>
  </si>
  <si>
    <t>1. Instalment Details - Deduping criteria check.</t>
  </si>
  <si>
    <t xml:space="preserve">    --- ---------------------------------------------------------------------29.06.2017 --------------------------------------------------------------------------------------</t>
  </si>
  <si>
    <t xml:space="preserve">  ----------------------------------------------------------------------30.06.2017-------------------------------------------------------------------------------------------</t>
  </si>
  <si>
    <t>1. Risk Company Details - Stored Procedure changes</t>
  </si>
  <si>
    <t>1. Risk Company Details          ----------------- DEDUPIN CRITERIA CHECK</t>
  </si>
  <si>
    <t>2. Risk System Endorsements TN ----------------- DEDUPIN CRITERIA CHECK</t>
  </si>
  <si>
    <t xml:space="preserve">  --  --------------------------------03.07.2017 -------------------------------------------------------</t>
  </si>
  <si>
    <t>1. company induction</t>
  </si>
  <si>
    <t>1. Sorted issues with Risk Endorsements TN and the object is in TEST.</t>
  </si>
  <si>
    <t>2. Working on installment details</t>
  </si>
  <si>
    <t>2. Installment Details - COMPLETED THE STORED PROCEDURES EDITING AND TESTED MY SELF BY EXTRACTING SOME DATA AND INSERTING ROW_NUMBER</t>
  </si>
  <si>
    <t xml:space="preserve">  --  -------------------------------------------------06.07.2017----------------------------------------------------------</t>
  </si>
  <si>
    <t xml:space="preserve">  --  ----------------------------------------------------04.07.2017 ----------------------------------------------------------------------</t>
  </si>
  <si>
    <t xml:space="preserve">  --- -----------------------------------------------------05.07.2017 --------------------------------------------------------------------------</t>
  </si>
  <si>
    <t>1. Working on missing policies (JOB REQ #591)</t>
  </si>
  <si>
    <t>1. AUTOWRAPUP - From Mark</t>
  </si>
  <si>
    <t>2. Instalment Details</t>
  </si>
  <si>
    <t xml:space="preserve">  -- -------------------------------------------------07.07.2017--------------------------------------------------------------</t>
  </si>
  <si>
    <t>1.Instalment Details - in Test</t>
  </si>
  <si>
    <t xml:space="preserve">  --- -----------------------------------------------10.07.2017---------------------------------------------------------------</t>
  </si>
  <si>
    <t>1. Error in SQL Logs</t>
  </si>
  <si>
    <t>Log</t>
  </si>
  <si>
    <t>SQL Server (Archive #1 - 09/07/2017 23:00:00)</t>
  </si>
  <si>
    <t>Source</t>
  </si>
  <si>
    <t>Logon</t>
  </si>
  <si>
    <t>Login failed. The login is from an untrusted domain and cannot be used with Windows authentication. [CLIENT: 192.168.210.54]</t>
  </si>
  <si>
    <t>ERROR:</t>
  </si>
  <si>
    <t>SOLUTION:</t>
  </si>
  <si>
    <t>Loopback check can be removed by adding a registry entry as follows:</t>
  </si>
  <si>
    <t>Edit the registry using regedit. (Start –&gt; Run &gt; Regedit )</t>
  </si>
  <si>
    <t>Navigate to: HKLM\System\CurrentControlSet\Control\LSA</t>
  </si>
  <si>
    <t>Add a DWORD value called “DisableLoopbackCheck”</t>
  </si>
  <si>
    <t>Set this value to 1</t>
  </si>
  <si>
    <t>If the issue is not resolved, follow the instructions on creating SPN for  for SQL Server Service account</t>
  </si>
  <si>
    <t>https://blog.sqlauthority.com/2017/04/18/sql-server-login-failed-login-untrusted-domain-cannot-used-windows-authentication/</t>
  </si>
  <si>
    <t>Job History (JB_LoadAutowrapupProcessedLog)</t>
  </si>
  <si>
    <t>Server</t>
  </si>
  <si>
    <t>NLE-COG-RT-01</t>
  </si>
  <si>
    <t>JB_LoadAutowrapupProcessedLog</t>
  </si>
  <si>
    <t>Step Name</t>
  </si>
  <si>
    <t>LoadAutowrapupProcessedLog</t>
  </si>
  <si>
    <t>Executed as user: AUTONET\Lee.Towers. Linked servers cannot be used under impersonation without a mapping for the impersonated login.</t>
  </si>
  <si>
    <t>Lee towers ki login permissions ivvali.</t>
  </si>
  <si>
    <t>EE error aite vastundo vatiki rendu servers mida permissions check cheyali</t>
  </si>
  <si>
    <t>2. ERROR VACHINDI - IMPERSONATION LOGIN</t>
  </si>
  <si>
    <t xml:space="preserve">  --  -------------------------------------------------------------------------------11.07.2017---------------------------------------------------------------</t>
  </si>
  <si>
    <t xml:space="preserve">  --  ----------------------------------------------------------------------12.07.2017 ---------------------------------------------------------------------------</t>
  </si>
  <si>
    <t xml:space="preserve">  --  ------------------------------------------------------------------13.07.2017 ---------------------------------------------------------------------------</t>
  </si>
  <si>
    <t>NEXT RENEWAL DATE</t>
  </si>
  <si>
    <t>RENEWAL DATE</t>
  </si>
  <si>
    <t>CHANGES MADE AS DISCUSSED AND EMAIL SENT TO (LEE)</t>
  </si>
  <si>
    <t>WILL BE CHECKED ONCE THEY GET TIME</t>
  </si>
  <si>
    <t>CHANGES MADE IN THIS COLUMN FROM CDL END (****** VALUES IN THE FIELD)</t>
  </si>
  <si>
    <t>1. INCORRECT DATA RISK MTR</t>
  </si>
  <si>
    <t>2. RISK SYSTEM ENDORSEMENTS</t>
  </si>
  <si>
    <t>3. INSTALMENT DETAILS</t>
  </si>
  <si>
    <t>4. INVITE DETAILS</t>
  </si>
  <si>
    <t>INVITE DETAILS</t>
  </si>
  <si>
    <t>27.06.2017 &amp; 13.07.2017</t>
  </si>
  <si>
    <t>11.07.2017</t>
  </si>
  <si>
    <t>04.07.2017</t>
  </si>
  <si>
    <t>OBJECT NOT REQUIRED INTO LIVE - DISCUSSED BY AADY WITH STEVE KNAPPER</t>
  </si>
  <si>
    <t>CHANGES NEED TO MADE IN THE EXTRACT STORED PROCEDURE</t>
  </si>
  <si>
    <t xml:space="preserve">  -- -----------------------------------------------------------------14.07.2017 -----------------------------------------------------------------------</t>
  </si>
  <si>
    <t>1. i-Branch Risk Pre -  the feed monitopr time went back from 13.07.2017 to 08.04.2017</t>
  </si>
  <si>
    <t xml:space="preserve">2. Maintainence work only - usual FRIDAY </t>
  </si>
  <si>
    <t>22.06.2017</t>
  </si>
  <si>
    <t xml:space="preserve">  -------------------------------------- 17.07.17 -----------------------------------------------------------------------</t>
  </si>
  <si>
    <t xml:space="preserve">RT.QUOTES </t>
  </si>
  <si>
    <t>LINKED TO AUTOSQL03 SERVER</t>
  </si>
  <si>
    <t>THE DATA TO BE PUT INTO SQL-MIRPT-01</t>
  </si>
  <si>
    <t>LINK : YEKKADA DETAILS UNNAYOOOO.</t>
  </si>
  <si>
    <t>Z:\PMO\00 - Project Hub\CAB - Programme - Discovery\CAB - MI Server Upgrade\2. MI\DataSets\26_IBranch_Quotes</t>
  </si>
  <si>
    <t xml:space="preserve">  --  ----------------------------------------------------18.07.2017 ----------------------------------------------------------------</t>
  </si>
  <si>
    <t>1. Kotha SP Create chesa NLE-SQL-TASK-01 lo……..</t>
  </si>
  <si>
    <t>LookUpDB Lo</t>
  </si>
  <si>
    <t xml:space="preserve">  --  --------------------------------------------------------19.07.2017------------------------------------------------------------</t>
  </si>
  <si>
    <t>1. SP lo konni changes chesAA.</t>
  </si>
  <si>
    <t xml:space="preserve">  -- Discussed with SC and told her that the SP have couple of changes.</t>
  </si>
  <si>
    <t xml:space="preserve">  - --------------------------------------------------------20.07.2017 -------------------------------------------------------------------</t>
  </si>
  <si>
    <t xml:space="preserve">  </t>
  </si>
  <si>
    <t>2. INKE YEMI CHEYALEDU -- KALI GA EDO KELUKUTHU KURCHUNNA….</t>
  </si>
  <si>
    <t>1. MDF &amp; LDF files move cheyatam yela - 5 simple steps rasi pettanu…</t>
  </si>
  <si>
    <t xml:space="preserve">  -- -----------------------------------------21.07.2017-------------------------------------------------------------</t>
  </si>
  <si>
    <t>1. Friday - adi edo andi anduku koncham bada paddanu…</t>
  </si>
  <si>
    <t>anni pulla petti kelukutunna….</t>
  </si>
  <si>
    <t xml:space="preserve">  --- ------------------------------------------24.07.2017-----------------------------------------------------------</t>
  </si>
  <si>
    <t>1. Missing Policies data check chesanu….</t>
  </si>
  <si>
    <t>Error backfill lo vachindi…</t>
  </si>
  <si>
    <t>2. Instalment details and invite details test object lo unna tappulu check chesaa.</t>
  </si>
  <si>
    <t>emi ardam kaledu…</t>
  </si>
  <si>
    <t xml:space="preserve">  --- --------------------------------------25.07.2017 ----------------------------------------------------------------</t>
  </si>
  <si>
    <t xml:space="preserve">1. DB size </t>
  </si>
  <si>
    <t xml:space="preserve">  --  ------------------------------------------------------------27.07.2017----------------------------------------------------------------------</t>
  </si>
  <si>
    <t>C:\Windows\TEMP\DTS{10346E21-1607-4D6F-BF10-3D54A365EF74}.tmp</t>
  </si>
  <si>
    <t>to length 1638344 bytes.  There was insufficient disk space.</t>
  </si>
  <si>
    <t>Emi chesavv…</t>
  </si>
  <si>
    <t xml:space="preserve">  
----discussed the same with IT Services team.</t>
  </si>
  <si>
    <t xml:space="preserve">   ----deleted temp files and made enough room on the C drive</t>
  </si>
  <si>
    <t>Job Name: ETL_IEX</t>
  </si>
  <si>
    <t>Server: AutoSql02</t>
  </si>
  <si>
    <t>2. Error messages email cheyali ante:</t>
  </si>
  <si>
    <t xml:space="preserve">  --  ---------------------------------------26.07.2017--------------------------------------------------------------------------------</t>
  </si>
  <si>
    <t>Example:</t>
  </si>
  <si>
    <r>
      <rPr>
        <b/>
        <sz val="11"/>
        <color rgb="FFFF0000"/>
        <rFont val="Calibri"/>
        <family val="2"/>
        <scheme val="minor"/>
      </rPr>
      <t>1. Error Description:</t>
    </r>
    <r>
      <rPr>
        <sz val="11"/>
        <color rgb="FFFF0000"/>
        <rFont val="Calibri"/>
        <family val="2"/>
        <scheme val="minor"/>
      </rPr>
      <t xml:space="preserve"> The buffer manager cannot extend the file</t>
    </r>
  </si>
  <si>
    <t>3. ERROR VACHINDI - IMPERSONATION LOGIN</t>
  </si>
  <si>
    <t>4. Error in SQL Logs</t>
  </si>
  <si>
    <t>5. Restore of Worksmart database into AutoSqlDev</t>
  </si>
  <si>
    <r>
      <rPr>
        <b/>
        <sz val="11"/>
        <rFont val="Calibri"/>
        <family val="2"/>
        <scheme val="minor"/>
      </rPr>
      <t>1. Error Description:</t>
    </r>
    <r>
      <rPr>
        <sz val="11"/>
        <color rgb="FFFF0000"/>
        <rFont val="Calibri"/>
        <family val="2"/>
        <scheme val="minor"/>
      </rPr>
      <t xml:space="preserve"> The buffer manager cannot extend the file</t>
    </r>
  </si>
  <si>
    <t>6. LOG Files space - Ran Out</t>
  </si>
  <si>
    <t xml:space="preserve">3DAYS: </t>
  </si>
  <si>
    <t>Discovery</t>
  </si>
  <si>
    <t>2 days</t>
  </si>
  <si>
    <t>Backfill (Policy, PC, GV, HC, MC)</t>
  </si>
  <si>
    <t>Missing policy MTA and backfilling</t>
  </si>
  <si>
    <t>Daily Maintainence</t>
  </si>
  <si>
    <t>After: reply from david hyatt on test objects</t>
  </si>
  <si>
    <t xml:space="preserve">  -------------------------------------------------------28.07.2017------------------------------------------------------------------------------</t>
  </si>
  <si>
    <t>Done Backfill for policy, pc, gv, hc, mc</t>
  </si>
  <si>
    <t xml:space="preserve">  -----------------------------------------------------31.07.2017 ------------------------------------------------------------------------------</t>
  </si>
  <si>
    <t>1. DISCOVERY</t>
  </si>
  <si>
    <r>
      <rPr>
        <b/>
        <sz val="11"/>
        <rFont val="Calibri"/>
        <family val="2"/>
        <scheme val="minor"/>
      </rPr>
      <t xml:space="preserve">Working </t>
    </r>
    <r>
      <rPr>
        <sz val="11"/>
        <rFont val="Calibri"/>
        <family val="2"/>
        <scheme val="minor"/>
      </rPr>
      <t>on Ibranch Quotes Datamart</t>
    </r>
  </si>
  <si>
    <t xml:space="preserve">  -  ------------------------------------------------------------01.08.2017------------------------------------------------------------------------</t>
  </si>
  <si>
    <t>Ibranch Quotes DM</t>
  </si>
  <si>
    <t xml:space="preserve">Pivoting Optional Extras </t>
  </si>
  <si>
    <t>Ibrahcn Policy GV DM</t>
  </si>
  <si>
    <t>Sorted the SP and extracted 5 days worth of data for testing</t>
  </si>
  <si>
    <t xml:space="preserve">   - --- --------------------------------------------------------02.08.2017-----------------------------------------------------------------------</t>
  </si>
  <si>
    <t>7.  LOG Files space - Ran Out</t>
  </si>
  <si>
    <t xml:space="preserve">  --  A fiels lo LOG File ni DBCC Command use chesi shrinki cheyali DBCC SHRINKFILE (2)</t>
  </si>
  <si>
    <t>Paina Unnai Unnattu kottali, okavela data file aite 1 pettali</t>
  </si>
  <si>
    <t>created SP and extracted some data.</t>
  </si>
  <si>
    <t>Email sent to LEE for verification of data.</t>
  </si>
  <si>
    <t>Policy SP Chestunna…</t>
  </si>
  <si>
    <t xml:space="preserve">1. Ibranch Policy PC </t>
  </si>
  <si>
    <t>2. Ibranch Policy HC</t>
  </si>
  <si>
    <t>3. Ibranch Policy MC</t>
  </si>
  <si>
    <t>4. Ibranch Policy MC</t>
  </si>
  <si>
    <t xml:space="preserve">    --------------------------------------------------03.08.2017------------------------------------------------------------------------------</t>
  </si>
  <si>
    <t>Data extraction and SP Checking</t>
  </si>
  <si>
    <t>5. POLICY</t>
  </si>
  <si>
    <t>worked on SP Rebuild</t>
  </si>
  <si>
    <t>Need some changes to be done.</t>
  </si>
  <si>
    <t xml:space="preserve">  ---------------------------------------------04.08.2017------------------------------------------------------------------------------]</t>
  </si>
  <si>
    <t>1. Policy HC</t>
  </si>
  <si>
    <t>2. Policy MC</t>
  </si>
  <si>
    <t>Backfilling for 3 Months of data</t>
  </si>
  <si>
    <t>Scheduling job to run every 5 mins over the weekend</t>
  </si>
  <si>
    <t>3. QUOTES</t>
  </si>
  <si>
    <t xml:space="preserve">The OLE DB provider "SQLNCLI11" for linked server </t>
  </si>
  <si>
    <t xml:space="preserve">AUTOSQL03 does not contain the table ""CDL_IRT_STAGE"."ibr"."IBRANCH1_POLICY_HC"". </t>
  </si>
  <si>
    <t xml:space="preserve">The table either does not exist or the current user does not have permissions on that table. </t>
  </si>
  <si>
    <t>[SQLSTATE 42000] (Error 7314).  The step failed.</t>
  </si>
  <si>
    <t>Link server chesi unna kuda ee error vachindi.</t>
  </si>
  <si>
    <t>Service account check cheyali</t>
  </si>
  <si>
    <t>&gt;&gt;&gt;&gt;RDC cheyali &gt; config tools &gt; andulo sql server &gt; Prop ki vellali</t>
  </si>
  <si>
    <t>&gt;&gt;&gt;&gt;account name tisuku ravali.</t>
  </si>
  <si>
    <t>&gt;&gt;&gt;&gt; aa name ki login create cheyali ye db lo error vastundo dani mida.</t>
  </si>
  <si>
    <t>&gt;&gt;&gt;&gt; aa db ki aa login ki permissions ivvali.</t>
  </si>
  <si>
    <t xml:space="preserve">8.Executed as user: AUTONET\SQLSRVRTASK01. </t>
  </si>
  <si>
    <t>Sorted the Stored Procedure and tested from my end.</t>
  </si>
  <si>
    <t>(For extracting and updating table it took 14Mins for 1hour of data.)</t>
  </si>
  <si>
    <t>Job is set up to run over the weekend one time which will extract one day worth of data.</t>
  </si>
  <si>
    <t>Backfilling chesanu for the weekend</t>
  </si>
  <si>
    <t>3. Index creation on Live Database - Job create chesi pettanu (HC &amp; MC)</t>
  </si>
  <si>
    <t>4. Client_DM</t>
  </si>
  <si>
    <t>Procedure create chesanu and kontha data extract chesi LEE ki cheppanu.,</t>
  </si>
  <si>
    <t>(Oince LEE check cheste danini 3Months worth data backfill cheyali.</t>
  </si>
  <si>
    <t xml:space="preserve">5. Policy DM </t>
  </si>
  <si>
    <t xml:space="preserve">SP Lo changes chesanu </t>
  </si>
  <si>
    <t>LEE Kothaga ga Columns add chesadu.</t>
  </si>
  <si>
    <t>Inka test lo ne undi (From my end).</t>
  </si>
  <si>
    <t>6. Risk Drivers lo vachina error ni detect chesi aady ki cheppanu.</t>
  </si>
  <si>
    <t>Aa error ni text file lo save chesi unchanu</t>
  </si>
  <si>
    <t>LEE cheppinappudu aa time stamp lo oka ganta data extract chesi anduloo aa client number ni live lo ki pampali</t>
  </si>
  <si>
    <t>SELECT * FROM ABRANCH1_RISK_DRIVERS</t>
  </si>
  <si>
    <t>WHERE CLIENT_NUMBER = 1912244</t>
  </si>
  <si>
    <t>AND CLIENT_REF = 5</t>
  </si>
  <si>
    <t>AND DRIVER_NUMBER = 3</t>
  </si>
  <si>
    <t>AND UPDATE_TIMESTAMP = 2017-08-07 14:47:17.490</t>
  </si>
  <si>
    <t>9. DATABASE FILES MOVE CHEYALI ANTE YELA.</t>
  </si>
  <si>
    <r>
      <t>ALTER</t>
    </r>
    <r>
      <rPr>
        <sz val="10"/>
        <color theme="1"/>
        <rFont val="Courier New"/>
        <family val="3"/>
      </rPr>
      <t xml:space="preserve"> </t>
    </r>
    <r>
      <rPr>
        <sz val="10"/>
        <color rgb="FF0000FF"/>
        <rFont val="Courier New"/>
        <family val="3"/>
      </rPr>
      <t>DATABASE</t>
    </r>
    <r>
      <rPr>
        <sz val="10"/>
        <color theme="1"/>
        <rFont val="Courier New"/>
        <family val="3"/>
      </rPr>
      <t xml:space="preserve"> MISReportsDB </t>
    </r>
    <r>
      <rPr>
        <sz val="10"/>
        <color rgb="FF0000FF"/>
        <rFont val="Courier New"/>
        <family val="3"/>
      </rPr>
      <t>MODIFY</t>
    </r>
    <r>
      <rPr>
        <sz val="10"/>
        <color theme="1"/>
        <rFont val="Courier New"/>
        <family val="3"/>
      </rPr>
      <t xml:space="preserve"> </t>
    </r>
    <r>
      <rPr>
        <sz val="10"/>
        <color rgb="FF0000FF"/>
        <rFont val="Courier New"/>
        <family val="3"/>
      </rPr>
      <t xml:space="preserve">FILE </t>
    </r>
    <r>
      <rPr>
        <sz val="10"/>
        <color rgb="FF808080"/>
        <rFont val="Courier New"/>
        <family val="3"/>
      </rPr>
      <t>(</t>
    </r>
    <r>
      <rPr>
        <sz val="10"/>
        <color theme="1"/>
        <rFont val="Courier New"/>
        <family val="3"/>
      </rPr>
      <t xml:space="preserve"> NAME </t>
    </r>
    <r>
      <rPr>
        <sz val="10"/>
        <color rgb="FF808080"/>
        <rFont val="Courier New"/>
        <family val="3"/>
      </rPr>
      <t>=</t>
    </r>
    <r>
      <rPr>
        <sz val="10"/>
        <color theme="1"/>
        <rFont val="Courier New"/>
        <family val="3"/>
      </rPr>
      <t xml:space="preserve"> MISReportsDB</t>
    </r>
    <r>
      <rPr>
        <sz val="10"/>
        <color rgb="FF808080"/>
        <rFont val="Courier New"/>
        <family val="3"/>
      </rPr>
      <t>,</t>
    </r>
    <r>
      <rPr>
        <sz val="10"/>
        <color theme="1"/>
        <rFont val="Courier New"/>
        <family val="3"/>
      </rPr>
      <t xml:space="preserve"> </t>
    </r>
    <r>
      <rPr>
        <sz val="10"/>
        <color rgb="FF0000FF"/>
        <rFont val="Courier New"/>
        <family val="3"/>
      </rPr>
      <t>FILENAME</t>
    </r>
    <r>
      <rPr>
        <sz val="10"/>
        <color theme="1"/>
        <rFont val="Courier New"/>
        <family val="3"/>
      </rPr>
      <t xml:space="preserve"> </t>
    </r>
    <r>
      <rPr>
        <sz val="10"/>
        <color rgb="FF808080"/>
        <rFont val="Courier New"/>
        <family val="3"/>
      </rPr>
      <t>=</t>
    </r>
    <r>
      <rPr>
        <sz val="10"/>
        <color theme="1"/>
        <rFont val="Courier New"/>
        <family val="3"/>
      </rPr>
      <t xml:space="preserve"> </t>
    </r>
    <r>
      <rPr>
        <sz val="10"/>
        <color rgb="FFFF0000"/>
        <rFont val="Courier New"/>
        <family val="3"/>
      </rPr>
      <t>'E:\MISReportsDB.mdf'</t>
    </r>
    <r>
      <rPr>
        <sz val="10"/>
        <color rgb="FF808080"/>
        <rFont val="Courier New"/>
        <family val="3"/>
      </rPr>
      <t>);</t>
    </r>
  </si>
  <si>
    <r>
      <t>ALTER</t>
    </r>
    <r>
      <rPr>
        <sz val="10"/>
        <color theme="1"/>
        <rFont val="Courier New"/>
        <family val="3"/>
      </rPr>
      <t xml:space="preserve"> </t>
    </r>
    <r>
      <rPr>
        <sz val="10"/>
        <color rgb="FF0000FF"/>
        <rFont val="Courier New"/>
        <family val="3"/>
      </rPr>
      <t>DATABASE</t>
    </r>
    <r>
      <rPr>
        <sz val="10"/>
        <color theme="1"/>
        <rFont val="Courier New"/>
        <family val="3"/>
      </rPr>
      <t xml:space="preserve"> MISReportsDB </t>
    </r>
    <r>
      <rPr>
        <sz val="10"/>
        <color rgb="FF0000FF"/>
        <rFont val="Courier New"/>
        <family val="3"/>
      </rPr>
      <t>MODIFY</t>
    </r>
    <r>
      <rPr>
        <sz val="10"/>
        <color theme="1"/>
        <rFont val="Courier New"/>
        <family val="3"/>
      </rPr>
      <t xml:space="preserve"> </t>
    </r>
    <r>
      <rPr>
        <sz val="10"/>
        <color rgb="FF0000FF"/>
        <rFont val="Courier New"/>
        <family val="3"/>
      </rPr>
      <t xml:space="preserve">FILE </t>
    </r>
    <r>
      <rPr>
        <sz val="10"/>
        <color rgb="FF808080"/>
        <rFont val="Courier New"/>
        <family val="3"/>
      </rPr>
      <t>(</t>
    </r>
    <r>
      <rPr>
        <sz val="10"/>
        <color theme="1"/>
        <rFont val="Courier New"/>
        <family val="3"/>
      </rPr>
      <t xml:space="preserve"> NAME </t>
    </r>
    <r>
      <rPr>
        <sz val="10"/>
        <color rgb="FF808080"/>
        <rFont val="Courier New"/>
        <family val="3"/>
      </rPr>
      <t>=</t>
    </r>
    <r>
      <rPr>
        <sz val="10"/>
        <color theme="1"/>
        <rFont val="Courier New"/>
        <family val="3"/>
      </rPr>
      <t xml:space="preserve"> MISReportsDB_log</t>
    </r>
    <r>
      <rPr>
        <sz val="10"/>
        <color rgb="FF808080"/>
        <rFont val="Courier New"/>
        <family val="3"/>
      </rPr>
      <t>,</t>
    </r>
    <r>
      <rPr>
        <sz val="10"/>
        <color theme="1"/>
        <rFont val="Courier New"/>
        <family val="3"/>
      </rPr>
      <t xml:space="preserve"> </t>
    </r>
    <r>
      <rPr>
        <sz val="10"/>
        <color rgb="FF0000FF"/>
        <rFont val="Courier New"/>
        <family val="3"/>
      </rPr>
      <t>FILENAME</t>
    </r>
    <r>
      <rPr>
        <sz val="10"/>
        <color theme="1"/>
        <rFont val="Courier New"/>
        <family val="3"/>
      </rPr>
      <t xml:space="preserve"> </t>
    </r>
    <r>
      <rPr>
        <sz val="10"/>
        <color rgb="FF808080"/>
        <rFont val="Courier New"/>
        <family val="3"/>
      </rPr>
      <t>=</t>
    </r>
    <r>
      <rPr>
        <sz val="10"/>
        <color theme="1"/>
        <rFont val="Courier New"/>
        <family val="3"/>
      </rPr>
      <t xml:space="preserve"> </t>
    </r>
    <r>
      <rPr>
        <sz val="10"/>
        <color rgb="FFFF0000"/>
        <rFont val="Courier New"/>
        <family val="3"/>
      </rPr>
      <t>'J:\MISReportsDB_log.ldf'</t>
    </r>
    <r>
      <rPr>
        <sz val="10"/>
        <color rgb="FF808080"/>
        <rFont val="Courier New"/>
        <family val="3"/>
      </rPr>
      <t>);</t>
    </r>
  </si>
  <si>
    <r>
      <t>ALTER</t>
    </r>
    <r>
      <rPr>
        <sz val="10"/>
        <color theme="1"/>
        <rFont val="Courier New"/>
        <family val="3"/>
      </rPr>
      <t xml:space="preserve"> </t>
    </r>
    <r>
      <rPr>
        <sz val="10"/>
        <color rgb="FF0000FF"/>
        <rFont val="Courier New"/>
        <family val="3"/>
      </rPr>
      <t>DATABASE</t>
    </r>
    <r>
      <rPr>
        <sz val="10"/>
        <color theme="1"/>
        <rFont val="Courier New"/>
        <family val="3"/>
      </rPr>
      <t xml:space="preserve"> MISReportsDB </t>
    </r>
    <r>
      <rPr>
        <sz val="10"/>
        <color rgb="FF0000FF"/>
        <rFont val="Courier New"/>
        <family val="3"/>
      </rPr>
      <t>SET</t>
    </r>
    <r>
      <rPr>
        <sz val="10"/>
        <color theme="1"/>
        <rFont val="Courier New"/>
        <family val="3"/>
      </rPr>
      <t xml:space="preserve"> </t>
    </r>
    <r>
      <rPr>
        <sz val="10"/>
        <color rgb="FF0000FF"/>
        <rFont val="Courier New"/>
        <family val="3"/>
      </rPr>
      <t>OFFLINE</t>
    </r>
    <r>
      <rPr>
        <sz val="10"/>
        <color rgb="FF808080"/>
        <rFont val="Courier New"/>
        <family val="3"/>
      </rPr>
      <t>;</t>
    </r>
  </si>
  <si>
    <t>--STEP 3:</t>
  </si>
  <si>
    <t xml:space="preserve">--MOVE FILES </t>
  </si>
  <si>
    <r>
      <t>ALTER</t>
    </r>
    <r>
      <rPr>
        <sz val="10"/>
        <color theme="1"/>
        <rFont val="Courier New"/>
        <family val="3"/>
      </rPr>
      <t xml:space="preserve"> </t>
    </r>
    <r>
      <rPr>
        <sz val="10"/>
        <color rgb="FF0000FF"/>
        <rFont val="Courier New"/>
        <family val="3"/>
      </rPr>
      <t>DATABASE</t>
    </r>
    <r>
      <rPr>
        <sz val="10"/>
        <color theme="1"/>
        <rFont val="Courier New"/>
        <family val="3"/>
      </rPr>
      <t xml:space="preserve"> MISReportsDB </t>
    </r>
    <r>
      <rPr>
        <sz val="10"/>
        <color rgb="FF0000FF"/>
        <rFont val="Courier New"/>
        <family val="3"/>
      </rPr>
      <t>SET</t>
    </r>
    <r>
      <rPr>
        <sz val="10"/>
        <color theme="1"/>
        <rFont val="Courier New"/>
        <family val="3"/>
      </rPr>
      <t xml:space="preserve"> </t>
    </r>
    <r>
      <rPr>
        <sz val="10"/>
        <color rgb="FF0000FF"/>
        <rFont val="Courier New"/>
        <family val="3"/>
      </rPr>
      <t>ONLINE</t>
    </r>
    <r>
      <rPr>
        <sz val="10"/>
        <color rgb="FF808080"/>
        <rFont val="Courier New"/>
        <family val="3"/>
      </rPr>
      <t>;</t>
    </r>
  </si>
  <si>
    <t>PROCEDURE 1</t>
  </si>
  <si>
    <t>PROCEDURE 2</t>
  </si>
  <si>
    <t>/*PROCEDURE 2 TO MOVE THE DATABASE FILES USING DETATCH ATTACH METHOD*/</t>
  </si>
  <si>
    <t>--STEP 1: In properties locate the actual location of existing files.</t>
  </si>
  <si>
    <t>--STEP 2: Detatch DB</t>
  </si>
  <si>
    <t>--</t>
  </si>
  <si>
    <t>Right click on the database name</t>
  </si>
  <si>
    <t>Select Tasks -&gt; Detach</t>
  </si>
  <si>
    <t>--STEP 3: Move the physical location of files</t>
  </si>
  <si>
    <t>--STEP 4: Attach DB in desired server</t>
  </si>
  <si>
    <t>--STEP 5: Click on the Add button Point to the new location of MDF file Click OK</t>
  </si>
  <si>
    <t>10. Airthmetic Overflow error vachindi</t>
  </si>
  <si>
    <t>Msg 232, Level 16, State 3, Procedure PolicyGVDM, Line 140</t>
  </si>
  <si>
    <t>Arithmetic overflow error for type int, value = 8589934592.000000.</t>
  </si>
  <si>
    <t>The statement has been terminated.</t>
  </si>
  <si>
    <t>EE Error yekkada aite Float Value ni Int lo ki convert hestamoooo akkada vastundi.</t>
  </si>
  <si>
    <t>motham check chesanu.</t>
  </si>
  <si>
    <t>ALTER TABLE ibr.PolicyGVDM</t>
  </si>
  <si>
    <t>ALTER COLUMN PRICE_PAID FLOAT</t>
  </si>
  <si>
    <t xml:space="preserve">   --------------------------------------------07.08.2017---------------------------------------------------------------------------------</t>
  </si>
  <si>
    <t xml:space="preserve">  ---------------------------------------------------08.08.2017-------------------------------------------</t>
  </si>
  <si>
    <t>1. Backfilling PolicyGV FOR THE Previous month</t>
  </si>
  <si>
    <t>2. Policy DM Sorted the SP and extracted some data ---- Taking approx 30 mins for 1day worth of data.</t>
  </si>
  <si>
    <t>3. ClientDM sorted the SP and extracted 1week worth of data for test.</t>
  </si>
  <si>
    <t xml:space="preserve">  ----------------------------------------------------09.08.2017--------------------------------------------------------------------------</t>
  </si>
  <si>
    <t>DISCOVERY:</t>
  </si>
  <si>
    <t>1. GV in LIVE Now - running every 10 mins</t>
  </si>
  <si>
    <t>2. Policy DM</t>
  </si>
  <si>
    <t>AUTO-SHARETEST\SHAREPOINT (version 10.50.6220: 2008 R2 SP3)     192.168.20.86</t>
  </si>
  <si>
    <t>AUTO-SQLDEV (version 10.50.6220.0: 2008 R2 SP3)                 192.168.20.91</t>
  </si>
  <si>
    <t>EASYSOFT (version 11.0.6248: 2012 SP3-GDR)                      192.168.20.98</t>
  </si>
  <si>
    <t>AUTOSQL01 (version 9.00.5069.00: 2005)                          192.168.20.82</t>
  </si>
  <si>
    <t>AUTO-DBMAIL (version 9.00.5000.00: 2005)                        192.168.20.54</t>
  </si>
  <si>
    <t>AUTOSQL03 (version 10.50.6220.0: 2008 R2 SP3)                   192.168.20.92</t>
  </si>
  <si>
    <t>AUTOSQL02 (version 10.50.6220.0: 2008 R2 SP3)                   192.168.20.87</t>
  </si>
  <si>
    <t>SQLWAREHOUSE (version 10.50.6220.0: 2008 R2 SP3)                192.168.20.96</t>
  </si>
  <si>
    <t>AUTOSQL04 (version 10.50.6220.0: 2008 R2 SP3)                   192.168.20.88</t>
  </si>
  <si>
    <t>NLE-SQL-APP-01 (version 12.0.5203.0: 2014 SP2-GDR)              192.168.20.81</t>
  </si>
  <si>
    <t>NLE-SQL-TASK-01 (version 12.0.5203.0: 2014 SP2-GDR)             192.168.20.90</t>
  </si>
  <si>
    <t>NLE-COG-RT-01 (version 12.0.5203.0: 2014 SP2-GDR)               192.168.20.99</t>
  </si>
  <si>
    <t>MICCSQL1 (version 12.0.5203.0: 2014 SP2-GDR)                    192.168.100.74</t>
  </si>
  <si>
    <t>SQL-MIRPT-01 (version 13.0.4001.0: 2016 SP1)                    192.168.20.100</t>
  </si>
  <si>
    <t>Server Details Excluding Stratogen Servers.</t>
  </si>
  <si>
    <t>3. Test Objects:</t>
  </si>
  <si>
    <t>Ibranch Invite Details - In test again extracted data from 01.08.2017</t>
  </si>
  <si>
    <t>Ibranch Instalment Details - Discussed with David and asked him to check again.</t>
  </si>
  <si>
    <t>Ibranch Endorsements TN - Discussed with David and asked him to check again.</t>
  </si>
  <si>
    <t>5. Tuning of Ibranch Client DM (Still work need to be done)</t>
  </si>
  <si>
    <r>
      <t>1.</t>
    </r>
    <r>
      <rPr>
        <sz val="7"/>
        <color theme="1"/>
        <rFont val="Times New Roman"/>
        <family val="1"/>
      </rPr>
      <t xml:space="preserve">       </t>
    </r>
    <r>
      <rPr>
        <sz val="11"/>
        <color rgb="FF000000"/>
        <rFont val="Calibri"/>
        <family val="2"/>
        <scheme val="minor"/>
      </rPr>
      <t xml:space="preserve">AbranchReportData </t>
    </r>
  </si>
  <si>
    <r>
      <t>2.</t>
    </r>
    <r>
      <rPr>
        <sz val="7"/>
        <color theme="1"/>
        <rFont val="Times New Roman"/>
        <family val="1"/>
      </rPr>
      <t xml:space="preserve">       </t>
    </r>
    <r>
      <rPr>
        <sz val="11"/>
        <color rgb="FF000000"/>
        <rFont val="Calibri"/>
        <family val="2"/>
        <scheme val="minor"/>
      </rPr>
      <t xml:space="preserve">DbranchReportData </t>
    </r>
  </si>
  <si>
    <r>
      <t>3.</t>
    </r>
    <r>
      <rPr>
        <sz val="7"/>
        <color theme="1"/>
        <rFont val="Times New Roman"/>
        <family val="1"/>
      </rPr>
      <t xml:space="preserve">       </t>
    </r>
    <r>
      <rPr>
        <sz val="11"/>
        <color rgb="FF000000"/>
        <rFont val="Calibri"/>
        <family val="2"/>
        <scheme val="minor"/>
      </rPr>
      <t>ReportServer</t>
    </r>
  </si>
  <si>
    <r>
      <t>4.</t>
    </r>
    <r>
      <rPr>
        <sz val="7"/>
        <color theme="1"/>
        <rFont val="Times New Roman"/>
        <family val="1"/>
      </rPr>
      <t xml:space="preserve">       </t>
    </r>
    <r>
      <rPr>
        <sz val="11"/>
        <color rgb="FF000000"/>
        <rFont val="Calibri"/>
        <family val="2"/>
        <scheme val="minor"/>
      </rPr>
      <t xml:space="preserve">ReportServerTempDb </t>
    </r>
  </si>
  <si>
    <r>
      <t>5.</t>
    </r>
    <r>
      <rPr>
        <sz val="7"/>
        <color rgb="FF000000"/>
        <rFont val="Times New Roman"/>
        <family val="1"/>
      </rPr>
      <t xml:space="preserve">       </t>
    </r>
    <r>
      <rPr>
        <sz val="11"/>
        <color rgb="FF000000"/>
        <rFont val="Calibri"/>
        <family val="2"/>
        <scheme val="minor"/>
      </rPr>
      <t xml:space="preserve">MISReportDataDb </t>
    </r>
  </si>
  <si>
    <t xml:space="preserve">4.Moving of Database files _ completed all 5 left over files </t>
  </si>
  <si>
    <t xml:space="preserve">  --- -----------------------------------------------------------10.08.2017---------------------------------------------------</t>
  </si>
  <si>
    <t xml:space="preserve"> 1. Client DM - Tuning of StoredProcedure</t>
  </si>
  <si>
    <t>(Not done up to it…)</t>
  </si>
  <si>
    <t>(Need changes in update Bit)</t>
  </si>
  <si>
    <t xml:space="preserve">2. Backfill SP Creation and Job set up for </t>
  </si>
  <si>
    <t>Policy Userfields GV</t>
  </si>
  <si>
    <t>Policy Userfields PC</t>
  </si>
  <si>
    <t>Policy Userfields HC</t>
  </si>
  <si>
    <t>Policy Userfields MC</t>
  </si>
  <si>
    <t>(Over Time)</t>
  </si>
  <si>
    <t xml:space="preserve">   ------------------------------------------------------------------11.08.2017----------------------------------------------</t>
  </si>
  <si>
    <t xml:space="preserve">1. Risk Drivers DM </t>
  </si>
  <si>
    <t xml:space="preserve">SP Created and is running </t>
  </si>
  <si>
    <t>2. Client DM</t>
  </si>
  <si>
    <t>Sorted and is running upto date now.</t>
  </si>
  <si>
    <t>3. Daily ongoing Jobs</t>
  </si>
  <si>
    <t>1. Policy PC</t>
  </si>
  <si>
    <t>It took long time to process and tuning is done by changind the time stamp and by inserting Maxdate variable</t>
  </si>
  <si>
    <t>Running every 10 mins same as other live ones.</t>
  </si>
  <si>
    <t xml:space="preserve">2. Quotes DM </t>
  </si>
  <si>
    <t>Finally sorted with the quotes DM tuning</t>
  </si>
  <si>
    <t>scheduled to run daily at 01:00:00</t>
  </si>
  <si>
    <t>3. Policy</t>
  </si>
  <si>
    <t>Working on tuning of Stored Procedure.</t>
  </si>
  <si>
    <t>4. Backfill Job creations Including SP changes.</t>
  </si>
  <si>
    <t>Backfill Optional Extras - Done and sorted.</t>
  </si>
  <si>
    <t>Backfill Diary - Done and Sorted.</t>
  </si>
  <si>
    <t xml:space="preserve">    --- ---------------------------------------------------------14.08.2017--------------------------------------------------</t>
  </si>
  <si>
    <t xml:space="preserve">  --  ----------------------------------------------------------------15.08.2017------------------------------------------------</t>
  </si>
  <si>
    <t xml:space="preserve">1. Quotes DM </t>
  </si>
  <si>
    <t>The job succeeded that was set up last night but no data is inserted into end object</t>
  </si>
  <si>
    <t>Checked it manually and extracted some data.</t>
  </si>
  <si>
    <t>Scheduled to run to night at 01:00:00 hope this is going to be OK.</t>
  </si>
  <si>
    <t>2. Claims &amp; Conviction DM</t>
  </si>
  <si>
    <t>Completed the SP and is under test.</t>
  </si>
  <si>
    <t>Running every 15Minutes.</t>
  </si>
  <si>
    <t xml:space="preserve">  @recipients = 'lee.towers@autonetinsurance.co.uk; abigail.bloor@autonetinsurance.co.uk',</t>
  </si>
  <si>
    <t xml:space="preserve">  -- --------------------------------------------------------------16.08.2017-----------------------------------------------------</t>
  </si>
  <si>
    <t>1. Ibranch Risk Lod .</t>
  </si>
  <si>
    <t>Stored Proc sorted.</t>
  </si>
  <si>
    <t>Job is up and running every 10 minutes.</t>
  </si>
  <si>
    <t>-----------------------------------------17-08-2017------------------------------------------</t>
  </si>
  <si>
    <t>1st Day Without Mark</t>
  </si>
  <si>
    <t>Backfills:</t>
  </si>
  <si>
    <t>Objectid 7 - Policy HC - Last Backfill Yesterday at 2000</t>
  </si>
  <si>
    <t>Objectid 20 - Diary - Last Backfill Yesterday at 2300</t>
  </si>
  <si>
    <t>Objectid 39 - PUF HC - Last Backfill Yesterday at 2100</t>
  </si>
  <si>
    <t>Job Errors:</t>
  </si>
  <si>
    <t xml:space="preserve">NLE SQL App - 01 </t>
  </si>
  <si>
    <t>Jb Load Card Check Data</t>
  </si>
  <si>
    <t>Description: Merge Error.</t>
  </si>
  <si>
    <t>(33 Duplicates - Disucssed with Steve Knapper over phone.</t>
  </si>
  <si>
    <t xml:space="preserve">He said, he is aware of it and is chasing with Chris Gallaway and some others </t>
  </si>
  <si>
    <t>for what data to keep and what not to)</t>
  </si>
  <si>
    <t>1. INVITE DETAILS : David came back with test objects.</t>
  </si>
  <si>
    <t>Sent event codes to check further.</t>
  </si>
  <si>
    <t>Nett_Premium field - chopping off one letter at the start (this will ghet sorted once testing</t>
  </si>
  <si>
    <t>is completed)</t>
  </si>
  <si>
    <t>2. Risk Endorsements TN : There is a stat event on 25/06/17 for client ref 2836175/1</t>
  </si>
  <si>
    <t xml:space="preserve">Extracted data from |Easy soft and it shows the same data that was in Test object </t>
  </si>
  <si>
    <t>Need to check again on CDL how the data looks like.</t>
  </si>
  <si>
    <t>-----------------------------------------18-08-2017------------------------------------------</t>
  </si>
  <si>
    <t>Failed Jobs:</t>
  </si>
  <si>
    <t>Auditexceptions</t>
  </si>
  <si>
    <t>usp_Auditexceptions</t>
  </si>
  <si>
    <t>Divide by zero error encountered. [SQLSTATE 22012] (Error 8134)</t>
  </si>
  <si>
    <t>Email Send to Job Owner :David Hyatt</t>
  </si>
  <si>
    <t>Objectid 1 - Stats - Last Backfill Yesterday at 2100</t>
  </si>
  <si>
    <t>Discussed with Aady and he is going to ring some one in EasySoft</t>
  </si>
  <si>
    <t>-------------------------------------19TH 20TH -----------------------------------------------</t>
  </si>
  <si>
    <t>--------------------------------------21-08-2017----------------------------------------------</t>
  </si>
  <si>
    <t xml:space="preserve">1. IBranch Risk Pre - primary key violation error </t>
  </si>
  <si>
    <t xml:space="preserve"> erroring from 19th onwards 11am</t>
  </si>
  <si>
    <t>2. Strata Issues - Reported by David Hyatt</t>
  </si>
  <si>
    <t>Some data is not been in from 19th onwards.</t>
  </si>
  <si>
    <t>Aady Sorted it out</t>
  </si>
  <si>
    <t>sbr is live table</t>
  </si>
  <si>
    <t>stg is hold table</t>
  </si>
  <si>
    <t>mapped 0 that means no data is transferred from csv to stg</t>
  </si>
  <si>
    <t>mapped = 1 means data is flown from csv to stg</t>
  </si>
  <si>
    <t>mapped = 2 means data is flown from stg to sbr Live(From which it replicates)</t>
  </si>
  <si>
    <t>Objectid 1 - Stats - Last Backfill Yesterday at 0900</t>
  </si>
  <si>
    <t>Job Failures:</t>
  </si>
  <si>
    <t>1. Server</t>
  </si>
  <si>
    <t>AUTOSQL03</t>
  </si>
  <si>
    <t>AUTOSQL03-CDL_SRT_Stage-SBranchPub-74</t>
  </si>
  <si>
    <t xml:space="preserve">The job failed.  The owner (AUTONET\Mark.Moore) of job AUTOSQL03-CDL_SRT_Stage-SBranchPub-74 </t>
  </si>
  <si>
    <t>does not have server access.</t>
  </si>
  <si>
    <t>2.Server</t>
  </si>
  <si>
    <t>RealTimeDataRequests_Maintenance</t>
  </si>
  <si>
    <t xml:space="preserve">The job failed.  The owner (AUTONET\Mark.Moore) of </t>
  </si>
  <si>
    <t>job RealTimeDataRequests_Maintenance does not have server access.</t>
  </si>
  <si>
    <t>3. Server</t>
  </si>
  <si>
    <t xml:space="preserve"> Job Name       :ETL_IEX</t>
  </si>
  <si>
    <t>Step Name       :ETL_IEX_AdherenceAttributeSummary</t>
  </si>
  <si>
    <t>Description     : The buffer manager cannot extend the file</t>
  </si>
  <si>
    <t xml:space="preserve"> "C:\Windows\TEMP\DTS{5CA50032-0BBF-421D-ADF1-35B3DD788BA5}.tmp" to length 8388248 bytes.  There was insufficient disk space</t>
  </si>
  <si>
    <t>4. Server</t>
  </si>
  <si>
    <t>ETL_HouseholdPolicies_DUQData</t>
  </si>
  <si>
    <t>ETL_Householdpolicies_DUQData</t>
  </si>
  <si>
    <t>Description: Cannot open the datafile "\\autofas1\departments\Daily Reports\Household DataMart\HouseHoldDataMart_With_Duqs.csv</t>
  </si>
  <si>
    <t>5. Server</t>
  </si>
  <si>
    <t>NLE-SQL-APP-01</t>
  </si>
  <si>
    <t>DailyBackups.Subplan_1</t>
  </si>
  <si>
    <t>(Job outcome)</t>
  </si>
  <si>
    <t>The job failed.  The owner (AUTONET\Mark.Moore) of job DailyBackups.</t>
  </si>
  <si>
    <t>Subplan_1 does not have server access.</t>
  </si>
  <si>
    <t>6. Server</t>
  </si>
  <si>
    <t>IndexRebuilds.Subplan_1</t>
  </si>
  <si>
    <t>The job failed.  The owner (AUTONET\Mark.Moore) of job IndexRebuilds.</t>
  </si>
  <si>
    <t>7. Server</t>
  </si>
  <si>
    <t>ChecksAndBackups.Subplan_1</t>
  </si>
  <si>
    <t>The job failed.  The owner (AUTONET\Mark.Moore) of job ChecksAndBackups.Subplan_1</t>
  </si>
  <si>
    <t>8. Server</t>
  </si>
  <si>
    <t>MICCSQL1</t>
  </si>
  <si>
    <t>IntegrityChecks.Subplan_1</t>
  </si>
  <si>
    <t>The job failed.  The owner (AUTONET\Mark.Moore) of job IntegrityChecks.Subplan_1</t>
  </si>
  <si>
    <t>9. Server</t>
  </si>
  <si>
    <t>The job failed.  The owner (AUTONET\Mark.Moore) of job IndexRebuilds.Subplan_1</t>
  </si>
  <si>
    <t>STRATA SP CHANGES:</t>
  </si>
  <si>
    <t xml:space="preserve">Changes need to be done in AUTOSQL03.CDL_SRT_STAGE </t>
  </si>
  <si>
    <t>Stored Procedures with SBR Schema.</t>
  </si>
  <si>
    <t>Update Clause to be modified.</t>
  </si>
  <si>
    <t>update time stamp in update clause</t>
  </si>
  <si>
    <t>conditions in merge shoulod not be used in update clause</t>
  </si>
  <si>
    <t xml:space="preserve"> ---Discussed with John and asked to delete The temp files on server and is sorted now.</t>
  </si>
  <si>
    <t xml:space="preserve"> --The job owner is changed to SQL Admin and is running fine now.</t>
  </si>
  <si>
    <t>Email sent to MI Team for sorting it out.</t>
  </si>
  <si>
    <t xml:space="preserve">  --The job owner is changed to SQL Admin and is running fine now.</t>
  </si>
  <si>
    <t xml:space="preserve">   -------------------------------------------------------------------------------22.08.2017---------------------------------------------------------------------------------</t>
  </si>
  <si>
    <t>Objectid 1 - Stats - Last Backfill Yesterday at 0000</t>
  </si>
  <si>
    <t>SQL Server Errors:</t>
  </si>
  <si>
    <t>RISK PRE PK VIO ERROR</t>
  </si>
  <si>
    <t>0850 - 0959</t>
  </si>
  <si>
    <t>DUQ PK VIO ERROR</t>
  </si>
  <si>
    <t>0849 - 0959</t>
  </si>
  <si>
    <t>This is sorted after getting confirmation from MI Team - Email Confirmation</t>
  </si>
  <si>
    <t xml:space="preserve">Had a look into the SQL Server Logs because of the ongoing issues with Web team </t>
  </si>
  <si>
    <t>Stratogen Servers (SqlHE, SqlLI, SqlH)</t>
  </si>
  <si>
    <t>REAL TIME ERRORS:</t>
  </si>
  <si>
    <t>FAILED JOBS</t>
  </si>
  <si>
    <t xml:space="preserve">  --------------------------------------------------------------------------------23.08.2017--------------------------------------------------------------</t>
  </si>
  <si>
    <t>Stratogen:</t>
  </si>
  <si>
    <t>No data is loaded into the DB</t>
  </si>
  <si>
    <t>RealTime</t>
  </si>
  <si>
    <t>Ibranch Risk Pre - PK Violation error.</t>
  </si>
  <si>
    <t>2200 - 2359 (22.08.2017)</t>
  </si>
  <si>
    <t xml:space="preserve">Ibranch Scores - Merge statement Error </t>
  </si>
  <si>
    <t>(SORTED - Usual Error)</t>
  </si>
  <si>
    <t>(Sent to Aady for more information and he communicated with Someone from other departments)</t>
  </si>
  <si>
    <t xml:space="preserve">always check in the Audit table and check the update time stamp </t>
  </si>
  <si>
    <t>Should be current time stamp.</t>
  </si>
  <si>
    <t>0 - 0 (row Pross and lastloadstatus)that means Something went wrong</t>
  </si>
  <si>
    <t>0 - 1 (row Pross and lastloadstatus)that means we are OK</t>
  </si>
  <si>
    <t>Job Errors</t>
  </si>
  <si>
    <t>NLE-SQL-TASK-01</t>
  </si>
  <si>
    <t>Test_IBranchQuotes</t>
  </si>
  <si>
    <t>Executed as user: Arithmetic overflow error converting float to data type numeric.</t>
  </si>
  <si>
    <t xml:space="preserve"> Cannot find the object "#Policy" because it does not exist or you do not have permissions</t>
  </si>
  <si>
    <t xml:space="preserve">SELECT  </t>
  </si>
  <si>
    <t>--CAST(pol.PREMIUM as DECIMAL(8,2)) as [Premium],</t>
  </si>
  <si>
    <t>CAST(1104988.98 as DECIMAL(9,2)) as [PROV_VALUE]</t>
  </si>
  <si>
    <t>FROM AUTOSQL03.CDL_IRT_STAGE.IBR.IBRANCH1_POLICY POL</t>
  </si>
  <si>
    <t>Trail and error:</t>
  </si>
  <si>
    <r>
      <t>WHERE UPDATE_TIMESTAMP &gt;=</t>
    </r>
    <r>
      <rPr>
        <sz val="11"/>
        <color rgb="FFFF0000"/>
        <rFont val="Calibri"/>
        <family val="2"/>
        <scheme val="minor"/>
      </rPr>
      <t xml:space="preserve"> '2017-08-22 15:49:59.000'</t>
    </r>
  </si>
  <si>
    <r>
      <t xml:space="preserve">AND UPDATE_TIMESTAMP &lt; </t>
    </r>
    <r>
      <rPr>
        <sz val="11"/>
        <color rgb="FFFF0000"/>
        <rFont val="Calibri"/>
        <family val="2"/>
        <scheme val="minor"/>
      </rPr>
      <t>'2017-08-22 15:50:59.000'</t>
    </r>
  </si>
  <si>
    <t>Changed the convert statement in the SP. and the issue is sorted.</t>
  </si>
  <si>
    <t xml:space="preserve">  ----------------------------------------------------------------24.08.2017-------------------------------------------------------------------------</t>
  </si>
  <si>
    <t>Objectid 30 - ledger - Last Backfill Yesterday at 2000</t>
  </si>
  <si>
    <t>Objectid 7- Policy HC - Last Backfill Yesterday at 2000</t>
  </si>
  <si>
    <t>jb_DL_CognosSalesandQuotesReporting</t>
  </si>
  <si>
    <t>Runs IBranch Transfer Quotes and Sales Events</t>
  </si>
  <si>
    <t>Description:</t>
  </si>
  <si>
    <t>Server:</t>
  </si>
  <si>
    <t>Job Name:</t>
  </si>
  <si>
    <t>Step Name:</t>
  </si>
  <si>
    <t xml:space="preserve"> Null value is eliminated by an aggregate or other SET operation.</t>
  </si>
  <si>
    <t>Arithmetic overflow error converting varchar to data type numeric</t>
  </si>
  <si>
    <t xml:space="preserve">DB Autowrapup Staging: </t>
  </si>
  <si>
    <t>Restoring done for Matt Webber.</t>
  </si>
  <si>
    <t>Options Lo Overwrite select chesanu</t>
  </si>
  <si>
    <t>inka kinda vati lo modatidi select chesanu.</t>
  </si>
  <si>
    <t>(Pakka ga file names select chesi chusukovali - Porapatu chesevadini adi Autowrap actual file ni restore chestu unde)</t>
  </si>
  <si>
    <t>11. DB Autowrapup Staging (Restore)</t>
  </si>
  <si>
    <t>Strata - Ledger</t>
  </si>
  <si>
    <t>Duplicates issue and missing data from ledger files</t>
  </si>
  <si>
    <t>Aa dates ki actual zip files lo chusanu.</t>
  </si>
  <si>
    <t xml:space="preserve">  &gt;&gt;&gt;Legder yeppudu yeppudu miss aiayooo Bhanu gari query lo chusanu</t>
  </si>
  <si>
    <t xml:space="preserve"> &gt;&gt;&gt;Yevi aite miss aiyavoooo avi inkoka ledger file lo insert chesi aa file ni </t>
  </si>
  <si>
    <t>Process folder lo pettali</t>
  </si>
  <si>
    <t xml:space="preserve">  &gt;&gt;&gt; SSIS package lo unna ledger container execute cheyali </t>
  </si>
  <si>
    <t>appudu avi stg.ledger table ki veltayi</t>
  </si>
  <si>
    <r>
      <t xml:space="preserve"> &gt;&gt;&gt;taruvata Sql03 lo unna strata job ni </t>
    </r>
    <r>
      <rPr>
        <b/>
        <sz val="11"/>
        <color theme="1"/>
        <rFont val="Calibri"/>
        <family val="2"/>
        <scheme val="minor"/>
      </rPr>
      <t>2nd step ninchi</t>
    </r>
    <r>
      <rPr>
        <sz val="11"/>
        <color theme="1"/>
        <rFont val="Calibri"/>
        <family val="2"/>
        <scheme val="minor"/>
      </rPr>
      <t xml:space="preserve"> run cheyali</t>
    </r>
  </si>
  <si>
    <t>12.  Strata Ledger</t>
  </si>
  <si>
    <r>
      <t xml:space="preserve"> &gt;&gt;&gt;taruvata Sql03 lo unna strata job n</t>
    </r>
    <r>
      <rPr>
        <sz val="11"/>
        <rFont val="Calibri"/>
        <family val="2"/>
        <scheme val="minor"/>
      </rPr>
      <t xml:space="preserve">i </t>
    </r>
    <r>
      <rPr>
        <b/>
        <sz val="11"/>
        <color rgb="FFFF0000"/>
        <rFont val="Calibri"/>
        <family val="2"/>
        <scheme val="minor"/>
      </rPr>
      <t>2nd step ninchi</t>
    </r>
    <r>
      <rPr>
        <sz val="11"/>
        <color theme="1"/>
        <rFont val="Calibri"/>
        <family val="2"/>
        <scheme val="minor"/>
      </rPr>
      <t xml:space="preserve"> run cheyali</t>
    </r>
  </si>
  <si>
    <t xml:space="preserve">   -------------------------------------------------------------------25/08/2017-----------------------------------------------------------------</t>
  </si>
  <si>
    <t>Strata_JobLoad</t>
  </si>
  <si>
    <t xml:space="preserve"> Data conversion failed. The data conversion for column "ClientStatus" returned status value 4 and status text</t>
  </si>
  <si>
    <t xml:space="preserve"> "Text was truncated or one or more characters had no match in the target code page. </t>
  </si>
  <si>
    <t>An error occurred while processing file "\\autofas1\Departments\SFTP\Repo_Strata\ToProcess\SBRANCH1_TASK-en-gb.csv</t>
  </si>
  <si>
    <t>Checked in STG Data Load Audit (Stage)</t>
  </si>
  <si>
    <t>We have imported data into it when executed the first stage of job except TASK</t>
  </si>
  <si>
    <t>we executed from second stage of job to make sure the rest except task is loaded on to SBR (Live)</t>
  </si>
  <si>
    <t>1300 - 1350 (25.08.2017)</t>
  </si>
  <si>
    <t>Email sent to Nathan Baker - for sorting the dupes out.</t>
  </si>
  <si>
    <t>Real time data Errors</t>
  </si>
  <si>
    <t>Dedupe on :</t>
  </si>
  <si>
    <t>Clno, Clref, Key1, Key2</t>
  </si>
  <si>
    <t>Strata SSIS Package:</t>
  </si>
  <si>
    <t>With reference to the email from David the Task Container is disabled till further notice.</t>
  </si>
  <si>
    <t>(Reply email sent to David - 25/08/2017 1530)</t>
  </si>
  <si>
    <t>Had a different issue while executing the query that is extracted from extract SP</t>
  </si>
  <si>
    <t xml:space="preserve">    --------------------------------------26/08/2017 &amp; 27/08/2017 (Sat Sun)----------------------------------------------------------------------</t>
  </si>
  <si>
    <t xml:space="preserve">  --------------------------------------28/08/2017 -(Bank Holiday)--------------------------------------------------------------------------------</t>
  </si>
  <si>
    <t>AA lekunda modati roju</t>
  </si>
  <si>
    <t>Real Time Backfills:</t>
  </si>
  <si>
    <t>Objectid 7- Policy HC - Last Backfill Yesterday at 2100</t>
  </si>
  <si>
    <t>Objectid 6- Policy GV - Last Backfill Yesterday at 2100</t>
  </si>
  <si>
    <t>STRATA Job:</t>
  </si>
  <si>
    <t>Email Sent to MI.</t>
  </si>
  <si>
    <t>Job run successfully but no data is loaded into STG or SBR Except for Instalment Bank Details</t>
  </si>
  <si>
    <t>RealTime Job Errors</t>
  </si>
  <si>
    <t>2000 - 2359 (26.08.2017)</t>
  </si>
  <si>
    <t>Failed Jobs</t>
  </si>
  <si>
    <t>Job 1:</t>
  </si>
  <si>
    <t>Server                   AUTOSQL02</t>
  </si>
  <si>
    <t>Step ID                 1</t>
  </si>
  <si>
    <t>Job Name                            ETL_DebtorsDataMart</t>
  </si>
  <si>
    <t>Step Name                         ETL_DebtorsDataMart</t>
  </si>
  <si>
    <t>Description                         Cannot open the datafile "\\autofas1\Departments\Administration\Lion Debt Diary\DebtorsDataMart.csv".</t>
  </si>
  <si>
    <t>Failing since Saturday.</t>
  </si>
  <si>
    <t>Job 2:</t>
  </si>
  <si>
    <t>Job Name                            ETL_MakeSanctionsConList</t>
  </si>
  <si>
    <t>Step Name                         ETL_BldSnacionsConlist</t>
  </si>
  <si>
    <t>Description                         Opening a rowset for "sanctionsconlist$A2:AC" failed. component "Excel Source" (702) failed the pre-execute phase</t>
  </si>
  <si>
    <r>
      <t>Failed on 27</t>
    </r>
    <r>
      <rPr>
        <vertAlign val="superscript"/>
        <sz val="11"/>
        <color theme="1"/>
        <rFont val="Calibri"/>
        <family val="2"/>
        <scheme val="minor"/>
      </rPr>
      <t>th</t>
    </r>
    <r>
      <rPr>
        <sz val="11"/>
        <color theme="1"/>
        <rFont val="Calibri"/>
        <family val="2"/>
        <scheme val="minor"/>
      </rPr>
      <t>  and next scheduled run is 10/09/2017</t>
    </r>
  </si>
  <si>
    <t>Job 3:</t>
  </si>
  <si>
    <t>Step ID                 23</t>
  </si>
  <si>
    <t>Job Name                            jb_DL_SalesBrokerageCognosProject</t>
  </si>
  <si>
    <t>Step Name                         Update Sales Data Range and SPOA</t>
  </si>
  <si>
    <t>Description                         Invalid column name 'Edate'. [SQLSTATE 42S22] (Error 207)</t>
  </si>
  <si>
    <t>Failing Since Saturday</t>
  </si>
  <si>
    <t>SQLHE</t>
  </si>
  <si>
    <t>PRI_CDLTracking_XML_Tracking_Maintenance</t>
  </si>
  <si>
    <t>XML_Tracking_Maintenance</t>
  </si>
  <si>
    <t>Description</t>
  </si>
  <si>
    <t>Could not allocate space for object '&lt;temporary system object: 71916874148413440&gt;' in database 'tempdb' because the 'PRIMARY' filegroup is ful</t>
  </si>
  <si>
    <t>BkUp.Usrdbz</t>
  </si>
  <si>
    <t>Usrdbz</t>
  </si>
  <si>
    <t>IBranch Risk Pre</t>
  </si>
  <si>
    <t>Real Time Errors</t>
  </si>
  <si>
    <t>Running behind since 6PM Yesterday</t>
  </si>
  <si>
    <t>Actual Errored Time 1800-1900 (29.08.2017)</t>
  </si>
  <si>
    <t xml:space="preserve">   ----          -------------------------------------------------------------30/08/2017--------------------------------------------------------------------</t>
  </si>
  <si>
    <t>USE master;</t>
  </si>
  <si>
    <t>ALTER DATABASE tempdb</t>
  </si>
  <si>
    <t>MODIFY FILE (NAME = templog, SIZE=1000);</t>
  </si>
  <si>
    <t>Temp DB Error (SQLLI &amp; SQLHE) :</t>
  </si>
  <si>
    <t>Sorted after restarting.</t>
  </si>
  <si>
    <t>JOB 1</t>
  </si>
  <si>
    <t>Could not allocate space for object in database 'tempdb' because the 'PRIMARY' filegroup is full</t>
  </si>
  <si>
    <t>JOB 2</t>
  </si>
  <si>
    <t>AUTO-DBMAIL</t>
  </si>
  <si>
    <t>BkUp.SysDbz</t>
  </si>
  <si>
    <t>SysDbz</t>
  </si>
  <si>
    <t>Cannot open backup device '\\AUTOFAS1\SQLBackups\Auto-DbMail\\master_backup_201708300530.bak</t>
  </si>
  <si>
    <t>JOB 3</t>
  </si>
  <si>
    <t>BkUp.UsrDbz</t>
  </si>
  <si>
    <t>UsrDbz</t>
  </si>
  <si>
    <t>`</t>
  </si>
  <si>
    <t>Cannot open backup device '\\autofas1\SQLBackups\Auto-DbMail\\AutoOutBoundMail_backup_201708300600.bak</t>
  </si>
  <si>
    <t>JOB 4</t>
  </si>
  <si>
    <t>Bkup.Usrdbz</t>
  </si>
  <si>
    <t>JOB 5</t>
  </si>
  <si>
    <t>Cannot open backup device '\\autofas1\SQLBackups\AutoSql04\VoiceRec_backup_2017_08_30_031002_1949488.bak</t>
  </si>
  <si>
    <t>AUTOSQL04</t>
  </si>
  <si>
    <t>JOB 6</t>
  </si>
  <si>
    <t>Subplan_1</t>
  </si>
  <si>
    <t>JOB 7</t>
  </si>
  <si>
    <t>There is not enough space on the disk</t>
  </si>
  <si>
    <t>JOB 8</t>
  </si>
  <si>
    <t>JOB 9</t>
  </si>
  <si>
    <t>JOB 10</t>
  </si>
  <si>
    <t>DatabaseBackups.Subplan_1</t>
  </si>
  <si>
    <t>JOB 11</t>
  </si>
  <si>
    <t>SQL-MIRPT-01</t>
  </si>
  <si>
    <t>BackUP.Subplan_1</t>
  </si>
  <si>
    <t xml:space="preserve"> This may happen if a log backup from the principal database has not been taken or has not been restored on the mirror database.</t>
  </si>
  <si>
    <t xml:space="preserve">The mirror database, "AutonetQuoteEngine_v3.7", has insufficient transaction log data to preserve the log backup chain of the principal database. </t>
  </si>
  <si>
    <t>Script to Alter the space of TempDB</t>
  </si>
  <si>
    <t xml:space="preserve">  &gt;&gt;&gt;&gt; Shrink the database files first.</t>
  </si>
  <si>
    <t>If space is released to the drive then well and good.</t>
  </si>
  <si>
    <t xml:space="preserve">Otherwise SQL Server need to be restarted </t>
  </si>
  <si>
    <t xml:space="preserve"> &gt;&gt; After restart the tempDB should release all the free space.</t>
  </si>
  <si>
    <t xml:space="preserve"> &gt;&gt;Even after Restart the space is not released then Shrink the files again if still there is no space.</t>
  </si>
  <si>
    <t>&gt;&gt;&gt;&gt; If the server is production server then restart based on Managers decision.</t>
  </si>
  <si>
    <r>
      <t xml:space="preserve"> </t>
    </r>
    <r>
      <rPr>
        <sz val="11"/>
        <color theme="1"/>
        <rFont val="Calibri"/>
        <family val="2"/>
        <scheme val="minor"/>
      </rPr>
      <t>&gt;&gt;&gt;&gt; In this case the server is stratogen and there is mirroring set up on this</t>
    </r>
  </si>
  <si>
    <t>&gt;&gt; Failover all the databases manually and once all the DB are set to mirror then do a restart</t>
  </si>
  <si>
    <t xml:space="preserve"> &gt;&gt; after restart the space will be released, Otherwise shrink files again and wait for 10-15mins</t>
  </si>
  <si>
    <t>Mirroring Set UP for DB</t>
  </si>
  <si>
    <t>na bk lo rasi pettanu.</t>
  </si>
  <si>
    <t>EE Error vachindi</t>
  </si>
  <si>
    <t>Yetla chesanu: Mirror mida restore chesi 10mins agi taruvata mirror set up chesanu.</t>
  </si>
  <si>
    <t xml:space="preserve">  ----------------------------------------------------------29/08/2017-------------------------------------------------------------------------------------------------------------</t>
  </si>
  <si>
    <t xml:space="preserve">Executing query "BACKUP DATABASE [CDL_ART_Hold] TO  DISK = N'\\auto...".: 100% complete  End Progress  Progress: 2017-08-29 00:23:52.69     </t>
  </si>
  <si>
    <t xml:space="preserve">Source: Usrdbz      Executing query "BACKUP DATABASE [CDL_ART_Stage] TO  DISK = N'\\aut...".: 100% complete  End Progress  Error: 2017-08-29 01:45:47.93     </t>
  </si>
  <si>
    <t xml:space="preserve">Code: 0xC002F210     Source: Usrdbz Execute SQL Task     Description: Executing the query "BACKUP DATABASE [CDL_IRT_Stage] TO  DISK = N'\\aut..." failed with the following error: </t>
  </si>
  <si>
    <t>The operating system returned the error '112(failed to retrieve text for this error. Reason: 15100)' while attempting 'SetEndOfFile' on</t>
  </si>
  <si>
    <t xml:space="preserve"> '\\autofas1\SQLBackups\AutoSql03\CDL_IRT_Stage_backup_2017_08_29_001002_0590464.bak'.  BACKUP DATABASE is terminating abnormally.  10 percent processed.  20 percent processed. </t>
  </si>
  <si>
    <t xml:space="preserve"> 30 percent processed.  40 percent processed.  50 percent processed.  60 percent processed.  70 percent processed.  80 percent processed.  90 percent processed.  </t>
  </si>
  <si>
    <t xml:space="preserve">Processed 133291400 pages for database 'CDL_IRT_Stage', file 'CDL_IRT_Stage' on file 1.  100 percent processed.  Processed 3 pages for database 'CDL_IRT_Stage', file 'CDL_IRT_Stage_log' on </t>
  </si>
  <si>
    <t xml:space="preserve">file 1.. Possible failure reasons: Problems with the query, "ResultSet" property not set correctly, parameters not set correctly, or connection not established correctly.  End Error  Progress: 2017-08-29 01:47:29.27     </t>
  </si>
  <si>
    <t xml:space="preserve">Source: Usrdbz      Executing query "BACKUP DATABASE [distribution] TO  DISK = N'\\auto...".: 100% complete  End Progress  Progress: 2017-08-29 01:47:30.68     </t>
  </si>
  <si>
    <t xml:space="preserve">Source: Usrdbz      Executing query "BACKUP DATABASE [CDL_DRT_Stage] TO  DISK = N'\\aut...".: 100% complete  End Progress  Progress: 2017-08-29 01:50:50.89     </t>
  </si>
  <si>
    <t xml:space="preserve">Source: Usrdbz      Executing query "BACKUP DATABASE [Maintenance] TO  DISK = N'\\autof...".: 100% complete  End </t>
  </si>
  <si>
    <t xml:space="preserve">Source: Usrdbz      Executing query "BACKUP DATABASE [Rostrvm_Stage] TO  DISK = N'\\aut...".: 100% complete  End Progress  Progress: 2017-08-29 01:51:03.33     </t>
  </si>
  <si>
    <t xml:space="preserve">Source: Usrdbz      Executing query "BACKUP DATABASE [CDL_SRT_Stage] TO  DISK = N'\\aut...".: 100% complete  End Progress  Progress: 2017-08-29 01:51:04.49     Progress  Progress: 2017-08-29 01:51:07.39    </t>
  </si>
  <si>
    <t>STRATOGEN DB Space Issue:</t>
  </si>
  <si>
    <t>INSERT [AUTOSQL01].[Stratogen].[dbo].[XmlTracking_Archive]</t>
  </si>
  <si>
    <t xml:space="preserve">SELECT </t>
  </si>
  <si>
    <t>FROM [dbo].[XmlTracking]</t>
  </si>
  <si>
    <t>WHERE DateCreated &lt; DATEADD(DD, -5, GETDATE())</t>
  </si>
  <si>
    <t>195842248 KB on Stratogen DB in Sql01</t>
  </si>
  <si>
    <t>12799600 KB cdl tracking DB on Strata Servers</t>
  </si>
  <si>
    <t>PROC NAME: [XML_Tracking_Maintenance]</t>
  </si>
  <si>
    <t>CDL Tracking DB</t>
  </si>
  <si>
    <t>Server SqlHE</t>
  </si>
  <si>
    <t xml:space="preserve">  -----------------------------------------------------------------------------------------31/08/2017------------------------------------------------------------------------------------------</t>
  </si>
  <si>
    <t xml:space="preserve"> '\\autofas1\SQLBackups\Auto-DbMail\\AutoOutBoundMail_backup_201708310600.bak'. Operating system error </t>
  </si>
  <si>
    <t xml:space="preserve"> "Write on "\\autofas1\SQLBackups\AutoSql02\MISReportsDB_backup_2017_08_31_011001_3449251.bak" failed</t>
  </si>
  <si>
    <t>(Only with MisReportsDB)</t>
  </si>
  <si>
    <t xml:space="preserve"> failed with the following error: "Cannot open backup device '\\autofas1\SQLBackups\AutoSql04\VoiceRec_backup_2017_08_30_031002_1949488.bak'. Operating system error</t>
  </si>
  <si>
    <t>No backups failed - DB Integrity checks failed.</t>
  </si>
  <si>
    <t>Everything went success but the process at the end had a failure message.</t>
  </si>
  <si>
    <t>Strata Job:</t>
  </si>
  <si>
    <t>Failed in Client csv</t>
  </si>
  <si>
    <t>Client_number = 5128873</t>
  </si>
  <si>
    <t>(Loaded manually after trial and error)</t>
  </si>
  <si>
    <t>DECLARE @MaxId Bigint</t>
  </si>
  <si>
    <t>SELECT @MaxId = MAX(ID) FROM AUTOSQL01.Stratogen.dbo.XmlTracking_Archive</t>
  </si>
  <si>
    <t xml:space="preserve">SELECT @MaxId </t>
  </si>
  <si>
    <t>(</t>
  </si>
  <si>
    <t>[InternalID]</t>
  </si>
  <si>
    <t xml:space="preserve">   ,[WebReference]</t>
  </si>
  <si>
    <t xml:space="preserve">   ,[PolicyType]</t>
  </si>
  <si>
    <t xml:space="preserve">   ,[RequestType]</t>
  </si>
  <si>
    <t xml:space="preserve">   ,[RequestXML]</t>
  </si>
  <si>
    <t xml:space="preserve">   ,[ResponseXML]</t>
  </si>
  <si>
    <t xml:space="preserve">   ,[ElapsedTime]</t>
  </si>
  <si>
    <t xml:space="preserve">   ,[DateCreated]</t>
  </si>
  <si>
    <t xml:space="preserve">   ,[EmailSent]</t>
  </si>
  <si>
    <t>)</t>
  </si>
  <si>
    <t>SELECT  [InternalID]</t>
  </si>
  <si>
    <t xml:space="preserve">       ,[WebReference]</t>
  </si>
  <si>
    <t xml:space="preserve">       ,[PolicyType]</t>
  </si>
  <si>
    <t xml:space="preserve">       ,[RequestType]</t>
  </si>
  <si>
    <t xml:space="preserve">       ,[RequestXML]</t>
  </si>
  <si>
    <t xml:space="preserve">       ,[ResponseXML]</t>
  </si>
  <si>
    <t xml:space="preserve">       ,[ElapsedTime]</t>
  </si>
  <si>
    <t xml:space="preserve">       ,CAST(LEFT([DateCreated], 23) AS datetime)</t>
  </si>
  <si>
    <t xml:space="preserve">       ,[EmailSent]</t>
  </si>
  <si>
    <t xml:space="preserve">WHERE ID &gt; @MAXID </t>
  </si>
  <si>
    <t>Msg 1105, Level 17, State 2, Line 1</t>
  </si>
  <si>
    <t>Could not allocate space for object 'dbo.##TEMP' in database 'tempdb' because the 'PRIMARY' filegroup is full. Create disk space by deleting unneeded files, dropping objects in the filegroup, adding additional files to the filegroup, or setting autogrowth on for existing files in the filegroup.</t>
  </si>
  <si>
    <t>Could not allocate space for object '&lt;temporary system object: 71916888200904704&gt;' in database 'tempdb' because the 'PRIMARY' filegroup is full. Create disk space by deleting unneeded files, dropping objects in the filegroup, adding additional files to the filegroup, or setting autogrowth on for existing files in the filegroup.</t>
  </si>
  <si>
    <t>OLE DB provider "SQLNCLI11" for linked server "AUTOSQL01" returned message "Multiple-step OLE DB operation generated errors. Check each OLE DB status value, if available. No work was done.".</t>
  </si>
  <si>
    <t>Msg 7344, Level 16, State 1, Line 1</t>
  </si>
  <si>
    <t>The OLE DB provider "SQLNCLI11" for linked server "AUTOSQL01" could not INSERT INTO table "[AUTOSQL01].[Stratogen].[dbo].[XmlTracking_Archive]" because of column "Id". The user did not have permission to write to the column.</t>
  </si>
  <si>
    <t xml:space="preserve">  -----------------------------------------------------------------------01/09/2017 ---------------------------------------------------------------------</t>
  </si>
  <si>
    <t>Objectid 17 - Ledger - Last Backfill at 0000</t>
  </si>
  <si>
    <t>while attempting 'SetEndOfFile' on '\\autofas1\SQLBackups\AutoSql03\CDL_IRT_Stage_backup_2017_09_01_001002_0066116.bak</t>
  </si>
  <si>
    <t>Executing the query "BACKUP DATABASE [CDL_IRT_Stage] TO  DISK = N'\\aut..." failed with the following error: "The operating system returned the error '112</t>
  </si>
  <si>
    <t>Executing the query "BACKUP DATABASE [Rostrvm_Stage] TO  DISK = N'\\aut..." failed with the following error: "The operating system returned the error '112</t>
  </si>
  <si>
    <t>while attempting 'SetEndOfFile' on '\\autofas1\SQLBackups\AutoSql03\Rostrvm_Stage_backup_2017_09_01_001002_0236133.bak</t>
  </si>
  <si>
    <t>Check.Databases</t>
  </si>
  <si>
    <t>Databases</t>
  </si>
  <si>
    <t>Check Database Integrity      Executing query "USE [ASPState]  ".: 50% complete</t>
  </si>
  <si>
    <t xml:space="preserve"> " failed with the following error: "Cannot open backup device '\\AUTOFAS1\SQLBackups\Auto-DbMail\\master_backup_201709010530.bak'. Operating system error 112</t>
  </si>
  <si>
    <t>Failed on Master</t>
  </si>
  <si>
    <t xml:space="preserve"> failed with the following error: "Cannot open backup device '\\autofas1\SQLBackups\Auto-DbMail\\AutoOutBoundMail_backup_201709010600.bak'</t>
  </si>
  <si>
    <t>Executing the query "BACKUP DATABASE [WebChat] TO  DISK = N'\\autofas1\..." failed with the following error: "Write on "\\autofas1\SQLBackups\AutoSql02\WebChat_backup_2017_09_01_011001_9379250.bak" failed: 112</t>
  </si>
  <si>
    <t>Executing the query "BACKUP DATABASE [RostrvmDB] TO  DISK = N'\\autofas..." failed with the following error: "Write on "\\autofas1\SQLBackups\AutoSql02\RostrvmDB_backup_2017_09_01_011001_9047240.bak" failed:</t>
  </si>
  <si>
    <t>jb_BadDebt_Update_MIS_A_FG</t>
  </si>
  <si>
    <t>Run usp_BadDebt_MIS_A_FG</t>
  </si>
  <si>
    <t>The transaction log for database 'MISAnalystDB' is full. To find out why space in the log cannot be reused, see the log_reuse_wait_desc column in sys.databases</t>
  </si>
  <si>
    <t>Jb_tbl_MISAnalystPolicysp</t>
  </si>
  <si>
    <t>Exec usp_tbl_misanalystpolicysp</t>
  </si>
  <si>
    <t>Cannot open backup device '\\autofas1\SQLBackups\AutoSql04\VoiceRec_backup_2017_09_01_031003_1035017.bak'. Operating system error 112</t>
  </si>
  <si>
    <t>The Job was invoked by Schedule 9 (ChecksAndBackups.Subplan_1).  The last step to run was step 1 (Subplan_1).</t>
  </si>
  <si>
    <t>Sent an email about the disc space issue to server team and discussed with Nik to take the Stratogen database out of the backup.</t>
  </si>
  <si>
    <t>Log space is cleared and not sure of whether I can re run the job (SC is the owner)</t>
  </si>
  <si>
    <t>RealTime Events:</t>
  </si>
  <si>
    <t>Errored since 1600 - 2359 (31.08.2017)</t>
  </si>
  <si>
    <t>Sent an email to MI and sorted the data.</t>
  </si>
  <si>
    <t>Abranch Risk Joint Insured</t>
  </si>
  <si>
    <t>Errored for the previous day because this is a daily job.</t>
  </si>
  <si>
    <t>(Sorted the data based on previous day email - because this is for same client and ref as yesterday)</t>
  </si>
  <si>
    <t>Mising details :</t>
  </si>
  <si>
    <t>Missing details from Policy MTA - Because of Backfill not kicked IN.</t>
  </si>
  <si>
    <t>Just done backfill for missing day and sorted the issue temporarily.</t>
  </si>
  <si>
    <t>Need to change the backfilol storedprocedure</t>
  </si>
  <si>
    <t xml:space="preserve">    --------------------------------------------------------------------------------01/09/2017------------------------------------------------------------------------------------------------------------------</t>
  </si>
  <si>
    <t xml:space="preserve">  -----------------------------------------------------------02/09/2017 &amp; 03/09/2017--------------------------------------------------------------------------------------------------------</t>
  </si>
  <si>
    <t xml:space="preserve">    ------------------------------------------------------------------------04/08/2017---------------------------------------------------------------------------------------------------------</t>
  </si>
  <si>
    <t>Abranch Risk MTR</t>
  </si>
  <si>
    <t>Objectid 1 - Stats - Last Backfill Yesterday at 1100</t>
  </si>
  <si>
    <t xml:space="preserve">DataMarts: </t>
  </si>
  <si>
    <t>1. Tuning of Claim Convictions Done and job is set up to run over night</t>
  </si>
  <si>
    <t>2. Duq_GV - Working on this one.</t>
  </si>
  <si>
    <t xml:space="preserve">   ----------------------------------------------------------------------------05/08/2017---------------------------------------------------------------------------------------------------------</t>
  </si>
  <si>
    <t>I-Branch Risk Pre</t>
  </si>
  <si>
    <t>Down from 2000 till 2359 yesterday.</t>
  </si>
  <si>
    <t>We have had 2 duplicates and that is sorted now..</t>
  </si>
  <si>
    <t>Objectid 17 - Ledger - Last Backfill Yesterday at 2100</t>
  </si>
  <si>
    <t>Failed / Long Running Jobs:</t>
  </si>
  <si>
    <t>Nill ----</t>
  </si>
  <si>
    <t>Risk Enrichment:</t>
  </si>
  <si>
    <t>The risk enrichment data is kept in the table for test - data considered is only for 31/08/2017</t>
  </si>
  <si>
    <t>I Branch Data Marts:</t>
  </si>
  <si>
    <t>Scheme All</t>
  </si>
  <si>
    <t>Company Codes</t>
  </si>
  <si>
    <t>Status Codes</t>
  </si>
  <si>
    <t>[Temp2Hold].[ABranch_Risk_Enrichment]</t>
  </si>
  <si>
    <t>INSERT  INTO dbo.Hold_ABranch_Risk_Enrichment</t>
  </si>
  <si>
    <t>SELECT  FROM ##ABRANCH2_RISK_ENRICHMENT</t>
  </si>
  <si>
    <t>[Temp2Hold].[ABranch_Scores]</t>
  </si>
  <si>
    <t>INSERT  INTO dbo.Hold_ABranch_Scores</t>
  </si>
  <si>
    <t>FROM ##ABRANCH2_SCORES</t>
  </si>
  <si>
    <t>[Hold2Stage].[ABranch_Risk_Enrichment]</t>
  </si>
  <si>
    <t xml:space="preserve">MERGE dbo.Live_ABranch_Scores </t>
  </si>
  <si>
    <t>USING  dbo.Hold_ABranch_Risk_Enrichment (PC &amp; GV)</t>
  </si>
  <si>
    <t>USING  dbo.Hold_ABranch_Risk_Enrichment (HC)</t>
  </si>
  <si>
    <t>[Hold2Stage].[ABranch_Scores]</t>
  </si>
  <si>
    <t>MERGE dbo.Live_ABranch_Scores (key2 = SC1)</t>
  </si>
  <si>
    <t>USING dbo.Hold_ABranch_Scores</t>
  </si>
  <si>
    <t>MERGE dbo.Live_ABranch_Scores (key2 = SC2 / SC3)</t>
  </si>
  <si>
    <t>MERGE dbo.Live_ABranch_Scores (key2 = SC4)</t>
  </si>
  <si>
    <t>EXECUTE:</t>
  </si>
  <si>
    <t>DISABLE THE JOB (SCORES)</t>
  </si>
  <si>
    <t>CHANGE THE SYNONYM OF LIVE POINTING TO PROCESSAUDITDB (SCORES)</t>
  </si>
  <si>
    <t>EXTRACT QUERY AND RUN BOTH TEMP TO HOLD AND HOLD TO STAGE sp</t>
  </si>
  <si>
    <t>CHANGE THE SYNONYM OF LIVE POINTING TO PROCESSAUDITDB (ENRICHMENT)</t>
  </si>
  <si>
    <t>CHANGE SYNONYMS BACK ON</t>
  </si>
  <si>
    <t>ENABLE JOB</t>
  </si>
  <si>
    <t xml:space="preserve"> worth of data order by update time stamp desc</t>
  </si>
  <si>
    <t>NOTE:</t>
  </si>
  <si>
    <t xml:space="preserve">The only changes I have made while doing this is changed the SP Temp2Hold </t>
  </si>
  <si>
    <t>Changed to Bigint where there is INT</t>
  </si>
  <si>
    <t>AND</t>
  </si>
  <si>
    <t>Table definition of Hold (Enrichment) and Live (ProcessauditDB.Scores) changed accordingly</t>
  </si>
  <si>
    <r>
      <rPr>
        <b/>
        <sz val="11"/>
        <color theme="1"/>
        <rFont val="Calibri"/>
        <family val="2"/>
        <scheme val="minor"/>
      </rPr>
      <t>Policy</t>
    </r>
    <r>
      <rPr>
        <sz val="11"/>
        <color theme="1"/>
        <rFont val="Calibri"/>
        <family val="2"/>
        <scheme val="minor"/>
      </rPr>
      <t xml:space="preserve"> - Done with the SP - the only issue is with the look up tables in the LookupDB </t>
    </r>
  </si>
  <si>
    <r>
      <rPr>
        <b/>
        <sz val="11"/>
        <color theme="1"/>
        <rFont val="Calibri"/>
        <family val="2"/>
        <scheme val="minor"/>
      </rPr>
      <t xml:space="preserve">DUQ </t>
    </r>
    <r>
      <rPr>
        <sz val="11"/>
        <color theme="1"/>
        <rFont val="Calibri"/>
        <family val="2"/>
        <scheme val="minor"/>
      </rPr>
      <t>- Taking Long and Long and Long time just to get 10 rows</t>
    </r>
  </si>
  <si>
    <t>Client</t>
  </si>
  <si>
    <t>Client_userfields</t>
  </si>
  <si>
    <t>DUQ</t>
  </si>
  <si>
    <t>Instalment Bank Details</t>
  </si>
  <si>
    <t>Policy</t>
  </si>
  <si>
    <t>Policy GV</t>
  </si>
  <si>
    <t>Policy HC</t>
  </si>
  <si>
    <t>Policy MC</t>
  </si>
  <si>
    <t>Policy PC</t>
  </si>
  <si>
    <t>Policy Userfields</t>
  </si>
  <si>
    <t>Risk Claim</t>
  </si>
  <si>
    <t>Risk Conviction</t>
  </si>
  <si>
    <t>Risk Drivers</t>
  </si>
  <si>
    <t>Risk Lod</t>
  </si>
  <si>
    <t>Risk Pre</t>
  </si>
  <si>
    <t>Scores</t>
  </si>
  <si>
    <t>Stats</t>
  </si>
  <si>
    <t xml:space="preserve">   ----------------------------------------------------------------------------------------06/09/2017----------------------------------------------------------------------------------------------------------</t>
  </si>
  <si>
    <t>I-Branch Feeds</t>
  </si>
  <si>
    <t>Shut Down / Feed OFF at 07:45</t>
  </si>
  <si>
    <t>A-Branch Risk Claim</t>
  </si>
  <si>
    <t>948 Rows Loaded</t>
  </si>
  <si>
    <t>15:54 Yesterday was the error</t>
  </si>
  <si>
    <t xml:space="preserve">Error Converting Data Type - DBType_DBDate </t>
  </si>
  <si>
    <t>when executing Alpha2Temp Stage</t>
  </si>
  <si>
    <t>That means this is something in Easysoft</t>
  </si>
  <si>
    <t>Changed the data type in easy soft and applied Isdate function</t>
  </si>
  <si>
    <t xml:space="preserve">There are null values in it and I guess we had error there but when checked the Claim_Date column in Hold stage </t>
  </si>
  <si>
    <t>this is nullable and the stage is having null values hence loaded into stage and changed the datatype in easyfost backi to DATE</t>
  </si>
  <si>
    <t>Back On at 08:40</t>
  </si>
  <si>
    <t>Ibranch Database Size</t>
  </si>
  <si>
    <t xml:space="preserve"> The transaction log for database 'MISAnalystDB' is full.</t>
  </si>
  <si>
    <t>Made space free on the DB and its Rerun successfully.</t>
  </si>
  <si>
    <t>SERVER</t>
  </si>
  <si>
    <t>AutoSql02</t>
  </si>
  <si>
    <t>Description                         Cannot convert a char value to money. The char value has incorrect syntax</t>
  </si>
  <si>
    <t xml:space="preserve">Sent and email to MI Team </t>
  </si>
  <si>
    <t>For help, click: http://go.microsoft.com/fwlink?ProdName=Microsoft%20SQL%20Server&amp;ProdVer=12.00.5203&amp;EvtSrc=MSSQLServer&amp;EvtID=1478&amp;LinkId=20476</t>
  </si>
  <si>
    <t xml:space="preserve">The mirror database, "CascadeOnlineRecruitment", has insufficient transaction log data to preserve the log backup chain of the principal database.  </t>
  </si>
  <si>
    <t>This may happen if a log backup from the principal database has not been taken or has not been restored on the mirror database. (Microsoft SQL Server, Error: 1478)</t>
  </si>
  <si>
    <t xml:space="preserve">   -----------------------------------------------------------------07/09/2017--------------------------------------------------------------------------</t>
  </si>
  <si>
    <t>Objectid 1 - Stats - Last Backfill Yesterday at 2000</t>
  </si>
  <si>
    <t>Objectid 7 - Policy HC - Last Backfill Yesterday at 2100</t>
  </si>
  <si>
    <t>OnlineProject_MakeMasterTable</t>
  </si>
  <si>
    <t>usp_ZZOnlineProject_MakeMasterTable</t>
  </si>
  <si>
    <t>The transaction log for database 'MISReportsDB' is full</t>
  </si>
  <si>
    <t>Server                                   AUTOSQL02</t>
  </si>
  <si>
    <t>Job Name                            jb_DL_MakeCancellationData</t>
  </si>
  <si>
    <t>Step Name                         exec usp_DL_InsertCancellationReporting_LetterTypesSent</t>
  </si>
  <si>
    <t>Description                         Conversion failed when converting the nvarchar value '11.35' to data type int.</t>
  </si>
  <si>
    <t>Description                         Cannot convert a char value to money. The char value has incorrect syntax</t>
  </si>
  <si>
    <t>Email Sent to MI for sorting them out</t>
  </si>
  <si>
    <t>Sorted the space issue - didn’t rerun because this is going to run today at 14:15</t>
  </si>
  <si>
    <t xml:space="preserve">Mothaniki Mirroring malli set chesanu on CascadeOnlineRecruitment Database </t>
  </si>
  <si>
    <t>Yeppudu Copy only Backup cheyavaddu.</t>
  </si>
  <si>
    <t>Copy only backup cheste database restroring mode lo ninchi bayataki radhu.</t>
  </si>
  <si>
    <t>Principal server lo DB yeppudu full recovery mode lo undali.</t>
  </si>
  <si>
    <t>Mirroring</t>
  </si>
  <si>
    <t>Datamarts:</t>
  </si>
  <si>
    <t>DUQ GV sample data is inserted into the table and the object is kept under test.</t>
  </si>
  <si>
    <t>Need to check tomorrow whether it loaded any data into another server or not.</t>
  </si>
  <si>
    <t xml:space="preserve">  ------------------------------------------------------------------------------08/09/2017---------------------------------------------------------</t>
  </si>
  <si>
    <t>Objectid 17 - Ledger - Last Backfill Yesterday at 2000</t>
  </si>
  <si>
    <t>The log space is cleared yesterday and left it for a rerun but it failed again.</t>
  </si>
  <si>
    <t>It took 3:25 Hrs for completion and is using the log space completely.</t>
  </si>
  <si>
    <t>Iam checking this and will send to MI for making changes if required.</t>
  </si>
  <si>
    <t>Steph discussed with Knapper and decided to disable the job till Monday.</t>
  </si>
  <si>
    <t>This need to be looked into on Monday.</t>
  </si>
  <si>
    <t xml:space="preserve">   --------------------------------------------------------09/09/2017 &amp; 10/09/2017-------------------------------------------------------------------</t>
  </si>
  <si>
    <t xml:space="preserve">   -----------------------------------------------------------11/09/2017-------------------------------------------------------------------------</t>
  </si>
  <si>
    <t>Manam SSRS ni switch off cheyali mundu ssrs pani chesetappudu….</t>
  </si>
  <si>
    <t>SSRS yela OFF cheyali..??</t>
  </si>
  <si>
    <t>Admin - chaeyali 1917L14min1212015N3t</t>
  </si>
  <si>
    <t>Disc Space Issue</t>
  </si>
  <si>
    <t>SQL HE</t>
  </si>
  <si>
    <t>SQL LI</t>
  </si>
  <si>
    <t xml:space="preserve">Sorted the space issue </t>
  </si>
  <si>
    <t>Autosql03</t>
  </si>
  <si>
    <t>JOHN Added 0GB space on the D-Drive</t>
  </si>
  <si>
    <t>Object in Test:</t>
  </si>
  <si>
    <t>Extracted the data for august - Policy MTA</t>
  </si>
  <si>
    <t>With reference to the email from Lee - Steph - Me</t>
  </si>
  <si>
    <t xml:space="preserve">DUQ GV </t>
  </si>
  <si>
    <t>Extracted previous day data and the job is set up to run over night</t>
  </si>
  <si>
    <t xml:space="preserve">POLICY </t>
  </si>
  <si>
    <t>Object is down from 1400 09/09/2017 - with usual PK Violation error.</t>
  </si>
  <si>
    <t>Others</t>
  </si>
  <si>
    <t>Usual Daily jobs and Log requests.</t>
  </si>
  <si>
    <t xml:space="preserve">  ----------------------------------------------------------------------12/09/2017--------------------------------------------------------------------</t>
  </si>
  <si>
    <t>BackFill SP:</t>
  </si>
  <si>
    <t xml:space="preserve">Policy MTA Created - </t>
  </si>
  <si>
    <t>Insert_OnCovers_ReportingVersion</t>
  </si>
  <si>
    <t>Blocks &amp; Locks</t>
  </si>
  <si>
    <t xml:space="preserve">Happenning on Autosql02 </t>
  </si>
  <si>
    <t>From SQLHE - With the below proc running every 5 mins</t>
  </si>
  <si>
    <t xml:space="preserve">COMMON TYPES OF LOCKS </t>
  </si>
  <si>
    <t>RID - SINGLE ROW LOCK</t>
  </si>
  <si>
    <t>KEY - A RANGE OF KEYS IN THE INDEX</t>
  </si>
  <si>
    <t>PAG - DATA OR INDEX PAGE LOCK</t>
  </si>
  <si>
    <t>EXT - EXTENT LOCK</t>
  </si>
  <si>
    <t>TAB - TABLE LOCK</t>
  </si>
  <si>
    <t>DB - DATABASE LOCK</t>
  </si>
  <si>
    <t>COMMON LOCK MODES</t>
  </si>
  <si>
    <t>S - SHARED LOCK</t>
  </si>
  <si>
    <t>U - UPDATE LOCK</t>
  </si>
  <si>
    <t>X - EXCLUSIVE LOCK</t>
  </si>
  <si>
    <t>IS - INTENT SHARED LOCK</t>
  </si>
  <si>
    <t xml:space="preserve">IU - INTENT UPDATE </t>
  </si>
  <si>
    <t>IX - INTENT EXCLUSIVE</t>
  </si>
  <si>
    <t>BU - BULK UPDATE</t>
  </si>
  <si>
    <t xml:space="preserve">   ------------------------------------------------------------13/09/2017-----------------------------------------------------------------</t>
  </si>
  <si>
    <t>Objectid 35 - MTA - Last Backfill Yesterday at 1900</t>
  </si>
  <si>
    <t>CopySynthesisTablesToReporting</t>
  </si>
  <si>
    <t>AUT_PartnerCSMainV11</t>
  </si>
  <si>
    <t>Column name or number of supplied values does not match table definition</t>
  </si>
  <si>
    <t>Policy - Missing client details - Email from Lee</t>
  </si>
  <si>
    <t>We had a stat pulled in but we didn’t get the policy details</t>
  </si>
  <si>
    <t>Extracted the data manually for that stat time on policy but still the same</t>
  </si>
  <si>
    <t>(As mentioned by lee, this client is very old - is the client not pulled because of old data)</t>
  </si>
  <si>
    <t>Left this to steph - to check on cdl</t>
  </si>
  <si>
    <t xml:space="preserve">I-Branch Stats </t>
  </si>
  <si>
    <t>Log Request - 641: We have duplicated in i-branch stats</t>
  </si>
  <si>
    <t xml:space="preserve">   --- we need an update statement in the stats - hold to stage SP.</t>
  </si>
  <si>
    <t>I-Branch Policy / PolicyGV/ PolicyHC/PolicyMC</t>
  </si>
  <si>
    <t>Issue found out in I-Branch Datamarts</t>
  </si>
  <si>
    <t>We have client in Policy GV but there are no details in Policy</t>
  </si>
  <si>
    <t xml:space="preserve">   ------------------------------------------------------------------------14/09/2017----------------------------------------------------------</t>
  </si>
  <si>
    <t>Objectid 35 - MTA - Last Backfill Yesterday at 2100</t>
  </si>
  <si>
    <t>Objectid 40 - PUF MC - Last Backfill Yesterday at 2100</t>
  </si>
  <si>
    <t>Made changes according and the steps 57 and 58 are rerun.</t>
  </si>
  <si>
    <t>POLICY DM</t>
  </si>
  <si>
    <t>DUQ GV DM</t>
  </si>
  <si>
    <t>Failed from last 2 days.</t>
  </si>
  <si>
    <t>Extracted the data manually and updated the table</t>
  </si>
  <si>
    <t xml:space="preserve">   -------------------------------------------------------------------------15/09/2017--------------------------------------------------------------</t>
  </si>
  <si>
    <t>jb_DL_AffiliateProject2015</t>
  </si>
  <si>
    <t>usp_DL_AffiliateProjectMaster_Append_StatEvents</t>
  </si>
  <si>
    <t>Conversion failed when converting date and/or time from character string</t>
  </si>
  <si>
    <t>jb_DL_IBranchFailedQuoteMarketing</t>
  </si>
  <si>
    <t>jb run failed quotes previous day</t>
  </si>
  <si>
    <t>jb_DL_InsuranceOverview_Project</t>
  </si>
  <si>
    <t>usp_DL_InsuranceOverviewProject_MakeInternetTables</t>
  </si>
  <si>
    <t>EMAIL sent to MI</t>
  </si>
  <si>
    <t xml:space="preserve">  ------------------------------------------------------------16/09/2017 &amp; 17/09/2017 -----------------------------------------------------</t>
  </si>
  <si>
    <t xml:space="preserve">  -------------------------------------------------------------18/09/2017 --------------------------------------------------</t>
  </si>
  <si>
    <t>Objectid 35 - Policy MTA - Last Backfill Yesterday at 2000</t>
  </si>
  <si>
    <t>DATAMARTS</t>
  </si>
  <si>
    <t>I-Branch Duq HC</t>
  </si>
  <si>
    <t>I-Branch Duq PC</t>
  </si>
  <si>
    <t>Made ammendments in the Sp and job is set up to run over night</t>
  </si>
  <si>
    <t>Made ammendments in the SP and job is set up to run over night</t>
  </si>
  <si>
    <t>Missing Data from I-Branch</t>
  </si>
  <si>
    <t>Last week we have manually backfilled the stats that were given by Steve Bailey</t>
  </si>
  <si>
    <t>Manually done backfill for other objects in the I-Branch #</t>
  </si>
  <si>
    <t>The missing information is not loaded into stage</t>
  </si>
  <si>
    <t>Eg: Policy 977875722/5</t>
  </si>
  <si>
    <t>Objectid 7 - Policy HC - Last Backfill Yesterday at 1500</t>
  </si>
  <si>
    <t xml:space="preserve">   ------------------------------------------------------------19/09/2017------------------------------------------------</t>
  </si>
  <si>
    <t>Compliance_Sync</t>
  </si>
  <si>
    <t>Running for long time - 1:24 mins when I saw and I usually takes 15-30mins</t>
  </si>
  <si>
    <t>jb_DL_SalesBrokerageCognosProject</t>
  </si>
  <si>
    <t>Update Sales Data Range and SPOA</t>
  </si>
  <si>
    <t>Invalid length parameter passed to the LEFT or SUBSTRING function</t>
  </si>
  <si>
    <t>Data Marts</t>
  </si>
  <si>
    <t>Ibranch Quotes - changes Made</t>
  </si>
  <si>
    <t>Ibranch Claim Conviction - Changes Made</t>
  </si>
  <si>
    <t>DUQ - Changed the schedules</t>
  </si>
  <si>
    <t xml:space="preserve">  --- ------------------------------------------------------------20/09/2017------------------------------------------------</t>
  </si>
  <si>
    <t>Objectid 1 - STATS - Last Backfill Yesterday at 1600</t>
  </si>
  <si>
    <t>Disc Space:</t>
  </si>
  <si>
    <t>SQL 03 - 4GB Free Space Left, Yesterday it was 7.5GB</t>
  </si>
  <si>
    <t xml:space="preserve">   ----------------------------------------------------------------21/09/2017---------------------------------------------------</t>
  </si>
  <si>
    <t>Real Time Feeds</t>
  </si>
  <si>
    <t>SORTED</t>
  </si>
  <si>
    <t xml:space="preserve">I-Branch Scores </t>
  </si>
  <si>
    <t>Time happened 20/09/2017 2000 - 2400</t>
  </si>
  <si>
    <t>Sent email to Nathan Baker and he said he will come back to us.</t>
  </si>
  <si>
    <t>Objectid 1 - STATS - Last Backfill Yesterday at 2000</t>
  </si>
  <si>
    <t xml:space="preserve">    -------------------------------------------------------------------------22/09/2017------------------------------------------------------------------</t>
  </si>
  <si>
    <t>STRATA</t>
  </si>
  <si>
    <t>Partial Data</t>
  </si>
  <si>
    <t>(IDI IMPLEMENT CHESAM LAST TIME)</t>
  </si>
  <si>
    <t xml:space="preserve">  --STEP 1:  Update Statistics</t>
  </si>
  <si>
    <t xml:space="preserve"> --STEP 2: Make Database Offline</t>
  </si>
  <si>
    <t xml:space="preserve"> --STEP 4: Bring Database Online</t>
  </si>
  <si>
    <t>DataMarts</t>
  </si>
  <si>
    <t>DUQ vi malli chesanu</t>
  </si>
  <si>
    <t>Policy lo oka roju data extract chesi job set up chesanu</t>
  </si>
  <si>
    <t xml:space="preserve">  -------------------------------------------------------------23/09/2017 &amp; 24/09/2017-----------------------------------------------------------</t>
  </si>
  <si>
    <t xml:space="preserve">  ------------------------------------------------------------------------25/09/2017--------------------------------------------------------------------</t>
  </si>
  <si>
    <t>ETL_MakeSanctionsConList</t>
  </si>
  <si>
    <t>ETL_BldSnacionsConlist</t>
  </si>
  <si>
    <t xml:space="preserve"> SSIS Error Code DTS_E_CANNOTACQUIRECONNECTIONFROMCONNECTIONMANAGER</t>
  </si>
  <si>
    <t>Incorrect Object</t>
  </si>
  <si>
    <t>SQL 03 - 8GB Free Space Left</t>
  </si>
  <si>
    <t>Data Flow Details opn Different Servers</t>
  </si>
  <si>
    <t xml:space="preserve">  ----------------------------------------------------------26/09/2017-------------------------------------------------------------------------------</t>
  </si>
  <si>
    <t>Objectid 35 - Policy MTA - Last Backfill Yesterday at 2100</t>
  </si>
  <si>
    <t>UAT Restores Job failure from last 2 days</t>
  </si>
  <si>
    <t>Repu edo okati chesi danini sort out cheyali</t>
  </si>
  <si>
    <t>Con List Job</t>
  </si>
  <si>
    <t>Sql 02 server mida</t>
  </si>
  <si>
    <t>SQL H server mida</t>
  </si>
  <si>
    <t>Dinini kuda sort out cheyali</t>
  </si>
  <si>
    <t>(Idi aindi - Pottodu cheppadu)</t>
  </si>
  <si>
    <t xml:space="preserve">    ---------------------------------------------------------------27/09/2017----------------------------------------------------------------------------</t>
  </si>
  <si>
    <t>Objectid 6 - Policy GV - Last Backfill Yesterday at 2100</t>
  </si>
  <si>
    <t xml:space="preserve">Server </t>
  </si>
  <si>
    <t>Sql H</t>
  </si>
  <si>
    <t xml:space="preserve">UAT Restores </t>
  </si>
  <si>
    <t>Sql 03</t>
  </si>
  <si>
    <t xml:space="preserve">Strata </t>
  </si>
  <si>
    <t>Files missing</t>
  </si>
  <si>
    <t>Running from past 1.30hrs (it actually takes a max of 30 Mins)</t>
  </si>
  <si>
    <t>SQL 03 - 5GB Free Space Left</t>
  </si>
  <si>
    <t>(permissions issue vastunnai - sent an email to John)</t>
  </si>
  <si>
    <t>Stratogen Servers:</t>
  </si>
  <si>
    <t>Backup and restores job:</t>
  </si>
  <si>
    <t>Backup location changed for TL- Backup from Baldrick to Autofas1 (1030am)</t>
  </si>
  <si>
    <t>Job failed at 1215 because of permissions issue.</t>
  </si>
  <si>
    <t xml:space="preserve">    ----------------------------------------------------------28/09/2017------------------------------------------------------------------------</t>
  </si>
  <si>
    <t>DailyUATrestores</t>
  </si>
  <si>
    <t>Sql HE</t>
  </si>
  <si>
    <t>Remote Backups - Full Ones</t>
  </si>
  <si>
    <t>AutoSql 03</t>
  </si>
  <si>
    <t>Strata Data Load</t>
  </si>
  <si>
    <t>File already exists</t>
  </si>
  <si>
    <t>Disc Space Low</t>
  </si>
  <si>
    <t>Incomplete Files</t>
  </si>
  <si>
    <t>Objectid 7 - Policy HC - Last Backfill Yesterday at 1400</t>
  </si>
  <si>
    <t>Real Time Feed</t>
  </si>
  <si>
    <t>Down since 5Pm yesterday</t>
  </si>
  <si>
    <t>Sorted now</t>
  </si>
  <si>
    <t>Autonet Sessions</t>
  </si>
  <si>
    <t>Mirror - Disconnected</t>
  </si>
  <si>
    <t>Principal - Disconnected</t>
  </si>
  <si>
    <t>General ga Db &gt; Tasks &gt; Mirroring &gt; Resume cheyali</t>
  </si>
  <si>
    <t>Kani ee sessions db lo Biscuit aindi</t>
  </si>
  <si>
    <t>Resume auvatam ledu enta chesinaaa…..</t>
  </si>
  <si>
    <t>Reason: Ninna rendu sarlu tlbkup fail aindi dani valla Log space chala yekkuva aindi aa DB mida</t>
  </si>
  <si>
    <t>Aa space restore chesukune antha free space ledu Mirrored server lo anduke idi jarigindi.</t>
  </si>
  <si>
    <t>Chala try chesina auvaledu, taruvatha afternoon mirror disconnect aindi -----Ventane issues vachai</t>
  </si>
  <si>
    <t>Malli ventane space add cheyinchukuni aa db ki mirroring setup chesanu.</t>
  </si>
  <si>
    <t>Mirrored Database Issue:</t>
  </si>
  <si>
    <t>AUTOSQL03-CDL_IRT_Stage-IBranchPub_AFF-AUTOSQL02-201</t>
  </si>
  <si>
    <t xml:space="preserve">  -------------------------------------------------------------29/09/2017-------------------------------------------------------------</t>
  </si>
  <si>
    <t>The owner (AUTONET\Mark.Moore) of job AUTOSQL03-CDL_IRT_Stage-IBranchPub_AFF-AUTOSQL02-201 does not have server access.</t>
  </si>
  <si>
    <t xml:space="preserve">  ------------------------------------------------------------30/09/2017 (Saturday)--------------------------------------------</t>
  </si>
  <si>
    <t xml:space="preserve">  ----------------------------------------------------------------01/10/2017 (Sunday)------------------------------------------------------------------</t>
  </si>
  <si>
    <t xml:space="preserve">  ------------------------------------------------------------02/10/201----------------------------------------------------------</t>
  </si>
  <si>
    <t>RealTime Backfills</t>
  </si>
  <si>
    <t>Objectid 17 - Ledger - Last Backfill Yesterday at 1800</t>
  </si>
  <si>
    <t>Objectid 7 - Policy HC - Last Backfill Yesterday at 1800</t>
  </si>
  <si>
    <t>Objectid 35 - Policy MTA - Last Backfill Yesterday at 1900</t>
  </si>
  <si>
    <t>Objectid 42 - Policy Userfields PC - Last Backfill Yesterday at 2100</t>
  </si>
  <si>
    <t>Failed / Long Running Jobs</t>
  </si>
  <si>
    <t>Mnt_RebuildIndexes</t>
  </si>
  <si>
    <t>CDL_IRT_Stage' because of insufficient disk space in filegroup 'PRIMARY</t>
  </si>
  <si>
    <t>(Requested space - Added 283100MB Free Space - Thanks John)</t>
  </si>
  <si>
    <t xml:space="preserve">Eg: Namu ye database yentha space use chesukundo adi kavali </t>
  </si>
  <si>
    <t>&gt;&gt; Oka db yentha space use chesindoo chudali ante SP_SPACEUSED Exec cheyali</t>
  </si>
  <si>
    <t xml:space="preserve">dinini motham anni dbs ki use cheyali ante </t>
  </si>
  <si>
    <t>&gt;&gt; sp_msforeachdb 'use ?; exec sp_spaceused'</t>
  </si>
  <si>
    <t>13. Without Cursor</t>
  </si>
  <si>
    <t>Yedi aina oka query motham anni databases ki execute cheyali without using cursor ante emi cheyali.</t>
  </si>
  <si>
    <t>Disc Space Issue:</t>
  </si>
  <si>
    <t xml:space="preserve">Sql 03 </t>
  </si>
  <si>
    <t xml:space="preserve">Cause 1: </t>
  </si>
  <si>
    <t>CDL_IRT_STAGE used 6.8GB space over the weekend.</t>
  </si>
  <si>
    <t xml:space="preserve">Cause 2: </t>
  </si>
  <si>
    <t>Index rebuild job failed - which fails to release the fragmented space of indexes</t>
  </si>
  <si>
    <t>Only 3MB space left on D-Drive when I turned up (Friday it was 11GB free).</t>
  </si>
  <si>
    <t>Rectification:</t>
  </si>
  <si>
    <t xml:space="preserve">Increasing the space on drive - John did this on my request </t>
  </si>
  <si>
    <t xml:space="preserve">or </t>
  </si>
  <si>
    <t>&gt;&gt;sp_msforeachdb 'use ?; select * from sys.objects'</t>
  </si>
  <si>
    <t xml:space="preserve">   -------------------------------------------------------03/10/2017-----------------------------------------------------------------------</t>
  </si>
  <si>
    <t>Cannot open the datafile "\\autofas1\departments\Daily Reports\Household DataMart\HouseHoldDataMart_With_Duqs.csv</t>
  </si>
  <si>
    <t>Objectid 7 - Policy HC - Last Backfill Yesterday at 1900</t>
  </si>
  <si>
    <t>Policy DM :</t>
  </si>
  <si>
    <t>Tuning Done on this SP and it is running 1Hr 52 Mins now where as earlier it was 2Hr 30mins</t>
  </si>
  <si>
    <t>Need to give a quick check again tomorrow .</t>
  </si>
  <si>
    <t>DUQ DM</t>
  </si>
  <si>
    <t>Discussed with Aadarsh - We cant do anything instead of using Updatetimestamp field</t>
  </si>
  <si>
    <t xml:space="preserve">There is no PK_ID </t>
  </si>
  <si>
    <t>This will get sorted once we sort the indexing and this will be done at the time of Data Retantion</t>
  </si>
  <si>
    <t xml:space="preserve">   ------------------------------------------------------------------------04/10/2017---------------------------------------------------------------------</t>
  </si>
  <si>
    <t>I-Branch Clear Down</t>
  </si>
  <si>
    <r>
      <t>Switching off the feed -</t>
    </r>
    <r>
      <rPr>
        <b/>
        <sz val="11"/>
        <color theme="1"/>
        <rFont val="Calibri"/>
        <family val="2"/>
        <scheme val="minor"/>
      </rPr>
      <t xml:space="preserve"> 07:36am</t>
    </r>
  </si>
  <si>
    <r>
      <t xml:space="preserve">Feed Back on at </t>
    </r>
    <r>
      <rPr>
        <b/>
        <sz val="11"/>
        <color theme="1"/>
        <rFont val="Calibri"/>
        <family val="2"/>
        <scheme val="minor"/>
      </rPr>
      <t>08:17am</t>
    </r>
  </si>
  <si>
    <t xml:space="preserve">  -------------------------------------------------------------------------------------------10/10/2017--------------------------------------------------------------------</t>
  </si>
  <si>
    <t>Task 01 - Ibranch Policy DM</t>
  </si>
  <si>
    <t>Risk Claim Duplicates - Aady made some changes in the Hold2Stage SP - Delete Part</t>
  </si>
  <si>
    <t>This is sorted now.</t>
  </si>
  <si>
    <t xml:space="preserve">Log Request 652: Missing policy Details (Sorted) </t>
  </si>
  <si>
    <t>There is no stat event for the client details given by Bhanupriya.</t>
  </si>
  <si>
    <t xml:space="preserve">Sanctions Conlist: </t>
  </si>
  <si>
    <t>Same as usual - ETL job not recognising the Excel file on my screen</t>
  </si>
  <si>
    <t>It executed straight away by LEE</t>
  </si>
  <si>
    <t xml:space="preserve">Execute Task </t>
  </si>
  <si>
    <t xml:space="preserve">  --------------------------------------------------------------------05 &amp; 06 Yedo ala ala gadipesaaaaaa------------------------------------------------</t>
  </si>
  <si>
    <t xml:space="preserve">   -------------------------------------------------------------------07 &amp; 08 Seluvu rojulu ------------------------------------------------------------------</t>
  </si>
  <si>
    <t xml:space="preserve">  ----------------------------------------------------------------09/10/2017 (idi kuda ala gadichipoindi shifting ani adi ani)-------------------------------</t>
  </si>
  <si>
    <t xml:space="preserve">  ----- ---------------------------------------------------11/10/2017---------------------------------------------------------------------------</t>
  </si>
  <si>
    <t>Cannot open backup device '\\autofas1\SQLBackups\Stratogen\FullBackups.bak'.</t>
  </si>
  <si>
    <t xml:space="preserve"> Incorrect syntax near '-'</t>
  </si>
  <si>
    <t xml:space="preserve">DAILY UAT RESTORES JOB </t>
  </si>
  <si>
    <t xml:space="preserve"> Sorted 78 but 45 and 48 I couldn’t find anything wrong. Changed the names again and left it for next run.</t>
  </si>
  <si>
    <t xml:space="preserve">ClientDM : Job failed </t>
  </si>
  <si>
    <t>With Resources issue</t>
  </si>
  <si>
    <t>Re run it and is working fine now.</t>
  </si>
  <si>
    <t>(Tuning required in the SP - where the update statement is)</t>
  </si>
  <si>
    <t>Ibranch Claim Convictions</t>
  </si>
  <si>
    <t xml:space="preserve">Took the filtering OFF in the Update Statement </t>
  </si>
  <si>
    <t>Need to check the History again tomorrow and decide</t>
  </si>
  <si>
    <t xml:space="preserve">   ---------------------------------------------------12/10/2017-------------------------------------------------------------------------------</t>
  </si>
  <si>
    <t>All the backfills are running OK</t>
  </si>
  <si>
    <t>The last backfill is up to 9PM Yesterday because the last run is at 10pm and the last backfill is up to 9pm.</t>
  </si>
  <si>
    <t>Strata Job Failure</t>
  </si>
  <si>
    <t>Ran Manually, says Database is in Use. Left to run over night again.</t>
  </si>
  <si>
    <t>Nle Task 01 - Claim Convictions</t>
  </si>
  <si>
    <t>Running from last night</t>
  </si>
  <si>
    <t>Sorted it out manually</t>
  </si>
  <si>
    <t>SQLH - Daily UAT Restores</t>
  </si>
  <si>
    <t>Database file sizes in GB</t>
  </si>
  <si>
    <t xml:space="preserve">SELECT DB_NAME(database_id) as DBName, </t>
  </si>
  <si>
    <t xml:space="preserve">type_desc, </t>
  </si>
  <si>
    <t xml:space="preserve">name, </t>
  </si>
  <si>
    <t xml:space="preserve">physical_name, </t>
  </si>
  <si>
    <t xml:space="preserve">(size * 8 / 1024.4/1024.0)  FROM sys.master_files </t>
  </si>
  <si>
    <t xml:space="preserve">order by DBName </t>
  </si>
  <si>
    <t>(Saved in Sql Queries on desktop)</t>
  </si>
  <si>
    <t xml:space="preserve">  --------------------------------------------------------------------------------------13/10/2017-------------------------------------------------------------------------</t>
  </si>
  <si>
    <t>Objectid 17 - Optional Extras - Last Backfill Yesterday at 0000</t>
  </si>
  <si>
    <t>Objectid 35 - PolicyMTA - Last Backfill Yesterday at 2000</t>
  </si>
  <si>
    <t>Job Name                            ETL_AXABreakDownSubmission</t>
  </si>
  <si>
    <t>Step Name                         ETL_AXABreakDownSubmission</t>
  </si>
  <si>
    <t>Description                         Null value is eliminated by an aggregate or other SET operation</t>
  </si>
  <si>
    <t>Job Name                            ETL_HouseholdPolicies_DUQData</t>
  </si>
  <si>
    <t>Step Name                         ETL_Householdpolicies_DUQData</t>
  </si>
  <si>
    <t>Description                         Cannot open the datafile "\\autofas1\departments\Daily Reports\Household DataMart\HouseHoldDataMart_With_Duqs.csv</t>
  </si>
  <si>
    <t>(Sorted by Lee Towers)</t>
  </si>
  <si>
    <t>(Sorted by Me - utta re run chesanu)</t>
  </si>
  <si>
    <t xml:space="preserve">  ----------------------------------------------------------14th and 15th -----------------------------------------------------------------------------------------------</t>
  </si>
  <si>
    <t xml:space="preserve">  --------------------------------------------------------------16/10/2017----------------------------------------------------------------------------------</t>
  </si>
  <si>
    <t>Risk Pre down from 13/10/16 (2000-2359)</t>
  </si>
  <si>
    <t>Objectid 35 - PolicyMTA - Last Backfill Yesterday at 0000</t>
  </si>
  <si>
    <t>Objectid 17 - Optional Extras - Last Backfill Yesterday at 2100</t>
  </si>
  <si>
    <t>Easysoft Error: No valid licences exist</t>
  </si>
  <si>
    <t xml:space="preserve">  ---- -----------------------------------------------------------------------------17/10/2017-----------------------------------------------------------------------</t>
  </si>
  <si>
    <t>AUTONET\SQLSrvr03. OLE DB provider "SQLNCLI10" for linked server "SQL32BIT" returned message "Deferred prepare could not be completed.". [SQLSTATE 01000] (Message 7412)  OLE DB provider "MSDASQL" for linked server "EASYSOFT" returned message</t>
  </si>
  <si>
    <t>Send an email to Nik Straight Away</t>
  </si>
  <si>
    <t>Karl Bearmore sorted this out and sent an email on how this is processes.</t>
  </si>
  <si>
    <t>Email Saved into process folder.</t>
  </si>
  <si>
    <t xml:space="preserve">  -----------------------------------------------------18/10/2017------------------------------------------------------------------------------</t>
  </si>
  <si>
    <t xml:space="preserve"> Data Sets - Web Team</t>
  </si>
  <si>
    <t xml:space="preserve">  -------------------------------------------------------19/10/2017---------------------------------------------------------------------------</t>
  </si>
  <si>
    <t>Objectid 6 - Policy GV - Last Backfill midnight at 0000</t>
  </si>
  <si>
    <t>Objectid 9 - Policy PC - Last Backfill Yesterday at 2100</t>
  </si>
  <si>
    <t>Objectid 38 - Policy UF GV - Last Backfill Yesterday at 1200</t>
  </si>
  <si>
    <t>Objectid 39 - Policy UF HC - Last Backfill Yesterday at 1200</t>
  </si>
  <si>
    <t>Objectid 40 - Policy UF MC - Last Backfill Yesterday at 1200</t>
  </si>
  <si>
    <t>Objectid 42 - Policy UF PC - Last Backfill Yesterday at 1200</t>
  </si>
  <si>
    <t xml:space="preserve">  --- ----------------------------------------------20/10/2017----------------------------------------------------------------------</t>
  </si>
  <si>
    <t xml:space="preserve">ALTER TABLE ABRANCH1_INVITE_DETAILS </t>
  </si>
  <si>
    <t xml:space="preserve">ADD [RETENTION] tinyint DEFAULT 0 NOT NULL </t>
  </si>
  <si>
    <t>NEW COLUMN ADDITION WITH DEFAULT VALUES</t>
  </si>
  <si>
    <t>14. Scores Realtime Feed</t>
  </si>
  <si>
    <t>Dedupe: ClientNo, Ref, Key1, Key2</t>
  </si>
  <si>
    <t xml:space="preserve">  -- -------------------------------------------------23/10/2017-------------------------------------------------------------------</t>
  </si>
  <si>
    <t>Doing OK.</t>
  </si>
  <si>
    <t>Executed as user: AUTONET\SqlSrvr01. Login failed for user 'WebDevAdmin'. Reason: The account is disabled.</t>
  </si>
  <si>
    <t>Failing from 21/10/2017 2100hrs</t>
  </si>
  <si>
    <t>RealTime Feed</t>
  </si>
  <si>
    <t>I-Branch Scores</t>
  </si>
  <si>
    <t>Merge statement Error - 21/10/2017 1200Hrs .</t>
  </si>
  <si>
    <t xml:space="preserve">Sorted this without that particular client_no and ref </t>
  </si>
  <si>
    <t>Sent email to Nathan Baker - Scores</t>
  </si>
  <si>
    <t>CloseFilesSSIS</t>
  </si>
  <si>
    <t>Invalid character value for cast specification "LoanPremium" .  The value could not be converted because of a potential loss of data</t>
  </si>
  <si>
    <t>Sales Department Brokerage</t>
  </si>
  <si>
    <t xml:space="preserve"> Invalid column name 'MOBILE_PHONE_NUMBER'</t>
  </si>
  <si>
    <t>HOUSEHOLD_RENEWAL_DATE</t>
  </si>
  <si>
    <t xml:space="preserve">'XS_PROTECTOR_EXEC'. </t>
  </si>
  <si>
    <t xml:space="preserve">'BUSINESS_LEGAL_EXEC'. </t>
  </si>
  <si>
    <t xml:space="preserve">WINDSCREEN_EXEC'. </t>
  </si>
  <si>
    <t xml:space="preserve"> Could not use view or function 'vw_DL_UserData_ClientTakingPACover_YES' because of binding errors</t>
  </si>
  <si>
    <t>jb_DL_salesBrokerage_CognosProject_InsertMissingSalesFromTruncated</t>
  </si>
  <si>
    <t>runs missing sales truncated records</t>
  </si>
  <si>
    <t>AUTONET\Steve.Knapper. Invalid column name 'MOBILE_PHONE_NUMBER'. [SQLSTATE 42S22] (Error 207)  Invalid column name 'HOUSEHOLD_RENEWAL_DATE'. [SQLSTATE 42S22] (Error 207)  Invalid column name 'XS_PROTECTOR_EXEC'. [SQLSTATE 42S22] (Error 207)  Invalid column name 'BUSINESS_LEGAL_EXEC'. [SQLSTATE 42S22] (Error 207)  Invalid column name 'WINDSCREEN_EXEC'. [SQLSTATE 42S22] (Error 207)  Could not use view or function 'vw_DL_UserData_ClientTakingPACover_YES' because of binding errors. [SQLSTATE 42000] (Error 4413).  The step failed.</t>
  </si>
  <si>
    <t>SalesBrokerageData</t>
  </si>
  <si>
    <t>usp_SalesBrokerageData_Prevday</t>
  </si>
  <si>
    <t>jb_DL_SalesBrokerage_CognosProject_InsertMissingSales</t>
  </si>
  <si>
    <t>Run sps</t>
  </si>
  <si>
    <t>The Job was invoked by Schedule 316 (ETL_MakeSanctionsConList).  The last step to run was step 1 (ETL_BldSnacionsConlist).</t>
  </si>
  <si>
    <t>15. Login Disabled Error</t>
  </si>
  <si>
    <t>Diniki mundu John ni adiga login disabled aa ani, vadu kadu antha OK annadu.</t>
  </si>
  <si>
    <t>Actual ga monna chesinatte cheyali nenu marichipoyi vadini adigaaa.</t>
  </si>
  <si>
    <t xml:space="preserve">  -- Mundu Task lo ye peru thoi execute chestunnamo aa login ki linked server lo login create cheyali and daniki anni objects mida kavalisina permissions ivvali.</t>
  </si>
  <si>
    <t xml:space="preserve">Executed as user: AUTONET\SqlSrvr01. Login failed for user 'WebDevAdmin'. Reason: The account is disabled. </t>
  </si>
  <si>
    <t xml:space="preserve">  --- ------------------------------------------------------------------24/10/2017-------------------------------------------------------------------------------</t>
  </si>
  <si>
    <t xml:space="preserve">Email From Steph: </t>
  </si>
  <si>
    <t>Communication</t>
  </si>
  <si>
    <t>What Happened: I changed the link server security details because, it says the login failed for WebDevAdmin Login</t>
  </si>
  <si>
    <t>I turned up at 0745 and saw error on job Autowrap since Friday night</t>
  </si>
  <si>
    <t>Since this is very important and coludnt find any solution - I created a login and changed the security details</t>
  </si>
  <si>
    <t>Later:</t>
  </si>
  <si>
    <t>Aady said to web guys (at 11:15), that this is disabled (Web Dev Admin) from his end.</t>
  </si>
  <si>
    <t>Another issue arised to web guys on some real time data load - Application server (Task-01)</t>
  </si>
  <si>
    <t>(How am I supposed to know if someone has disabled the login)</t>
  </si>
  <si>
    <t xml:space="preserve">   --- ------------------------------------------------------------------25/10/2017----------------------------------------------------------------------------------</t>
  </si>
  <si>
    <t>[Data Conversion [3532]] Error: Data conversion failed while converting column "RES_IN_UK_DATE" (4740) to column "Copy of RES_IN_UK_DATE" (3612).  The conversion returned status value 2 and status text "The value could not be converted because of a potential loss of data.".</t>
  </si>
  <si>
    <t>Strata Job</t>
  </si>
  <si>
    <t>Same client number mida vachindi 5128873</t>
  </si>
  <si>
    <t>(checked by Aady and confirmed this is actually on the company name field)</t>
  </si>
  <si>
    <t>Renaming Column</t>
  </si>
  <si>
    <t>SP_Rename 'tablename.oldcolumnname', 'newColName'</t>
  </si>
  <si>
    <t>16. Renaming Column</t>
  </si>
  <si>
    <t xml:space="preserve">   --------------------------------------------------------------------26/10/2017---------------------------------------------------------------------------------</t>
  </si>
  <si>
    <t xml:space="preserve">Optional Extras : </t>
  </si>
  <si>
    <t>I-Branch Duplicates we getting</t>
  </si>
  <si>
    <t>Example</t>
  </si>
  <si>
    <t>http://hmt-sanctions.s3.amazonaws.com/sanctionsconlist.xls</t>
  </si>
  <si>
    <t>Ikkada Ninchi Download cheyali</t>
  </si>
  <si>
    <t>Ikkada Save Cheyali</t>
  </si>
  <si>
    <t>\\autofas1\Departments\IT\MIS Projects\SSIS Projects\SanctionsList\Sanctions List\ToProcess</t>
  </si>
  <si>
    <t>17. Sanctions Con List Job on Sql02</t>
  </si>
  <si>
    <t xml:space="preserve">    -----------------------------------------------------------------27/10/2017------------------------------------------------------------------------------------</t>
  </si>
  <si>
    <t>jb_DL_SalesDataMart</t>
  </si>
  <si>
    <t>Update-SalesDataMartClaimsandConvSource</t>
  </si>
  <si>
    <t>There is already an object named 'SalesDataMart_GVConvictions' in the database</t>
  </si>
  <si>
    <t>2008R2 64Bit Developer</t>
  </si>
  <si>
    <t>2012 32Bit Express</t>
  </si>
  <si>
    <t>2005 64Bit Standard</t>
  </si>
  <si>
    <t>2008R2 64Bit Enterprise</t>
  </si>
  <si>
    <t>2008R2 64Bit Standard</t>
  </si>
  <si>
    <t>2014 64Bit Standard</t>
  </si>
  <si>
    <t>2016 64Bit Standard</t>
  </si>
  <si>
    <t>SQL H</t>
  </si>
  <si>
    <t>(IDI CHEYAVADDU)</t>
  </si>
  <si>
    <t>GV</t>
  </si>
  <si>
    <t>POLICY IN GV BUT MISSING IN POLICY</t>
  </si>
  <si>
    <t>EXAMPLE REFS:</t>
  </si>
  <si>
    <t>WHEN EXTRACTED FROM CDL, THERE IS DATA IN CLIENT</t>
  </si>
  <si>
    <t>HC</t>
  </si>
  <si>
    <t>POLICY MISSING IN HC BUT IT IS IN POLICY</t>
  </si>
  <si>
    <t>WHEN EXTRACTED POLICY HC THERE IS DATA IN CDL</t>
  </si>
  <si>
    <t>PC</t>
  </si>
  <si>
    <t>POLICY IN PC BUT MISSING IN POLICY</t>
  </si>
  <si>
    <t>WHEN EXTRACTED POLICY THERE IS DATA IN CDL</t>
  </si>
  <si>
    <t xml:space="preserve">  --------------------------------------------------------------------01/11/2017-------------------------------------------------------------------------</t>
  </si>
  <si>
    <t>1. Backfill SP for All Policy Tables in I-Branch</t>
  </si>
  <si>
    <t>2. DM_Policy Claim - Running slow - sorted now.</t>
  </si>
  <si>
    <t>(Created Index on P_Update_Timestamp)</t>
  </si>
  <si>
    <t xml:space="preserve">3. Risk Claim &amp; Risk Conviction </t>
  </si>
  <si>
    <t xml:space="preserve">Added filter on Policy _Type </t>
  </si>
  <si>
    <t>Aady asked me take the Filter OFF from claim because that is a wrong procedure.</t>
  </si>
  <si>
    <t>Risk Conviction is OK</t>
  </si>
  <si>
    <t xml:space="preserve">   ----------------------------------------------------------------02/11/2017-------------------------------------------------------------------------</t>
  </si>
  <si>
    <t>1. Delete query for Risk Claims and convictions</t>
  </si>
  <si>
    <t>(Query saved in my folder)</t>
  </si>
  <si>
    <t xml:space="preserve">2. Risk Claim and Convictions for A-Branch Data sets </t>
  </si>
  <si>
    <t>Created and set up a job to run every 45 mins</t>
  </si>
  <si>
    <t>Sent an email to Steve (Web) to check for any changes</t>
  </si>
  <si>
    <t>3. Backfills created for  I-Branch</t>
  </si>
  <si>
    <t>4. Daily Maintainence Stuff</t>
  </si>
  <si>
    <t>Logs</t>
  </si>
  <si>
    <t>Checks</t>
  </si>
  <si>
    <t xml:space="preserve">  ----------------------------------------------------------------------03/11/2017--------------------------------------------------------------------------</t>
  </si>
  <si>
    <t>Roju panulu chestu ala ala gadipesanu.</t>
  </si>
  <si>
    <t xml:space="preserve">  -----------------------------------------------------------------04/11/17 &amp; 05/11/17 -------------------------------------------------------------------</t>
  </si>
  <si>
    <t xml:space="preserve">  -----------------------------------------------------------------06/11/17 -------------------------------------------------------------------</t>
  </si>
  <si>
    <t>Realtime Backfills</t>
  </si>
  <si>
    <t>Branch id - 1 objectid - 2</t>
  </si>
  <si>
    <t>Branch id - 1 objectid - 6</t>
  </si>
  <si>
    <t>Only up to end of 03/11/17</t>
  </si>
  <si>
    <t>ETL_AXABreakDownSubmission</t>
  </si>
  <si>
    <t>Null value is eliminated by an aggregate or other SET operation</t>
  </si>
  <si>
    <t>Error converting data type nvarchar to float</t>
  </si>
  <si>
    <t>jb_DL_Uswitch_DataRoutines</t>
  </si>
  <si>
    <t>usp_DL_Uswitch_AppendCallCentre_RenewalTransactions</t>
  </si>
  <si>
    <t>Argument data type datetime is invalid for argument 1 of substring function</t>
  </si>
  <si>
    <t>Process is terminated due to StackOverflowException</t>
  </si>
  <si>
    <t>could not INSERT INTO table "[SQL-MIRPT-01].[DATAFEEDDB].[IBR].[PolicyHCDM]"</t>
  </si>
  <si>
    <t xml:space="preserve"> because of column "CLIENT_NUMBER". The data value violated the integrity constraints for the column.</t>
  </si>
  <si>
    <t>(Column Data Type change chesanu)</t>
  </si>
  <si>
    <t xml:space="preserve">  ----------------------------------------------------------------------07/11/2017--------------------------------------------------------------------</t>
  </si>
  <si>
    <t>Executed as user: AUTONET\SQLSrvrDbMail. Could not allocate space for object 'dbo.DBMailArchive_2017_10' in database 'DBMail_Archive' because the 'PRIMARY' filegroup is full. Create disk space by deleting unneeded files, dropping objects in the filegroup, adding additional files to the filegroup, or setting autogrowth on for existing files in the filegroup. [SQLSTATE 42000] (Error 1105).  The step failed.</t>
  </si>
  <si>
    <t>Msg 8115, Level 16, State 6, Line 2</t>
  </si>
  <si>
    <t>Arithmetic overflow error converting float to data type numeric.</t>
  </si>
  <si>
    <t>Error in Policy Client DM</t>
  </si>
  <si>
    <t xml:space="preserve">  ----------------------------------------------------------------------08/11/2017------------------------------------------------------------------------------</t>
  </si>
  <si>
    <t xml:space="preserve">   -----------------------------------------------------------------------13/11/2017---------------------------------------------------------------------------</t>
  </si>
  <si>
    <t>jb_DL_Audit3PoundPostage</t>
  </si>
  <si>
    <t>Update-Audit3PoundPostage</t>
  </si>
  <si>
    <t>String or binary data would be truncated</t>
  </si>
  <si>
    <t>ETL_SFTP</t>
  </si>
  <si>
    <t>ETL_SFTP_GoCompare</t>
  </si>
  <si>
    <t>The file 'J:\Sales_Autonet_Oct2017.csv' already exists."</t>
  </si>
  <si>
    <t>(Sorted - John Deleted the file)</t>
  </si>
  <si>
    <t>ETL_Rostrvm_DataLoad</t>
  </si>
  <si>
    <t xml:space="preserve">Source: activity_hist Rostrvm activity_hist [260]     </t>
  </si>
  <si>
    <t xml:space="preserve">Description: MySql.Data.MySqlClient.MySqlException: Unable to connect to any of the specified MySQL hosts. </t>
  </si>
  <si>
    <t>DATASETS - MI</t>
  </si>
  <si>
    <t xml:space="preserve">    ---------------------------------------------------------------------14/11/2017-----------------------------------------------------------------------</t>
  </si>
  <si>
    <t>ETL_InternetNewQuotes</t>
  </si>
  <si>
    <t>IbranchNewQuotes_PC_Pweek</t>
  </si>
  <si>
    <t xml:space="preserve"> the query "[dbo].[usp_InternetQuotes_PC_PWeek_AllSteps] " failed with the following error: "Conversion failed when converting the varchar value 'ad' to data type int.</t>
  </si>
  <si>
    <t xml:space="preserve"> String or binary data would be truncated.</t>
  </si>
  <si>
    <t>MAXPKID</t>
  </si>
  <si>
    <t>MINPKID</t>
  </si>
  <si>
    <t>RISK CLAIM</t>
  </si>
  <si>
    <t xml:space="preserve">  ------------------------------------------------------------------------17/11/17-------------------------------------------------------------------------</t>
  </si>
  <si>
    <t>ETL_SFTP_Tradewise</t>
  </si>
  <si>
    <t>Source: SFTP Execute Process Task     Description: In Executing "C:\PSTools\PsExec.exe" "\\192.168.222.2 -u ITAdmin -p Vault-tec108 C:\WinScp\Batch_Files\Tradewise.bat"</t>
  </si>
  <si>
    <t>(PSTOOLS NOT ON DRIVE - John Sorted This Out)</t>
  </si>
  <si>
    <t>Source: MOVE FILES File System Task     Description: An error occurred with the following error message: "The file 'J:\Customer Data Request- Scanlan.docx' already exists."</t>
  </si>
  <si>
    <t>(John is running the Delete job every hour now to clear the files)</t>
  </si>
  <si>
    <t xml:space="preserve">  --------------------------------------------------------------------------15/11/17 &amp; 16/11/17 ----------------------------------------------------------</t>
  </si>
  <si>
    <t>worked on All MI Datasets</t>
  </si>
  <si>
    <t xml:space="preserve">   ------------------------------------------------------------------------18/11/17 &amp; 19/11/17--------------------------------------------------------------------</t>
  </si>
  <si>
    <t xml:space="preserve">  ----------------------------------------------------------------------20/11/2017----------------------------------------------------------------------------------</t>
  </si>
  <si>
    <t xml:space="preserve"> Description: Opening a rowset for "sanctionsconlist$A2:AC" failed. Check that the object exists in the database</t>
  </si>
  <si>
    <t>The file 'J:\Customer Data Request- Scanlan.docx' already exists.</t>
  </si>
  <si>
    <t>Source: SFTP Execute Process Task     Description: In Executing "C:\PSTools\PsExec.exe"</t>
  </si>
  <si>
    <t xml:space="preserve"> "\\192.168.222.2 -u ITAdmin -p Vault-tec108 C:\WinScp\Batch_Files\Tradewise.bat" at ""</t>
  </si>
  <si>
    <t>jb_CreateRenewalsDiallerData</t>
  </si>
  <si>
    <t>EXEC_usp_CreateRenewalsDiallerData</t>
  </si>
  <si>
    <t>Could not open a connection to SQL Server</t>
  </si>
  <si>
    <t xml:space="preserve">  --Scores Error: 1000 - 1059</t>
  </si>
  <si>
    <t xml:space="preserve">  ---------------------------------------------------27/11/17----------------------------------------------------------------------</t>
  </si>
  <si>
    <t>ETL_CharlesHurst_Telematics</t>
  </si>
  <si>
    <t>CharlsHurst</t>
  </si>
  <si>
    <t>The file '\\autofas1\departments\daily reports\it\ch_wip\OCTO_AUTONET_SPEEDING_20171017.csv' already exists..</t>
  </si>
  <si>
    <t xml:space="preserve"> Cannot open the datafile "\\autofas1\Departments\SFTP\Credit_Control\Close_Reports\LoansCancelledReport.csv"</t>
  </si>
  <si>
    <t>JB_CharlesHurst</t>
  </si>
  <si>
    <t>CharlesHurst_Notifications</t>
  </si>
  <si>
    <t xml:space="preserve">Invalid column name 'REGISTRATION  </t>
  </si>
  <si>
    <t xml:space="preserve">   ,affinity'. [SQLSTATE 42S22] (Error 207)  The select list for the INSERT statement contains more items than the insert list. </t>
  </si>
  <si>
    <t>SQL 02 - ETL SFTP</t>
  </si>
  <si>
    <t>Task-01 Failed Jobs check</t>
  </si>
  <si>
    <t xml:space="preserve">SQL LI - Disc Space (C-Drive) </t>
  </si>
  <si>
    <t xml:space="preserve">sent an email to Karl </t>
  </si>
  <si>
    <t>Karl is looking into this.</t>
  </si>
  <si>
    <t>Backups Drive Check - Space left is 385GB</t>
  </si>
  <si>
    <t xml:space="preserve">ETL_IEX SPACE ISSUE ON C-DRIVE </t>
  </si>
  <si>
    <t>SORTED BY Karl</t>
  </si>
  <si>
    <t>MOTHAM EE DATASETS MIDA NE KURCHUNNA…</t>
  </si>
  <si>
    <t>EE ROJU IDI BAGA VESHALU VESTUNDI _ NENU LAAST WEEK LENU AND VELLAKA MUNDU ANNI SORT OUT CHESANU VATI TEST KOSAM LEE KI VADILESANU</t>
  </si>
  <si>
    <t xml:space="preserve">KANI LEE KUDA OFF UHNNADU LAST WEEK AND VADU KUDA EE ROJEE VACHADU </t>
  </si>
  <si>
    <t xml:space="preserve">   ----ANNI CHECK CHESI VADU MAIL MIDA MAIL PAMPUTUNNADU DUPES, MISSING</t>
  </si>
  <si>
    <t>IDI NANNU ADIGINDI, MUNDU NUVVU ENDUKU CHUSUKOLEDU ANI.</t>
  </si>
  <si>
    <t xml:space="preserve">   --------------------------------------------------------------28/11/2017-----------------------------------------------------------------------------------------------</t>
  </si>
  <si>
    <t>A-BRANCH CLIENT LO ERROR.</t>
  </si>
  <si>
    <t>DATASETS</t>
  </si>
  <si>
    <t>QUOTES</t>
  </si>
  <si>
    <t>POLICY</t>
  </si>
  <si>
    <t>POLICY GV</t>
  </si>
  <si>
    <t>POLICY MC</t>
  </si>
  <si>
    <t>POLICY PC</t>
  </si>
  <si>
    <t>POLICY HC</t>
  </si>
  <si>
    <t>CLIENT</t>
  </si>
  <si>
    <t>RISK DRIVERS</t>
  </si>
  <si>
    <t>RISK LOD</t>
  </si>
  <si>
    <t>CLAIM CONVICTIONS</t>
  </si>
  <si>
    <t xml:space="preserve">OK </t>
  </si>
  <si>
    <t>OK</t>
  </si>
  <si>
    <t>OKA CLIENT NUMBER MISS AINDI.</t>
  </si>
  <si>
    <t>NULLS VASTUNNAI (ENDUKU ANTE MAY BE BACKFILL VALLA - HC LO AA RECORD LEDU BUT POLICY LO AA RECORD UNDI AND MANAM POLICY HC CLIENTNUMBER PULL CHESTUNNAM)</t>
  </si>
  <si>
    <t>Missing for 14th only</t>
  </si>
  <si>
    <t>No Dupes and Missing Data and is up to date</t>
  </si>
  <si>
    <t>No Dupes and Missing Data and is up to date (Except for One client)</t>
  </si>
  <si>
    <t xml:space="preserve">    --------------------------------------------29/11/17--------------------------------------------------------------------------</t>
  </si>
  <si>
    <t>Roju Motham edo oka ISSUES ee vachai….</t>
  </si>
  <si>
    <t>Morning - Client Duplicates data</t>
  </si>
  <si>
    <t>2. Risk LOD</t>
  </si>
  <si>
    <t>3. Missing clients A-Branch</t>
  </si>
  <si>
    <t>4. AutoWrap up Down</t>
  </si>
  <si>
    <t>5. Daily jobs and issues.</t>
  </si>
  <si>
    <t xml:space="preserve">     -----------------------------------------------------30/11/2017---------------------------------------------------------------</t>
  </si>
  <si>
    <t>1. Missing Autowrapup clients</t>
  </si>
  <si>
    <t>2. Missing Risk LOD - not loading data into Tables but we getting success message</t>
  </si>
  <si>
    <t>Extracting nothing from Easysoft</t>
  </si>
  <si>
    <t>3. Missing clients fromn I-Branch</t>
  </si>
  <si>
    <t>4. Discussion with CDL Team</t>
  </si>
  <si>
    <t>5. Backfill set up for A-Branch and I-Branch Client</t>
  </si>
  <si>
    <t xml:space="preserve">6. Daily Jobs / Errors </t>
  </si>
  <si>
    <t xml:space="preserve">      UPDATE  [SQL-MIRPT-01].[DataFeedDb].[ibr].[Policy] </t>
  </si>
  <si>
    <t xml:space="preserve">      SET [TRANSFER_REF] =  PU.[TRANSFER_REF]</t>
  </si>
  <si>
    <t xml:space="preserve">      FROM   [SQL-MIRPT-01].[DataFeedDb].[ibr].[Policy] PP     </t>
  </si>
  <si>
    <t xml:space="preserve">      INNER JOIN AUTOSQL03.CDL_Irt_Stage.ibr.IBRANCH1_POLICY_USERFIELDS PU ON PP.CLIENT_NUMBER = PU.CLIENT_NUMBER</t>
  </si>
  <si>
    <t xml:space="preserve">                                                                                           AND PP.CLIENT_REF = PU.CLIENT_REF</t>
  </si>
  <si>
    <t xml:space="preserve">                                                                                           WHERE  PP.CLIENT_NUMBER = 10037276</t>
  </si>
  <si>
    <t>AND PP.CLIENT_REF = 2</t>
  </si>
  <si>
    <t xml:space="preserve">SELECT * INTO ##ABRANCH2_SCORES FROM OPENQUERY(SQL32BIT,'SELECT DISTINCT * FROM OPENQUERY(EASYSOFT, ''Select X.* </t>
  </si>
  <si>
    <t xml:space="preserve">from ABRANCH2_Stats S, ABRANCH2_SCORES X where S.Stats_date = {D ''''2017-12-05'''' } </t>
  </si>
  <si>
    <t xml:space="preserve">and (S.Stats_time &gt;= {t ''''09:00:00'''' } and S.Stats_time &lt;= {t ''''09:59:59'''' } ) </t>
  </si>
  <si>
    <t xml:space="preserve">and X.Client_Number = S.Client_Number and X.Client_Ref = S.Client_Ref </t>
  </si>
  <si>
    <t>and S.Event_code_1 IN (9997,1,3,10,11,90);'')')</t>
  </si>
  <si>
    <t>go</t>
  </si>
  <si>
    <t>--select * from ##ABRANCH2_SCORES</t>
  </si>
  <si>
    <t xml:space="preserve">  --where client_number = 1423608</t>
  </si>
  <si>
    <t>jb_ABranchDiaryValidation</t>
  </si>
  <si>
    <t>Jb_ABranchDiaryValidation</t>
  </si>
  <si>
    <t>Test_CorrespondenceDiary</t>
  </si>
  <si>
    <t>Msg 8115, Level 16, State 6, Line 1</t>
  </si>
  <si>
    <t>BUSINESS_MILEAGE lo error vachindi</t>
  </si>
  <si>
    <t xml:space="preserve">     18/12/2017</t>
  </si>
  <si>
    <t>Daily UAT Restores</t>
  </si>
  <si>
    <t>ASPState Rename</t>
  </si>
  <si>
    <t>FourHourly_TL.TL_Backups</t>
  </si>
  <si>
    <t>TL_Backups</t>
  </si>
  <si>
    <t>RemoteBackups.Subplan_1</t>
  </si>
  <si>
    <t>2008R2 64bit Express</t>
  </si>
  <si>
    <t>18. Delete Rename Restore</t>
  </si>
  <si>
    <t>Yemi aina file ni delete cheyali ante job step lo ee changes cheyali</t>
  </si>
  <si>
    <t>DEL "\\autofas1\SQLBackups\Stratogen\FullBackups\WhosOnV6.bak"</t>
  </si>
  <si>
    <t>Yemi aina file ni rename cheyali ante job step lo ee changes cheyali</t>
  </si>
  <si>
    <t>REN "\\autofas1\SQLBackups\Stratogen\FullBackups\PostCodes*.bak" "PostCodes.bak"</t>
  </si>
  <si>
    <t>Yemi aina backup file ni restore cheyali ante job step lo ee changes cheyali</t>
  </si>
  <si>
    <t>RESTORE DATABASE AutonetMojo</t>
  </si>
  <si>
    <t>FROM DISK = N'\\autofas1\SQLBackups\Stratogen\FullBackups\DVLACache.bak' WITH REPLACE</t>
  </si>
  <si>
    <t xml:space="preserve">   --Operating system CMD ni use cheyali</t>
  </si>
  <si>
    <t xml:space="preserve">   --account lo Sql Server Agent Service Acocunt set cheyali</t>
  </si>
  <si>
    <t xml:space="preserve">   --Kinda unna code ni Kinda paste cheyali</t>
  </si>
  <si>
    <t xml:space="preserve">EXEC master.dbo.sp_addlinkedserver @server = N'STRATOGEN_AUTONETONCOVERS', @srvproduct=N'''''', @provider=N'SQLNCLI11', </t>
  </si>
  <si>
    <t>@provstr=N'Server=SQLHe;FailoverPartner=SQLLi;', @catalog=N'AutonetOncovers'</t>
  </si>
  <si>
    <t xml:space="preserve"> /* For security reasons the linked server remote logins password is changed with ######## */</t>
  </si>
  <si>
    <t>EXEC master.dbo.sp_addlinkedsrvlogin @rmtsrvname=N'STRATOGEN_AUTONETONCOVERS',@useself=N'True',@locallogin=NULL,@rmtuser=NULL,@rmtpassword=NULL</t>
  </si>
  <si>
    <t xml:space="preserve">19. SSIS job is not running but I can execute package manually </t>
  </si>
  <si>
    <t>FTP USE CHESINAPPUDU JOB ERROR VACHINDI</t>
  </si>
  <si>
    <t>Manual ga execute aindi but job lo execute cheste auvatam ledu.</t>
  </si>
  <si>
    <t>1. Mundu chudalsindi - security - package properties lo chudali</t>
  </si>
  <si>
    <t>Dinini encrypt with password ani pettali</t>
  </si>
  <si>
    <t>Password Key pass lo chusi pettali</t>
  </si>
  <si>
    <t>2. package peru job ssis store lo peru change cheyakudadu.</t>
  </si>
  <si>
    <t>3. ssis lo ki extract chesinappudu save sensitive data with Password ani kotti daniki padssword ivvali (Idi kuda key pass lo de ivvali)</t>
  </si>
  <si>
    <t>4. Job properties lo steps lo proxy mida run cheyali</t>
  </si>
  <si>
    <t>AutoSql02 lo idi ETL Proxy ani undi.</t>
  </si>
  <si>
    <t>Yevi aina doubs vaste ee jobs refer cheyali</t>
  </si>
  <si>
    <t>AutoSql02 - ETL_DebtSMS</t>
  </si>
  <si>
    <t>AutoSQL01 - FTPEmails2CDL</t>
  </si>
  <si>
    <t>20. Mirror server mida link server create cheyali ante yela cheyali</t>
  </si>
  <si>
    <t>21. SSIS job error</t>
  </si>
  <si>
    <t>DTS_E_OLEDB_EXCEL_NOT_SUPPORTED: The Excel Connection Manager is not supported in the 64-bit version of SSIS, as no OLE DB provider is available</t>
  </si>
  <si>
    <t>In this case there are two options to resolve this.</t>
  </si>
  <si>
    <t>&gt;&gt;&gt;&gt; change in the package configuration properties 64 bit run time to false / true</t>
  </si>
  <si>
    <t xml:space="preserve">&gt;&gt;&gt;&gt; go to job properties </t>
  </si>
  <si>
    <t>&gt;&gt;Steps</t>
  </si>
  <si>
    <t>&gt;&gt;Execution options</t>
  </si>
  <si>
    <t>&gt;&gt;Set 32bit run time ticked.</t>
  </si>
  <si>
    <t>This is applicable when we running the job manually and found out.</t>
  </si>
  <si>
    <t>This is applicable in autonet because we import the package to ssis store and then we schedule it.</t>
  </si>
  <si>
    <t>Mark Created These</t>
  </si>
  <si>
    <t>192.168.20.86</t>
  </si>
  <si>
    <t>192.168.20.91</t>
  </si>
  <si>
    <t>192.168.20.98</t>
  </si>
  <si>
    <t>192.168.20.82</t>
  </si>
  <si>
    <t>192.168.20.54</t>
  </si>
  <si>
    <t>192.168.20.92</t>
  </si>
  <si>
    <t>192.168.20.87</t>
  </si>
  <si>
    <t>192.168.20.96</t>
  </si>
  <si>
    <t>192.168.20.88</t>
  </si>
  <si>
    <t>192.168.20.81</t>
  </si>
  <si>
    <t>192.168.20.90</t>
  </si>
  <si>
    <t>192.168.20.99</t>
  </si>
  <si>
    <t>192.168.100.74</t>
  </si>
  <si>
    <t>192.168.20.100</t>
  </si>
  <si>
    <t>192.168.210.43</t>
  </si>
  <si>
    <t>192.168.210.40</t>
  </si>
  <si>
    <t>192.168.210.41</t>
  </si>
  <si>
    <r>
      <rPr>
        <b/>
        <sz val="11"/>
        <color theme="1"/>
        <rFont val="Calibri"/>
        <family val="2"/>
        <scheme val="minor"/>
      </rPr>
      <t>AUTO-SSRS</t>
    </r>
    <r>
      <rPr>
        <sz val="11"/>
        <color theme="1"/>
        <rFont val="Calibri"/>
        <family val="2"/>
        <scheme val="minor"/>
      </rPr>
      <t xml:space="preserve"> Server Name</t>
    </r>
  </si>
  <si>
    <t>http://auto-ssrs is the url</t>
  </si>
  <si>
    <t>22. ERROR WHILE SHRINKING A FILE</t>
  </si>
  <si>
    <t>File ID 1 of database ID 7 cannot be shrunk as it is either being shrunk by another process or is empty.</t>
  </si>
  <si>
    <t>A severe error occurred on the current command. The results, if any, should be discarded.</t>
  </si>
  <si>
    <t>Reference URL:</t>
  </si>
  <si>
    <t>http://www.sqldbadiaries.com/2011/01/11/file-cannot-be-shrunk-as-it-is-either-being-shrunk-by-another-process-or-is-empty/</t>
  </si>
  <si>
    <t>Chesina Pani</t>
  </si>
  <si>
    <t>Unna file ni oka sari modify cheyali</t>
  </si>
  <si>
    <t xml:space="preserve"> &gt;&gt; DB Prop lo ki velli files lo aa database size ni 1mb tho increase chesanu </t>
  </si>
  <si>
    <t xml:space="preserve"> &gt;&gt; Ippudu shrink run cheste execute aindi.</t>
  </si>
  <si>
    <t>C:\Program Files\Microsoft SQL Server\MSSQL10_50.MSSQLSERVER\MSSQL\Backup</t>
  </si>
  <si>
    <t>The operating system returned the error '1359(failed to retrieve text for this error. Reason: 15105)' while attempting 'SetEndOfFile' on '\\autofas1\SQLBackups\AutoSql03\CDL_IRT_Stage_backup_2018_04_25_001501_1259003.bak'.</t>
  </si>
  <si>
    <t>Idi memory error ani cheppadu aadarsh</t>
  </si>
  <si>
    <t>23. Error in DB Backups</t>
  </si>
  <si>
    <t>AUTOSQL03-CDL_YRT_Stage-54</t>
  </si>
  <si>
    <t>Run agent.</t>
  </si>
  <si>
    <t>Unable to start execution of step 2 (reason: Error authenticating proxy Autonet\SQL_ReplLog, system error: Logon failure: unknown user name or bad password.).  The step failed.</t>
  </si>
  <si>
    <t>Check the Proxy</t>
  </si>
  <si>
    <t xml:space="preserve"> &gt;&gt; Logins &gt;&gt; Credentials &gt;&gt; Required Credential</t>
  </si>
  <si>
    <t>&gt;&gt; Enter password again</t>
  </si>
  <si>
    <t xml:space="preserve">&gt;&gt; Run the job </t>
  </si>
  <si>
    <t>24. Replication Error (Nenu sort chesina modathi error)</t>
  </si>
  <si>
    <t>25. PhantomMenance Job Failure</t>
  </si>
  <si>
    <t>Error</t>
  </si>
  <si>
    <t>Executed as user: AUTONET\SqlSrvr04. Invalid length parameter passed to the LEFT or SUBSTRING function. [SQLSTATE 42000] (Error 537).  The step failed.</t>
  </si>
  <si>
    <t>Error Batch id 644 mida vachindi</t>
  </si>
  <si>
    <t>Appudu Roddu gadu dani status change chesadu -----47000700 chesadu antaku mundu adi 47000300 undi appudu errors vachai.</t>
  </si>
  <si>
    <t>Status change cheste aa record pick cheyadu inka ante solve aindi.</t>
  </si>
  <si>
    <t>NOTE: DININI CHESE MUNDU OKA SARI RODDU NI ADAGALI ENMDUKU ANTE VADI DE AA PROCESS SO BETTER LET HIM KNOW.</t>
  </si>
  <si>
    <t>26. NEW SERVER</t>
  </si>
  <si>
    <t>SQL-WHOLE-1</t>
  </si>
  <si>
    <t xml:space="preserve">2016 64Bit Standard </t>
  </si>
  <si>
    <t>SQL-ATLNTA-1</t>
  </si>
  <si>
    <t>27. C-DRIVE FULL</t>
  </si>
  <si>
    <t>RDP to the server and check for c drive space</t>
  </si>
  <si>
    <t>Consult Server team and ask them to clear some space.</t>
  </si>
  <si>
    <t>If no one is available then C-Drive&gt;&gt;Windows&gt;&gt;Installer&gt;&gt;Delete Files from that folder.</t>
  </si>
  <si>
    <t>28.SQL Server Installation</t>
  </si>
  <si>
    <t>ALWAYS USE DEFAULT INSTANCE WHEN INSTALLING SQL SERVER</t>
  </si>
  <si>
    <t xml:space="preserve">  --------------------------------------------------------------------08/01/2018------------------------------------------------------------------------</t>
  </si>
  <si>
    <t>BACKFILLS</t>
  </si>
  <si>
    <t>A_PGV</t>
  </si>
  <si>
    <t>A_PHC</t>
  </si>
  <si>
    <t>A_MTA</t>
  </si>
  <si>
    <t>A_OX</t>
  </si>
  <si>
    <t>A_AUF</t>
  </si>
  <si>
    <t>Archive Database Mail</t>
  </si>
  <si>
    <t>Copy DBMail items</t>
  </si>
  <si>
    <t>There is already an object named 'DBMailArchive_2018_0'</t>
  </si>
  <si>
    <t>This happened because of the job ran on 02/01/2018 and created a table</t>
  </si>
  <si>
    <t>I have scheduled this to run only 4th and 5th step tomorrow.</t>
  </si>
  <si>
    <t>Could not allocate a new page for database 'CDL_IRT_Stage' because of insufficient disk space in filegroup 'PRIMARY'</t>
  </si>
  <si>
    <t>Asked to add some Space on drive and I hope this will get sorted in next run.</t>
  </si>
  <si>
    <t xml:space="preserve"> Not enough storage is available to complete this</t>
  </si>
  <si>
    <t>syspolicy_purge_history</t>
  </si>
  <si>
    <t>Erase Phantom System Health Records.</t>
  </si>
  <si>
    <t>Unhandled Exception: OutOfMemoryException</t>
  </si>
  <si>
    <t>DRIVE SPACE</t>
  </si>
  <si>
    <t xml:space="preserve">MICSQL01 </t>
  </si>
  <si>
    <t>C-Drive 771MB</t>
  </si>
  <si>
    <t xml:space="preserve">AutoSql04 </t>
  </si>
  <si>
    <t>C-Drive 1472MB</t>
  </si>
  <si>
    <t>AutoSql01</t>
  </si>
  <si>
    <t>C-Drive 6677MB</t>
  </si>
  <si>
    <t>EasySoft</t>
  </si>
  <si>
    <t>C-Drive 3822MB</t>
  </si>
  <si>
    <t>NLE-SQL-App-01</t>
  </si>
  <si>
    <t>C-Drive 8081MB</t>
  </si>
  <si>
    <t>REALTIME INSTALMENT_DETAILS:</t>
  </si>
  <si>
    <t>Missing data because of Backfill in Stats and instalment details is not picking at that moment.</t>
  </si>
  <si>
    <t>Backfill Created and is inplace</t>
  </si>
  <si>
    <t xml:space="preserve">    ----------------------------------------------------------------------09/01/2018----------------------------------------------------------------------------</t>
  </si>
  <si>
    <t>A_PPC</t>
  </si>
  <si>
    <t>I_Client</t>
  </si>
  <si>
    <t>Instalment</t>
  </si>
  <si>
    <t xml:space="preserve">   ---------------------------------------------------------------------15/01/2018------------------------------------------------------------------------------</t>
  </si>
  <si>
    <t xml:space="preserve">05/01/2018         2482297                5              </t>
  </si>
  <si>
    <t xml:space="preserve">08/01/2018         2692802                4              </t>
  </si>
  <si>
    <t>different ufs</t>
  </si>
  <si>
    <t>jb_APP_FEED_05_Mins</t>
  </si>
  <si>
    <t xml:space="preserve">08/01/2018         2723907                3              </t>
  </si>
  <si>
    <t>MITEL Abandoned Calls Part 1/2</t>
  </si>
  <si>
    <t xml:space="preserve">08/01/2018         2962598                1              </t>
  </si>
  <si>
    <t>Looks OK as on CDL</t>
  </si>
  <si>
    <t>updated on 11/01/2018</t>
  </si>
  <si>
    <t xml:space="preserve">usp_AppendMITELAbandonedCallsTable </t>
  </si>
  <si>
    <t xml:space="preserve">08/01/2018         2962950                1              </t>
  </si>
  <si>
    <t>No data on o3</t>
  </si>
  <si>
    <t xml:space="preserve">08/01/2018         2964363                1              </t>
  </si>
  <si>
    <t>jb_DL_Enterprise_UpdateNonMTARecords_EndofDay_V2Table</t>
  </si>
  <si>
    <t xml:space="preserve">09/01/2018         2691317                11           </t>
  </si>
  <si>
    <t>diff ufs</t>
  </si>
  <si>
    <t>Step 2 - Update Duq related fields Current Day including Commuting</t>
  </si>
  <si>
    <t xml:space="preserve">09/01/2018         2693933                3              </t>
  </si>
  <si>
    <t xml:space="preserve"> failed for the requested login 'AUTONET\Steve.Knapper'</t>
  </si>
  <si>
    <t xml:space="preserve">09/01/2018         2965450                2              </t>
  </si>
  <si>
    <t xml:space="preserve">09/01/2018         2965553                1              </t>
  </si>
  <si>
    <t>CCM_Sync_Daily</t>
  </si>
  <si>
    <t xml:space="preserve">10/01/2018         2693206                6              </t>
  </si>
  <si>
    <t>Sync ConfigAgent</t>
  </si>
  <si>
    <t xml:space="preserve">10/01/2018         2962602                2              </t>
  </si>
  <si>
    <t>Database 'CCMData' cannot be opened due to inaccessible files or insufficient memory or disk space</t>
  </si>
  <si>
    <t>Insert_NoeticaDiallerData</t>
  </si>
  <si>
    <t>Database 'Phoenix' cannot be opened due to inaccessible files or insufficient memory or disk space.</t>
  </si>
  <si>
    <t xml:space="preserve">   ---------------------------------------------------------------------------------------------------------------------------------------------------------------------------------------------</t>
  </si>
  <si>
    <t xml:space="preserve">   ------23/01/2018------</t>
  </si>
  <si>
    <t>ETL_IEXLoad</t>
  </si>
  <si>
    <t>Could not load package "\File System\IEX\HR_Load" because of error 0xC00160AA</t>
  </si>
  <si>
    <t>Connect to SSIS Service on machine "AutoSql01" failed</t>
  </si>
  <si>
    <t>ETL_RSA_CHL</t>
  </si>
  <si>
    <t>Could not load package "\File System\RSA_CHL" because of error 0xC00160AA.  Description: Connect to SSIS Service on machine "AutoSql01</t>
  </si>
  <si>
    <t>FTP_Emails2CDL</t>
  </si>
  <si>
    <t>SSIS is not starting it is throwing error -- cannot restart in a timely fashion.</t>
  </si>
  <si>
    <t>Restart of Autosql01 box is required....</t>
  </si>
  <si>
    <t>EE job run cheyataniki kavalsins password</t>
  </si>
  <si>
    <t>Mydobis081267</t>
  </si>
  <si>
    <t xml:space="preserve">   --------------------------------------------------07/02/2018---------------------------------------------------------------------</t>
  </si>
  <si>
    <t>NAME</t>
  </si>
  <si>
    <t>ENTERPRISE</t>
  </si>
  <si>
    <t>STANDARD</t>
  </si>
  <si>
    <t>WEB</t>
  </si>
  <si>
    <t>DEV</t>
  </si>
  <si>
    <t>EXPRESS</t>
  </si>
  <si>
    <t>No. of CPU</t>
  </si>
  <si>
    <t>Max Memory Utilized (RAM)</t>
  </si>
  <si>
    <t>2TB</t>
  </si>
  <si>
    <t>64GB</t>
  </si>
  <si>
    <t>1GB</t>
  </si>
  <si>
    <t>Max. DB Size</t>
  </si>
  <si>
    <t>524PB</t>
  </si>
  <si>
    <t>10GB</t>
  </si>
  <si>
    <t>Parallel Consistency checks (DBCC)</t>
  </si>
  <si>
    <t>YES</t>
  </si>
  <si>
    <t xml:space="preserve"> -</t>
  </si>
  <si>
    <t>HIGH AVAILABILITY</t>
  </si>
  <si>
    <t>Log Shipping</t>
  </si>
  <si>
    <t>DB Mirroring</t>
  </si>
  <si>
    <t>Witness Only</t>
  </si>
  <si>
    <t>No. of Failover Cluster Nodes</t>
  </si>
  <si>
    <t>Operating System Maximum</t>
  </si>
  <si>
    <t>2 Nodes</t>
  </si>
  <si>
    <t>Backup Compression</t>
  </si>
  <si>
    <t>Mirrored Backups</t>
  </si>
  <si>
    <t>DB Snapshots</t>
  </si>
  <si>
    <t>REPLICATION</t>
  </si>
  <si>
    <t>Snapshot</t>
  </si>
  <si>
    <t>Subscriber Only</t>
  </si>
  <si>
    <t>Merge</t>
  </si>
  <si>
    <t>Transactional</t>
  </si>
  <si>
    <t>Peer to Peer</t>
  </si>
  <si>
    <t>MANAGEMENT TOOLS</t>
  </si>
  <si>
    <t>SQL Server Agent</t>
  </si>
  <si>
    <t>DB Tuning Advisor</t>
  </si>
  <si>
    <t>SQL Server Profiler</t>
  </si>
  <si>
    <t>OTHERS</t>
  </si>
  <si>
    <t>Maintenance Plans</t>
  </si>
  <si>
    <t>Database Mail</t>
  </si>
  <si>
    <t>Performance Data Collector</t>
  </si>
  <si>
    <t>Visual Studio</t>
  </si>
  <si>
    <t>Intellisense</t>
  </si>
  <si>
    <t xml:space="preserve"> - </t>
  </si>
  <si>
    <t>Data Type</t>
  </si>
  <si>
    <t>Min Length</t>
  </si>
  <si>
    <t>Max Length</t>
  </si>
  <si>
    <t>Storage Size (Bytes)</t>
  </si>
  <si>
    <t>Bigint</t>
  </si>
  <si>
    <t>Int</t>
  </si>
  <si>
    <t>Smallint</t>
  </si>
  <si>
    <t>Tinyint</t>
  </si>
  <si>
    <t>Bit</t>
  </si>
  <si>
    <t>Decimal/Numeric</t>
  </si>
  <si>
    <t xml:space="preserve"> -10^38+1</t>
  </si>
  <si>
    <t xml:space="preserve"> 10^38-1</t>
  </si>
  <si>
    <t>Money</t>
  </si>
  <si>
    <t>–922,337,203,685,477.5808</t>
  </si>
  <si>
    <t>Float</t>
  </si>
  <si>
    <t>–1.79E +308</t>
  </si>
  <si>
    <t>1.79E +308</t>
  </si>
  <si>
    <t>Real</t>
  </si>
  <si>
    <t>–3.40E+38</t>
  </si>
  <si>
    <t>DateTime</t>
  </si>
  <si>
    <t>January 1, 1753</t>
  </si>
  <si>
    <t>December 31, 9999</t>
  </si>
  <si>
    <t>2X4</t>
  </si>
  <si>
    <t>Nchar</t>
  </si>
  <si>
    <t>2Xchar Length</t>
  </si>
  <si>
    <t>Nvarchar</t>
  </si>
  <si>
    <t>Binary</t>
  </si>
  <si>
    <t>1 Fixed</t>
  </si>
  <si>
    <t>Image</t>
  </si>
  <si>
    <t>Length of Value in Bytes</t>
  </si>
  <si>
    <t>Text</t>
  </si>
  <si>
    <t>Save and re run the job which will usually fix the error.</t>
  </si>
  <si>
    <t>In case if the job fails again check the name of file, name of page and make sure the names are as required and re run again.</t>
  </si>
  <si>
    <t xml:space="preserve">29. SSRS LO DATASOURCE SET UP / GIVING PERMISSIONS </t>
  </si>
  <si>
    <t>SSRS REPORTS</t>
  </si>
  <si>
    <t>set up of new datasources and giving permissions</t>
  </si>
  <si>
    <t>In this case, the datasources are set up by Kieron Jones</t>
  </si>
  <si>
    <t>Atlanta_Development</t>
  </si>
  <si>
    <t>Atlanta_LiveDataMart</t>
  </si>
  <si>
    <t>Atlanta_LiveDataProcess</t>
  </si>
  <si>
    <t xml:space="preserve">All i have done is giving user id </t>
  </si>
  <si>
    <t>Autonet\RSExec</t>
  </si>
  <si>
    <t>Use windows credentials when connecting to Datasource ni click cheyali...</t>
  </si>
  <si>
    <t>Test Connection</t>
  </si>
  <si>
    <t>Apply</t>
  </si>
  <si>
    <t>Thats All</t>
  </si>
  <si>
    <t>Password Ichhanu</t>
  </si>
  <si>
    <t>&amp;£$0@3t1917L14min</t>
  </si>
  <si>
    <t>30. IDI ANNINTIKI UNNA PEDDA TALAM (TELUPU RANGU LO RASANU KANIPINCHAKUNDA</t>
  </si>
  <si>
    <t>31. Rostrvm Data Load job Error</t>
  </si>
  <si>
    <t>Description: MySql.Data.MySqlClient.MySqlException: Unable to connect to any of the specified MySQL hosts.</t>
  </si>
  <si>
    <t>Check with server team for any issues on server and if no issues check with Telecomms to know whether there are any issues.</t>
  </si>
  <si>
    <t xml:space="preserve">This case we had issues with Telecomms application not connecting to server. They are trying to fix this. </t>
  </si>
  <si>
    <t>32. Restore DB using .MDF and .LDF Files</t>
  </si>
  <si>
    <r>
      <t>First Put the </t>
    </r>
    <r>
      <rPr>
        <sz val="10"/>
        <color rgb="FF242729"/>
        <rFont val="Consolas"/>
        <family val="3"/>
      </rPr>
      <t>.mdf</t>
    </r>
    <r>
      <rPr>
        <sz val="11"/>
        <color rgb="FF242729"/>
        <rFont val="Arial"/>
        <family val="2"/>
      </rPr>
      <t> and </t>
    </r>
    <r>
      <rPr>
        <sz val="10"/>
        <color rgb="FF242729"/>
        <rFont val="Consolas"/>
        <family val="3"/>
      </rPr>
      <t>.ldf</t>
    </r>
    <r>
      <rPr>
        <sz val="11"/>
        <color rgb="FF242729"/>
        <rFont val="Arial"/>
        <family val="2"/>
      </rPr>
      <t> file in </t>
    </r>
    <r>
      <rPr>
        <sz val="10"/>
        <color rgb="FF242729"/>
        <rFont val="Consolas"/>
        <family val="3"/>
      </rPr>
      <t>C:\Program Files\Microsoft SQL Server\MSSQL.1\MSSQL\DATA\</t>
    </r>
    <r>
      <rPr>
        <sz val="11"/>
        <color rgb="FF242729"/>
        <rFont val="Arial"/>
        <family val="2"/>
      </rPr>
      <t> folder</t>
    </r>
  </si>
  <si>
    <t>Then go to ssms , Right-click “Databases” and click the “Attach” option to open the Attach Databases dialog box</t>
  </si>
  <si>
    <r>
      <t>Click the “Add” button to open and Locate Database Files From </t>
    </r>
    <r>
      <rPr>
        <sz val="10"/>
        <color rgb="FF242729"/>
        <rFont val="Consolas"/>
        <family val="3"/>
      </rPr>
      <t>C:\Program Files\Microsoft SQL Server\MSSQL.1\MSSQL\DATA\</t>
    </r>
    <r>
      <rPr>
        <sz val="11"/>
        <color rgb="FF242729"/>
        <rFont val="Arial"/>
        <family val="2"/>
      </rPr>
      <t>folder</t>
    </r>
  </si>
  <si>
    <r>
      <t>Click the "OK" button. SQL Server Management Studio loads the database from the </t>
    </r>
    <r>
      <rPr>
        <sz val="10"/>
        <color rgb="FF242729"/>
        <rFont val="Consolas"/>
        <family val="3"/>
      </rPr>
      <t>.MDF</t>
    </r>
    <r>
      <rPr>
        <sz val="11"/>
        <color rgb="FF242729"/>
        <rFont val="Arial"/>
        <family val="2"/>
      </rPr>
      <t> file.</t>
    </r>
  </si>
  <si>
    <t xml:space="preserve">33. TABLE RUPAM LO ERROS MESSAGES MAIL LO KAVALI ANTE </t>
  </si>
  <si>
    <t>Refer:</t>
  </si>
  <si>
    <t>Step 1 of  jb_APP_FEED_ONCE_PerDay_Morning</t>
  </si>
  <si>
    <t>on AutoSql01</t>
  </si>
  <si>
    <t>Executing the query "DBCC CHECKDB(N'PostCodes')  WITH NO_INFOMSGS</t>
  </si>
  <si>
    <t xml:space="preserve"> failed with the following error: .NET Framework execution was </t>
  </si>
  <si>
    <t xml:space="preserve">aborted by escalation policy because of out of memory. </t>
  </si>
  <si>
    <t xml:space="preserve">Check terminated. A failure was detected while collecting facts. </t>
  </si>
  <si>
    <t xml:space="preserve">34. Nle-Sql-App-01 Backup and Integrity checks failures </t>
  </si>
  <si>
    <t>Not showing exact description in job history, but the below was taken from Package history on Maintenance plans</t>
  </si>
  <si>
    <t>Possibly tempdb out of space or a system table is inconsistent. Check previous errors.</t>
  </si>
  <si>
    <t>Checked the Temp DB size and it is set to 8MB actual but with autogrowth.</t>
  </si>
  <si>
    <t>I have chenage this to 10000MB actual with autogrowth</t>
  </si>
  <si>
    <t>Expected Solution:</t>
  </si>
  <si>
    <t>(got to check this tomorrow - 19-06-2018)</t>
  </si>
  <si>
    <t>Worked:</t>
  </si>
  <si>
    <t>The above solution didn’t work</t>
  </si>
  <si>
    <t>PUBLISHER</t>
  </si>
  <si>
    <t>DISTRIBUTOR</t>
  </si>
  <si>
    <t>SUBSCRIBER</t>
  </si>
  <si>
    <t>SQL Server 2016</t>
  </si>
  <si>
    <t>SQL Server 2014</t>
  </si>
  <si>
    <t>SQL Server 2012</t>
  </si>
  <si>
    <t>SQL Server 2008R2 / 2008</t>
  </si>
  <si>
    <t>SQL Server 2008R2</t>
  </si>
  <si>
    <t>SQL Server 2008</t>
  </si>
  <si>
    <t>SQL Server 2005</t>
  </si>
  <si>
    <t>SQL Server 2000</t>
  </si>
  <si>
    <t>REPLICATION MATRIX - BASED ON SERVER</t>
  </si>
  <si>
    <t>1917L14min1212015N3t</t>
  </si>
  <si>
    <t>35. idi admin ki unna talam</t>
  </si>
  <si>
    <t>36. SSRS lo dataset Add cheyali</t>
  </si>
  <si>
    <t>Always use Shared Dataset to Add a datasource</t>
  </si>
  <si>
    <t xml:space="preserve">Add datasource </t>
  </si>
  <si>
    <t>Give permissions using Rsexec</t>
  </si>
  <si>
    <t>Tick windows credentials</t>
  </si>
  <si>
    <t>Go</t>
  </si>
  <si>
    <t>If still erroring then delete the report from the folder and rebuild from Development.</t>
  </si>
  <si>
    <t>Lucy report lo data view cheyagalugutundi kani adi deploy chestu unte auvatam ledu. Appudu Kieron report ni delete chesi malli deploy chesadu.</t>
  </si>
  <si>
    <t>37. Cannot access the properties of a database. This is throwing the error below</t>
  </si>
  <si>
    <t xml:space="preserve">Property owner is not avilable for database wallboard. </t>
  </si>
  <si>
    <t>This property may not exists for this object, or may not be retrievable due to insufficient access rights. (Microsoft.SqlServer.Smo)</t>
  </si>
  <si>
    <t>Check who is the owner of database using SP_HelpDB 'DBNAME'</t>
  </si>
  <si>
    <t>Change the owner using below.</t>
  </si>
  <si>
    <t>Use DBName</t>
  </si>
  <si>
    <t>SP_CHANGEDBOWNER 'Autonet\Sai.Datla'</t>
  </si>
  <si>
    <t>You should be able to access the properties now.</t>
  </si>
  <si>
    <t>Integration Services: To check whether SSIS is running ons erver or not.</t>
  </si>
  <si>
    <t>&gt;&gt; Go to server</t>
  </si>
  <si>
    <t>&gt;&gt; Start Sql server Configuration manager</t>
  </si>
  <si>
    <t>&gt;&gt; Check whether ssis service is running or not.</t>
  </si>
  <si>
    <t>&gt;&gt; Config manager shows ssis is started but this is not accessible from my PC using SSMS.</t>
  </si>
  <si>
    <t>&gt;&gt; RDP to server again and check whether you can access ssis from the host machine</t>
  </si>
  <si>
    <t>Error showing on my PC while connecting was</t>
  </si>
  <si>
    <t>Workarround:</t>
  </si>
  <si>
    <t>1. log in to host machine again.</t>
  </si>
  <si>
    <t>2. start windows firewall (Search wf.msc)</t>
  </si>
  <si>
    <t>4. right pane click new rule.</t>
  </si>
  <si>
    <t>5. click program</t>
  </si>
  <si>
    <t>6. Click path.</t>
  </si>
  <si>
    <t>7. Click allow the connection</t>
  </si>
  <si>
    <t>8. Click Domain only</t>
  </si>
  <si>
    <t>9. Give name to the rule and add description</t>
  </si>
  <si>
    <t>10. Click finish.</t>
  </si>
  <si>
    <t>Check whether this is accessible using ssms from your machine instead of host.</t>
  </si>
  <si>
    <t xml:space="preserve"> --if not start the ssis service and check on the error.</t>
  </si>
  <si>
    <t xml:space="preserve"> --this is running OK.</t>
  </si>
  <si>
    <t xml:space="preserve"> --Screenshot saved in Excel sheet.</t>
  </si>
  <si>
    <t xml:space="preserve"> --in my case this was 'C':\ProgramFiles\Microsoft SQL Server\120\DTS\Binn\MsDtsSrvr.exe</t>
  </si>
  <si>
    <t xml:space="preserve">NOTE: MAKE SURE TO USE CORRECT VERSION OF SSMS </t>
  </si>
  <si>
    <t>38. SSIS CONNECTION ERROR</t>
  </si>
  <si>
    <t>I am having issues with the Atlanta Data Service application trying to execute a stored procedure on ‘NLE-SQL-APP-01 &gt; XML_Services’, 01;initial catalog=XML_Services;integrated security=True’</t>
  </si>
  <si>
    <t>the user the application running as is ‘AUTONET\XAPU_AtXmlDataServic’ and the connection string is ‘data source=NLE-SQL-APP-</t>
  </si>
  <si>
    <t>&gt;&gt; Check whether the user is having permissions on the database in the log</t>
  </si>
  <si>
    <t>&gt;&gt; If permissions given then check event logs for any login failed information or not.</t>
  </si>
  <si>
    <t>&gt;&gt; If nothing logging in Sql logs then that means login not been able to connect to server from his host server.</t>
  </si>
  <si>
    <t>&gt;&gt; Try to connect to sql server using login credentials, to make sure that he has axccess to all.</t>
  </si>
  <si>
    <t>&gt;&gt; Speak to server team and check with them.</t>
  </si>
  <si>
    <t>Sorted by : Yash</t>
  </si>
  <si>
    <t>We haven’t had any firewall rules directly in between ALTO web servers and Nile SQL servers. Today I allowed 1433 between Angel and NLE-SQL-APP-01 for testing.</t>
  </si>
  <si>
    <t>39. CONNECTION ISSUES WHEN CONNECTING FROM WEBANGEL TO NLE-SQL-APP-01</t>
  </si>
  <si>
    <t>40. MOVE LOGINS FROM ONE INSTANCE TO ANOTHER WITHOUT CHANGING THE USER PASSWORDS.</t>
  </si>
  <si>
    <t>Script saved in my Folder as TransferLOGINS</t>
  </si>
  <si>
    <t>ISSUE: FILTER PROCESS IS CHANGING STATUS FROM 0/9 TO 3/4 BUT LATER STAGES NOT WORKING.</t>
  </si>
  <si>
    <t xml:space="preserve">RESOLUTION: </t>
  </si>
  <si>
    <t>&gt;&gt;CHANGED THE RTSERVICE USER TO ANOTHER USER AND GIVEN PERMISSIONS ON THIS ONE.</t>
  </si>
  <si>
    <t>&gt;&gt;ONLY THIS USER IS HAVING ISSUES WITH WHERE AS IF THIS IS RAN MANUALLY BY WEBTEAM THIS IS RUNNING SUCCESSFULLY</t>
  </si>
  <si>
    <t>REASON FOR THE ISSUE: SOMEONE MADE CHANGES TO THE USER CREDENTIALS.</t>
  </si>
  <si>
    <t>41. AUTOWRAPUP ISSUES (Q-CHECK NOT WORKING)</t>
  </si>
  <si>
    <t>42. SQL-ATLNTA-1 -- LOG DRIVE FULL AND NOT RELEASING SPACE BACK TO DRIVE</t>
  </si>
  <si>
    <t xml:space="preserve">  --Took TL Backup and released space to database files.</t>
  </si>
  <si>
    <t xml:space="preserve"> -- Shrink is not working and releasing space back to drive</t>
  </si>
  <si>
    <t xml:space="preserve"> -- Changed the recovery model from FULL to SIMPLE and done the shrink again.</t>
  </si>
  <si>
    <t xml:space="preserve"> -- Released space back to drive straight away.</t>
  </si>
  <si>
    <t>WORKARROUND:</t>
  </si>
  <si>
    <t>43. Don’t want anyone else to Modify My SP.</t>
  </si>
  <si>
    <t>&gt;&gt; Create SP using different Schema</t>
  </si>
  <si>
    <t xml:space="preserve">&gt;&gt; Go to Database where SP is and check who is using that Database </t>
  </si>
  <si>
    <t>&gt;&gt; Go to that specific user properties.</t>
  </si>
  <si>
    <t>&gt;&gt; Securables</t>
  </si>
  <si>
    <t xml:space="preserve">&gt;&gt; Add schema name </t>
  </si>
  <si>
    <t xml:space="preserve"> --In the permissions deny alter SP with Schema name above.</t>
  </si>
  <si>
    <t>That’s it. All Done.</t>
  </si>
  <si>
    <t>3. left pane cliCk inbound rules.</t>
  </si>
  <si>
    <t>Q-CHECK IS NOT RUNNING AND CHANGING THE STATUS TO 3/5 DEPENDING ON WEB TEAMS PROCESS.</t>
  </si>
  <si>
    <t>FIGURED OUT THIS WAS REGULAR ISSUE BECAUSE OF I-BRANCH CLIENT NUMBERS REACHING MAXIMUM LIMIT IN ONE OF WEB TEAMS SP.</t>
  </si>
  <si>
    <t>AUTOsQL01.FRAUDCHECK.DBO.</t>
  </si>
  <si>
    <t>usp_AutoWrap_CheckIBranchTablesDate</t>
  </si>
  <si>
    <t>(CHANGED THE NUMBER TO 450MILL)</t>
  </si>
  <si>
    <t>44. OOH WORK: AUTOWRAPUP ISSUES:</t>
  </si>
  <si>
    <t>PASSED FILTERING AND STATUS SET TO 4 AND ITS STUCK IN 4 BECAUSE Q-CHECK IS NOT WORKING</t>
  </si>
  <si>
    <t xml:space="preserve">FROM THE LOCAL FOLDER WE START PROCESSING FILES </t>
  </si>
  <si>
    <t>EVERY MORNING WE GET OVER 40 FILES</t>
  </si>
  <si>
    <t>I HAVE USED SSIS TO EXTRACT TRANSFORM AND LOAD DATA ON TO OUR STAGING DATABASE.</t>
  </si>
  <si>
    <t>ON STAGING DATABASE WE DO SOME LOOK UPS BASED ON OUR LOOKUP TABLES AND DO SOME ADDITIONAL UPDATES ON THE STAGING DATA.</t>
  </si>
  <si>
    <t>ONCE THE UPDATES ARE COMPLETED THE MODIFIED DATA IS LOADED ON TO OUR LIVE DATABASE FROM WHERE WE DO REPORTING.</t>
  </si>
  <si>
    <t>REPORTS DISTRIBUTED TO RESPECTIVE DEPARTMENTS. FOR EXAMPLE: FINANCE DEPARTMENT, COMMERCIAL TEAM, END CLIENTS (COMPARE THE MARKET, GO COMPARE, MONEY SUPER MARKET ETC) AND ALSO TO BUSINESS ANALYSTS</t>
  </si>
  <si>
    <t>BUSINESS ANALYSTS USES THE INFORMATION PROVIDED IN THE REPORTS TO CREATE MARKETING STANDARDS. THIS WILL THEN BE TRANSFERRED TO MARKETING TEAM.</t>
  </si>
  <si>
    <t>MARKETING TEAM THEN SEND THE INFORMATION TO CONSUMERS (DEALS AND DISCOUNTS, ADDITIONAL FEATURES, ADDONS ETC)</t>
  </si>
  <si>
    <t>INITIALLY THIS WAS OUR PROJECT BUT THIS EXTENDED FURTHER  BECAUSE, TO REACH THE INFORMATION UP TO THE CONSUMER IT WAS TAKING 2 DAYS.</t>
  </si>
  <si>
    <t xml:space="preserve">2 DAYS BECAUSE </t>
  </si>
  <si>
    <t>WE GENERATE REPORTS FOR THE PREVIOUS DAY. THESE REPORTS TOOK A DAY FOR ANALYSIS AND SENDING MARKETING INFORMATION TO THE TEAM.</t>
  </si>
  <si>
    <t>MARKETING TEAM WILL THEN PROCESS FOR MARKETING AND IN THIS WAY IT TOOK 2 DAYS.</t>
  </si>
  <si>
    <t xml:space="preserve">WE NEEDED TO REDUCE THE TIME AS MUCH AS POSSIBLE AND WE HAVE DECIDED TO CREATE A DATASET AS REQUIRED BY THE BUSINESS ANALYSTS. </t>
  </si>
  <si>
    <t xml:space="preserve">SO WE EXTENDED THIS PROJECT TO CREATE DATASETS WHICH REDUCED TIME AND EFFORT FROM BUSINESS ANALYSIS TEAM </t>
  </si>
  <si>
    <t>WHY DO YOU THINK THIS IS MAJOR PROJECT FOR YOU:</t>
  </si>
  <si>
    <t xml:space="preserve">THIS STOOD AS MAJOR PROJECT FOR ME BECAUSE INITIALLY THIS STARTED JUST AS A DATA EXTRACT P0ROCESS AND IT WENT FURTHER LOADING TO LIVE ENVIRONMENT </t>
  </si>
  <si>
    <t>AND LATER TO REPORT SERVER FINALLY ENDED UP WITH CREATING DATASETS.</t>
  </si>
  <si>
    <t>THIS WAS CHALLENGING TO ME BECAUSE</t>
  </si>
  <si>
    <t>SIZE OF DATA: EVERY DAY OVER A MILLION RECORDS</t>
  </si>
  <si>
    <t xml:space="preserve">WORKING ON DIFFERENT SERVERS: MORE EXPOSURE FOR MY PROFESSIONAL DEVELOPMENT </t>
  </si>
  <si>
    <t>45. IMPORTING CSV FILES - WITH MISSING COLUMNS</t>
  </si>
  <si>
    <t>This was encountered while creating etl for talk talk data.</t>
  </si>
  <si>
    <t>after research, the only way to do this is by using script task in ssis.</t>
  </si>
  <si>
    <t xml:space="preserve">done this and save in .txt file </t>
  </si>
  <si>
    <t>Dynamic script to import csv</t>
  </si>
  <si>
    <t>saved in my folder</t>
  </si>
  <si>
    <t>46. AutowrapUp withness not working.</t>
  </si>
  <si>
    <t>Since we changed the database location from AutoSql01 to Nle-Sql-App-01 this stopped working and throwing error cannot find SP</t>
  </si>
  <si>
    <t>Checked permissions on both the servers for AutoWrap users and all same.</t>
  </si>
  <si>
    <t>Involved John (Infrastructure) for help.</t>
  </si>
  <si>
    <t xml:space="preserve">Checked error logs on Both Sql-01 and app-01 servers. </t>
  </si>
  <si>
    <t>No errors being logged.</t>
  </si>
  <si>
    <t>Figured out strangely: Rodney is connecting to AutoSql and is logged into sql server logs.</t>
  </si>
  <si>
    <t>That means, his application is still using AutoSql01.</t>
  </si>
  <si>
    <t>Informed rod and He changes the Server name and is working OK Since then.</t>
  </si>
  <si>
    <t>47. Permissions on View</t>
  </si>
  <si>
    <t>I have user on Database1 and he want to see a table on database2.</t>
  </si>
  <si>
    <t>Created a view in Database2 on Database1</t>
  </si>
  <si>
    <t>When the user is trying to execute Select * from Database2.Dbo.Viewname then he is getting the error below.</t>
  </si>
  <si>
    <t>Msg 229, Level 14, State 5, Line 2</t>
  </si>
  <si>
    <t>The SELECT permission was denied on the object 'TableName', database 'DBName1', schema 'dbo'.</t>
  </si>
  <si>
    <t>Initial Work Arround:</t>
  </si>
  <si>
    <t>TEMPORARY SOLUTION:</t>
  </si>
  <si>
    <t>Map user to Database1 and asign as public</t>
  </si>
  <si>
    <t>Grant select permission to the user for that one table.</t>
  </si>
  <si>
    <t>GRANT:</t>
  </si>
  <si>
    <t>REVOKE:</t>
  </si>
  <si>
    <t>GRANT SELECT ON dbo.statuscodes TO USERNAME</t>
  </si>
  <si>
    <t>REVOKE SELECT ON dbo.statuscodes TO USERNAME</t>
  </si>
  <si>
    <t>48. How to transfer logins and passwords between instances of SQL Server that are running older versions of SQL Server</t>
  </si>
  <si>
    <t>Use below link and follow precedure</t>
  </si>
  <si>
    <t>https://support.microsoft.com/en-gb/help/246133/how-to-transfer-logins-and-passwords-between-instances-of-sql-server</t>
  </si>
  <si>
    <t>I HAVE ALSO CREATED DATASETS AS REQUIRED BY OTHER DEPARTMENTS AND TRANSFERRED DATA ON TO THE THEM.</t>
  </si>
  <si>
    <t>WE GET MULTIPLE ZIP FILES FROM OUR CLIENT APPLICATIONS ON TO A SECURED LOCATION ON OUR SERVER. THESE FILES ARE TRANSFERRED TO OUR LOCAL FOLDERS BY OUR SERVER TEAM.</t>
  </si>
  <si>
    <t>FROM HERE THIS IS DONE USING EXCEL SHEETS</t>
  </si>
  <si>
    <t>Till 1 / App1</t>
  </si>
  <si>
    <t>Till 2 / App2</t>
  </si>
  <si>
    <t>Till 3 / App3</t>
  </si>
  <si>
    <t>Till 4 / App4</t>
  </si>
  <si>
    <t>PROCESS 1</t>
  </si>
  <si>
    <t>APP 1</t>
  </si>
  <si>
    <t>APP2</t>
  </si>
  <si>
    <t>APP3</t>
  </si>
  <si>
    <t>EXTERNAL SERVER</t>
  </si>
  <si>
    <t>INTERNAL SERVER</t>
  </si>
  <si>
    <t>Applications running slower than the anticipated time.</t>
  </si>
  <si>
    <t>Application not writing some records to the live database.</t>
  </si>
  <si>
    <t>Application is crashing and severely reducing the performance of the internal teams.</t>
  </si>
  <si>
    <t>All the internal applications accessing the same database</t>
  </si>
  <si>
    <t>Applications reading and writing data from the live database</t>
  </si>
  <si>
    <t>PROPOSED SOLUTION:</t>
  </si>
  <si>
    <t>ISSUES:</t>
  </si>
  <si>
    <t>OBSERVATIONS:</t>
  </si>
  <si>
    <t>R/W</t>
  </si>
  <si>
    <t>APP1</t>
  </si>
  <si>
    <t>PROCESS 2</t>
  </si>
  <si>
    <t>PROCESS 3</t>
  </si>
  <si>
    <t>49. Error testing linked servers</t>
  </si>
  <si>
    <t>Created a linked server using script. When I try to test the link then it is giving the error above.</t>
  </si>
  <si>
    <t>SPNs not created.</t>
  </si>
  <si>
    <t>John Added SPNs and working fine now.</t>
  </si>
  <si>
    <t>50. SQL Server service is running but not connecting using SSMS..</t>
  </si>
  <si>
    <t>Error below.</t>
  </si>
  <si>
    <t>This was connecting so far till yesterday.</t>
  </si>
  <si>
    <t>All of sudden, we cant connect to it.</t>
  </si>
  <si>
    <t>Infrastructure team made some changes to the Fire wall.</t>
  </si>
  <si>
    <t xml:space="preserve"> -- once Infrastructure team added fire wall ports then all the servers are up[ and running.</t>
  </si>
  <si>
    <t>Upto 2TB where as, it is only 64GB for Standard edition</t>
  </si>
  <si>
    <t>Peer to Peer Replication</t>
  </si>
  <si>
    <t xml:space="preserve">Only available in Enterprise </t>
  </si>
  <si>
    <t>In Use</t>
  </si>
  <si>
    <t>No</t>
  </si>
  <si>
    <t>Add CPU</t>
  </si>
  <si>
    <t>Recognises additionally added CPU without Restart</t>
  </si>
  <si>
    <t>Recognises additionally added RAM without Restart</t>
  </si>
  <si>
    <t>Add RAM</t>
  </si>
  <si>
    <t>More Instances</t>
  </si>
  <si>
    <t>Up to 50 whare as others up to 16</t>
  </si>
  <si>
    <t>Data Compression</t>
  </si>
  <si>
    <t>Automatically compresses database data.</t>
  </si>
  <si>
    <t>Partitioning</t>
  </si>
  <si>
    <t>Online Schema Changes</t>
  </si>
  <si>
    <t>Online Restore</t>
  </si>
  <si>
    <t>Online Indexing</t>
  </si>
  <si>
    <t>51. IF WE ONLY HAVE WEB REF FROM IBRANCH, HOW TO FIND THE DETAILS ON ABRANCH.</t>
  </si>
  <si>
    <t xml:space="preserve">Found the client details from I-Branch client </t>
  </si>
  <si>
    <t>Figured out the policy still says quotes.</t>
  </si>
  <si>
    <t>Policy User fields on the I-Branch shows no transfer ref</t>
  </si>
  <si>
    <t>That means this has not been transferred over in regular procedure.</t>
  </si>
  <si>
    <t xml:space="preserve">Another way to find out is </t>
  </si>
  <si>
    <t>If we got Transfer Ref in User fieldsa then search that ref in A-Branch and find the dteails on A-Branch.</t>
  </si>
  <si>
    <t>Get the I-Branch Firstname, Surname, DateofBirth from Client Table</t>
  </si>
  <si>
    <t>Get the I-Branch Inception date, Policy Type from the Policy Table</t>
  </si>
  <si>
    <t xml:space="preserve">Get the I-Branch Registration from the respective policy table </t>
  </si>
  <si>
    <t>Input the details from client table on to Abranch</t>
  </si>
  <si>
    <t xml:space="preserve">Find the client_numbers </t>
  </si>
  <si>
    <t>get the client_number, client_ref, policy_type, inception date from Policy Table</t>
  </si>
  <si>
    <t xml:space="preserve">Match the inception date with Inception date on I-Branch policy table </t>
  </si>
  <si>
    <t>Take a note of client_number, client_ref, policy type, inception date</t>
  </si>
  <si>
    <t>Look for the client details on respective policyy table to figure out the registration if any.</t>
  </si>
  <si>
    <t>52. To give permissions to Sql Server Agent Jobs do the below.</t>
  </si>
  <si>
    <t>53. Error connecting to Sql via SSMS - To Simon Lindsay</t>
  </si>
  <si>
    <t>Error: Cannot connect to Sql server using current SSPI/ SSMI Context</t>
  </si>
  <si>
    <t xml:space="preserve">This is something to do with Password. </t>
  </si>
  <si>
    <t>Once the password was reset this has been sorted.</t>
  </si>
  <si>
    <t>1. PERMISSIONS ON A VIEW WHERE BASE TABLE IS ON ANOTHER SERVER.</t>
  </si>
  <si>
    <t>2. DIRTY READ</t>
  </si>
  <si>
    <t>3. DIRTY LOG</t>
  </si>
  <si>
    <t>4. LAZY WRITER</t>
  </si>
  <si>
    <t>5. LOCK VS LATCH</t>
  </si>
  <si>
    <t>6. SIGNAL WAITS VS RESOURCE WAITS (STATE OF TRANSACTION IN THESE RESPECTIVE STATES)</t>
  </si>
  <si>
    <t>54. Updating job owners</t>
  </si>
  <si>
    <t>Find list of all jobs using specific usernames</t>
  </si>
  <si>
    <t>select s.name,l.name</t>
  </si>
  <si>
    <t xml:space="preserve"> from  msdb..sysjobs s </t>
  </si>
  <si>
    <t xml:space="preserve"> left join master.sys.syslogins l on s.owner_sid = l.sid</t>
  </si>
  <si>
    <t xml:space="preserve"> where l.name like '%ste%'</t>
  </si>
  <si>
    <t>Update owners using jobs</t>
  </si>
  <si>
    <t>EXEC MSDB.dbo.sp_update_job</t>
  </si>
  <si>
    <t>@job_name = 'CommissionLevelsBySchemeAnalysis',</t>
  </si>
  <si>
    <t>@owner_login_name = 'Autonet\SqlMiJobs'</t>
  </si>
  <si>
    <t>FIGURED OUT RTSERVICE USER IS GETTING LOGIN FAILED WHILE CONNECTION TO STRATOGEN FROM AUTOSQL01.</t>
  </si>
  <si>
    <t>LIVE SERVERS</t>
  </si>
  <si>
    <t>UAT SERVERS</t>
  </si>
  <si>
    <t>REPORTING SERVERS</t>
  </si>
  <si>
    <t xml:space="preserve">Azure UAT </t>
  </si>
  <si>
    <t>Azure Live</t>
  </si>
  <si>
    <t>AutoSql03</t>
  </si>
  <si>
    <t>AutoSqlDev</t>
  </si>
  <si>
    <t>SqlH</t>
  </si>
  <si>
    <t>Sql-Mirpt-01</t>
  </si>
  <si>
    <t>AutoSql04</t>
  </si>
  <si>
    <t>Sql-Atlnta-1</t>
  </si>
  <si>
    <t>Auto-Sharetest\Sharepoint</t>
  </si>
  <si>
    <t>Sql He</t>
  </si>
  <si>
    <t>SqlWareHouse</t>
  </si>
  <si>
    <t>Sql Li</t>
  </si>
  <si>
    <t>Nle-Sql-App-01</t>
  </si>
  <si>
    <t>Nle-Sql-Task-01</t>
  </si>
  <si>
    <t>Nle-Cog-Rt-01</t>
  </si>
  <si>
    <t>MICCSql1</t>
  </si>
  <si>
    <t>Sql-Whole-1</t>
  </si>
  <si>
    <t>Auto-DBMail</t>
  </si>
  <si>
    <t>TOTAL SERVER COUNT</t>
  </si>
  <si>
    <t>UAT</t>
  </si>
  <si>
    <t>REPORTING</t>
  </si>
  <si>
    <t>55. Adding Articles to Publication.</t>
  </si>
  <si>
    <t>Planning steps:</t>
  </si>
  <si>
    <r>
      <t xml:space="preserve">    * Choose Publication that article will be added </t>
    </r>
    <r>
      <rPr>
        <sz val="10"/>
        <color rgb="FF101094"/>
        <rFont val="Inherit"/>
      </rPr>
      <t>to</t>
    </r>
  </si>
  <si>
    <t xml:space="preserve">    * Gather information about the publication </t>
  </si>
  <si>
    <r>
      <t xml:space="preserve">        </t>
    </r>
    <r>
      <rPr>
        <sz val="10"/>
        <color rgb="FF101094"/>
        <rFont val="Inherit"/>
      </rPr>
      <t>exec</t>
    </r>
    <r>
      <rPr>
        <sz val="10"/>
        <color rgb="FF303336"/>
        <rFont val="Inherit"/>
      </rPr>
      <t xml:space="preserve"> sp_helppublication </t>
    </r>
    <r>
      <rPr>
        <sz val="10"/>
        <color rgb="FF7D2727"/>
        <rFont val="Inherit"/>
      </rPr>
      <t>'[Name of Publication]'</t>
    </r>
  </si>
  <si>
    <r>
      <t xml:space="preserve">        https://msdn.microsoft.com/en-us/library/ms189782(v=sql</t>
    </r>
    <r>
      <rPr>
        <sz val="10"/>
        <color rgb="FF7D2727"/>
        <rFont val="Inherit"/>
      </rPr>
      <t>.105</t>
    </r>
    <r>
      <rPr>
        <sz val="10"/>
        <color rgb="FF303336"/>
        <rFont val="Inherit"/>
      </rPr>
      <t>).aspx</t>
    </r>
  </si>
  <si>
    <r>
      <t xml:space="preserve">        - </t>
    </r>
    <r>
      <rPr>
        <sz val="10"/>
        <color rgb="FF101094"/>
        <rFont val="Inherit"/>
      </rPr>
      <t>replication</t>
    </r>
    <r>
      <rPr>
        <sz val="10"/>
        <color rgb="FF303336"/>
        <rFont val="Inherit"/>
      </rPr>
      <t xml:space="preserve"> frequency = </t>
    </r>
    <r>
      <rPr>
        <sz val="10"/>
        <color rgb="FF7D2727"/>
        <rFont val="Inherit"/>
      </rPr>
      <t>0</t>
    </r>
    <r>
      <rPr>
        <sz val="10"/>
        <color rgb="FF303336"/>
        <rFont val="Inherit"/>
      </rPr>
      <t xml:space="preserve"> - this </t>
    </r>
    <r>
      <rPr>
        <sz val="10"/>
        <color rgb="FF101094"/>
        <rFont val="Inherit"/>
      </rPr>
      <t>is</t>
    </r>
    <r>
      <rPr>
        <sz val="10"/>
        <color rgb="FF303336"/>
        <rFont val="Inherit"/>
      </rPr>
      <t xml:space="preserve"> Transactional </t>
    </r>
    <r>
      <rPr>
        <sz val="10"/>
        <color rgb="FF101094"/>
        <rFont val="Inherit"/>
      </rPr>
      <t>replication</t>
    </r>
    <r>
      <rPr>
        <sz val="10"/>
        <color rgb="FF303336"/>
        <rFont val="Inherit"/>
      </rPr>
      <t xml:space="preserve"> (THIS </t>
    </r>
    <r>
      <rPr>
        <sz val="10"/>
        <color rgb="FF101094"/>
        <rFont val="Inherit"/>
      </rPr>
      <t>IS</t>
    </r>
    <r>
      <rPr>
        <sz val="10"/>
        <color rgb="FF303336"/>
        <rFont val="Inherit"/>
      </rPr>
      <t xml:space="preserve"> A REQUIREMENT </t>
    </r>
    <r>
      <rPr>
        <sz val="10"/>
        <color rgb="FF101094"/>
        <rFont val="Inherit"/>
      </rPr>
      <t>FOR</t>
    </r>
    <r>
      <rPr>
        <sz val="10"/>
        <color rgb="FF303336"/>
        <rFont val="Inherit"/>
      </rPr>
      <t xml:space="preserve"> THIS METHOD)</t>
    </r>
  </si>
  <si>
    <r>
      <t xml:space="preserve">        - replicate_ddl = </t>
    </r>
    <r>
      <rPr>
        <sz val="10"/>
        <color rgb="FF7D2727"/>
        <rFont val="Inherit"/>
      </rPr>
      <t>1</t>
    </r>
    <r>
      <rPr>
        <sz val="10"/>
        <color rgb="FF303336"/>
        <rFont val="Inherit"/>
      </rPr>
      <t xml:space="preserve"> - means </t>
    </r>
    <r>
      <rPr>
        <sz val="10"/>
        <color rgb="FF101094"/>
        <rFont val="Inherit"/>
      </rPr>
      <t>ALTER</t>
    </r>
    <r>
      <rPr>
        <sz val="10"/>
        <color rgb="FF303336"/>
        <rFont val="Inherit"/>
      </rPr>
      <t xml:space="preserve"> TABLES will </t>
    </r>
    <r>
      <rPr>
        <sz val="10"/>
        <color rgb="FF101094"/>
        <rFont val="Inherit"/>
      </rPr>
      <t>apply</t>
    </r>
    <r>
      <rPr>
        <sz val="10"/>
        <color rgb="FF303336"/>
        <rFont val="Inherit"/>
      </rPr>
      <t xml:space="preserve"> SQL Server generated repl procs</t>
    </r>
  </si>
  <si>
    <r>
      <t xml:space="preserve">        - independent_agent = </t>
    </r>
    <r>
      <rPr>
        <sz val="10"/>
        <color rgb="FF7D2727"/>
        <rFont val="Inherit"/>
      </rPr>
      <t>1</t>
    </r>
    <r>
      <rPr>
        <sz val="10"/>
        <color rgb="FF303336"/>
        <rFont val="Inherit"/>
      </rPr>
      <t xml:space="preserve"> - means that you will only affect tables </t>
    </r>
    <r>
      <rPr>
        <sz val="10"/>
        <color rgb="FF101094"/>
        <rFont val="Inherit"/>
      </rPr>
      <t>in</t>
    </r>
    <r>
      <rPr>
        <sz val="10"/>
        <color rgb="FF303336"/>
        <rFont val="Inherit"/>
      </rPr>
      <t xml:space="preserve"> this publication </t>
    </r>
    <r>
      <rPr>
        <sz val="10"/>
        <color rgb="FF101094"/>
        <rFont val="Inherit"/>
      </rPr>
      <t>when</t>
    </r>
    <r>
      <rPr>
        <sz val="10"/>
        <color rgb="FF303336"/>
        <rFont val="Inherit"/>
      </rPr>
      <t xml:space="preserve"> deploying</t>
    </r>
  </si>
  <si>
    <r>
      <t xml:space="preserve">    * Identify which subscribers are going </t>
    </r>
    <r>
      <rPr>
        <sz val="10"/>
        <color rgb="FF101094"/>
        <rFont val="Inherit"/>
      </rPr>
      <t>to</t>
    </r>
    <r>
      <rPr>
        <sz val="10"/>
        <color rgb="FF303336"/>
        <rFont val="Inherit"/>
      </rPr>
      <t xml:space="preserve"> be affected</t>
    </r>
  </si>
  <si>
    <r>
      <t xml:space="preserve">Pre-deployment steps (can be done at </t>
    </r>
    <r>
      <rPr>
        <sz val="10"/>
        <color rgb="FF101094"/>
        <rFont val="Inherit"/>
      </rPr>
      <t>any</t>
    </r>
    <r>
      <rPr>
        <sz val="10"/>
        <color rgb="FF303336"/>
        <rFont val="Inherit"/>
      </rPr>
      <t xml:space="preserve"> time)</t>
    </r>
  </si>
  <si>
    <r>
      <t xml:space="preserve">    </t>
    </r>
    <r>
      <rPr>
        <sz val="10"/>
        <color rgb="FF7D2727"/>
        <rFont val="Inherit"/>
      </rPr>
      <t>1.</t>
    </r>
    <r>
      <rPr>
        <sz val="10"/>
        <color rgb="FF303336"/>
        <rFont val="Inherit"/>
      </rPr>
      <t xml:space="preserve"> </t>
    </r>
    <r>
      <rPr>
        <sz val="10"/>
        <color rgb="FF101094"/>
        <rFont val="Inherit"/>
      </rPr>
      <t>Create</t>
    </r>
    <r>
      <rPr>
        <sz val="10"/>
        <color rgb="FF303336"/>
        <rFont val="Inherit"/>
      </rPr>
      <t xml:space="preserve"> </t>
    </r>
    <r>
      <rPr>
        <sz val="10"/>
        <color rgb="FF101094"/>
        <rFont val="Inherit"/>
      </rPr>
      <t>table</t>
    </r>
    <r>
      <rPr>
        <sz val="10"/>
        <color rgb="FF303336"/>
        <rFont val="Inherit"/>
      </rPr>
      <t xml:space="preserve"> </t>
    </r>
    <r>
      <rPr>
        <sz val="10"/>
        <color rgb="FF101094"/>
        <rFont val="Inherit"/>
      </rPr>
      <t>on</t>
    </r>
    <r>
      <rPr>
        <sz val="10"/>
        <color rgb="FF303336"/>
        <rFont val="Inherit"/>
      </rPr>
      <t xml:space="preserve"> subscribers</t>
    </r>
  </si>
  <si>
    <r>
      <t xml:space="preserve">    </t>
    </r>
    <r>
      <rPr>
        <sz val="10"/>
        <color rgb="FF7D2727"/>
        <rFont val="Inherit"/>
      </rPr>
      <t>2.</t>
    </r>
    <r>
      <rPr>
        <sz val="10"/>
        <color rgb="FF303336"/>
        <rFont val="Inherit"/>
      </rPr>
      <t xml:space="preserve"> </t>
    </r>
    <r>
      <rPr>
        <sz val="10"/>
        <color rgb="FF101094"/>
        <rFont val="Inherit"/>
      </rPr>
      <t>Create</t>
    </r>
    <r>
      <rPr>
        <sz val="10"/>
        <color rgb="FF303336"/>
        <rFont val="Inherit"/>
      </rPr>
      <t xml:space="preserve"> custom </t>
    </r>
    <r>
      <rPr>
        <sz val="10"/>
        <color rgb="FF101094"/>
        <rFont val="Inherit"/>
      </rPr>
      <t>replication</t>
    </r>
    <r>
      <rPr>
        <sz val="10"/>
        <color rgb="FF303336"/>
        <rFont val="Inherit"/>
      </rPr>
      <t xml:space="preserve"> procs </t>
    </r>
    <r>
      <rPr>
        <sz val="10"/>
        <color rgb="FF101094"/>
        <rFont val="Inherit"/>
      </rPr>
      <t>on</t>
    </r>
    <r>
      <rPr>
        <sz val="10"/>
        <color rgb="FF303336"/>
        <rFont val="Inherit"/>
      </rPr>
      <t xml:space="preserve"> subscribers</t>
    </r>
  </si>
  <si>
    <r>
      <t xml:space="preserve">       (Customisation will ignore </t>
    </r>
    <r>
      <rPr>
        <sz val="10"/>
        <color rgb="FF101094"/>
        <rFont val="Inherit"/>
      </rPr>
      <t>if</t>
    </r>
    <r>
      <rPr>
        <sz val="10"/>
        <color rgb="FF303336"/>
        <rFont val="Inherit"/>
      </rPr>
      <t xml:space="preserve"> the IUD has already been applied </t>
    </r>
    <r>
      <rPr>
        <sz val="10"/>
        <color rgb="FF101094"/>
        <rFont val="Inherit"/>
      </rPr>
      <t>to</t>
    </r>
    <r>
      <rPr>
        <sz val="10"/>
        <color rgb="FF303336"/>
        <rFont val="Inherit"/>
      </rPr>
      <t xml:space="preserve"> subscriber - because you have manually sync</t>
    </r>
    <r>
      <rPr>
        <sz val="10"/>
        <color rgb="FF7D2727"/>
        <rFont val="Inherit"/>
      </rPr>
      <t>'</t>
    </r>
    <r>
      <rPr>
        <sz val="10"/>
        <color rgb="FF303336"/>
        <rFont val="Inherit"/>
      </rPr>
      <t>d the data)</t>
    </r>
  </si>
  <si>
    <t>Deployment/Potential impact:</t>
  </si>
  <si>
    <r>
      <t xml:space="preserve">    </t>
    </r>
    <r>
      <rPr>
        <sz val="10"/>
        <color rgb="FF7D2727"/>
        <rFont val="Inherit"/>
      </rPr>
      <t>3.</t>
    </r>
    <r>
      <rPr>
        <sz val="10"/>
        <color rgb="FF303336"/>
        <rFont val="Inherit"/>
      </rPr>
      <t xml:space="preserve"> Stop Distribution Agents </t>
    </r>
    <r>
      <rPr>
        <sz val="10"/>
        <color rgb="FF101094"/>
        <rFont val="Inherit"/>
      </rPr>
      <t>to</t>
    </r>
    <r>
      <rPr>
        <sz val="10"/>
        <color rgb="FF303336"/>
        <rFont val="Inherit"/>
      </rPr>
      <t xml:space="preserve"> </t>
    </r>
    <r>
      <rPr>
        <sz val="10"/>
        <color rgb="FF101094"/>
        <rFont val="Inherit"/>
      </rPr>
      <t>all</t>
    </r>
    <r>
      <rPr>
        <sz val="10"/>
        <color rgb="FF303336"/>
        <rFont val="Inherit"/>
      </rPr>
      <t xml:space="preserve"> subscribers </t>
    </r>
    <r>
      <rPr>
        <sz val="10"/>
        <color rgb="FF101094"/>
        <rFont val="Inherit"/>
      </rPr>
      <t>for</t>
    </r>
    <r>
      <rPr>
        <sz val="10"/>
        <color rgb="FF303336"/>
        <rFont val="Inherit"/>
      </rPr>
      <t xml:space="preserve"> this publication</t>
    </r>
  </si>
  <si>
    <r>
      <t xml:space="preserve">    </t>
    </r>
    <r>
      <rPr>
        <sz val="10"/>
        <color rgb="FF7D2727"/>
        <rFont val="Inherit"/>
      </rPr>
      <t>4.</t>
    </r>
    <r>
      <rPr>
        <sz val="10"/>
        <color rgb="FF303336"/>
        <rFont val="Inherit"/>
      </rPr>
      <t xml:space="preserve"> </t>
    </r>
    <r>
      <rPr>
        <sz val="10"/>
        <color rgb="FF101094"/>
        <rFont val="Inherit"/>
      </rPr>
      <t>Add</t>
    </r>
    <r>
      <rPr>
        <sz val="10"/>
        <color rgb="FF303336"/>
        <rFont val="Inherit"/>
      </rPr>
      <t xml:space="preserve"> article </t>
    </r>
    <r>
      <rPr>
        <sz val="10"/>
        <color rgb="FF101094"/>
        <rFont val="Inherit"/>
      </rPr>
      <t>to</t>
    </r>
    <r>
      <rPr>
        <sz val="10"/>
        <color rgb="FF303336"/>
        <rFont val="Inherit"/>
      </rPr>
      <t xml:space="preserve"> publication </t>
    </r>
    <r>
      <rPr>
        <sz val="10"/>
        <color rgb="FF101094"/>
        <rFont val="Inherit"/>
      </rPr>
      <t>on</t>
    </r>
    <r>
      <rPr>
        <sz val="10"/>
        <color rgb="FF303336"/>
        <rFont val="Inherit"/>
      </rPr>
      <t xml:space="preserve"> publisher</t>
    </r>
  </si>
  <si>
    <r>
      <t xml:space="preserve">    </t>
    </r>
    <r>
      <rPr>
        <sz val="10"/>
        <color rgb="FF7D2727"/>
        <rFont val="Inherit"/>
      </rPr>
      <t>5.</t>
    </r>
    <r>
      <rPr>
        <sz val="10"/>
        <color rgb="FF303336"/>
        <rFont val="Inherit"/>
      </rPr>
      <t xml:space="preserve"> Sync data </t>
    </r>
    <r>
      <rPr>
        <sz val="10"/>
        <color rgb="FF101094"/>
        <rFont val="Inherit"/>
      </rPr>
      <t>from</t>
    </r>
    <r>
      <rPr>
        <sz val="10"/>
        <color rgb="FF303336"/>
        <rFont val="Inherit"/>
      </rPr>
      <t xml:space="preserve"> publisher </t>
    </r>
    <r>
      <rPr>
        <sz val="10"/>
        <color rgb="FF101094"/>
        <rFont val="Inherit"/>
      </rPr>
      <t>to</t>
    </r>
    <r>
      <rPr>
        <sz val="10"/>
        <color rgb="FF303336"/>
        <rFont val="Inherit"/>
      </rPr>
      <t xml:space="preserve"> subscriber</t>
    </r>
  </si>
  <si>
    <r>
      <t xml:space="preserve">    </t>
    </r>
    <r>
      <rPr>
        <sz val="10"/>
        <color rgb="FF7D2727"/>
        <rFont val="Inherit"/>
      </rPr>
      <t>6.</t>
    </r>
    <r>
      <rPr>
        <sz val="10"/>
        <color rgb="FF303336"/>
        <rFont val="Inherit"/>
      </rPr>
      <t xml:space="preserve"> </t>
    </r>
    <r>
      <rPr>
        <sz val="10"/>
        <color rgb="FF101094"/>
        <rFont val="Inherit"/>
      </rPr>
      <t>Start</t>
    </r>
    <r>
      <rPr>
        <sz val="10"/>
        <color rgb="FF303336"/>
        <rFont val="Inherit"/>
      </rPr>
      <t xml:space="preserve"> Distribution Agents </t>
    </r>
    <r>
      <rPr>
        <sz val="10"/>
        <color rgb="FF101094"/>
        <rFont val="Inherit"/>
      </rPr>
      <t>to</t>
    </r>
    <r>
      <rPr>
        <sz val="10"/>
        <color rgb="FF303336"/>
        <rFont val="Inherit"/>
      </rPr>
      <t xml:space="preserve"> </t>
    </r>
    <r>
      <rPr>
        <sz val="10"/>
        <color rgb="FF101094"/>
        <rFont val="Inherit"/>
      </rPr>
      <t>all</t>
    </r>
    <r>
      <rPr>
        <sz val="10"/>
        <color rgb="FF303336"/>
        <rFont val="Inherit"/>
      </rPr>
      <t xml:space="preserve"> subscribers </t>
    </r>
    <r>
      <rPr>
        <sz val="10"/>
        <color rgb="FF101094"/>
        <rFont val="Inherit"/>
      </rPr>
      <t>for</t>
    </r>
    <r>
      <rPr>
        <sz val="10"/>
        <color rgb="FF303336"/>
        <rFont val="Inherit"/>
      </rPr>
      <t xml:space="preserve"> this publication</t>
    </r>
  </si>
  <si>
    <r>
      <t xml:space="preserve">    </t>
    </r>
    <r>
      <rPr>
        <sz val="10"/>
        <color rgb="FF7D2727"/>
        <rFont val="Inherit"/>
      </rPr>
      <t>7.</t>
    </r>
    <r>
      <rPr>
        <sz val="10"/>
        <color rgb="FF303336"/>
        <rFont val="Inherit"/>
      </rPr>
      <t xml:space="preserve"> Monitor/Verify </t>
    </r>
    <r>
      <rPr>
        <sz val="10"/>
        <color rgb="FF101094"/>
        <rFont val="Inherit"/>
      </rPr>
      <t>all</t>
    </r>
    <r>
      <rPr>
        <sz val="10"/>
        <color rgb="FF303336"/>
        <rFont val="Inherit"/>
      </rPr>
      <t xml:space="preserve"> data has arrived</t>
    </r>
  </si>
  <si>
    <r>
      <t xml:space="preserve">Optional follow </t>
    </r>
    <r>
      <rPr>
        <sz val="10"/>
        <color rgb="FF101094"/>
        <rFont val="Inherit"/>
      </rPr>
      <t>on</t>
    </r>
    <r>
      <rPr>
        <sz val="10"/>
        <color rgb="FF303336"/>
        <rFont val="Inherit"/>
      </rPr>
      <t>:</t>
    </r>
  </si>
  <si>
    <r>
      <t xml:space="preserve">    </t>
    </r>
    <r>
      <rPr>
        <sz val="10"/>
        <color rgb="FF7D2727"/>
        <rFont val="Inherit"/>
      </rPr>
      <t>8.</t>
    </r>
    <r>
      <rPr>
        <sz val="10"/>
        <color rgb="FF303336"/>
        <rFont val="Inherit"/>
      </rPr>
      <t xml:space="preserve"> </t>
    </r>
    <r>
      <rPr>
        <sz val="10"/>
        <color rgb="FF101094"/>
        <rFont val="Inherit"/>
      </rPr>
      <t>Apply</t>
    </r>
    <r>
      <rPr>
        <sz val="10"/>
        <color rgb="FF303336"/>
        <rFont val="Inherit"/>
      </rPr>
      <t xml:space="preserve"> standard repl procs (removing </t>
    </r>
    <r>
      <rPr>
        <sz val="10"/>
        <color rgb="FF101094"/>
        <rFont val="Inherit"/>
      </rPr>
      <t>if</t>
    </r>
    <r>
      <rPr>
        <sz val="10"/>
        <color rgb="FF303336"/>
        <rFont val="Inherit"/>
      </rPr>
      <t xml:space="preserve"> </t>
    </r>
    <r>
      <rPr>
        <sz val="10"/>
        <color rgb="FF101094"/>
        <rFont val="Inherit"/>
      </rPr>
      <t>not</t>
    </r>
    <r>
      <rPr>
        <sz val="10"/>
        <color rgb="FF303336"/>
        <rFont val="Inherit"/>
      </rPr>
      <t xml:space="preserve"> </t>
    </r>
    <r>
      <rPr>
        <sz val="10"/>
        <color rgb="FF101094"/>
        <rFont val="Inherit"/>
      </rPr>
      <t>exists</t>
    </r>
    <r>
      <rPr>
        <sz val="10"/>
        <color rgb="FF303336"/>
        <rFont val="Inherit"/>
      </rPr>
      <t xml:space="preserve"> checks)</t>
    </r>
  </si>
  <si>
    <r>
      <t xml:space="preserve">       This </t>
    </r>
    <r>
      <rPr>
        <sz val="10"/>
        <color rgb="FF101094"/>
        <rFont val="Inherit"/>
      </rPr>
      <t>is</t>
    </r>
    <r>
      <rPr>
        <sz val="10"/>
        <color rgb="FF303336"/>
        <rFont val="Inherit"/>
      </rPr>
      <t xml:space="preserve"> optional </t>
    </r>
    <r>
      <rPr>
        <sz val="10"/>
        <color rgb="FF101094"/>
        <rFont val="Inherit"/>
      </rPr>
      <t>as</t>
    </r>
    <r>
      <rPr>
        <sz val="10"/>
        <color rgb="FF303336"/>
        <rFont val="Inherit"/>
      </rPr>
      <t xml:space="preserve"> the generated repl scripts should be fine </t>
    </r>
    <r>
      <rPr>
        <sz val="10"/>
        <color rgb="FF101094"/>
        <rFont val="Inherit"/>
      </rPr>
      <t>for</t>
    </r>
    <r>
      <rPr>
        <sz val="10"/>
        <color rgb="FF303336"/>
        <rFont val="Inherit"/>
      </rPr>
      <t xml:space="preserve"> the most part</t>
    </r>
  </si>
  <si>
    <r>
      <t xml:space="preserve">Note:  </t>
    </r>
    <r>
      <rPr>
        <sz val="10"/>
        <color rgb="FF101094"/>
        <rFont val="Inherit"/>
      </rPr>
      <t>When</t>
    </r>
    <r>
      <rPr>
        <sz val="10"/>
        <color rgb="FF303336"/>
        <rFont val="Inherit"/>
      </rPr>
      <t xml:space="preserve"> </t>
    </r>
    <r>
      <rPr>
        <sz val="10"/>
        <color rgb="FF101094"/>
        <rFont val="Inherit"/>
      </rPr>
      <t>ALTER</t>
    </r>
    <r>
      <rPr>
        <sz val="10"/>
        <color rgb="FF303336"/>
        <rFont val="Inherit"/>
      </rPr>
      <t xml:space="preserve"> </t>
    </r>
    <r>
      <rPr>
        <sz val="10"/>
        <color rgb="FF101094"/>
        <rFont val="Inherit"/>
      </rPr>
      <t>table</t>
    </r>
    <r>
      <rPr>
        <sz val="10"/>
        <color rgb="FF303336"/>
        <rFont val="Inherit"/>
      </rPr>
      <t xml:space="preserve"> scripts are applied </t>
    </r>
    <r>
      <rPr>
        <sz val="10"/>
        <color rgb="FF101094"/>
        <rFont val="Inherit"/>
      </rPr>
      <t>on</t>
    </r>
    <r>
      <rPr>
        <sz val="10"/>
        <color rgb="FF303336"/>
        <rFont val="Inherit"/>
      </rPr>
      <t xml:space="preserve"> the Publisher (</t>
    </r>
    <r>
      <rPr>
        <sz val="10"/>
        <color rgb="FF101094"/>
        <rFont val="Inherit"/>
      </rPr>
      <t>when</t>
    </r>
    <r>
      <rPr>
        <sz val="10"/>
        <color rgb="FF303336"/>
        <rFont val="Inherit"/>
      </rPr>
      <t xml:space="preserve"> replicate_ddl = </t>
    </r>
    <r>
      <rPr>
        <sz val="10"/>
        <color rgb="FF7D2727"/>
        <rFont val="Inherit"/>
      </rPr>
      <t>1</t>
    </r>
    <r>
      <rPr>
        <sz val="10"/>
        <color rgb="FF303336"/>
        <rFont val="Inherit"/>
      </rPr>
      <t xml:space="preserve">) repl procs will automatically be recreated </t>
    </r>
    <r>
      <rPr>
        <sz val="10"/>
        <color rgb="FF101094"/>
        <rFont val="Inherit"/>
      </rPr>
      <t>by</t>
    </r>
    <r>
      <rPr>
        <sz val="10"/>
        <color rgb="FF303336"/>
        <rFont val="Inherit"/>
      </rPr>
      <t xml:space="preserve"> the Distribution Agent (so </t>
    </r>
    <r>
      <rPr>
        <sz val="10"/>
        <color rgb="FF101094"/>
        <rFont val="Inherit"/>
      </rPr>
      <t>any</t>
    </r>
    <r>
      <rPr>
        <sz val="10"/>
        <color rgb="FF303336"/>
        <rFont val="Inherit"/>
      </rPr>
      <t xml:space="preserve"> customisation will be lost)</t>
    </r>
  </si>
  <si>
    <t>FEATURES</t>
  </si>
  <si>
    <t>2008R2</t>
  </si>
  <si>
    <t>Performance</t>
  </si>
  <si>
    <t>In Memory OLTP</t>
  </si>
  <si>
    <t>Yes</t>
  </si>
  <si>
    <t>Bufferpool extension to SSD</t>
  </si>
  <si>
    <t>Availability</t>
  </si>
  <si>
    <t>Always ON</t>
  </si>
  <si>
    <t>Security</t>
  </si>
  <si>
    <t>Backup Encryption</t>
  </si>
  <si>
    <t>Data Masking and Low level security</t>
  </si>
  <si>
    <t>Cloud Supported</t>
  </si>
  <si>
    <t>Integration Services managed as a server</t>
  </si>
  <si>
    <t>Poly base for T_Sql across Hadoop</t>
  </si>
  <si>
    <t xml:space="preserve">Data Quality Services </t>
  </si>
  <si>
    <t>Maximum Memory Utilization</t>
  </si>
  <si>
    <t>56. EasySoft Errors</t>
  </si>
  <si>
    <t>2. No password for EasySoft login on Easysoft</t>
  </si>
  <si>
    <t>Nik reset the password of Easysoft and we have had issues.</t>
  </si>
  <si>
    <t>After making changes we made changes as below.</t>
  </si>
  <si>
    <t>Add new password to the ODBC Set up.</t>
  </si>
  <si>
    <t>All the Data team processes picked up but, Web team real time feed not loading any data.</t>
  </si>
  <si>
    <t>Made the same changes as above on the Web servers.</t>
  </si>
  <si>
    <t>Auto-Task01</t>
  </si>
  <si>
    <t>Auto-RTD01</t>
  </si>
  <si>
    <t>1. Real time objects from web team are not loading the data on to the objects and not throwing errors either.</t>
  </si>
  <si>
    <t>SQL Server 2017</t>
  </si>
  <si>
    <t>SQL Server 2016/17</t>
  </si>
  <si>
    <t>SQL Server 2017 / 2016 / 2014</t>
  </si>
  <si>
    <t>SQL Server 2017 /2016 / 2014 / 2012</t>
  </si>
  <si>
    <t>SQL Server 2017/ 2016 / 2014 / 2012 / 2008R2 / 2008</t>
  </si>
  <si>
    <t>57. User already exists on the database but not getting linked to the login.</t>
  </si>
  <si>
    <t>This usually happens when we have restored a database from somewhere else.</t>
  </si>
  <si>
    <t>Run the script on the restored database by making required changes will sort the issue out.</t>
  </si>
  <si>
    <t>sp_change_users_login 'AUTO_FIX', 'WebDevAdmin'</t>
  </si>
  <si>
    <t>58. Removing Kindertons FNOL and RBS Card Validation</t>
  </si>
  <si>
    <t>KFNOL</t>
  </si>
  <si>
    <t>RBS CARD VALIDATION SERVICE</t>
  </si>
  <si>
    <t>Just in case if we need add the below to the tabl;es and will start as normal.</t>
  </si>
  <si>
    <t>This was done on 08/07/2019 WRT request form Rodney.</t>
  </si>
  <si>
    <t>NO</t>
  </si>
  <si>
    <t>59. CREATE A NEW USER ROLE ON DATABASE SECURITY</t>
  </si>
  <si>
    <t>I have created user role to execute SP.</t>
  </si>
  <si>
    <t>CREATE ROLE SP_Execute</t>
  </si>
  <si>
    <t>USE DATABASE</t>
  </si>
  <si>
    <t>GRANT EXECUTE TO SP_EXECUTE</t>
  </si>
  <si>
    <t>Allocate SP_Execute to repsective users and he can execute the SP.</t>
  </si>
  <si>
    <t>60. SVN for Source Control</t>
  </si>
  <si>
    <t>https://thevault.carolenash.com/svn/Auto_Sql</t>
  </si>
  <si>
    <t>61. SSRS to Handle reports over 4MB in size</t>
  </si>
  <si>
    <t>By default SSRS is limited to set up 4mb rdl files but if we need more than 4mb then we got to make some config changes.</t>
  </si>
  <si>
    <t>Please follow the link below.</t>
  </si>
  <si>
    <t>https://www.mssqltips.com/sqlservertip/4688/resolving-the-maximum-request-length-exceeded-exception-in-sql-server-reporting-services/</t>
  </si>
  <si>
    <t>The numbering was incorrect, for files upto 8mb use the 8192 instead of 8388608 mentoned in link.</t>
  </si>
  <si>
    <t>Make sure to check the reports after the change is completed.</t>
  </si>
  <si>
    <t>62. Database mail cant be able to send emails for Application users.</t>
  </si>
  <si>
    <t>User Name in this case: Autonet\XapuAutonetPortal</t>
  </si>
  <si>
    <t>Even after giving permissions to the user on MSDB and Respective databases, user cant be able to send emails.</t>
  </si>
  <si>
    <t>This isuse occurred when we try to move the Databas eCustomer portal from AutoSql01 to App-01 Server.</t>
  </si>
  <si>
    <t>Resolution:</t>
  </si>
  <si>
    <t>Profile Name is not Valid, Even though the profile exists and I can be able to send emaols.</t>
  </si>
  <si>
    <t>Followed the link https://www.sqlservercentral.com/forums/topic/profile-name-is-not-valid-error-with-sp_send_dbmail</t>
  </si>
  <si>
    <t>EXECUTE msdb.dbo.sysmail_add_principalprofile_sp</t>
  </si>
  <si>
    <t xml:space="preserve">    @is_default = 1 ;</t>
  </si>
  <si>
    <t xml:space="preserve">    @profile_name = 'ProfileName',</t>
  </si>
  <si>
    <t xml:space="preserve">    @principal_name = 'Public',</t>
  </si>
  <si>
    <t xml:space="preserve">Execute below with the profile name: </t>
  </si>
  <si>
    <t>Made the profile name PUBLIC to make sure NoN DBA Users can get access to it.</t>
  </si>
  <si>
    <t xml:space="preserve">Or </t>
  </si>
  <si>
    <t>Use SSMS</t>
  </si>
  <si>
    <t>Configure Database Mail</t>
  </si>
  <si>
    <t>Manage Profile Security and make them to Public</t>
  </si>
  <si>
    <t>63. Tier 2 Guidance to Employers</t>
  </si>
  <si>
    <t>https://assets.publishing.service.gov.uk/government/uploads/system/uploads/attachment_data/file/605930/Create_a_CoS_-_guide_for_Tier_2_and_5_sponsors_-_Apr_2017.pdf</t>
  </si>
  <si>
    <t>Changes to COS (Minor / Major)]</t>
  </si>
  <si>
    <t>67. Script to move files between folders.</t>
  </si>
  <si>
    <t>This is in one of the Prod Ardonagh Server</t>
  </si>
  <si>
    <t>Stg-Agd-Stg-01</t>
  </si>
  <si>
    <t>Job Name: UsrBackups</t>
  </si>
  <si>
    <t>68. SSRS File creation and scheduling Data source.</t>
  </si>
  <si>
    <t>Use Visual Studio and create new project</t>
  </si>
  <si>
    <t>Add data source</t>
  </si>
  <si>
    <t>Use query / SP to execute what you want.</t>
  </si>
  <si>
    <t>Create a report by using Datasets you queries above.</t>
  </si>
  <si>
    <t>You will get issues while using Shared Data source.</t>
  </si>
  <si>
    <t>Create Share Data source as that of same that was in design.</t>
  </si>
  <si>
    <t>In this case this is NleSqlApp01_WrapUp</t>
  </si>
  <si>
    <t xml:space="preserve"> 69 .</t>
  </si>
  <si>
    <t>CREATE BACKUP OF AZURE SQL DATABASE</t>
  </si>
  <si>
    <t>https://cloud.netapp.com/blog/hosted-database-backup-azure</t>
  </si>
  <si>
    <t>70 .</t>
  </si>
  <si>
    <t>Allocating permissions to view Activity Monitor</t>
  </si>
  <si>
    <t>USE MASTER</t>
  </si>
  <si>
    <t>GRANT VIEW SERVER STATE TO [AUTONET\CNMIManager]</t>
  </si>
  <si>
    <t>71 .</t>
  </si>
  <si>
    <t>Find out who dropped the Table in sql Server</t>
  </si>
  <si>
    <t>https://blog.sqlauthority.com/2015/09/12/sql-server-who-dropped-table-or-database/</t>
  </si>
  <si>
    <t xml:space="preserve">  72  .</t>
  </si>
  <si>
    <t>PRTG Monitoring Login</t>
  </si>
  <si>
    <t>https://CIS-PRTGMS-01.atlantagroup.co.uk/public/mapshow.htm?id=11864&amp;mapid=7576958A-1056-49E8-A9D4-18172C6CA5F5</t>
  </si>
  <si>
    <t>Sai.Datla</t>
  </si>
  <si>
    <t>Swinton123!</t>
  </si>
  <si>
    <t xml:space="preserve">   73  . </t>
  </si>
  <si>
    <t>Attunitu Portal Login details</t>
  </si>
  <si>
    <t>https://attunitysupport.qlik.com/s/case/5003z00002HuQLY/replicate-licence-expired</t>
  </si>
  <si>
    <t>ISD_DBA@swinton.co.uk</t>
  </si>
  <si>
    <t>Atlanta2020!</t>
  </si>
  <si>
    <t>Atlanta2021!</t>
  </si>
  <si>
    <t xml:space="preserve"> 74 . </t>
  </si>
  <si>
    <t>Manually configure an availability group (SQL Server on Azure VMs)</t>
  </si>
  <si>
    <t>https://docs.microsoft.com/en-us/azure/azure-sql/virtual-machines/windows/availability-group-manually-configure-tutorial</t>
  </si>
  <si>
    <t>Please follow the link below for PreRequisites and setting up.</t>
  </si>
  <si>
    <t xml:space="preserve">75  . </t>
  </si>
  <si>
    <t>DISC IO Issues</t>
  </si>
  <si>
    <t>https://www.sqlshack.com/sql-server-troubleshooting-disk-i-o-problems/</t>
  </si>
  <si>
    <t>Troubleshooting</t>
  </si>
  <si>
    <t>76  .</t>
  </si>
  <si>
    <t>SW Adm Login</t>
  </si>
  <si>
    <t>Swinton\adm-sai.datla</t>
  </si>
  <si>
    <t xml:space="preserve">77  . </t>
  </si>
  <si>
    <t>cdl Dterm Plus Login</t>
  </si>
  <si>
    <t>SD2844</t>
  </si>
  <si>
    <t>78 .</t>
  </si>
  <si>
    <t>https://portal.red-gate.com/</t>
  </si>
  <si>
    <t>Regularone (Favourite)</t>
  </si>
  <si>
    <t>sai.datla@autonetinusrance.co.uk</t>
  </si>
  <si>
    <t>RedGate Licences Portal</t>
  </si>
  <si>
    <t xml:space="preserve"> 79. Gidding Process</t>
  </si>
  <si>
    <t>Portbehavehear6]</t>
  </si>
  <si>
    <t>Autonet\SDAdmin</t>
  </si>
  <si>
    <t xml:space="preserve">  80.  Redgate Dashboard Login:</t>
  </si>
  <si>
    <t xml:space="preserve"> 81. idi psl pwd exe ki unna talam</t>
  </si>
  <si>
    <t>OpenMeLockNote</t>
  </si>
  <si>
    <t>Chamcham09</t>
  </si>
  <si>
    <t>82. RMJ Jobs</t>
  </si>
  <si>
    <t>Atlantagroup.co.uk</t>
  </si>
  <si>
    <t>CXXXXXXX@09sweet</t>
  </si>
  <si>
    <t>1qaz"WSX3edc$RFV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</si>
</sst>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9">
    <font>
      <sz val="11"/>
      <color theme="1"/>
      <name val="Calibri"/>
      <family val="2"/>
      <scheme val="minor"/>
    </font>
    <font>
      <sz val="11"/>
      <color rgb="FFFF0000"/>
      <name val="Calibri"/>
      <family val="2"/>
      <scheme val="minor"/>
    </font>
    <font>
      <b/>
      <sz val="11"/>
      <color theme="1"/>
      <name val="Calibri"/>
      <family val="2"/>
      <scheme val="minor"/>
    </font>
    <font>
      <b/>
      <sz val="11"/>
      <color rgb="FF00B050"/>
      <name val="Calibri"/>
      <family val="2"/>
      <scheme val="minor"/>
    </font>
    <font>
      <sz val="11"/>
      <color rgb="FF00B050"/>
      <name val="Calibri"/>
      <family val="2"/>
      <scheme val="minor"/>
    </font>
    <font>
      <sz val="11"/>
      <color theme="1"/>
      <name val="Calibri"/>
      <family val="2"/>
    </font>
    <font>
      <b/>
      <sz val="11"/>
      <color rgb="FFFF0000"/>
      <name val="Calibri"/>
      <family val="2"/>
      <scheme val="minor"/>
    </font>
    <font>
      <u/>
      <sz val="11"/>
      <color theme="10"/>
      <name val="Calibri"/>
      <family val="2"/>
      <scheme val="minor"/>
    </font>
    <font>
      <b/>
      <sz val="11"/>
      <color rgb="FFFF0000"/>
      <name val="Arial"/>
      <family val="2"/>
    </font>
    <font>
      <b/>
      <sz val="11"/>
      <name val="Calibri"/>
      <family val="2"/>
      <scheme val="minor"/>
    </font>
    <font>
      <sz val="11"/>
      <name val="Calibri"/>
      <family val="2"/>
      <scheme val="minor"/>
    </font>
    <font>
      <sz val="11"/>
      <color rgb="FFC00000"/>
      <name val="Calibri"/>
      <family val="2"/>
      <scheme val="minor"/>
    </font>
    <font>
      <sz val="10"/>
      <color rgb="FF008000"/>
      <name val="Courier New"/>
      <family val="3"/>
    </font>
    <font>
      <sz val="10"/>
      <color rgb="FF0000FF"/>
      <name val="Courier New"/>
      <family val="3"/>
    </font>
    <font>
      <sz val="10"/>
      <color theme="1"/>
      <name val="Courier New"/>
      <family val="3"/>
    </font>
    <font>
      <sz val="10"/>
      <color rgb="FF808080"/>
      <name val="Courier New"/>
      <family val="3"/>
    </font>
    <font>
      <sz val="10"/>
      <color rgb="FFFF0000"/>
      <name val="Courier New"/>
      <family val="3"/>
    </font>
    <font>
      <sz val="11"/>
      <color rgb="FF0D0D0D"/>
      <name val="Courier New"/>
      <family val="3"/>
    </font>
    <font>
      <sz val="7"/>
      <color theme="1"/>
      <name val="Times New Roman"/>
      <family val="1"/>
    </font>
    <font>
      <sz val="11"/>
      <color rgb="FF000000"/>
      <name val="Calibri"/>
      <family val="2"/>
      <scheme val="minor"/>
    </font>
    <font>
      <sz val="7"/>
      <color rgb="FF000000"/>
      <name val="Times New Roman"/>
      <family val="1"/>
    </font>
    <font>
      <vertAlign val="superscript"/>
      <sz val="11"/>
      <color theme="1"/>
      <name val="Calibri"/>
      <family val="2"/>
      <scheme val="minor"/>
    </font>
    <font>
      <b/>
      <sz val="11"/>
      <color rgb="FF000000"/>
      <name val="Calibri"/>
      <family val="2"/>
      <scheme val="minor"/>
    </font>
    <font>
      <b/>
      <sz val="11"/>
      <color rgb="FF00B050"/>
      <name val="Arial"/>
      <family val="2"/>
    </font>
    <font>
      <u/>
      <sz val="11"/>
      <color rgb="FF00B050"/>
      <name val="Calibri"/>
      <family val="2"/>
      <scheme val="minor"/>
    </font>
    <font>
      <sz val="9"/>
      <color rgb="FFFF0000"/>
      <name val="Consolas"/>
      <family val="3"/>
    </font>
    <font>
      <sz val="10"/>
      <color rgb="FF2A2A2A"/>
      <name val="Segoe UI"/>
      <family val="2"/>
    </font>
    <font>
      <sz val="11"/>
      <color theme="0"/>
      <name val="Calibri"/>
      <family val="2"/>
      <scheme val="minor"/>
    </font>
    <font>
      <sz val="11"/>
      <color rgb="FF242729"/>
      <name val="Arial"/>
      <family val="2"/>
    </font>
    <font>
      <sz val="10"/>
      <color rgb="FF242729"/>
      <name val="Consolas"/>
      <family val="3"/>
    </font>
    <font>
      <sz val="11"/>
      <color rgb="FF1F497D"/>
      <name val="Calibri"/>
      <family val="2"/>
      <scheme val="minor"/>
    </font>
    <font>
      <sz val="12"/>
      <color theme="1"/>
      <name val="Calibri"/>
      <family val="2"/>
      <scheme val="minor"/>
    </font>
    <font>
      <b/>
      <sz val="11"/>
      <color rgb="FF0070C0"/>
      <name val="Calibri"/>
      <family val="2"/>
      <scheme val="minor"/>
    </font>
    <font>
      <sz val="11"/>
      <color rgb="FF0070C0"/>
      <name val="Calibri"/>
      <family val="2"/>
      <scheme val="minor"/>
    </font>
    <font>
      <sz val="10"/>
      <color rgb="FF303336"/>
      <name val="Inherit"/>
    </font>
    <font>
      <sz val="10"/>
      <color rgb="FF101094"/>
      <name val="Inherit"/>
    </font>
    <font>
      <sz val="10"/>
      <color rgb="FF7D2727"/>
      <name val="Inherit"/>
    </font>
    <font>
      <sz val="7"/>
      <name val="Segoe UI"/>
      <family val="2"/>
    </font>
    <font>
      <sz val="11"/>
      <color rgb="FF242424"/>
      <name val="Segoe UI"/>
      <family val="2"/>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EFF0F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28">
    <xf numFmtId="0" fontId="0" fillId="0" borderId="0" xfId="0"/>
    <xf numFmtId="0" fontId="1" fillId="0" borderId="0" xfId="0" applyFont="1"/>
    <xf numFmtId="0" fontId="2" fillId="0" borderId="0" xfId="0" applyFont="1"/>
    <xf numFmtId="0" fontId="2" fillId="0" borderId="0" xfId="0" applyFont="1" applyAlignment="1">
      <alignment horizontal="center" vertical="center"/>
    </xf>
    <xf numFmtId="0" fontId="0" fillId="2" borderId="0" xfId="0" applyFill="1" applyAlignment="1">
      <alignment horizontal="center" vertical="center"/>
    </xf>
    <xf numFmtId="0" fontId="0" fillId="2" borderId="0" xfId="0" applyFill="1" applyAlignment="1">
      <alignment vertical="center"/>
    </xf>
    <xf numFmtId="0" fontId="1" fillId="2" borderId="0" xfId="0" applyFont="1" applyFill="1" applyAlignment="1">
      <alignment vertical="center"/>
    </xf>
    <xf numFmtId="0" fontId="0" fillId="2" borderId="0" xfId="0" applyFill="1"/>
    <xf numFmtId="0" fontId="1" fillId="2" borderId="0" xfId="0" applyFont="1" applyFill="1"/>
    <xf numFmtId="0" fontId="3" fillId="2" borderId="0" xfId="0" applyFont="1" applyFill="1"/>
    <xf numFmtId="0" fontId="0" fillId="0" borderId="0" xfId="0" applyAlignment="1">
      <alignment horizontal="center" vertical="center"/>
    </xf>
    <xf numFmtId="0" fontId="4" fillId="2" borderId="0" xfId="0" applyFont="1" applyFill="1"/>
    <xf numFmtId="0" fontId="0" fillId="0" borderId="0" xfId="0" applyAlignment="1">
      <alignment horizontal="center" vertical="center" wrapText="1"/>
    </xf>
    <xf numFmtId="0" fontId="5" fillId="0" borderId="0" xfId="0" applyFont="1" applyAlignment="1">
      <alignment vertical="center"/>
    </xf>
    <xf numFmtId="0" fontId="6" fillId="0" borderId="0" xfId="0" applyFont="1"/>
    <xf numFmtId="0" fontId="7" fillId="0" borderId="0" xfId="1"/>
    <xf numFmtId="164" fontId="0" fillId="0" borderId="0" xfId="0" applyNumberFormat="1"/>
    <xf numFmtId="0" fontId="0" fillId="0" borderId="0" xfId="0" applyAlignment="1">
      <alignment vertical="center"/>
    </xf>
    <xf numFmtId="0" fontId="0" fillId="3" borderId="0" xfId="0" applyFill="1" applyAlignment="1">
      <alignment horizontal="center" vertical="center"/>
    </xf>
    <xf numFmtId="0" fontId="0" fillId="3" borderId="0" xfId="0" applyFill="1"/>
    <xf numFmtId="0" fontId="8" fillId="0" borderId="0" xfId="0" applyFont="1" applyAlignment="1">
      <alignment horizontal="left" vertical="center"/>
    </xf>
    <xf numFmtId="0" fontId="6" fillId="0" borderId="0" xfId="0" applyFont="1" applyAlignment="1">
      <alignment horizontal="justify" vertical="center" wrapText="1"/>
    </xf>
    <xf numFmtId="0" fontId="0" fillId="0" borderId="0" xfId="0" applyAlignment="1">
      <alignment wrapText="1"/>
    </xf>
    <xf numFmtId="0" fontId="9" fillId="0" borderId="0" xfId="0" applyFont="1"/>
    <xf numFmtId="0" fontId="10" fillId="0" borderId="0" xfId="0" applyFont="1"/>
    <xf numFmtId="0" fontId="1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2"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0" fontId="17" fillId="0" borderId="0" xfId="0" applyFont="1" applyAlignment="1">
      <alignment vertical="center"/>
    </xf>
    <xf numFmtId="0" fontId="0" fillId="0" borderId="0" xfId="0" applyAlignment="1">
      <alignment horizontal="left" vertical="center" indent="5"/>
    </xf>
    <xf numFmtId="0" fontId="19" fillId="0" borderId="0" xfId="0" applyFont="1" applyAlignment="1">
      <alignment horizontal="left" vertical="center" indent="5"/>
    </xf>
    <xf numFmtId="0" fontId="2" fillId="0" borderId="0" xfId="0" applyFont="1" applyAlignment="1">
      <alignment vertical="center"/>
    </xf>
    <xf numFmtId="0" fontId="7" fillId="0" borderId="0" xfId="1" applyAlignment="1">
      <alignment vertical="center"/>
    </xf>
    <xf numFmtId="22" fontId="0" fillId="0" borderId="0" xfId="0" applyNumberFormat="1"/>
    <xf numFmtId="14" fontId="0" fillId="0" borderId="0" xfId="0" applyNumberFormat="1"/>
    <xf numFmtId="0" fontId="22" fillId="0" borderId="0" xfId="0" applyFont="1" applyAlignment="1">
      <alignment horizontal="left" vertical="center" indent="5"/>
    </xf>
    <xf numFmtId="21" fontId="0" fillId="0" borderId="0" xfId="0" applyNumberFormat="1"/>
    <xf numFmtId="0" fontId="0" fillId="0" borderId="0" xfId="0" quotePrefix="1"/>
    <xf numFmtId="0" fontId="3" fillId="0" borderId="0" xfId="0" applyFont="1"/>
    <xf numFmtId="0" fontId="4" fillId="0" borderId="0" xfId="0" applyFont="1"/>
    <xf numFmtId="0" fontId="23" fillId="0" borderId="0" xfId="0" applyFont="1" applyAlignment="1">
      <alignment horizontal="left" vertical="center"/>
    </xf>
    <xf numFmtId="0" fontId="24" fillId="0" borderId="0" xfId="1" applyFont="1"/>
    <xf numFmtId="0" fontId="0" fillId="0" borderId="0" xfId="0" applyAlignment="1">
      <alignment horizontal="center"/>
    </xf>
    <xf numFmtId="22" fontId="0" fillId="0" borderId="0" xfId="0" applyNumberFormat="1" applyAlignment="1">
      <alignment horizontal="center"/>
    </xf>
    <xf numFmtId="47" fontId="0" fillId="0" borderId="0" xfId="0" applyNumberFormat="1"/>
    <xf numFmtId="15" fontId="0" fillId="0" borderId="0" xfId="0" applyNumberFormat="1"/>
    <xf numFmtId="14" fontId="2" fillId="0" borderId="0" xfId="0" applyNumberFormat="1" applyFont="1"/>
    <xf numFmtId="0" fontId="25" fillId="0" borderId="0" xfId="0" applyFont="1"/>
    <xf numFmtId="20" fontId="0" fillId="0" borderId="0" xfId="0" applyNumberFormat="1"/>
    <xf numFmtId="0" fontId="2" fillId="0" borderId="9" xfId="0" applyFont="1" applyBorder="1" applyAlignment="1">
      <alignment horizontal="center" vertical="center"/>
    </xf>
    <xf numFmtId="0" fontId="0" fillId="0" borderId="9" xfId="0" applyBorder="1" applyAlignment="1">
      <alignment horizontal="left" vertical="center"/>
    </xf>
    <xf numFmtId="0" fontId="0" fillId="0" borderId="9" xfId="0" applyBorder="1" applyAlignment="1">
      <alignment horizontal="center" vertical="center"/>
    </xf>
    <xf numFmtId="0" fontId="2" fillId="0" borderId="9" xfId="0" applyFont="1" applyBorder="1" applyAlignment="1">
      <alignment horizontal="left" vertical="center"/>
    </xf>
    <xf numFmtId="0" fontId="26" fillId="0" borderId="9" xfId="0" applyFont="1" applyBorder="1" applyAlignment="1">
      <alignment horizontal="center" vertical="center"/>
    </xf>
    <xf numFmtId="4" fontId="26" fillId="0" borderId="9" xfId="0" applyNumberFormat="1" applyFont="1" applyBorder="1" applyAlignment="1">
      <alignment horizontal="center" vertical="center"/>
    </xf>
    <xf numFmtId="11" fontId="26" fillId="0" borderId="9" xfId="0" applyNumberFormat="1" applyFont="1" applyBorder="1" applyAlignment="1">
      <alignment horizontal="center" vertical="center"/>
    </xf>
    <xf numFmtId="0" fontId="27" fillId="0" borderId="0" xfId="0" applyFont="1"/>
    <xf numFmtId="0" fontId="28" fillId="0" borderId="0" xfId="0" applyFont="1"/>
    <xf numFmtId="0" fontId="0" fillId="0" borderId="9" xfId="0" applyBorder="1"/>
    <xf numFmtId="0" fontId="0" fillId="0" borderId="0" xfId="0" applyAlignment="1">
      <alignment horizontal="left" vertical="center"/>
    </xf>
    <xf numFmtId="0" fontId="30" fillId="0" borderId="0" xfId="0" applyFont="1" applyAlignment="1">
      <alignment vertical="center"/>
    </xf>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xf numFmtId="0" fontId="0" fillId="0" borderId="19" xfId="0" applyBorder="1"/>
    <xf numFmtId="0" fontId="0" fillId="0" borderId="19" xfId="0" applyBorder="1" applyAlignment="1">
      <alignment horizontal="center" vertical="center"/>
    </xf>
    <xf numFmtId="0" fontId="0" fillId="0" borderId="20" xfId="0" applyBorder="1" applyAlignment="1">
      <alignment horizontal="center" vertical="center"/>
    </xf>
    <xf numFmtId="0" fontId="0" fillId="0" borderId="16" xfId="0" applyBorder="1"/>
    <xf numFmtId="0" fontId="31" fillId="0" borderId="0" xfId="0" applyFont="1" applyAlignment="1">
      <alignment horizontal="left" vertical="center"/>
    </xf>
    <xf numFmtId="0" fontId="31" fillId="0" borderId="0" xfId="0" applyFont="1" applyAlignment="1">
      <alignment horizontal="center" vertical="center"/>
    </xf>
    <xf numFmtId="0" fontId="31" fillId="0" borderId="0" xfId="0" applyFont="1"/>
    <xf numFmtId="0" fontId="0" fillId="0" borderId="17" xfId="0" applyBorder="1"/>
    <xf numFmtId="0" fontId="0" fillId="0" borderId="20" xfId="0" applyBorder="1"/>
    <xf numFmtId="0" fontId="2" fillId="0" borderId="18" xfId="0" applyFont="1" applyBorder="1"/>
    <xf numFmtId="0" fontId="6" fillId="0" borderId="13" xfId="0" applyFont="1" applyBorder="1"/>
    <xf numFmtId="0" fontId="32" fillId="0" borderId="18" xfId="0" applyFont="1" applyBorder="1"/>
    <xf numFmtId="0" fontId="2" fillId="0" borderId="14" xfId="0" applyFont="1" applyBorder="1" applyAlignment="1">
      <alignment horizontal="right"/>
    </xf>
    <xf numFmtId="0" fontId="2" fillId="0" borderId="0" xfId="0" applyFont="1" applyAlignment="1">
      <alignment horizontal="right"/>
    </xf>
    <xf numFmtId="0" fontId="33" fillId="0" borderId="0" xfId="0" applyFont="1"/>
    <xf numFmtId="14" fontId="0" fillId="0" borderId="0" xfId="0" applyNumberFormat="1" applyAlignment="1">
      <alignment horizontal="left"/>
    </xf>
    <xf numFmtId="0" fontId="2" fillId="0" borderId="1" xfId="0" applyFont="1" applyBorder="1"/>
    <xf numFmtId="0" fontId="2" fillId="0" borderId="2" xfId="0" applyFont="1" applyBorder="1"/>
    <xf numFmtId="0" fontId="2" fillId="0" borderId="3" xfId="0" applyFont="1" applyBorder="1"/>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34" fillId="0" borderId="0" xfId="0" applyFont="1" applyAlignment="1">
      <alignment horizontal="left" vertical="center"/>
    </xf>
    <xf numFmtId="0" fontId="0" fillId="4" borderId="0" xfId="0" applyFill="1" applyAlignment="1">
      <alignment horizontal="left" vertical="center"/>
    </xf>
    <xf numFmtId="0" fontId="34" fillId="4" borderId="0" xfId="0" applyFont="1" applyFill="1" applyAlignment="1">
      <alignment horizontal="left" vertical="center"/>
    </xf>
    <xf numFmtId="0" fontId="2" fillId="0" borderId="9" xfId="0" applyFont="1" applyBorder="1"/>
    <xf numFmtId="0" fontId="37" fillId="0" borderId="0" xfId="0" applyFont="1"/>
    <xf numFmtId="0" fontId="38" fillId="0" borderId="0" xfId="0" applyFont="1"/>
    <xf numFmtId="0" fontId="0" fillId="0" borderId="13"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2" fillId="0" borderId="21" xfId="0" applyFont="1" applyBorder="1" applyAlignment="1">
      <alignment horizontal="center" vertical="center"/>
    </xf>
    <xf numFmtId="0" fontId="2" fillId="0" borderId="23" xfId="0" applyFont="1" applyBorder="1" applyAlignment="1">
      <alignment horizontal="center" vertical="center"/>
    </xf>
    <xf numFmtId="0" fontId="2" fillId="0" borderId="22" xfId="0" applyFont="1" applyBorder="1" applyAlignment="1">
      <alignment horizontal="center" vertical="center"/>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2" fillId="0" borderId="9" xfId="0" applyFont="1" applyBorder="1" applyAlignment="1">
      <alignment horizontal="center"/>
    </xf>
    <xf numFmtId="0" fontId="0" fillId="0" borderId="9" xfId="0" applyBorder="1" applyAlignment="1">
      <alignment horizontal="left" vertical="center"/>
    </xf>
    <xf numFmtId="0" fontId="0" fillId="0" borderId="9" xfId="0" applyBorder="1" applyAlignment="1">
      <alignment horizontal="left"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400050</xdr:colOff>
      <xdr:row>413</xdr:row>
      <xdr:rowOff>180975</xdr:rowOff>
    </xdr:from>
    <xdr:to>
      <xdr:col>19</xdr:col>
      <xdr:colOff>502221</xdr:colOff>
      <xdr:row>431</xdr:row>
      <xdr:rowOff>22452</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496050" y="81714975"/>
          <a:ext cx="5590476" cy="3266667"/>
        </a:xfrm>
        <a:prstGeom prst="rect">
          <a:avLst/>
        </a:prstGeom>
      </xdr:spPr>
    </xdr:pic>
    <xdr:clientData/>
  </xdr:twoCellAnchor>
  <xdr:twoCellAnchor editAs="oneCell">
    <xdr:from>
      <xdr:col>2</xdr:col>
      <xdr:colOff>0</xdr:colOff>
      <xdr:row>545</xdr:row>
      <xdr:rowOff>161925</xdr:rowOff>
    </xdr:from>
    <xdr:to>
      <xdr:col>13</xdr:col>
      <xdr:colOff>37257</xdr:colOff>
      <xdr:row>556</xdr:row>
      <xdr:rowOff>30235</xdr:rowOff>
    </xdr:to>
    <xdr:pic>
      <xdr:nvPicPr>
        <xdr:cNvPr id="3" name="Picture 2">
          <a:extLst>
            <a:ext uri="{FF2B5EF4-FFF2-40B4-BE49-F238E27FC236}">
              <a16:creationId xmlns:a16="http://schemas.microsoft.com/office/drawing/2014/main" id="{4CC54F2D-2503-4ED6-9812-2C061C98F9F6}"/>
            </a:ext>
          </a:extLst>
        </xdr:cNvPr>
        <xdr:cNvPicPr>
          <a:picLocks noChangeAspect="1"/>
        </xdr:cNvPicPr>
      </xdr:nvPicPr>
      <xdr:blipFill>
        <a:blip xmlns:r="http://schemas.openxmlformats.org/officeDocument/2006/relationships" r:embed="rId2"/>
        <a:stretch>
          <a:fillRect/>
        </a:stretch>
      </xdr:blipFill>
      <xdr:spPr>
        <a:xfrm>
          <a:off x="1219200" y="106460925"/>
          <a:ext cx="6742857" cy="1961905"/>
        </a:xfrm>
        <a:prstGeom prst="rect">
          <a:avLst/>
        </a:prstGeom>
      </xdr:spPr>
    </xdr:pic>
    <xdr:clientData/>
  </xdr:twoCellAnchor>
  <xdr:twoCellAnchor editAs="oneCell">
    <xdr:from>
      <xdr:col>2</xdr:col>
      <xdr:colOff>361950</xdr:colOff>
      <xdr:row>564</xdr:row>
      <xdr:rowOff>0</xdr:rowOff>
    </xdr:from>
    <xdr:to>
      <xdr:col>12</xdr:col>
      <xdr:colOff>75474</xdr:colOff>
      <xdr:row>573</xdr:row>
      <xdr:rowOff>136929</xdr:rowOff>
    </xdr:to>
    <xdr:pic>
      <xdr:nvPicPr>
        <xdr:cNvPr id="4" name="Picture 3">
          <a:extLst>
            <a:ext uri="{FF2B5EF4-FFF2-40B4-BE49-F238E27FC236}">
              <a16:creationId xmlns:a16="http://schemas.microsoft.com/office/drawing/2014/main" id="{19FCF41F-0A8E-46F9-AA2A-821DE47C523C}"/>
            </a:ext>
          </a:extLst>
        </xdr:cNvPr>
        <xdr:cNvPicPr>
          <a:picLocks noChangeAspect="1"/>
        </xdr:cNvPicPr>
      </xdr:nvPicPr>
      <xdr:blipFill>
        <a:blip xmlns:r="http://schemas.openxmlformats.org/officeDocument/2006/relationships" r:embed="rId3"/>
        <a:stretch>
          <a:fillRect/>
        </a:stretch>
      </xdr:blipFill>
      <xdr:spPr>
        <a:xfrm>
          <a:off x="1581150" y="109918500"/>
          <a:ext cx="5809524" cy="1847619"/>
        </a:xfrm>
        <a:prstGeom prst="rect">
          <a:avLst/>
        </a:prstGeom>
      </xdr:spPr>
    </xdr:pic>
    <xdr:clientData/>
  </xdr:twoCellAnchor>
  <xdr:twoCellAnchor editAs="oneCell">
    <xdr:from>
      <xdr:col>3</xdr:col>
      <xdr:colOff>0</xdr:colOff>
      <xdr:row>615</xdr:row>
      <xdr:rowOff>0</xdr:rowOff>
    </xdr:from>
    <xdr:to>
      <xdr:col>21</xdr:col>
      <xdr:colOff>105295</xdr:colOff>
      <xdr:row>654</xdr:row>
      <xdr:rowOff>151452</xdr:rowOff>
    </xdr:to>
    <xdr:pic>
      <xdr:nvPicPr>
        <xdr:cNvPr id="5" name="Picture 4">
          <a:extLst>
            <a:ext uri="{FF2B5EF4-FFF2-40B4-BE49-F238E27FC236}">
              <a16:creationId xmlns:a16="http://schemas.microsoft.com/office/drawing/2014/main" id="{527C53D7-CA59-41CD-8273-05A0FAB8FDF4}"/>
            </a:ext>
          </a:extLst>
        </xdr:cNvPr>
        <xdr:cNvPicPr>
          <a:picLocks noChangeAspect="1"/>
        </xdr:cNvPicPr>
      </xdr:nvPicPr>
      <xdr:blipFill>
        <a:blip xmlns:r="http://schemas.openxmlformats.org/officeDocument/2006/relationships" r:embed="rId4"/>
        <a:stretch>
          <a:fillRect/>
        </a:stretch>
      </xdr:blipFill>
      <xdr:spPr>
        <a:xfrm>
          <a:off x="1828800" y="117157500"/>
          <a:ext cx="11076190" cy="7580952"/>
        </a:xfrm>
        <a:prstGeom prst="rect">
          <a:avLst/>
        </a:prstGeom>
      </xdr:spPr>
    </xdr:pic>
    <xdr:clientData/>
  </xdr:twoCellAnchor>
  <xdr:twoCellAnchor editAs="oneCell">
    <xdr:from>
      <xdr:col>2</xdr:col>
      <xdr:colOff>0</xdr:colOff>
      <xdr:row>722</xdr:row>
      <xdr:rowOff>0</xdr:rowOff>
    </xdr:from>
    <xdr:to>
      <xdr:col>15</xdr:col>
      <xdr:colOff>387581</xdr:colOff>
      <xdr:row>740</xdr:row>
      <xdr:rowOff>185603</xdr:rowOff>
    </xdr:to>
    <xdr:pic>
      <xdr:nvPicPr>
        <xdr:cNvPr id="7" name="Picture 6">
          <a:extLst>
            <a:ext uri="{FF2B5EF4-FFF2-40B4-BE49-F238E27FC236}">
              <a16:creationId xmlns:a16="http://schemas.microsoft.com/office/drawing/2014/main" id="{A60DEDA3-10A6-47AC-A72D-DB4F147CBB22}"/>
            </a:ext>
          </a:extLst>
        </xdr:cNvPr>
        <xdr:cNvPicPr>
          <a:picLocks noChangeAspect="1"/>
        </xdr:cNvPicPr>
      </xdr:nvPicPr>
      <xdr:blipFill>
        <a:blip xmlns:r="http://schemas.openxmlformats.org/officeDocument/2006/relationships" r:embed="rId5"/>
        <a:stretch>
          <a:fillRect/>
        </a:stretch>
      </xdr:blipFill>
      <xdr:spPr>
        <a:xfrm>
          <a:off x="1219200" y="135255000"/>
          <a:ext cx="8314286" cy="3619048"/>
        </a:xfrm>
        <a:prstGeom prst="rect">
          <a:avLst/>
        </a:prstGeom>
      </xdr:spPr>
    </xdr:pic>
    <xdr:clientData/>
  </xdr:twoCellAnchor>
  <xdr:twoCellAnchor editAs="oneCell">
    <xdr:from>
      <xdr:col>2</xdr:col>
      <xdr:colOff>0</xdr:colOff>
      <xdr:row>749</xdr:row>
      <xdr:rowOff>0</xdr:rowOff>
    </xdr:from>
    <xdr:to>
      <xdr:col>19</xdr:col>
      <xdr:colOff>143467</xdr:colOff>
      <xdr:row>756</xdr:row>
      <xdr:rowOff>152214</xdr:rowOff>
    </xdr:to>
    <xdr:pic>
      <xdr:nvPicPr>
        <xdr:cNvPr id="8" name="Picture 7">
          <a:extLst>
            <a:ext uri="{FF2B5EF4-FFF2-40B4-BE49-F238E27FC236}">
              <a16:creationId xmlns:a16="http://schemas.microsoft.com/office/drawing/2014/main" id="{F25F7526-5E95-497E-B9CB-757F89A79C98}"/>
            </a:ext>
          </a:extLst>
        </xdr:cNvPr>
        <xdr:cNvPicPr>
          <a:picLocks noChangeAspect="1"/>
        </xdr:cNvPicPr>
      </xdr:nvPicPr>
      <xdr:blipFill>
        <a:blip xmlns:r="http://schemas.openxmlformats.org/officeDocument/2006/relationships" r:embed="rId6"/>
        <a:stretch>
          <a:fillRect/>
        </a:stretch>
      </xdr:blipFill>
      <xdr:spPr>
        <a:xfrm>
          <a:off x="1219200" y="140398500"/>
          <a:ext cx="10504762" cy="1485714"/>
        </a:xfrm>
        <a:prstGeom prst="rect">
          <a:avLst/>
        </a:prstGeom>
      </xdr:spPr>
    </xdr:pic>
    <xdr:clientData/>
  </xdr:twoCellAnchor>
  <xdr:twoCellAnchor editAs="oneCell">
    <xdr:from>
      <xdr:col>3</xdr:col>
      <xdr:colOff>123825</xdr:colOff>
      <xdr:row>769</xdr:row>
      <xdr:rowOff>95250</xdr:rowOff>
    </xdr:from>
    <xdr:to>
      <xdr:col>17</xdr:col>
      <xdr:colOff>410378</xdr:colOff>
      <xdr:row>779</xdr:row>
      <xdr:rowOff>68345</xdr:rowOff>
    </xdr:to>
    <xdr:pic>
      <xdr:nvPicPr>
        <xdr:cNvPr id="6" name="Picture 5">
          <a:extLst>
            <a:ext uri="{FF2B5EF4-FFF2-40B4-BE49-F238E27FC236}">
              <a16:creationId xmlns:a16="http://schemas.microsoft.com/office/drawing/2014/main" id="{58D55959-26BF-4D18-A24D-0FA6E16A180D}"/>
            </a:ext>
          </a:extLst>
        </xdr:cNvPr>
        <xdr:cNvPicPr>
          <a:picLocks noChangeAspect="1"/>
        </xdr:cNvPicPr>
      </xdr:nvPicPr>
      <xdr:blipFill>
        <a:blip xmlns:r="http://schemas.openxmlformats.org/officeDocument/2006/relationships" r:embed="rId7"/>
        <a:stretch>
          <a:fillRect/>
        </a:stretch>
      </xdr:blipFill>
      <xdr:spPr>
        <a:xfrm>
          <a:off x="1952625" y="146589750"/>
          <a:ext cx="8819048" cy="1876190"/>
        </a:xfrm>
        <a:prstGeom prst="rect">
          <a:avLst/>
        </a:prstGeom>
      </xdr:spPr>
    </xdr:pic>
    <xdr:clientData/>
  </xdr:twoCellAnchor>
  <xdr:twoCellAnchor editAs="oneCell">
    <xdr:from>
      <xdr:col>3</xdr:col>
      <xdr:colOff>0</xdr:colOff>
      <xdr:row>782</xdr:row>
      <xdr:rowOff>0</xdr:rowOff>
    </xdr:from>
    <xdr:to>
      <xdr:col>13</xdr:col>
      <xdr:colOff>273524</xdr:colOff>
      <xdr:row>792</xdr:row>
      <xdr:rowOff>37857</xdr:rowOff>
    </xdr:to>
    <xdr:pic>
      <xdr:nvPicPr>
        <xdr:cNvPr id="10" name="Picture 9">
          <a:extLst>
            <a:ext uri="{FF2B5EF4-FFF2-40B4-BE49-F238E27FC236}">
              <a16:creationId xmlns:a16="http://schemas.microsoft.com/office/drawing/2014/main" id="{603A79D1-C621-4B5D-8CF7-5C23F3561E3D}"/>
            </a:ext>
          </a:extLst>
        </xdr:cNvPr>
        <xdr:cNvPicPr>
          <a:picLocks noChangeAspect="1"/>
        </xdr:cNvPicPr>
      </xdr:nvPicPr>
      <xdr:blipFill>
        <a:blip xmlns:r="http://schemas.openxmlformats.org/officeDocument/2006/relationships" r:embed="rId8"/>
        <a:stretch>
          <a:fillRect/>
        </a:stretch>
      </xdr:blipFill>
      <xdr:spPr>
        <a:xfrm>
          <a:off x="1828800" y="148971000"/>
          <a:ext cx="6371429" cy="1942857"/>
        </a:xfrm>
        <a:prstGeom prst="rect">
          <a:avLst/>
        </a:prstGeom>
      </xdr:spPr>
    </xdr:pic>
    <xdr:clientData/>
  </xdr:twoCellAnchor>
  <xdr:twoCellAnchor editAs="oneCell">
    <xdr:from>
      <xdr:col>3</xdr:col>
      <xdr:colOff>0</xdr:colOff>
      <xdr:row>862</xdr:row>
      <xdr:rowOff>0</xdr:rowOff>
    </xdr:from>
    <xdr:to>
      <xdr:col>27</xdr:col>
      <xdr:colOff>135315</xdr:colOff>
      <xdr:row>881</xdr:row>
      <xdr:rowOff>179245</xdr:rowOff>
    </xdr:to>
    <xdr:pic>
      <xdr:nvPicPr>
        <xdr:cNvPr id="9" name="Picture 8">
          <a:extLst>
            <a:ext uri="{FF2B5EF4-FFF2-40B4-BE49-F238E27FC236}">
              <a16:creationId xmlns:a16="http://schemas.microsoft.com/office/drawing/2014/main" id="{B4128458-B4A8-433D-B111-947AC618A6C9}"/>
            </a:ext>
          </a:extLst>
        </xdr:cNvPr>
        <xdr:cNvPicPr>
          <a:picLocks noChangeAspect="1"/>
        </xdr:cNvPicPr>
      </xdr:nvPicPr>
      <xdr:blipFill>
        <a:blip xmlns:r="http://schemas.openxmlformats.org/officeDocument/2006/relationships" r:embed="rId9"/>
        <a:stretch>
          <a:fillRect/>
        </a:stretch>
      </xdr:blipFill>
      <xdr:spPr>
        <a:xfrm>
          <a:off x="1828800" y="158737300"/>
          <a:ext cx="14761905" cy="3676190"/>
        </a:xfrm>
        <a:prstGeom prst="rect">
          <a:avLst/>
        </a:prstGeom>
      </xdr:spPr>
    </xdr:pic>
    <xdr:clientData/>
  </xdr:twoCellAnchor>
  <xdr:twoCellAnchor editAs="oneCell">
    <xdr:from>
      <xdr:col>1</xdr:col>
      <xdr:colOff>0</xdr:colOff>
      <xdr:row>937</xdr:row>
      <xdr:rowOff>0</xdr:rowOff>
    </xdr:from>
    <xdr:to>
      <xdr:col>9</xdr:col>
      <xdr:colOff>532724</xdr:colOff>
      <xdr:row>960</xdr:row>
      <xdr:rowOff>47071</xdr:rowOff>
    </xdr:to>
    <xdr:pic>
      <xdr:nvPicPr>
        <xdr:cNvPr id="11" name="Picture 10">
          <a:extLst>
            <a:ext uri="{FF2B5EF4-FFF2-40B4-BE49-F238E27FC236}">
              <a16:creationId xmlns:a16="http://schemas.microsoft.com/office/drawing/2014/main" id="{9FC2066A-5CB3-2E84-8F02-F6AA2F9D0E72}"/>
            </a:ext>
          </a:extLst>
        </xdr:cNvPr>
        <xdr:cNvPicPr>
          <a:picLocks noChangeAspect="1"/>
        </xdr:cNvPicPr>
      </xdr:nvPicPr>
      <xdr:blipFill>
        <a:blip xmlns:r="http://schemas.openxmlformats.org/officeDocument/2006/relationships" r:embed="rId10"/>
        <a:stretch>
          <a:fillRect/>
        </a:stretch>
      </xdr:blipFill>
      <xdr:spPr>
        <a:xfrm>
          <a:off x="609600" y="178517550"/>
          <a:ext cx="5409524" cy="4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5</xdr:row>
      <xdr:rowOff>123826</xdr:rowOff>
    </xdr:from>
    <xdr:to>
      <xdr:col>12</xdr:col>
      <xdr:colOff>28575</xdr:colOff>
      <xdr:row>8</xdr:row>
      <xdr:rowOff>104775</xdr:rowOff>
    </xdr:to>
    <xdr:sp macro="" textlink="">
      <xdr:nvSpPr>
        <xdr:cNvPr id="2" name="Rectangle 1">
          <a:extLst>
            <a:ext uri="{FF2B5EF4-FFF2-40B4-BE49-F238E27FC236}">
              <a16:creationId xmlns:a16="http://schemas.microsoft.com/office/drawing/2014/main" id="{69E4D1D7-6CDF-45B4-A042-43D229077980}"/>
            </a:ext>
          </a:extLst>
        </xdr:cNvPr>
        <xdr:cNvSpPr/>
      </xdr:nvSpPr>
      <xdr:spPr>
        <a:xfrm>
          <a:off x="4286250" y="1076326"/>
          <a:ext cx="3057525" cy="552449"/>
        </a:xfrm>
        <a:prstGeom prst="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ETL</a:t>
          </a:r>
          <a:r>
            <a:rPr lang="en-GB" sz="1100" baseline="0"/>
            <a:t> PROCESS (SSIS)</a:t>
          </a:r>
        </a:p>
        <a:p>
          <a:pPr algn="ctr"/>
          <a:endParaRPr lang="en-GB" sz="1100"/>
        </a:p>
      </xdr:txBody>
    </xdr:sp>
    <xdr:clientData/>
  </xdr:twoCellAnchor>
  <xdr:twoCellAnchor>
    <xdr:from>
      <xdr:col>6</xdr:col>
      <xdr:colOff>342899</xdr:colOff>
      <xdr:row>11</xdr:row>
      <xdr:rowOff>76200</xdr:rowOff>
    </xdr:from>
    <xdr:to>
      <xdr:col>8</xdr:col>
      <xdr:colOff>0</xdr:colOff>
      <xdr:row>16</xdr:row>
      <xdr:rowOff>19050</xdr:rowOff>
    </xdr:to>
    <xdr:sp macro="" textlink="">
      <xdr:nvSpPr>
        <xdr:cNvPr id="3" name="Rectangle 2">
          <a:extLst>
            <a:ext uri="{FF2B5EF4-FFF2-40B4-BE49-F238E27FC236}">
              <a16:creationId xmlns:a16="http://schemas.microsoft.com/office/drawing/2014/main" id="{8354E8D8-E3BD-4086-B051-725E8FB942D6}"/>
            </a:ext>
          </a:extLst>
        </xdr:cNvPr>
        <xdr:cNvSpPr/>
      </xdr:nvSpPr>
      <xdr:spPr>
        <a:xfrm>
          <a:off x="4000499" y="2171700"/>
          <a:ext cx="876301" cy="895350"/>
        </a:xfrm>
        <a:prstGeom prst="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EXTRACT PROCESS FROM</a:t>
          </a:r>
          <a:r>
            <a:rPr lang="en-GB" sz="1100" baseline="0"/>
            <a:t> CSV FILES</a:t>
          </a:r>
        </a:p>
        <a:p>
          <a:pPr algn="l"/>
          <a:endParaRPr lang="en-GB" sz="1100"/>
        </a:p>
      </xdr:txBody>
    </xdr:sp>
    <xdr:clientData/>
  </xdr:twoCellAnchor>
  <xdr:twoCellAnchor>
    <xdr:from>
      <xdr:col>8</xdr:col>
      <xdr:colOff>333375</xdr:colOff>
      <xdr:row>11</xdr:row>
      <xdr:rowOff>104775</xdr:rowOff>
    </xdr:from>
    <xdr:to>
      <xdr:col>10</xdr:col>
      <xdr:colOff>104775</xdr:colOff>
      <xdr:row>15</xdr:row>
      <xdr:rowOff>142875</xdr:rowOff>
    </xdr:to>
    <xdr:sp macro="" textlink="">
      <xdr:nvSpPr>
        <xdr:cNvPr id="4" name="Rectangle 3">
          <a:extLst>
            <a:ext uri="{FF2B5EF4-FFF2-40B4-BE49-F238E27FC236}">
              <a16:creationId xmlns:a16="http://schemas.microsoft.com/office/drawing/2014/main" id="{72D5CBF5-C8BF-4243-8AD5-889612C9F1C4}"/>
            </a:ext>
          </a:extLst>
        </xdr:cNvPr>
        <xdr:cNvSpPr/>
      </xdr:nvSpPr>
      <xdr:spPr>
        <a:xfrm>
          <a:off x="5210175" y="2200275"/>
          <a:ext cx="990600" cy="800100"/>
        </a:xfrm>
        <a:prstGeom prst="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TRANSFORM ALL DATA CHANGES AS REQUIRED</a:t>
          </a:r>
        </a:p>
      </xdr:txBody>
    </xdr:sp>
    <xdr:clientData/>
  </xdr:twoCellAnchor>
  <xdr:twoCellAnchor>
    <xdr:from>
      <xdr:col>10</xdr:col>
      <xdr:colOff>400050</xdr:colOff>
      <xdr:row>11</xdr:row>
      <xdr:rowOff>114300</xdr:rowOff>
    </xdr:from>
    <xdr:to>
      <xdr:col>12</xdr:col>
      <xdr:colOff>171450</xdr:colOff>
      <xdr:row>15</xdr:row>
      <xdr:rowOff>152400</xdr:rowOff>
    </xdr:to>
    <xdr:sp macro="" textlink="">
      <xdr:nvSpPr>
        <xdr:cNvPr id="5" name="Rectangle 4">
          <a:extLst>
            <a:ext uri="{FF2B5EF4-FFF2-40B4-BE49-F238E27FC236}">
              <a16:creationId xmlns:a16="http://schemas.microsoft.com/office/drawing/2014/main" id="{F3D28F17-AD3B-49D8-8333-B7EB042F902B}"/>
            </a:ext>
          </a:extLst>
        </xdr:cNvPr>
        <xdr:cNvSpPr/>
      </xdr:nvSpPr>
      <xdr:spPr>
        <a:xfrm>
          <a:off x="6496050" y="2209800"/>
          <a:ext cx="990600" cy="800100"/>
        </a:xfrm>
        <a:prstGeom prst="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LOAD ON TO STAGING DATABASE</a:t>
          </a:r>
        </a:p>
        <a:p>
          <a:pPr algn="l"/>
          <a:endParaRPr lang="en-GB" sz="1100"/>
        </a:p>
      </xdr:txBody>
    </xdr:sp>
    <xdr:clientData/>
  </xdr:twoCellAnchor>
  <xdr:twoCellAnchor>
    <xdr:from>
      <xdr:col>13</xdr:col>
      <xdr:colOff>266700</xdr:colOff>
      <xdr:row>5</xdr:row>
      <xdr:rowOff>66675</xdr:rowOff>
    </xdr:from>
    <xdr:to>
      <xdr:col>15</xdr:col>
      <xdr:colOff>285750</xdr:colOff>
      <xdr:row>14</xdr:row>
      <xdr:rowOff>114300</xdr:rowOff>
    </xdr:to>
    <xdr:sp macro="" textlink="">
      <xdr:nvSpPr>
        <xdr:cNvPr id="6" name="Rectangle 5">
          <a:extLst>
            <a:ext uri="{FF2B5EF4-FFF2-40B4-BE49-F238E27FC236}">
              <a16:creationId xmlns:a16="http://schemas.microsoft.com/office/drawing/2014/main" id="{90A77F74-DF04-49E8-BAB8-D3205361DE34}"/>
            </a:ext>
          </a:extLst>
        </xdr:cNvPr>
        <xdr:cNvSpPr/>
      </xdr:nvSpPr>
      <xdr:spPr>
        <a:xfrm>
          <a:off x="8191500" y="1019175"/>
          <a:ext cx="1238250" cy="17621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LOAD ONTO LIVE DATABASE</a:t>
          </a:r>
        </a:p>
        <a:p>
          <a:pPr algn="l"/>
          <a:endParaRPr lang="en-GB" sz="1100"/>
        </a:p>
        <a:p>
          <a:pPr algn="l"/>
          <a:endParaRPr lang="en-GB" sz="1100"/>
        </a:p>
      </xdr:txBody>
    </xdr:sp>
    <xdr:clientData/>
  </xdr:twoCellAnchor>
  <xdr:twoCellAnchor>
    <xdr:from>
      <xdr:col>17</xdr:col>
      <xdr:colOff>9525</xdr:colOff>
      <xdr:row>2</xdr:row>
      <xdr:rowOff>0</xdr:rowOff>
    </xdr:from>
    <xdr:to>
      <xdr:col>19</xdr:col>
      <xdr:colOff>133350</xdr:colOff>
      <xdr:row>4</xdr:row>
      <xdr:rowOff>161925</xdr:rowOff>
    </xdr:to>
    <xdr:sp macro="" textlink="">
      <xdr:nvSpPr>
        <xdr:cNvPr id="7" name="Rectangle 6">
          <a:extLst>
            <a:ext uri="{FF2B5EF4-FFF2-40B4-BE49-F238E27FC236}">
              <a16:creationId xmlns:a16="http://schemas.microsoft.com/office/drawing/2014/main" id="{26EF2793-95DE-456B-8609-3FCDDF29A4CC}"/>
            </a:ext>
          </a:extLst>
        </xdr:cNvPr>
        <xdr:cNvSpPr/>
      </xdr:nvSpPr>
      <xdr:spPr>
        <a:xfrm>
          <a:off x="10372725" y="381000"/>
          <a:ext cx="1343025" cy="54292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1100"/>
            <a:t>REPORT</a:t>
          </a:r>
          <a:r>
            <a:rPr lang="en-GB" sz="1100" baseline="0"/>
            <a:t> USER 1</a:t>
          </a:r>
        </a:p>
        <a:p>
          <a:pPr algn="ctr"/>
          <a:r>
            <a:rPr lang="en-GB" sz="1100" baseline="0"/>
            <a:t>EG: FINANCE DEPT</a:t>
          </a:r>
          <a:endParaRPr lang="en-GB" sz="1100"/>
        </a:p>
      </xdr:txBody>
    </xdr:sp>
    <xdr:clientData/>
  </xdr:twoCellAnchor>
  <xdr:twoCellAnchor>
    <xdr:from>
      <xdr:col>16</xdr:col>
      <xdr:colOff>600075</xdr:colOff>
      <xdr:row>6</xdr:row>
      <xdr:rowOff>9525</xdr:rowOff>
    </xdr:from>
    <xdr:to>
      <xdr:col>19</xdr:col>
      <xdr:colOff>85725</xdr:colOff>
      <xdr:row>9</xdr:row>
      <xdr:rowOff>85725</xdr:rowOff>
    </xdr:to>
    <xdr:sp macro="" textlink="">
      <xdr:nvSpPr>
        <xdr:cNvPr id="8" name="Rectangle 7">
          <a:extLst>
            <a:ext uri="{FF2B5EF4-FFF2-40B4-BE49-F238E27FC236}">
              <a16:creationId xmlns:a16="http://schemas.microsoft.com/office/drawing/2014/main" id="{DAC168E8-0775-449E-B32F-4C2BE5168F1B}"/>
            </a:ext>
          </a:extLst>
        </xdr:cNvPr>
        <xdr:cNvSpPr/>
      </xdr:nvSpPr>
      <xdr:spPr>
        <a:xfrm>
          <a:off x="10353675" y="1152525"/>
          <a:ext cx="1314450" cy="6477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1100"/>
            <a:t>REPORT</a:t>
          </a:r>
          <a:r>
            <a:rPr lang="en-GB" sz="1100" baseline="0"/>
            <a:t> USER 2</a:t>
          </a:r>
        </a:p>
        <a:p>
          <a:pPr algn="ctr"/>
          <a:r>
            <a:rPr lang="en-GB" sz="1100" baseline="0"/>
            <a:t>EG: COMMERCIAL TEAM</a:t>
          </a:r>
        </a:p>
        <a:p>
          <a:pPr algn="l"/>
          <a:endParaRPr lang="en-GB" sz="1100"/>
        </a:p>
      </xdr:txBody>
    </xdr:sp>
    <xdr:clientData/>
  </xdr:twoCellAnchor>
  <xdr:twoCellAnchor>
    <xdr:from>
      <xdr:col>17</xdr:col>
      <xdr:colOff>9525</xdr:colOff>
      <xdr:row>10</xdr:row>
      <xdr:rowOff>123825</xdr:rowOff>
    </xdr:from>
    <xdr:to>
      <xdr:col>19</xdr:col>
      <xdr:colOff>133350</xdr:colOff>
      <xdr:row>13</xdr:row>
      <xdr:rowOff>95250</xdr:rowOff>
    </xdr:to>
    <xdr:sp macro="" textlink="">
      <xdr:nvSpPr>
        <xdr:cNvPr id="9" name="Rectangle 8">
          <a:extLst>
            <a:ext uri="{FF2B5EF4-FFF2-40B4-BE49-F238E27FC236}">
              <a16:creationId xmlns:a16="http://schemas.microsoft.com/office/drawing/2014/main" id="{F659FA64-27FB-443F-A064-4632425AF983}"/>
            </a:ext>
          </a:extLst>
        </xdr:cNvPr>
        <xdr:cNvSpPr/>
      </xdr:nvSpPr>
      <xdr:spPr>
        <a:xfrm>
          <a:off x="10372725" y="2028825"/>
          <a:ext cx="1343025" cy="542925"/>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1100"/>
            <a:t>REPORT</a:t>
          </a:r>
          <a:r>
            <a:rPr lang="en-GB" sz="1100" baseline="0"/>
            <a:t> USER 3</a:t>
          </a:r>
        </a:p>
        <a:p>
          <a:pPr algn="ctr"/>
          <a:r>
            <a:rPr lang="en-GB" sz="1100" baseline="0"/>
            <a:t>EG: CLIENTS</a:t>
          </a:r>
          <a:endParaRPr lang="en-GB" sz="1100"/>
        </a:p>
      </xdr:txBody>
    </xdr:sp>
    <xdr:clientData/>
  </xdr:twoCellAnchor>
  <xdr:twoCellAnchor>
    <xdr:from>
      <xdr:col>16</xdr:col>
      <xdr:colOff>600076</xdr:colOff>
      <xdr:row>14</xdr:row>
      <xdr:rowOff>171450</xdr:rowOff>
    </xdr:from>
    <xdr:to>
      <xdr:col>19</xdr:col>
      <xdr:colOff>104775</xdr:colOff>
      <xdr:row>18</xdr:row>
      <xdr:rowOff>76200</xdr:rowOff>
    </xdr:to>
    <xdr:sp macro="" textlink="">
      <xdr:nvSpPr>
        <xdr:cNvPr id="10" name="Rectangle 9">
          <a:extLst>
            <a:ext uri="{FF2B5EF4-FFF2-40B4-BE49-F238E27FC236}">
              <a16:creationId xmlns:a16="http://schemas.microsoft.com/office/drawing/2014/main" id="{13C12B54-6FC2-4A57-A63B-88DAB75612B4}"/>
            </a:ext>
          </a:extLst>
        </xdr:cNvPr>
        <xdr:cNvSpPr/>
      </xdr:nvSpPr>
      <xdr:spPr>
        <a:xfrm>
          <a:off x="10353676" y="2838450"/>
          <a:ext cx="1333499" cy="6667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GB" sz="1100"/>
            <a:t>REPORT</a:t>
          </a:r>
          <a:r>
            <a:rPr lang="en-GB" sz="1100" baseline="0"/>
            <a:t> USER 4</a:t>
          </a:r>
        </a:p>
        <a:p>
          <a:pPr algn="ctr"/>
          <a:r>
            <a:rPr lang="en-GB" sz="1100" baseline="0"/>
            <a:t>EG: BUSINESS ANALYSTS</a:t>
          </a:r>
          <a:endParaRPr lang="en-GB" sz="1100"/>
        </a:p>
      </xdr:txBody>
    </xdr:sp>
    <xdr:clientData/>
  </xdr:twoCellAnchor>
  <xdr:twoCellAnchor>
    <xdr:from>
      <xdr:col>23</xdr:col>
      <xdr:colOff>219075</xdr:colOff>
      <xdr:row>14</xdr:row>
      <xdr:rowOff>19050</xdr:rowOff>
    </xdr:from>
    <xdr:to>
      <xdr:col>25</xdr:col>
      <xdr:colOff>371475</xdr:colOff>
      <xdr:row>18</xdr:row>
      <xdr:rowOff>161925</xdr:rowOff>
    </xdr:to>
    <xdr:sp macro="" textlink="">
      <xdr:nvSpPr>
        <xdr:cNvPr id="11" name="Oval 10">
          <a:extLst>
            <a:ext uri="{FF2B5EF4-FFF2-40B4-BE49-F238E27FC236}">
              <a16:creationId xmlns:a16="http://schemas.microsoft.com/office/drawing/2014/main" id="{E7B6EFB5-4A0E-49DC-93F3-A49B9B2F40E3}"/>
            </a:ext>
          </a:extLst>
        </xdr:cNvPr>
        <xdr:cNvSpPr/>
      </xdr:nvSpPr>
      <xdr:spPr>
        <a:xfrm>
          <a:off x="14239875" y="2686050"/>
          <a:ext cx="1371600" cy="904875"/>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lang="en-GB" sz="1100"/>
            <a:t>CONSUMERS</a:t>
          </a:r>
          <a:r>
            <a:rPr lang="en-GB" sz="1100" baseline="0"/>
            <a:t> </a:t>
          </a:r>
        </a:p>
        <a:p>
          <a:pPr algn="ctr"/>
          <a:r>
            <a:rPr lang="en-GB" sz="1100" baseline="0"/>
            <a:t>(DEALS AND DISCOUNTS)</a:t>
          </a:r>
        </a:p>
        <a:p>
          <a:pPr algn="l"/>
          <a:endParaRPr lang="en-GB" sz="1100"/>
        </a:p>
      </xdr:txBody>
    </xdr:sp>
    <xdr:clientData/>
  </xdr:twoCellAnchor>
  <xdr:twoCellAnchor>
    <xdr:from>
      <xdr:col>2</xdr:col>
      <xdr:colOff>561975</xdr:colOff>
      <xdr:row>5</xdr:row>
      <xdr:rowOff>180975</xdr:rowOff>
    </xdr:from>
    <xdr:to>
      <xdr:col>3</xdr:col>
      <xdr:colOff>485775</xdr:colOff>
      <xdr:row>7</xdr:row>
      <xdr:rowOff>161925</xdr:rowOff>
    </xdr:to>
    <xdr:sp macro="" textlink="">
      <xdr:nvSpPr>
        <xdr:cNvPr id="12" name="Arrow: Right 11">
          <a:extLst>
            <a:ext uri="{FF2B5EF4-FFF2-40B4-BE49-F238E27FC236}">
              <a16:creationId xmlns:a16="http://schemas.microsoft.com/office/drawing/2014/main" id="{0C759E4F-56CD-4797-A7F0-3B92EDB8EC86}"/>
            </a:ext>
          </a:extLst>
        </xdr:cNvPr>
        <xdr:cNvSpPr/>
      </xdr:nvSpPr>
      <xdr:spPr>
        <a:xfrm>
          <a:off x="1781175" y="1133475"/>
          <a:ext cx="533400" cy="3619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47625</xdr:colOff>
      <xdr:row>6</xdr:row>
      <xdr:rowOff>19050</xdr:rowOff>
    </xdr:from>
    <xdr:to>
      <xdr:col>6</xdr:col>
      <xdr:colOff>581025</xdr:colOff>
      <xdr:row>8</xdr:row>
      <xdr:rowOff>0</xdr:rowOff>
    </xdr:to>
    <xdr:sp macro="" textlink="">
      <xdr:nvSpPr>
        <xdr:cNvPr id="13" name="Arrow: Right 12">
          <a:extLst>
            <a:ext uri="{FF2B5EF4-FFF2-40B4-BE49-F238E27FC236}">
              <a16:creationId xmlns:a16="http://schemas.microsoft.com/office/drawing/2014/main" id="{42F539C4-39E2-41DD-A69B-C9BE41E3AB3A}"/>
            </a:ext>
          </a:extLst>
        </xdr:cNvPr>
        <xdr:cNvSpPr/>
      </xdr:nvSpPr>
      <xdr:spPr>
        <a:xfrm>
          <a:off x="3705225" y="1162050"/>
          <a:ext cx="533400" cy="3619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104775</xdr:colOff>
      <xdr:row>6</xdr:row>
      <xdr:rowOff>66675</xdr:rowOff>
    </xdr:from>
    <xdr:to>
      <xdr:col>13</xdr:col>
      <xdr:colOff>219075</xdr:colOff>
      <xdr:row>8</xdr:row>
      <xdr:rowOff>47625</xdr:rowOff>
    </xdr:to>
    <xdr:sp macro="" textlink="">
      <xdr:nvSpPr>
        <xdr:cNvPr id="14" name="Arrow: Right 13">
          <a:extLst>
            <a:ext uri="{FF2B5EF4-FFF2-40B4-BE49-F238E27FC236}">
              <a16:creationId xmlns:a16="http://schemas.microsoft.com/office/drawing/2014/main" id="{B1CA404D-1BE8-468F-B148-417ED75D9C42}"/>
            </a:ext>
          </a:extLst>
        </xdr:cNvPr>
        <xdr:cNvSpPr/>
      </xdr:nvSpPr>
      <xdr:spPr>
        <a:xfrm>
          <a:off x="7419975" y="1209675"/>
          <a:ext cx="723900" cy="361950"/>
        </a:xfrm>
        <a:prstGeom prst="righ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76200</xdr:colOff>
      <xdr:row>8</xdr:row>
      <xdr:rowOff>171450</xdr:rowOff>
    </xdr:from>
    <xdr:to>
      <xdr:col>7</xdr:col>
      <xdr:colOff>276225</xdr:colOff>
      <xdr:row>11</xdr:row>
      <xdr:rowOff>28575</xdr:rowOff>
    </xdr:to>
    <xdr:sp macro="" textlink="">
      <xdr:nvSpPr>
        <xdr:cNvPr id="15" name="Arrow: Down 14">
          <a:extLst>
            <a:ext uri="{FF2B5EF4-FFF2-40B4-BE49-F238E27FC236}">
              <a16:creationId xmlns:a16="http://schemas.microsoft.com/office/drawing/2014/main" id="{99A3FE4D-DCE4-40FD-B25A-CCD360CA2B86}"/>
            </a:ext>
          </a:extLst>
        </xdr:cNvPr>
        <xdr:cNvSpPr/>
      </xdr:nvSpPr>
      <xdr:spPr>
        <a:xfrm>
          <a:off x="4343400" y="1695450"/>
          <a:ext cx="200025" cy="42862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0</xdr:colOff>
      <xdr:row>9</xdr:row>
      <xdr:rowOff>0</xdr:rowOff>
    </xdr:from>
    <xdr:to>
      <xdr:col>9</xdr:col>
      <xdr:colOff>200025</xdr:colOff>
      <xdr:row>11</xdr:row>
      <xdr:rowOff>47625</xdr:rowOff>
    </xdr:to>
    <xdr:sp macro="" textlink="">
      <xdr:nvSpPr>
        <xdr:cNvPr id="16" name="Arrow: Down 15">
          <a:extLst>
            <a:ext uri="{FF2B5EF4-FFF2-40B4-BE49-F238E27FC236}">
              <a16:creationId xmlns:a16="http://schemas.microsoft.com/office/drawing/2014/main" id="{757BC9CA-533A-469F-A127-48CC12B58EB9}"/>
            </a:ext>
          </a:extLst>
        </xdr:cNvPr>
        <xdr:cNvSpPr/>
      </xdr:nvSpPr>
      <xdr:spPr>
        <a:xfrm>
          <a:off x="5486400" y="1714500"/>
          <a:ext cx="200025" cy="42862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0</xdr:colOff>
      <xdr:row>9</xdr:row>
      <xdr:rowOff>0</xdr:rowOff>
    </xdr:from>
    <xdr:to>
      <xdr:col>11</xdr:col>
      <xdr:colOff>200025</xdr:colOff>
      <xdr:row>11</xdr:row>
      <xdr:rowOff>47625</xdr:rowOff>
    </xdr:to>
    <xdr:sp macro="" textlink="">
      <xdr:nvSpPr>
        <xdr:cNvPr id="17" name="Arrow: Down 16">
          <a:extLst>
            <a:ext uri="{FF2B5EF4-FFF2-40B4-BE49-F238E27FC236}">
              <a16:creationId xmlns:a16="http://schemas.microsoft.com/office/drawing/2014/main" id="{85C65782-6B4D-4980-8F09-89D417969D93}"/>
            </a:ext>
          </a:extLst>
        </xdr:cNvPr>
        <xdr:cNvSpPr/>
      </xdr:nvSpPr>
      <xdr:spPr>
        <a:xfrm>
          <a:off x="6705600" y="1714500"/>
          <a:ext cx="200025" cy="42862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238125</xdr:colOff>
      <xdr:row>2</xdr:row>
      <xdr:rowOff>76200</xdr:rowOff>
    </xdr:from>
    <xdr:to>
      <xdr:col>16</xdr:col>
      <xdr:colOff>247650</xdr:colOff>
      <xdr:row>5</xdr:row>
      <xdr:rowOff>28575</xdr:rowOff>
    </xdr:to>
    <xdr:sp macro="" textlink="">
      <xdr:nvSpPr>
        <xdr:cNvPr id="18" name="Arrow: Bent 17">
          <a:extLst>
            <a:ext uri="{FF2B5EF4-FFF2-40B4-BE49-F238E27FC236}">
              <a16:creationId xmlns:a16="http://schemas.microsoft.com/office/drawing/2014/main" id="{5E1D6605-5AF4-4FE1-B9BD-E24B5109CF9C}"/>
            </a:ext>
          </a:extLst>
        </xdr:cNvPr>
        <xdr:cNvSpPr/>
      </xdr:nvSpPr>
      <xdr:spPr>
        <a:xfrm>
          <a:off x="8772525" y="457200"/>
          <a:ext cx="1228725" cy="523875"/>
        </a:xfrm>
        <a:prstGeom prst="ben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solidFill>
              <a:schemeClr val="tx1"/>
            </a:solidFill>
          </a:endParaRPr>
        </a:p>
      </xdr:txBody>
    </xdr:sp>
    <xdr:clientData/>
  </xdr:twoCellAnchor>
  <xdr:twoCellAnchor>
    <xdr:from>
      <xdr:col>14</xdr:col>
      <xdr:colOff>285750</xdr:colOff>
      <xdr:row>14</xdr:row>
      <xdr:rowOff>180975</xdr:rowOff>
    </xdr:from>
    <xdr:to>
      <xdr:col>16</xdr:col>
      <xdr:colOff>276225</xdr:colOff>
      <xdr:row>17</xdr:row>
      <xdr:rowOff>123825</xdr:rowOff>
    </xdr:to>
    <xdr:sp macro="" textlink="">
      <xdr:nvSpPr>
        <xdr:cNvPr id="19" name="Arrow: Bent 18">
          <a:extLst>
            <a:ext uri="{FF2B5EF4-FFF2-40B4-BE49-F238E27FC236}">
              <a16:creationId xmlns:a16="http://schemas.microsoft.com/office/drawing/2014/main" id="{7208011B-430C-4DD6-8A8E-EF70C527DB86}"/>
            </a:ext>
          </a:extLst>
        </xdr:cNvPr>
        <xdr:cNvSpPr/>
      </xdr:nvSpPr>
      <xdr:spPr>
        <a:xfrm flipV="1">
          <a:off x="8820150" y="2847975"/>
          <a:ext cx="1209675" cy="514350"/>
        </a:xfrm>
        <a:prstGeom prst="ben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solidFill>
              <a:schemeClr val="tx1"/>
            </a:solidFill>
          </a:endParaRPr>
        </a:p>
      </xdr:txBody>
    </xdr:sp>
    <xdr:clientData/>
  </xdr:twoCellAnchor>
  <xdr:twoCellAnchor>
    <xdr:from>
      <xdr:col>15</xdr:col>
      <xdr:colOff>381000</xdr:colOff>
      <xdr:row>11</xdr:row>
      <xdr:rowOff>133350</xdr:rowOff>
    </xdr:from>
    <xdr:to>
      <xdr:col>16</xdr:col>
      <xdr:colOff>247650</xdr:colOff>
      <xdr:row>13</xdr:row>
      <xdr:rowOff>9525</xdr:rowOff>
    </xdr:to>
    <xdr:sp macro="" textlink="">
      <xdr:nvSpPr>
        <xdr:cNvPr id="20" name="Arrow: Right 19">
          <a:extLst>
            <a:ext uri="{FF2B5EF4-FFF2-40B4-BE49-F238E27FC236}">
              <a16:creationId xmlns:a16="http://schemas.microsoft.com/office/drawing/2014/main" id="{C579711E-2A2C-4DDA-9751-9640AC127D61}"/>
            </a:ext>
          </a:extLst>
        </xdr:cNvPr>
        <xdr:cNvSpPr/>
      </xdr:nvSpPr>
      <xdr:spPr>
        <a:xfrm>
          <a:off x="9525000" y="2228850"/>
          <a:ext cx="476250" cy="257175"/>
        </a:xfrm>
        <a:prstGeom prst="righ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381000</xdr:colOff>
      <xdr:row>6</xdr:row>
      <xdr:rowOff>180975</xdr:rowOff>
    </xdr:from>
    <xdr:to>
      <xdr:col>16</xdr:col>
      <xdr:colOff>247650</xdr:colOff>
      <xdr:row>8</xdr:row>
      <xdr:rowOff>57150</xdr:rowOff>
    </xdr:to>
    <xdr:sp macro="" textlink="">
      <xdr:nvSpPr>
        <xdr:cNvPr id="21" name="Arrow: Right 20">
          <a:extLst>
            <a:ext uri="{FF2B5EF4-FFF2-40B4-BE49-F238E27FC236}">
              <a16:creationId xmlns:a16="http://schemas.microsoft.com/office/drawing/2014/main" id="{9253F44D-C938-4C50-A39B-03BD7AADBF66}"/>
            </a:ext>
          </a:extLst>
        </xdr:cNvPr>
        <xdr:cNvSpPr/>
      </xdr:nvSpPr>
      <xdr:spPr>
        <a:xfrm>
          <a:off x="9525000" y="1323975"/>
          <a:ext cx="476250" cy="257175"/>
        </a:xfrm>
        <a:prstGeom prst="righ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361949</xdr:colOff>
      <xdr:row>4</xdr:row>
      <xdr:rowOff>123825</xdr:rowOff>
    </xdr:from>
    <xdr:to>
      <xdr:col>2</xdr:col>
      <xdr:colOff>447674</xdr:colOff>
      <xdr:row>11</xdr:row>
      <xdr:rowOff>28575</xdr:rowOff>
    </xdr:to>
    <xdr:sp macro="" textlink="">
      <xdr:nvSpPr>
        <xdr:cNvPr id="22" name="Flowchart: Multidocument 21">
          <a:extLst>
            <a:ext uri="{FF2B5EF4-FFF2-40B4-BE49-F238E27FC236}">
              <a16:creationId xmlns:a16="http://schemas.microsoft.com/office/drawing/2014/main" id="{F925ABCC-E338-434C-ABD3-3956E691FA76}"/>
            </a:ext>
          </a:extLst>
        </xdr:cNvPr>
        <xdr:cNvSpPr/>
      </xdr:nvSpPr>
      <xdr:spPr>
        <a:xfrm>
          <a:off x="361949" y="885825"/>
          <a:ext cx="1304925" cy="1238250"/>
        </a:xfrm>
        <a:prstGeom prst="flowChartMultidocumen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GB" sz="1100"/>
            <a:t>CSV FILES COMING TO A SECURED FTP FOLDER ON</a:t>
          </a:r>
          <a:r>
            <a:rPr lang="en-GB" sz="1100" baseline="0"/>
            <a:t> SERVER</a:t>
          </a:r>
        </a:p>
        <a:p>
          <a:pPr algn="l"/>
          <a:endParaRPr lang="en-GB" sz="1100"/>
        </a:p>
      </xdr:txBody>
    </xdr:sp>
    <xdr:clientData/>
  </xdr:twoCellAnchor>
  <xdr:twoCellAnchor>
    <xdr:from>
      <xdr:col>3</xdr:col>
      <xdr:colOff>533400</xdr:colOff>
      <xdr:row>4</xdr:row>
      <xdr:rowOff>9525</xdr:rowOff>
    </xdr:from>
    <xdr:to>
      <xdr:col>6</xdr:col>
      <xdr:colOff>9525</xdr:colOff>
      <xdr:row>10</xdr:row>
      <xdr:rowOff>104775</xdr:rowOff>
    </xdr:to>
    <xdr:sp macro="" textlink="">
      <xdr:nvSpPr>
        <xdr:cNvPr id="24" name="Flowchart: Multidocument 23">
          <a:extLst>
            <a:ext uri="{FF2B5EF4-FFF2-40B4-BE49-F238E27FC236}">
              <a16:creationId xmlns:a16="http://schemas.microsoft.com/office/drawing/2014/main" id="{46B853CE-B166-4C5B-A2C5-DDF2C5F7F09B}"/>
            </a:ext>
          </a:extLst>
        </xdr:cNvPr>
        <xdr:cNvSpPr/>
      </xdr:nvSpPr>
      <xdr:spPr>
        <a:xfrm>
          <a:off x="2362200" y="771525"/>
          <a:ext cx="1304925" cy="1238250"/>
        </a:xfrm>
        <a:prstGeom prst="flowChartMultidocumen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GB" sz="1100"/>
            <a:t>INTERNAL FOLDER FROM WHERE WE PICK THE FILES FOR PROCESS</a:t>
          </a:r>
        </a:p>
      </xdr:txBody>
    </xdr:sp>
    <xdr:clientData/>
  </xdr:twoCellAnchor>
  <xdr:twoCellAnchor>
    <xdr:from>
      <xdr:col>19</xdr:col>
      <xdr:colOff>590550</xdr:colOff>
      <xdr:row>14</xdr:row>
      <xdr:rowOff>104775</xdr:rowOff>
    </xdr:from>
    <xdr:to>
      <xdr:col>22</xdr:col>
      <xdr:colOff>390525</xdr:colOff>
      <xdr:row>18</xdr:row>
      <xdr:rowOff>114300</xdr:rowOff>
    </xdr:to>
    <xdr:sp macro="" textlink="">
      <xdr:nvSpPr>
        <xdr:cNvPr id="26" name="Rectangle: Rounded Corners 25">
          <a:extLst>
            <a:ext uri="{FF2B5EF4-FFF2-40B4-BE49-F238E27FC236}">
              <a16:creationId xmlns:a16="http://schemas.microsoft.com/office/drawing/2014/main" id="{EBDDCC03-6038-4CE9-A2FD-EB3AA6B005D9}"/>
            </a:ext>
          </a:extLst>
        </xdr:cNvPr>
        <xdr:cNvSpPr/>
      </xdr:nvSpPr>
      <xdr:spPr>
        <a:xfrm>
          <a:off x="12172950" y="2771775"/>
          <a:ext cx="1628775" cy="7715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1100"/>
            <a:t>MARKETING</a:t>
          </a:r>
          <a:r>
            <a:rPr lang="en-GB" sz="1100" baseline="0"/>
            <a:t> DEPARTMENT</a:t>
          </a:r>
          <a:endParaRPr lang="en-GB" sz="1100"/>
        </a:p>
      </xdr:txBody>
    </xdr:sp>
    <xdr:clientData/>
  </xdr:twoCellAnchor>
  <xdr:twoCellAnchor>
    <xdr:from>
      <xdr:col>19</xdr:col>
      <xdr:colOff>171450</xdr:colOff>
      <xdr:row>16</xdr:row>
      <xdr:rowOff>9525</xdr:rowOff>
    </xdr:from>
    <xdr:to>
      <xdr:col>19</xdr:col>
      <xdr:colOff>542925</xdr:colOff>
      <xdr:row>16</xdr:row>
      <xdr:rowOff>161925</xdr:rowOff>
    </xdr:to>
    <xdr:sp macro="" textlink="">
      <xdr:nvSpPr>
        <xdr:cNvPr id="27" name="Arrow: Right 26">
          <a:extLst>
            <a:ext uri="{FF2B5EF4-FFF2-40B4-BE49-F238E27FC236}">
              <a16:creationId xmlns:a16="http://schemas.microsoft.com/office/drawing/2014/main" id="{3E29057D-410B-4FD7-8E99-F8BDCA0DB396}"/>
            </a:ext>
          </a:extLst>
        </xdr:cNvPr>
        <xdr:cNvSpPr/>
      </xdr:nvSpPr>
      <xdr:spPr>
        <a:xfrm>
          <a:off x="11753850" y="3057525"/>
          <a:ext cx="371475" cy="152400"/>
        </a:xfrm>
        <a:prstGeom prst="right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409575</xdr:colOff>
      <xdr:row>16</xdr:row>
      <xdr:rowOff>47625</xdr:rowOff>
    </xdr:from>
    <xdr:to>
      <xdr:col>23</xdr:col>
      <xdr:colOff>171450</xdr:colOff>
      <xdr:row>17</xdr:row>
      <xdr:rowOff>9525</xdr:rowOff>
    </xdr:to>
    <xdr:sp macro="" textlink="">
      <xdr:nvSpPr>
        <xdr:cNvPr id="28" name="Arrow: Right 27">
          <a:extLst>
            <a:ext uri="{FF2B5EF4-FFF2-40B4-BE49-F238E27FC236}">
              <a16:creationId xmlns:a16="http://schemas.microsoft.com/office/drawing/2014/main" id="{865A6D70-5256-48F5-BD3D-84196DDE404C}"/>
            </a:ext>
          </a:extLst>
        </xdr:cNvPr>
        <xdr:cNvSpPr/>
      </xdr:nvSpPr>
      <xdr:spPr>
        <a:xfrm>
          <a:off x="13820775" y="3095625"/>
          <a:ext cx="371475" cy="152400"/>
        </a:xfrm>
        <a:prstGeom prst="right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314325</xdr:colOff>
      <xdr:row>0</xdr:row>
      <xdr:rowOff>28575</xdr:rowOff>
    </xdr:from>
    <xdr:to>
      <xdr:col>16</xdr:col>
      <xdr:colOff>590550</xdr:colOff>
      <xdr:row>11</xdr:row>
      <xdr:rowOff>28575</xdr:rowOff>
    </xdr:to>
    <xdr:sp macro="" textlink="">
      <xdr:nvSpPr>
        <xdr:cNvPr id="31" name="Arrow: Bent 30">
          <a:extLst>
            <a:ext uri="{FF2B5EF4-FFF2-40B4-BE49-F238E27FC236}">
              <a16:creationId xmlns:a16="http://schemas.microsoft.com/office/drawing/2014/main" id="{DF185DD1-D5DE-426E-9E43-E4A58E76F671}"/>
            </a:ext>
          </a:extLst>
        </xdr:cNvPr>
        <xdr:cNvSpPr/>
      </xdr:nvSpPr>
      <xdr:spPr>
        <a:xfrm>
          <a:off x="10067925" y="28575"/>
          <a:ext cx="276225" cy="2095500"/>
        </a:xfrm>
        <a:prstGeom prst="ben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0</xdr:col>
      <xdr:colOff>114300</xdr:colOff>
      <xdr:row>1</xdr:row>
      <xdr:rowOff>28575</xdr:rowOff>
    </xdr:from>
    <xdr:to>
      <xdr:col>16</xdr:col>
      <xdr:colOff>390525</xdr:colOff>
      <xdr:row>18</xdr:row>
      <xdr:rowOff>85725</xdr:rowOff>
    </xdr:to>
    <xdr:sp macro="" textlink="">
      <xdr:nvSpPr>
        <xdr:cNvPr id="32" name="Freeform: Shape 31">
          <a:extLst>
            <a:ext uri="{FF2B5EF4-FFF2-40B4-BE49-F238E27FC236}">
              <a16:creationId xmlns:a16="http://schemas.microsoft.com/office/drawing/2014/main" id="{1EA4E14F-44DB-44FC-964C-BAE178B2113E}"/>
            </a:ext>
          </a:extLst>
        </xdr:cNvPr>
        <xdr:cNvSpPr/>
      </xdr:nvSpPr>
      <xdr:spPr>
        <a:xfrm>
          <a:off x="114300" y="219075"/>
          <a:ext cx="10029825" cy="3295650"/>
        </a:xfrm>
        <a:custGeom>
          <a:avLst/>
          <a:gdLst>
            <a:gd name="connsiteX0" fmla="*/ 657225 w 10029825"/>
            <a:gd name="connsiteY0" fmla="*/ 238125 h 3295650"/>
            <a:gd name="connsiteX1" fmla="*/ 571500 w 10029825"/>
            <a:gd name="connsiteY1" fmla="*/ 257175 h 3295650"/>
            <a:gd name="connsiteX2" fmla="*/ 514350 w 10029825"/>
            <a:gd name="connsiteY2" fmla="*/ 276225 h 3295650"/>
            <a:gd name="connsiteX3" fmla="*/ 381000 w 10029825"/>
            <a:gd name="connsiteY3" fmla="*/ 314325 h 3295650"/>
            <a:gd name="connsiteX4" fmla="*/ 352425 w 10029825"/>
            <a:gd name="connsiteY4" fmla="*/ 333375 h 3295650"/>
            <a:gd name="connsiteX5" fmla="*/ 295275 w 10029825"/>
            <a:gd name="connsiteY5" fmla="*/ 400050 h 3295650"/>
            <a:gd name="connsiteX6" fmla="*/ 276225 w 10029825"/>
            <a:gd name="connsiteY6" fmla="*/ 438150 h 3295650"/>
            <a:gd name="connsiteX7" fmla="*/ 257175 w 10029825"/>
            <a:gd name="connsiteY7" fmla="*/ 466725 h 3295650"/>
            <a:gd name="connsiteX8" fmla="*/ 238125 w 10029825"/>
            <a:gd name="connsiteY8" fmla="*/ 523875 h 3295650"/>
            <a:gd name="connsiteX9" fmla="*/ 228600 w 10029825"/>
            <a:gd name="connsiteY9" fmla="*/ 552450 h 3295650"/>
            <a:gd name="connsiteX10" fmla="*/ 209550 w 10029825"/>
            <a:gd name="connsiteY10" fmla="*/ 581025 h 3295650"/>
            <a:gd name="connsiteX11" fmla="*/ 190500 w 10029825"/>
            <a:gd name="connsiteY11" fmla="*/ 638175 h 3295650"/>
            <a:gd name="connsiteX12" fmla="*/ 180975 w 10029825"/>
            <a:gd name="connsiteY12" fmla="*/ 666750 h 3295650"/>
            <a:gd name="connsiteX13" fmla="*/ 171450 w 10029825"/>
            <a:gd name="connsiteY13" fmla="*/ 695325 h 3295650"/>
            <a:gd name="connsiteX14" fmla="*/ 142875 w 10029825"/>
            <a:gd name="connsiteY14" fmla="*/ 714375 h 3295650"/>
            <a:gd name="connsiteX15" fmla="*/ 133350 w 10029825"/>
            <a:gd name="connsiteY15" fmla="*/ 752475 h 3295650"/>
            <a:gd name="connsiteX16" fmla="*/ 123825 w 10029825"/>
            <a:gd name="connsiteY16" fmla="*/ 800100 h 3295650"/>
            <a:gd name="connsiteX17" fmla="*/ 104775 w 10029825"/>
            <a:gd name="connsiteY17" fmla="*/ 857250 h 3295650"/>
            <a:gd name="connsiteX18" fmla="*/ 76200 w 10029825"/>
            <a:gd name="connsiteY18" fmla="*/ 914400 h 3295650"/>
            <a:gd name="connsiteX19" fmla="*/ 57150 w 10029825"/>
            <a:gd name="connsiteY19" fmla="*/ 1000125 h 3295650"/>
            <a:gd name="connsiteX20" fmla="*/ 47625 w 10029825"/>
            <a:gd name="connsiteY20" fmla="*/ 1143000 h 3295650"/>
            <a:gd name="connsiteX21" fmla="*/ 38100 w 10029825"/>
            <a:gd name="connsiteY21" fmla="*/ 1181100 h 3295650"/>
            <a:gd name="connsiteX22" fmla="*/ 28575 w 10029825"/>
            <a:gd name="connsiteY22" fmla="*/ 1238250 h 3295650"/>
            <a:gd name="connsiteX23" fmla="*/ 19050 w 10029825"/>
            <a:gd name="connsiteY23" fmla="*/ 1323975 h 3295650"/>
            <a:gd name="connsiteX24" fmla="*/ 0 w 10029825"/>
            <a:gd name="connsiteY24" fmla="*/ 1485900 h 3295650"/>
            <a:gd name="connsiteX25" fmla="*/ 19050 w 10029825"/>
            <a:gd name="connsiteY25" fmla="*/ 1657350 h 3295650"/>
            <a:gd name="connsiteX26" fmla="*/ 38100 w 10029825"/>
            <a:gd name="connsiteY26" fmla="*/ 1714500 h 3295650"/>
            <a:gd name="connsiteX27" fmla="*/ 47625 w 10029825"/>
            <a:gd name="connsiteY27" fmla="*/ 1743075 h 3295650"/>
            <a:gd name="connsiteX28" fmla="*/ 85725 w 10029825"/>
            <a:gd name="connsiteY28" fmla="*/ 1800225 h 3295650"/>
            <a:gd name="connsiteX29" fmla="*/ 104775 w 10029825"/>
            <a:gd name="connsiteY29" fmla="*/ 1857375 h 3295650"/>
            <a:gd name="connsiteX30" fmla="*/ 123825 w 10029825"/>
            <a:gd name="connsiteY30" fmla="*/ 1885950 h 3295650"/>
            <a:gd name="connsiteX31" fmla="*/ 142875 w 10029825"/>
            <a:gd name="connsiteY31" fmla="*/ 1943100 h 3295650"/>
            <a:gd name="connsiteX32" fmla="*/ 180975 w 10029825"/>
            <a:gd name="connsiteY32" fmla="*/ 2000250 h 3295650"/>
            <a:gd name="connsiteX33" fmla="*/ 200025 w 10029825"/>
            <a:gd name="connsiteY33" fmla="*/ 2028825 h 3295650"/>
            <a:gd name="connsiteX34" fmla="*/ 209550 w 10029825"/>
            <a:gd name="connsiteY34" fmla="*/ 2057400 h 3295650"/>
            <a:gd name="connsiteX35" fmla="*/ 247650 w 10029825"/>
            <a:gd name="connsiteY35" fmla="*/ 2114550 h 3295650"/>
            <a:gd name="connsiteX36" fmla="*/ 333375 w 10029825"/>
            <a:gd name="connsiteY36" fmla="*/ 2209800 h 3295650"/>
            <a:gd name="connsiteX37" fmla="*/ 361950 w 10029825"/>
            <a:gd name="connsiteY37" fmla="*/ 2228850 h 3295650"/>
            <a:gd name="connsiteX38" fmla="*/ 428625 w 10029825"/>
            <a:gd name="connsiteY38" fmla="*/ 2295525 h 3295650"/>
            <a:gd name="connsiteX39" fmla="*/ 495300 w 10029825"/>
            <a:gd name="connsiteY39" fmla="*/ 2333625 h 3295650"/>
            <a:gd name="connsiteX40" fmla="*/ 561975 w 10029825"/>
            <a:gd name="connsiteY40" fmla="*/ 2381250 h 3295650"/>
            <a:gd name="connsiteX41" fmla="*/ 590550 w 10029825"/>
            <a:gd name="connsiteY41" fmla="*/ 2400300 h 3295650"/>
            <a:gd name="connsiteX42" fmla="*/ 628650 w 10029825"/>
            <a:gd name="connsiteY42" fmla="*/ 2428875 h 3295650"/>
            <a:gd name="connsiteX43" fmla="*/ 685800 w 10029825"/>
            <a:gd name="connsiteY43" fmla="*/ 2447925 h 3295650"/>
            <a:gd name="connsiteX44" fmla="*/ 714375 w 10029825"/>
            <a:gd name="connsiteY44" fmla="*/ 2457450 h 3295650"/>
            <a:gd name="connsiteX45" fmla="*/ 838200 w 10029825"/>
            <a:gd name="connsiteY45" fmla="*/ 2524125 h 3295650"/>
            <a:gd name="connsiteX46" fmla="*/ 904875 w 10029825"/>
            <a:gd name="connsiteY46" fmla="*/ 2562225 h 3295650"/>
            <a:gd name="connsiteX47" fmla="*/ 962025 w 10029825"/>
            <a:gd name="connsiteY47" fmla="*/ 2571750 h 3295650"/>
            <a:gd name="connsiteX48" fmla="*/ 990600 w 10029825"/>
            <a:gd name="connsiteY48" fmla="*/ 2581275 h 3295650"/>
            <a:gd name="connsiteX49" fmla="*/ 1028700 w 10029825"/>
            <a:gd name="connsiteY49" fmla="*/ 2590800 h 3295650"/>
            <a:gd name="connsiteX50" fmla="*/ 1076325 w 10029825"/>
            <a:gd name="connsiteY50" fmla="*/ 2619375 h 3295650"/>
            <a:gd name="connsiteX51" fmla="*/ 1238250 w 10029825"/>
            <a:gd name="connsiteY51" fmla="*/ 2638425 h 3295650"/>
            <a:gd name="connsiteX52" fmla="*/ 1352550 w 10029825"/>
            <a:gd name="connsiteY52" fmla="*/ 2657475 h 3295650"/>
            <a:gd name="connsiteX53" fmla="*/ 1419225 w 10029825"/>
            <a:gd name="connsiteY53" fmla="*/ 2667000 h 3295650"/>
            <a:gd name="connsiteX54" fmla="*/ 1457325 w 10029825"/>
            <a:gd name="connsiteY54" fmla="*/ 2686050 h 3295650"/>
            <a:gd name="connsiteX55" fmla="*/ 1581150 w 10029825"/>
            <a:gd name="connsiteY55" fmla="*/ 2705100 h 3295650"/>
            <a:gd name="connsiteX56" fmla="*/ 1619250 w 10029825"/>
            <a:gd name="connsiteY56" fmla="*/ 2714625 h 3295650"/>
            <a:gd name="connsiteX57" fmla="*/ 1666875 w 10029825"/>
            <a:gd name="connsiteY57" fmla="*/ 2724150 h 3295650"/>
            <a:gd name="connsiteX58" fmla="*/ 1743075 w 10029825"/>
            <a:gd name="connsiteY58" fmla="*/ 2743200 h 3295650"/>
            <a:gd name="connsiteX59" fmla="*/ 1847850 w 10029825"/>
            <a:gd name="connsiteY59" fmla="*/ 2752725 h 3295650"/>
            <a:gd name="connsiteX60" fmla="*/ 1914525 w 10029825"/>
            <a:gd name="connsiteY60" fmla="*/ 2762250 h 3295650"/>
            <a:gd name="connsiteX61" fmla="*/ 2000250 w 10029825"/>
            <a:gd name="connsiteY61" fmla="*/ 2771775 h 3295650"/>
            <a:gd name="connsiteX62" fmla="*/ 2162175 w 10029825"/>
            <a:gd name="connsiteY62" fmla="*/ 2790825 h 3295650"/>
            <a:gd name="connsiteX63" fmla="*/ 2190750 w 10029825"/>
            <a:gd name="connsiteY63" fmla="*/ 2800350 h 3295650"/>
            <a:gd name="connsiteX64" fmla="*/ 2228850 w 10029825"/>
            <a:gd name="connsiteY64" fmla="*/ 2809875 h 3295650"/>
            <a:gd name="connsiteX65" fmla="*/ 2324100 w 10029825"/>
            <a:gd name="connsiteY65" fmla="*/ 2819400 h 3295650"/>
            <a:gd name="connsiteX66" fmla="*/ 2381250 w 10029825"/>
            <a:gd name="connsiteY66" fmla="*/ 2838450 h 3295650"/>
            <a:gd name="connsiteX67" fmla="*/ 2600325 w 10029825"/>
            <a:gd name="connsiteY67" fmla="*/ 2857500 h 3295650"/>
            <a:gd name="connsiteX68" fmla="*/ 2695575 w 10029825"/>
            <a:gd name="connsiteY68" fmla="*/ 2876550 h 3295650"/>
            <a:gd name="connsiteX69" fmla="*/ 2800350 w 10029825"/>
            <a:gd name="connsiteY69" fmla="*/ 2895600 h 3295650"/>
            <a:gd name="connsiteX70" fmla="*/ 2943225 w 10029825"/>
            <a:gd name="connsiteY70" fmla="*/ 2914650 h 3295650"/>
            <a:gd name="connsiteX71" fmla="*/ 3048000 w 10029825"/>
            <a:gd name="connsiteY71" fmla="*/ 2933700 h 3295650"/>
            <a:gd name="connsiteX72" fmla="*/ 3124200 w 10029825"/>
            <a:gd name="connsiteY72" fmla="*/ 2943225 h 3295650"/>
            <a:gd name="connsiteX73" fmla="*/ 3162300 w 10029825"/>
            <a:gd name="connsiteY73" fmla="*/ 2952750 h 3295650"/>
            <a:gd name="connsiteX74" fmla="*/ 3267075 w 10029825"/>
            <a:gd name="connsiteY74" fmla="*/ 2962275 h 3295650"/>
            <a:gd name="connsiteX75" fmla="*/ 3457575 w 10029825"/>
            <a:gd name="connsiteY75" fmla="*/ 2990850 h 3295650"/>
            <a:gd name="connsiteX76" fmla="*/ 3524250 w 10029825"/>
            <a:gd name="connsiteY76" fmla="*/ 3000375 h 3295650"/>
            <a:gd name="connsiteX77" fmla="*/ 3876675 w 10029825"/>
            <a:gd name="connsiteY77" fmla="*/ 3009900 h 3295650"/>
            <a:gd name="connsiteX78" fmla="*/ 3962400 w 10029825"/>
            <a:gd name="connsiteY78" fmla="*/ 3019425 h 3295650"/>
            <a:gd name="connsiteX79" fmla="*/ 4010025 w 10029825"/>
            <a:gd name="connsiteY79" fmla="*/ 3028950 h 3295650"/>
            <a:gd name="connsiteX80" fmla="*/ 4114800 w 10029825"/>
            <a:gd name="connsiteY80" fmla="*/ 3038475 h 3295650"/>
            <a:gd name="connsiteX81" fmla="*/ 4333875 w 10029825"/>
            <a:gd name="connsiteY81" fmla="*/ 3057525 h 3295650"/>
            <a:gd name="connsiteX82" fmla="*/ 5048250 w 10029825"/>
            <a:gd name="connsiteY82" fmla="*/ 3067050 h 3295650"/>
            <a:gd name="connsiteX83" fmla="*/ 5153025 w 10029825"/>
            <a:gd name="connsiteY83" fmla="*/ 3086100 h 3295650"/>
            <a:gd name="connsiteX84" fmla="*/ 5286375 w 10029825"/>
            <a:gd name="connsiteY84" fmla="*/ 3095625 h 3295650"/>
            <a:gd name="connsiteX85" fmla="*/ 5438775 w 10029825"/>
            <a:gd name="connsiteY85" fmla="*/ 3114675 h 3295650"/>
            <a:gd name="connsiteX86" fmla="*/ 5705475 w 10029825"/>
            <a:gd name="connsiteY86" fmla="*/ 3133725 h 3295650"/>
            <a:gd name="connsiteX87" fmla="*/ 5753100 w 10029825"/>
            <a:gd name="connsiteY87" fmla="*/ 3143250 h 3295650"/>
            <a:gd name="connsiteX88" fmla="*/ 5819775 w 10029825"/>
            <a:gd name="connsiteY88" fmla="*/ 3162300 h 3295650"/>
            <a:gd name="connsiteX89" fmla="*/ 6067425 w 10029825"/>
            <a:gd name="connsiteY89" fmla="*/ 3181350 h 3295650"/>
            <a:gd name="connsiteX90" fmla="*/ 6429375 w 10029825"/>
            <a:gd name="connsiteY90" fmla="*/ 3238500 h 3295650"/>
            <a:gd name="connsiteX91" fmla="*/ 6886575 w 10029825"/>
            <a:gd name="connsiteY91" fmla="*/ 3286125 h 3295650"/>
            <a:gd name="connsiteX92" fmla="*/ 6924675 w 10029825"/>
            <a:gd name="connsiteY92" fmla="*/ 3295650 h 3295650"/>
            <a:gd name="connsiteX93" fmla="*/ 7410450 w 10029825"/>
            <a:gd name="connsiteY93" fmla="*/ 3286125 h 3295650"/>
            <a:gd name="connsiteX94" fmla="*/ 7448550 w 10029825"/>
            <a:gd name="connsiteY94" fmla="*/ 3276600 h 3295650"/>
            <a:gd name="connsiteX95" fmla="*/ 7562850 w 10029825"/>
            <a:gd name="connsiteY95" fmla="*/ 3267075 h 3295650"/>
            <a:gd name="connsiteX96" fmla="*/ 7610475 w 10029825"/>
            <a:gd name="connsiteY96" fmla="*/ 3257550 h 3295650"/>
            <a:gd name="connsiteX97" fmla="*/ 7686675 w 10029825"/>
            <a:gd name="connsiteY97" fmla="*/ 3248025 h 3295650"/>
            <a:gd name="connsiteX98" fmla="*/ 7867650 w 10029825"/>
            <a:gd name="connsiteY98" fmla="*/ 3219450 h 3295650"/>
            <a:gd name="connsiteX99" fmla="*/ 7991475 w 10029825"/>
            <a:gd name="connsiteY99" fmla="*/ 3200400 h 3295650"/>
            <a:gd name="connsiteX100" fmla="*/ 8020050 w 10029825"/>
            <a:gd name="connsiteY100" fmla="*/ 3190875 h 3295650"/>
            <a:gd name="connsiteX101" fmla="*/ 8382000 w 10029825"/>
            <a:gd name="connsiteY101" fmla="*/ 3181350 h 3295650"/>
            <a:gd name="connsiteX102" fmla="*/ 8582025 w 10029825"/>
            <a:gd name="connsiteY102" fmla="*/ 3162300 h 3295650"/>
            <a:gd name="connsiteX103" fmla="*/ 8791575 w 10029825"/>
            <a:gd name="connsiteY103" fmla="*/ 3171825 h 3295650"/>
            <a:gd name="connsiteX104" fmla="*/ 8867775 w 10029825"/>
            <a:gd name="connsiteY104" fmla="*/ 3190875 h 3295650"/>
            <a:gd name="connsiteX105" fmla="*/ 8915400 w 10029825"/>
            <a:gd name="connsiteY105" fmla="*/ 3209925 h 3295650"/>
            <a:gd name="connsiteX106" fmla="*/ 9077325 w 10029825"/>
            <a:gd name="connsiteY106" fmla="*/ 3228975 h 3295650"/>
            <a:gd name="connsiteX107" fmla="*/ 9344025 w 10029825"/>
            <a:gd name="connsiteY107" fmla="*/ 3238500 h 3295650"/>
            <a:gd name="connsiteX108" fmla="*/ 9534525 w 10029825"/>
            <a:gd name="connsiteY108" fmla="*/ 3219450 h 3295650"/>
            <a:gd name="connsiteX109" fmla="*/ 9591675 w 10029825"/>
            <a:gd name="connsiteY109" fmla="*/ 3209925 h 3295650"/>
            <a:gd name="connsiteX110" fmla="*/ 9620250 w 10029825"/>
            <a:gd name="connsiteY110" fmla="*/ 3200400 h 3295650"/>
            <a:gd name="connsiteX111" fmla="*/ 9925050 w 10029825"/>
            <a:gd name="connsiteY111" fmla="*/ 3181350 h 3295650"/>
            <a:gd name="connsiteX112" fmla="*/ 9972675 w 10029825"/>
            <a:gd name="connsiteY112" fmla="*/ 3114675 h 3295650"/>
            <a:gd name="connsiteX113" fmla="*/ 9991725 w 10029825"/>
            <a:gd name="connsiteY113" fmla="*/ 3076575 h 3295650"/>
            <a:gd name="connsiteX114" fmla="*/ 10001250 w 10029825"/>
            <a:gd name="connsiteY114" fmla="*/ 3009900 h 3295650"/>
            <a:gd name="connsiteX115" fmla="*/ 10029825 w 10029825"/>
            <a:gd name="connsiteY115" fmla="*/ 2933700 h 3295650"/>
            <a:gd name="connsiteX116" fmla="*/ 10001250 w 10029825"/>
            <a:gd name="connsiteY116" fmla="*/ 2809875 h 3295650"/>
            <a:gd name="connsiteX117" fmla="*/ 9991725 w 10029825"/>
            <a:gd name="connsiteY117" fmla="*/ 2781300 h 3295650"/>
            <a:gd name="connsiteX118" fmla="*/ 9982200 w 10029825"/>
            <a:gd name="connsiteY118" fmla="*/ 2752725 h 3295650"/>
            <a:gd name="connsiteX119" fmla="*/ 9972675 w 10029825"/>
            <a:gd name="connsiteY119" fmla="*/ 2486025 h 3295650"/>
            <a:gd name="connsiteX120" fmla="*/ 9963150 w 10029825"/>
            <a:gd name="connsiteY120" fmla="*/ 2419350 h 3295650"/>
            <a:gd name="connsiteX121" fmla="*/ 9982200 w 10029825"/>
            <a:gd name="connsiteY121" fmla="*/ 2162175 h 3295650"/>
            <a:gd name="connsiteX122" fmla="*/ 9972675 w 10029825"/>
            <a:gd name="connsiteY122" fmla="*/ 2057400 h 3295650"/>
            <a:gd name="connsiteX123" fmla="*/ 9963150 w 10029825"/>
            <a:gd name="connsiteY123" fmla="*/ 2028825 h 3295650"/>
            <a:gd name="connsiteX124" fmla="*/ 9906000 w 10029825"/>
            <a:gd name="connsiteY124" fmla="*/ 2000250 h 3295650"/>
            <a:gd name="connsiteX125" fmla="*/ 9867900 w 10029825"/>
            <a:gd name="connsiteY125" fmla="*/ 1981200 h 3295650"/>
            <a:gd name="connsiteX126" fmla="*/ 9839325 w 10029825"/>
            <a:gd name="connsiteY126" fmla="*/ 1971675 h 3295650"/>
            <a:gd name="connsiteX127" fmla="*/ 9782175 w 10029825"/>
            <a:gd name="connsiteY127" fmla="*/ 1943100 h 3295650"/>
            <a:gd name="connsiteX128" fmla="*/ 9791700 w 10029825"/>
            <a:gd name="connsiteY128" fmla="*/ 1676400 h 3295650"/>
            <a:gd name="connsiteX129" fmla="*/ 9801225 w 10029825"/>
            <a:gd name="connsiteY129" fmla="*/ 1647825 h 3295650"/>
            <a:gd name="connsiteX130" fmla="*/ 9820275 w 10029825"/>
            <a:gd name="connsiteY130" fmla="*/ 1543050 h 3295650"/>
            <a:gd name="connsiteX131" fmla="*/ 9848850 w 10029825"/>
            <a:gd name="connsiteY131" fmla="*/ 1504950 h 3295650"/>
            <a:gd name="connsiteX132" fmla="*/ 9877425 w 10029825"/>
            <a:gd name="connsiteY132" fmla="*/ 1438275 h 3295650"/>
            <a:gd name="connsiteX133" fmla="*/ 9896475 w 10029825"/>
            <a:gd name="connsiteY133" fmla="*/ 1409700 h 3295650"/>
            <a:gd name="connsiteX134" fmla="*/ 9915525 w 10029825"/>
            <a:gd name="connsiteY134" fmla="*/ 1352550 h 3295650"/>
            <a:gd name="connsiteX135" fmla="*/ 9915525 w 10029825"/>
            <a:gd name="connsiteY135" fmla="*/ 1095375 h 3295650"/>
            <a:gd name="connsiteX136" fmla="*/ 9896475 w 10029825"/>
            <a:gd name="connsiteY136" fmla="*/ 1066800 h 3295650"/>
            <a:gd name="connsiteX137" fmla="*/ 9886950 w 10029825"/>
            <a:gd name="connsiteY137" fmla="*/ 1038225 h 3295650"/>
            <a:gd name="connsiteX138" fmla="*/ 9867900 w 10029825"/>
            <a:gd name="connsiteY138" fmla="*/ 990600 h 3295650"/>
            <a:gd name="connsiteX139" fmla="*/ 9867900 w 10029825"/>
            <a:gd name="connsiteY139" fmla="*/ 647700 h 3295650"/>
            <a:gd name="connsiteX140" fmla="*/ 9886950 w 10029825"/>
            <a:gd name="connsiteY140" fmla="*/ 590550 h 3295650"/>
            <a:gd name="connsiteX141" fmla="*/ 9896475 w 10029825"/>
            <a:gd name="connsiteY141" fmla="*/ 542925 h 3295650"/>
            <a:gd name="connsiteX142" fmla="*/ 9915525 w 10029825"/>
            <a:gd name="connsiteY142" fmla="*/ 371475 h 3295650"/>
            <a:gd name="connsiteX143" fmla="*/ 9906000 w 10029825"/>
            <a:gd name="connsiteY143" fmla="*/ 247650 h 3295650"/>
            <a:gd name="connsiteX144" fmla="*/ 9877425 w 10029825"/>
            <a:gd name="connsiteY144" fmla="*/ 238125 h 3295650"/>
            <a:gd name="connsiteX145" fmla="*/ 9810750 w 10029825"/>
            <a:gd name="connsiteY145" fmla="*/ 190500 h 3295650"/>
            <a:gd name="connsiteX146" fmla="*/ 9782175 w 10029825"/>
            <a:gd name="connsiteY146" fmla="*/ 180975 h 3295650"/>
            <a:gd name="connsiteX147" fmla="*/ 9744075 w 10029825"/>
            <a:gd name="connsiteY147" fmla="*/ 161925 h 3295650"/>
            <a:gd name="connsiteX148" fmla="*/ 9686925 w 10029825"/>
            <a:gd name="connsiteY148" fmla="*/ 142875 h 3295650"/>
            <a:gd name="connsiteX149" fmla="*/ 9629775 w 10029825"/>
            <a:gd name="connsiteY149" fmla="*/ 123825 h 3295650"/>
            <a:gd name="connsiteX150" fmla="*/ 9601200 w 10029825"/>
            <a:gd name="connsiteY150" fmla="*/ 114300 h 3295650"/>
            <a:gd name="connsiteX151" fmla="*/ 9534525 w 10029825"/>
            <a:gd name="connsiteY151" fmla="*/ 104775 h 3295650"/>
            <a:gd name="connsiteX152" fmla="*/ 9363075 w 10029825"/>
            <a:gd name="connsiteY152" fmla="*/ 85725 h 3295650"/>
            <a:gd name="connsiteX153" fmla="*/ 5829300 w 10029825"/>
            <a:gd name="connsiteY153" fmla="*/ 76200 h 3295650"/>
            <a:gd name="connsiteX154" fmla="*/ 5638800 w 10029825"/>
            <a:gd name="connsiteY154" fmla="*/ 57150 h 3295650"/>
            <a:gd name="connsiteX155" fmla="*/ 5572125 w 10029825"/>
            <a:gd name="connsiteY155" fmla="*/ 47625 h 3295650"/>
            <a:gd name="connsiteX156" fmla="*/ 5486400 w 10029825"/>
            <a:gd name="connsiteY156" fmla="*/ 38100 h 3295650"/>
            <a:gd name="connsiteX157" fmla="*/ 5362575 w 10029825"/>
            <a:gd name="connsiteY157" fmla="*/ 19050 h 3295650"/>
            <a:gd name="connsiteX158" fmla="*/ 5172075 w 10029825"/>
            <a:gd name="connsiteY158" fmla="*/ 0 h 3295650"/>
            <a:gd name="connsiteX159" fmla="*/ 1866900 w 10029825"/>
            <a:gd name="connsiteY159" fmla="*/ 9525 h 3295650"/>
            <a:gd name="connsiteX160" fmla="*/ 1733550 w 10029825"/>
            <a:gd name="connsiteY160" fmla="*/ 28575 h 3295650"/>
            <a:gd name="connsiteX161" fmla="*/ 1666875 w 10029825"/>
            <a:gd name="connsiteY161" fmla="*/ 38100 h 3295650"/>
            <a:gd name="connsiteX162" fmla="*/ 1600200 w 10029825"/>
            <a:gd name="connsiteY162" fmla="*/ 47625 h 3295650"/>
            <a:gd name="connsiteX163" fmla="*/ 1381125 w 10029825"/>
            <a:gd name="connsiteY163" fmla="*/ 66675 h 3295650"/>
            <a:gd name="connsiteX164" fmla="*/ 1247775 w 10029825"/>
            <a:gd name="connsiteY164" fmla="*/ 85725 h 3295650"/>
            <a:gd name="connsiteX165" fmla="*/ 1171575 w 10029825"/>
            <a:gd name="connsiteY165" fmla="*/ 95250 h 3295650"/>
            <a:gd name="connsiteX166" fmla="*/ 1085850 w 10029825"/>
            <a:gd name="connsiteY166" fmla="*/ 104775 h 3295650"/>
            <a:gd name="connsiteX167" fmla="*/ 1000125 w 10029825"/>
            <a:gd name="connsiteY167" fmla="*/ 123825 h 3295650"/>
            <a:gd name="connsiteX168" fmla="*/ 923925 w 10029825"/>
            <a:gd name="connsiteY168" fmla="*/ 133350 h 3295650"/>
            <a:gd name="connsiteX169" fmla="*/ 857250 w 10029825"/>
            <a:gd name="connsiteY169" fmla="*/ 142875 h 3295650"/>
            <a:gd name="connsiteX170" fmla="*/ 742950 w 10029825"/>
            <a:gd name="connsiteY170" fmla="*/ 161925 h 3295650"/>
            <a:gd name="connsiteX171" fmla="*/ 657225 w 10029825"/>
            <a:gd name="connsiteY171" fmla="*/ 190500 h 3295650"/>
            <a:gd name="connsiteX172" fmla="*/ 600075 w 10029825"/>
            <a:gd name="connsiteY172" fmla="*/ 209550 h 3295650"/>
            <a:gd name="connsiteX173" fmla="*/ 571500 w 10029825"/>
            <a:gd name="connsiteY173" fmla="*/ 219075 h 3295650"/>
            <a:gd name="connsiteX174" fmla="*/ 504825 w 10029825"/>
            <a:gd name="connsiteY174" fmla="*/ 266700 h 3295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Lst>
          <a:rect l="l" t="t" r="r" b="b"/>
          <a:pathLst>
            <a:path w="10029825" h="3295650">
              <a:moveTo>
                <a:pt x="657225" y="238125"/>
              </a:moveTo>
              <a:cubicBezTo>
                <a:pt x="630034" y="243563"/>
                <a:pt x="598403" y="249104"/>
                <a:pt x="571500" y="257175"/>
              </a:cubicBezTo>
              <a:cubicBezTo>
                <a:pt x="552266" y="262945"/>
                <a:pt x="533831" y="271355"/>
                <a:pt x="514350" y="276225"/>
              </a:cubicBezTo>
              <a:cubicBezTo>
                <a:pt x="504189" y="278765"/>
                <a:pt x="397398" y="303393"/>
                <a:pt x="381000" y="314325"/>
              </a:cubicBezTo>
              <a:cubicBezTo>
                <a:pt x="371475" y="320675"/>
                <a:pt x="361219" y="326046"/>
                <a:pt x="352425" y="333375"/>
              </a:cubicBezTo>
              <a:cubicBezTo>
                <a:pt x="332096" y="350316"/>
                <a:pt x="308985" y="378114"/>
                <a:pt x="295275" y="400050"/>
              </a:cubicBezTo>
              <a:cubicBezTo>
                <a:pt x="287750" y="412091"/>
                <a:pt x="283270" y="425822"/>
                <a:pt x="276225" y="438150"/>
              </a:cubicBezTo>
              <a:cubicBezTo>
                <a:pt x="270545" y="448089"/>
                <a:pt x="261824" y="456264"/>
                <a:pt x="257175" y="466725"/>
              </a:cubicBezTo>
              <a:cubicBezTo>
                <a:pt x="249020" y="485075"/>
                <a:pt x="244475" y="504825"/>
                <a:pt x="238125" y="523875"/>
              </a:cubicBezTo>
              <a:cubicBezTo>
                <a:pt x="234950" y="533400"/>
                <a:pt x="234169" y="544096"/>
                <a:pt x="228600" y="552450"/>
              </a:cubicBezTo>
              <a:cubicBezTo>
                <a:pt x="222250" y="561975"/>
                <a:pt x="214199" y="570564"/>
                <a:pt x="209550" y="581025"/>
              </a:cubicBezTo>
              <a:cubicBezTo>
                <a:pt x="201395" y="599375"/>
                <a:pt x="196850" y="619125"/>
                <a:pt x="190500" y="638175"/>
              </a:cubicBezTo>
              <a:lnTo>
                <a:pt x="180975" y="666750"/>
              </a:lnTo>
              <a:cubicBezTo>
                <a:pt x="177800" y="676275"/>
                <a:pt x="179804" y="689756"/>
                <a:pt x="171450" y="695325"/>
              </a:cubicBezTo>
              <a:lnTo>
                <a:pt x="142875" y="714375"/>
              </a:lnTo>
              <a:cubicBezTo>
                <a:pt x="139700" y="727075"/>
                <a:pt x="136190" y="739696"/>
                <a:pt x="133350" y="752475"/>
              </a:cubicBezTo>
              <a:cubicBezTo>
                <a:pt x="129838" y="768279"/>
                <a:pt x="128085" y="784481"/>
                <a:pt x="123825" y="800100"/>
              </a:cubicBezTo>
              <a:cubicBezTo>
                <a:pt x="118541" y="819473"/>
                <a:pt x="115914" y="840542"/>
                <a:pt x="104775" y="857250"/>
              </a:cubicBezTo>
              <a:cubicBezTo>
                <a:pt x="87650" y="882938"/>
                <a:pt x="82773" y="884824"/>
                <a:pt x="76200" y="914400"/>
              </a:cubicBezTo>
              <a:cubicBezTo>
                <a:pt x="53849" y="1014980"/>
                <a:pt x="78592" y="935799"/>
                <a:pt x="57150" y="1000125"/>
              </a:cubicBezTo>
              <a:cubicBezTo>
                <a:pt x="53975" y="1047750"/>
                <a:pt x="52622" y="1095532"/>
                <a:pt x="47625" y="1143000"/>
              </a:cubicBezTo>
              <a:cubicBezTo>
                <a:pt x="46255" y="1156019"/>
                <a:pt x="40667" y="1168263"/>
                <a:pt x="38100" y="1181100"/>
              </a:cubicBezTo>
              <a:cubicBezTo>
                <a:pt x="34312" y="1200038"/>
                <a:pt x="31127" y="1219107"/>
                <a:pt x="28575" y="1238250"/>
              </a:cubicBezTo>
              <a:cubicBezTo>
                <a:pt x="24775" y="1266749"/>
                <a:pt x="22409" y="1295421"/>
                <a:pt x="19050" y="1323975"/>
              </a:cubicBezTo>
              <a:cubicBezTo>
                <a:pt x="-7132" y="1546524"/>
                <a:pt x="27055" y="1242401"/>
                <a:pt x="0" y="1485900"/>
              </a:cubicBezTo>
              <a:cubicBezTo>
                <a:pt x="4322" y="1542081"/>
                <a:pt x="3927" y="1601899"/>
                <a:pt x="19050" y="1657350"/>
              </a:cubicBezTo>
              <a:cubicBezTo>
                <a:pt x="24334" y="1676723"/>
                <a:pt x="31750" y="1695450"/>
                <a:pt x="38100" y="1714500"/>
              </a:cubicBezTo>
              <a:cubicBezTo>
                <a:pt x="41275" y="1724025"/>
                <a:pt x="42056" y="1734721"/>
                <a:pt x="47625" y="1743075"/>
              </a:cubicBezTo>
              <a:cubicBezTo>
                <a:pt x="60325" y="1762125"/>
                <a:pt x="78485" y="1778505"/>
                <a:pt x="85725" y="1800225"/>
              </a:cubicBezTo>
              <a:cubicBezTo>
                <a:pt x="92075" y="1819275"/>
                <a:pt x="93636" y="1840667"/>
                <a:pt x="104775" y="1857375"/>
              </a:cubicBezTo>
              <a:cubicBezTo>
                <a:pt x="111125" y="1866900"/>
                <a:pt x="119176" y="1875489"/>
                <a:pt x="123825" y="1885950"/>
              </a:cubicBezTo>
              <a:cubicBezTo>
                <a:pt x="131980" y="1904300"/>
                <a:pt x="131736" y="1926392"/>
                <a:pt x="142875" y="1943100"/>
              </a:cubicBezTo>
              <a:lnTo>
                <a:pt x="180975" y="2000250"/>
              </a:lnTo>
              <a:cubicBezTo>
                <a:pt x="187325" y="2009775"/>
                <a:pt x="196405" y="2017965"/>
                <a:pt x="200025" y="2028825"/>
              </a:cubicBezTo>
              <a:cubicBezTo>
                <a:pt x="203200" y="2038350"/>
                <a:pt x="204674" y="2048623"/>
                <a:pt x="209550" y="2057400"/>
              </a:cubicBezTo>
              <a:cubicBezTo>
                <a:pt x="220669" y="2077414"/>
                <a:pt x="234950" y="2095500"/>
                <a:pt x="247650" y="2114550"/>
              </a:cubicBezTo>
              <a:cubicBezTo>
                <a:pt x="273242" y="2152938"/>
                <a:pt x="288513" y="2179892"/>
                <a:pt x="333375" y="2209800"/>
              </a:cubicBezTo>
              <a:cubicBezTo>
                <a:pt x="342900" y="2216150"/>
                <a:pt x="353441" y="2221192"/>
                <a:pt x="361950" y="2228850"/>
              </a:cubicBezTo>
              <a:cubicBezTo>
                <a:pt x="385312" y="2249876"/>
                <a:pt x="402473" y="2278090"/>
                <a:pt x="428625" y="2295525"/>
              </a:cubicBezTo>
              <a:cubicBezTo>
                <a:pt x="498243" y="2341937"/>
                <a:pt x="410707" y="2285286"/>
                <a:pt x="495300" y="2333625"/>
              </a:cubicBezTo>
              <a:cubicBezTo>
                <a:pt x="517748" y="2346452"/>
                <a:pt x="541532" y="2366648"/>
                <a:pt x="561975" y="2381250"/>
              </a:cubicBezTo>
              <a:cubicBezTo>
                <a:pt x="571290" y="2387904"/>
                <a:pt x="581235" y="2393646"/>
                <a:pt x="590550" y="2400300"/>
              </a:cubicBezTo>
              <a:cubicBezTo>
                <a:pt x="603468" y="2409527"/>
                <a:pt x="614451" y="2421775"/>
                <a:pt x="628650" y="2428875"/>
              </a:cubicBezTo>
              <a:cubicBezTo>
                <a:pt x="646611" y="2437855"/>
                <a:pt x="666750" y="2441575"/>
                <a:pt x="685800" y="2447925"/>
              </a:cubicBezTo>
              <a:lnTo>
                <a:pt x="714375" y="2457450"/>
              </a:lnTo>
              <a:cubicBezTo>
                <a:pt x="803527" y="2524314"/>
                <a:pt x="759442" y="2508373"/>
                <a:pt x="838200" y="2524125"/>
              </a:cubicBezTo>
              <a:cubicBezTo>
                <a:pt x="857332" y="2536879"/>
                <a:pt x="882903" y="2555633"/>
                <a:pt x="904875" y="2562225"/>
              </a:cubicBezTo>
              <a:cubicBezTo>
                <a:pt x="923373" y="2567774"/>
                <a:pt x="943172" y="2567560"/>
                <a:pt x="962025" y="2571750"/>
              </a:cubicBezTo>
              <a:cubicBezTo>
                <a:pt x="971826" y="2573928"/>
                <a:pt x="980946" y="2578517"/>
                <a:pt x="990600" y="2581275"/>
              </a:cubicBezTo>
              <a:cubicBezTo>
                <a:pt x="1003187" y="2584871"/>
                <a:pt x="1016000" y="2587625"/>
                <a:pt x="1028700" y="2590800"/>
              </a:cubicBezTo>
              <a:cubicBezTo>
                <a:pt x="1044575" y="2600325"/>
                <a:pt x="1059136" y="2612499"/>
                <a:pt x="1076325" y="2619375"/>
              </a:cubicBezTo>
              <a:cubicBezTo>
                <a:pt x="1107907" y="2632008"/>
                <a:pt x="1234238" y="2637923"/>
                <a:pt x="1238250" y="2638425"/>
              </a:cubicBezTo>
              <a:cubicBezTo>
                <a:pt x="1276577" y="2643216"/>
                <a:pt x="1314313" y="2652013"/>
                <a:pt x="1352550" y="2657475"/>
              </a:cubicBezTo>
              <a:lnTo>
                <a:pt x="1419225" y="2667000"/>
              </a:lnTo>
              <a:cubicBezTo>
                <a:pt x="1431925" y="2673350"/>
                <a:pt x="1443725" y="2681970"/>
                <a:pt x="1457325" y="2686050"/>
              </a:cubicBezTo>
              <a:cubicBezTo>
                <a:pt x="1471489" y="2690299"/>
                <a:pt x="1571069" y="2703267"/>
                <a:pt x="1581150" y="2705100"/>
              </a:cubicBezTo>
              <a:cubicBezTo>
                <a:pt x="1594030" y="2707442"/>
                <a:pt x="1606471" y="2711785"/>
                <a:pt x="1619250" y="2714625"/>
              </a:cubicBezTo>
              <a:cubicBezTo>
                <a:pt x="1635054" y="2718137"/>
                <a:pt x="1651100" y="2720510"/>
                <a:pt x="1666875" y="2724150"/>
              </a:cubicBezTo>
              <a:cubicBezTo>
                <a:pt x="1692386" y="2730037"/>
                <a:pt x="1717001" y="2740830"/>
                <a:pt x="1743075" y="2743200"/>
              </a:cubicBezTo>
              <a:cubicBezTo>
                <a:pt x="1778000" y="2746375"/>
                <a:pt x="1812995" y="2748852"/>
                <a:pt x="1847850" y="2752725"/>
              </a:cubicBezTo>
              <a:cubicBezTo>
                <a:pt x="1870163" y="2755204"/>
                <a:pt x="1892248" y="2759465"/>
                <a:pt x="1914525" y="2762250"/>
              </a:cubicBezTo>
              <a:cubicBezTo>
                <a:pt x="1943054" y="2765816"/>
                <a:pt x="1971675" y="2768600"/>
                <a:pt x="2000250" y="2771775"/>
              </a:cubicBezTo>
              <a:cubicBezTo>
                <a:pt x="2095159" y="2795502"/>
                <a:pt x="1972653" y="2767135"/>
                <a:pt x="2162175" y="2790825"/>
              </a:cubicBezTo>
              <a:cubicBezTo>
                <a:pt x="2172138" y="2792070"/>
                <a:pt x="2181096" y="2797592"/>
                <a:pt x="2190750" y="2800350"/>
              </a:cubicBezTo>
              <a:cubicBezTo>
                <a:pt x="2203337" y="2803946"/>
                <a:pt x="2215891" y="2808024"/>
                <a:pt x="2228850" y="2809875"/>
              </a:cubicBezTo>
              <a:cubicBezTo>
                <a:pt x="2260438" y="2814388"/>
                <a:pt x="2292350" y="2816225"/>
                <a:pt x="2324100" y="2819400"/>
              </a:cubicBezTo>
              <a:cubicBezTo>
                <a:pt x="2343150" y="2825750"/>
                <a:pt x="2361371" y="2835610"/>
                <a:pt x="2381250" y="2838450"/>
              </a:cubicBezTo>
              <a:cubicBezTo>
                <a:pt x="2498313" y="2855173"/>
                <a:pt x="2425518" y="2846575"/>
                <a:pt x="2600325" y="2857500"/>
              </a:cubicBezTo>
              <a:cubicBezTo>
                <a:pt x="2688822" y="2879624"/>
                <a:pt x="2578804" y="2853196"/>
                <a:pt x="2695575" y="2876550"/>
              </a:cubicBezTo>
              <a:cubicBezTo>
                <a:pt x="2807851" y="2899005"/>
                <a:pt x="2630859" y="2871387"/>
                <a:pt x="2800350" y="2895600"/>
              </a:cubicBezTo>
              <a:cubicBezTo>
                <a:pt x="2868334" y="2918261"/>
                <a:pt x="2806967" y="2900307"/>
                <a:pt x="2943225" y="2914650"/>
              </a:cubicBezTo>
              <a:cubicBezTo>
                <a:pt x="3113474" y="2932571"/>
                <a:pt x="2935283" y="2914914"/>
                <a:pt x="3048000" y="2933700"/>
              </a:cubicBezTo>
              <a:cubicBezTo>
                <a:pt x="3073249" y="2937908"/>
                <a:pt x="3098951" y="2939017"/>
                <a:pt x="3124200" y="2943225"/>
              </a:cubicBezTo>
              <a:cubicBezTo>
                <a:pt x="3137113" y="2945377"/>
                <a:pt x="3149324" y="2951020"/>
                <a:pt x="3162300" y="2952750"/>
              </a:cubicBezTo>
              <a:cubicBezTo>
                <a:pt x="3197061" y="2957385"/>
                <a:pt x="3232150" y="2959100"/>
                <a:pt x="3267075" y="2962275"/>
              </a:cubicBezTo>
              <a:cubicBezTo>
                <a:pt x="3421331" y="2993126"/>
                <a:pt x="3302792" y="2972640"/>
                <a:pt x="3457575" y="2990850"/>
              </a:cubicBezTo>
              <a:cubicBezTo>
                <a:pt x="3479872" y="2993473"/>
                <a:pt x="3501823" y="2999356"/>
                <a:pt x="3524250" y="3000375"/>
              </a:cubicBezTo>
              <a:cubicBezTo>
                <a:pt x="3641647" y="3005711"/>
                <a:pt x="3759200" y="3006725"/>
                <a:pt x="3876675" y="3009900"/>
              </a:cubicBezTo>
              <a:cubicBezTo>
                <a:pt x="3905250" y="3013075"/>
                <a:pt x="3933938" y="3015359"/>
                <a:pt x="3962400" y="3019425"/>
              </a:cubicBezTo>
              <a:cubicBezTo>
                <a:pt x="3978427" y="3021715"/>
                <a:pt x="3993961" y="3026942"/>
                <a:pt x="4010025" y="3028950"/>
              </a:cubicBezTo>
              <a:cubicBezTo>
                <a:pt x="4044823" y="3033300"/>
                <a:pt x="4079905" y="3034986"/>
                <a:pt x="4114800" y="3038475"/>
              </a:cubicBezTo>
              <a:cubicBezTo>
                <a:pt x="4197438" y="3046739"/>
                <a:pt x="4245281" y="3055534"/>
                <a:pt x="4333875" y="3057525"/>
              </a:cubicBezTo>
              <a:lnTo>
                <a:pt x="5048250" y="3067050"/>
              </a:lnTo>
              <a:cubicBezTo>
                <a:pt x="5073950" y="3072190"/>
                <a:pt x="5128652" y="3083663"/>
                <a:pt x="5153025" y="3086100"/>
              </a:cubicBezTo>
              <a:cubicBezTo>
                <a:pt x="5197367" y="3090534"/>
                <a:pt x="5242033" y="3091191"/>
                <a:pt x="5286375" y="3095625"/>
              </a:cubicBezTo>
              <a:cubicBezTo>
                <a:pt x="5337316" y="3100719"/>
                <a:pt x="5387668" y="3111669"/>
                <a:pt x="5438775" y="3114675"/>
              </a:cubicBezTo>
              <a:cubicBezTo>
                <a:pt x="5635709" y="3126259"/>
                <a:pt x="5546854" y="3119305"/>
                <a:pt x="5705475" y="3133725"/>
              </a:cubicBezTo>
              <a:cubicBezTo>
                <a:pt x="5721350" y="3136900"/>
                <a:pt x="5737394" y="3139323"/>
                <a:pt x="5753100" y="3143250"/>
              </a:cubicBezTo>
              <a:cubicBezTo>
                <a:pt x="5775524" y="3148856"/>
                <a:pt x="5797174" y="3157457"/>
                <a:pt x="5819775" y="3162300"/>
              </a:cubicBezTo>
              <a:cubicBezTo>
                <a:pt x="5890366" y="3177427"/>
                <a:pt x="6014401" y="3178559"/>
                <a:pt x="6067425" y="3181350"/>
              </a:cubicBezTo>
              <a:cubicBezTo>
                <a:pt x="6201977" y="3204549"/>
                <a:pt x="6303101" y="3227677"/>
                <a:pt x="6429375" y="3238500"/>
              </a:cubicBezTo>
              <a:cubicBezTo>
                <a:pt x="6527456" y="3246907"/>
                <a:pt x="6782193" y="3260029"/>
                <a:pt x="6886575" y="3286125"/>
              </a:cubicBezTo>
              <a:lnTo>
                <a:pt x="6924675" y="3295650"/>
              </a:lnTo>
              <a:lnTo>
                <a:pt x="7410450" y="3286125"/>
              </a:lnTo>
              <a:cubicBezTo>
                <a:pt x="7423532" y="3285649"/>
                <a:pt x="7435560" y="3278224"/>
                <a:pt x="7448550" y="3276600"/>
              </a:cubicBezTo>
              <a:cubicBezTo>
                <a:pt x="7486487" y="3271858"/>
                <a:pt x="7524750" y="3270250"/>
                <a:pt x="7562850" y="3267075"/>
              </a:cubicBezTo>
              <a:cubicBezTo>
                <a:pt x="7578725" y="3263900"/>
                <a:pt x="7594474" y="3260012"/>
                <a:pt x="7610475" y="3257550"/>
              </a:cubicBezTo>
              <a:cubicBezTo>
                <a:pt x="7635775" y="3253658"/>
                <a:pt x="7661467" y="3252473"/>
                <a:pt x="7686675" y="3248025"/>
              </a:cubicBezTo>
              <a:cubicBezTo>
                <a:pt x="7873473" y="3215061"/>
                <a:pt x="7667051" y="3239510"/>
                <a:pt x="7867650" y="3219450"/>
              </a:cubicBezTo>
              <a:cubicBezTo>
                <a:pt x="7963613" y="3195459"/>
                <a:pt x="7826915" y="3227827"/>
                <a:pt x="7991475" y="3200400"/>
              </a:cubicBezTo>
              <a:cubicBezTo>
                <a:pt x="8001379" y="3198749"/>
                <a:pt x="8010022" y="3191364"/>
                <a:pt x="8020050" y="3190875"/>
              </a:cubicBezTo>
              <a:cubicBezTo>
                <a:pt x="8140598" y="3184995"/>
                <a:pt x="8261350" y="3184525"/>
                <a:pt x="8382000" y="3181350"/>
              </a:cubicBezTo>
              <a:cubicBezTo>
                <a:pt x="8453559" y="3171127"/>
                <a:pt x="8504153" y="3162300"/>
                <a:pt x="8582025" y="3162300"/>
              </a:cubicBezTo>
              <a:cubicBezTo>
                <a:pt x="8651947" y="3162300"/>
                <a:pt x="8721725" y="3168650"/>
                <a:pt x="8791575" y="3171825"/>
              </a:cubicBezTo>
              <a:cubicBezTo>
                <a:pt x="8942433" y="3222111"/>
                <a:pt x="8637894" y="3121911"/>
                <a:pt x="8867775" y="3190875"/>
              </a:cubicBezTo>
              <a:cubicBezTo>
                <a:pt x="8884152" y="3195788"/>
                <a:pt x="8898905" y="3205426"/>
                <a:pt x="8915400" y="3209925"/>
              </a:cubicBezTo>
              <a:cubicBezTo>
                <a:pt x="8950982" y="3219629"/>
                <a:pt x="9055295" y="3227845"/>
                <a:pt x="9077325" y="3228975"/>
              </a:cubicBezTo>
              <a:cubicBezTo>
                <a:pt x="9166165" y="3233531"/>
                <a:pt x="9255125" y="3235325"/>
                <a:pt x="9344025" y="3238500"/>
              </a:cubicBezTo>
              <a:cubicBezTo>
                <a:pt x="9511456" y="3214581"/>
                <a:pt x="9278096" y="3246443"/>
                <a:pt x="9534525" y="3219450"/>
              </a:cubicBezTo>
              <a:cubicBezTo>
                <a:pt x="9553732" y="3217428"/>
                <a:pt x="9572822" y="3214115"/>
                <a:pt x="9591675" y="3209925"/>
              </a:cubicBezTo>
              <a:cubicBezTo>
                <a:pt x="9601476" y="3207747"/>
                <a:pt x="9610327" y="3201927"/>
                <a:pt x="9620250" y="3200400"/>
              </a:cubicBezTo>
              <a:cubicBezTo>
                <a:pt x="9703194" y="3187639"/>
                <a:pt x="9863054" y="3184168"/>
                <a:pt x="9925050" y="3181350"/>
              </a:cubicBezTo>
              <a:cubicBezTo>
                <a:pt x="9937316" y="3164995"/>
                <a:pt x="9961533" y="3134174"/>
                <a:pt x="9972675" y="3114675"/>
              </a:cubicBezTo>
              <a:cubicBezTo>
                <a:pt x="9979720" y="3102347"/>
                <a:pt x="9985375" y="3089275"/>
                <a:pt x="9991725" y="3076575"/>
              </a:cubicBezTo>
              <a:cubicBezTo>
                <a:pt x="9994900" y="3054350"/>
                <a:pt x="9996847" y="3031915"/>
                <a:pt x="10001250" y="3009900"/>
              </a:cubicBezTo>
              <a:cubicBezTo>
                <a:pt x="10004236" y="2994968"/>
                <a:pt x="10027389" y="2939791"/>
                <a:pt x="10029825" y="2933700"/>
              </a:cubicBezTo>
              <a:cubicBezTo>
                <a:pt x="10017460" y="2847146"/>
                <a:pt x="10027400" y="2888324"/>
                <a:pt x="10001250" y="2809875"/>
              </a:cubicBezTo>
              <a:lnTo>
                <a:pt x="9991725" y="2781300"/>
              </a:lnTo>
              <a:lnTo>
                <a:pt x="9982200" y="2752725"/>
              </a:lnTo>
              <a:cubicBezTo>
                <a:pt x="9979025" y="2663825"/>
                <a:pt x="9977750" y="2574837"/>
                <a:pt x="9972675" y="2486025"/>
              </a:cubicBezTo>
              <a:cubicBezTo>
                <a:pt x="9971394" y="2463611"/>
                <a:pt x="9963150" y="2441801"/>
                <a:pt x="9963150" y="2419350"/>
              </a:cubicBezTo>
              <a:cubicBezTo>
                <a:pt x="9963150" y="2262696"/>
                <a:pt x="9964723" y="2267038"/>
                <a:pt x="9982200" y="2162175"/>
              </a:cubicBezTo>
              <a:cubicBezTo>
                <a:pt x="9979025" y="2127250"/>
                <a:pt x="9977635" y="2092117"/>
                <a:pt x="9972675" y="2057400"/>
              </a:cubicBezTo>
              <a:cubicBezTo>
                <a:pt x="9971255" y="2047461"/>
                <a:pt x="9969422" y="2036665"/>
                <a:pt x="9963150" y="2028825"/>
              </a:cubicBezTo>
              <a:cubicBezTo>
                <a:pt x="9947233" y="2008929"/>
                <a:pt x="9927007" y="2009253"/>
                <a:pt x="9906000" y="2000250"/>
              </a:cubicBezTo>
              <a:cubicBezTo>
                <a:pt x="9892949" y="1994657"/>
                <a:pt x="9880951" y="1986793"/>
                <a:pt x="9867900" y="1981200"/>
              </a:cubicBezTo>
              <a:cubicBezTo>
                <a:pt x="9858672" y="1977245"/>
                <a:pt x="9848305" y="1976165"/>
                <a:pt x="9839325" y="1971675"/>
              </a:cubicBezTo>
              <a:cubicBezTo>
                <a:pt x="9765467" y="1934746"/>
                <a:pt x="9853999" y="1967041"/>
                <a:pt x="9782175" y="1943100"/>
              </a:cubicBezTo>
              <a:cubicBezTo>
                <a:pt x="9785350" y="1854200"/>
                <a:pt x="9785973" y="1765172"/>
                <a:pt x="9791700" y="1676400"/>
              </a:cubicBezTo>
              <a:cubicBezTo>
                <a:pt x="9792346" y="1666381"/>
                <a:pt x="9799429" y="1657703"/>
                <a:pt x="9801225" y="1647825"/>
              </a:cubicBezTo>
              <a:cubicBezTo>
                <a:pt x="9804202" y="1631453"/>
                <a:pt x="9805712" y="1568535"/>
                <a:pt x="9820275" y="1543050"/>
              </a:cubicBezTo>
              <a:cubicBezTo>
                <a:pt x="9828151" y="1529267"/>
                <a:pt x="9840436" y="1518412"/>
                <a:pt x="9848850" y="1504950"/>
              </a:cubicBezTo>
              <a:cubicBezTo>
                <a:pt x="9898401" y="1425668"/>
                <a:pt x="9845017" y="1503090"/>
                <a:pt x="9877425" y="1438275"/>
              </a:cubicBezTo>
              <a:cubicBezTo>
                <a:pt x="9882545" y="1428036"/>
                <a:pt x="9891826" y="1420161"/>
                <a:pt x="9896475" y="1409700"/>
              </a:cubicBezTo>
              <a:cubicBezTo>
                <a:pt x="9904630" y="1391350"/>
                <a:pt x="9915525" y="1352550"/>
                <a:pt x="9915525" y="1352550"/>
              </a:cubicBezTo>
              <a:cubicBezTo>
                <a:pt x="9919475" y="1281447"/>
                <a:pt x="9934972" y="1173164"/>
                <a:pt x="9915525" y="1095375"/>
              </a:cubicBezTo>
              <a:cubicBezTo>
                <a:pt x="9912749" y="1084269"/>
                <a:pt x="9901595" y="1077039"/>
                <a:pt x="9896475" y="1066800"/>
              </a:cubicBezTo>
              <a:cubicBezTo>
                <a:pt x="9891985" y="1057820"/>
                <a:pt x="9890475" y="1047626"/>
                <a:pt x="9886950" y="1038225"/>
              </a:cubicBezTo>
              <a:cubicBezTo>
                <a:pt x="9880947" y="1022216"/>
                <a:pt x="9874250" y="1006475"/>
                <a:pt x="9867900" y="990600"/>
              </a:cubicBezTo>
              <a:cubicBezTo>
                <a:pt x="9855588" y="842853"/>
                <a:pt x="9849709" y="829608"/>
                <a:pt x="9867900" y="647700"/>
              </a:cubicBezTo>
              <a:cubicBezTo>
                <a:pt x="9869898" y="627719"/>
                <a:pt x="9883012" y="610241"/>
                <a:pt x="9886950" y="590550"/>
              </a:cubicBezTo>
              <a:cubicBezTo>
                <a:pt x="9890125" y="574675"/>
                <a:pt x="9893579" y="558853"/>
                <a:pt x="9896475" y="542925"/>
              </a:cubicBezTo>
              <a:cubicBezTo>
                <a:pt x="9911069" y="462657"/>
                <a:pt x="9906804" y="476130"/>
                <a:pt x="9915525" y="371475"/>
              </a:cubicBezTo>
              <a:cubicBezTo>
                <a:pt x="9912350" y="330200"/>
                <a:pt x="9917373" y="287454"/>
                <a:pt x="9906000" y="247650"/>
              </a:cubicBezTo>
              <a:cubicBezTo>
                <a:pt x="9903242" y="237996"/>
                <a:pt x="9886405" y="242615"/>
                <a:pt x="9877425" y="238125"/>
              </a:cubicBezTo>
              <a:cubicBezTo>
                <a:pt x="9847941" y="223383"/>
                <a:pt x="9840951" y="207758"/>
                <a:pt x="9810750" y="190500"/>
              </a:cubicBezTo>
              <a:cubicBezTo>
                <a:pt x="9802033" y="185519"/>
                <a:pt x="9791403" y="184930"/>
                <a:pt x="9782175" y="180975"/>
              </a:cubicBezTo>
              <a:cubicBezTo>
                <a:pt x="9769124" y="175382"/>
                <a:pt x="9757258" y="167198"/>
                <a:pt x="9744075" y="161925"/>
              </a:cubicBezTo>
              <a:cubicBezTo>
                <a:pt x="9725431" y="154467"/>
                <a:pt x="9705975" y="149225"/>
                <a:pt x="9686925" y="142875"/>
              </a:cubicBezTo>
              <a:lnTo>
                <a:pt x="9629775" y="123825"/>
              </a:lnTo>
              <a:cubicBezTo>
                <a:pt x="9620250" y="120650"/>
                <a:pt x="9611139" y="115720"/>
                <a:pt x="9601200" y="114300"/>
              </a:cubicBezTo>
              <a:lnTo>
                <a:pt x="9534525" y="104775"/>
              </a:lnTo>
              <a:cubicBezTo>
                <a:pt x="9466935" y="94377"/>
                <a:pt x="9442633" y="86140"/>
                <a:pt x="9363075" y="85725"/>
              </a:cubicBezTo>
              <a:lnTo>
                <a:pt x="5829300" y="76200"/>
              </a:lnTo>
              <a:cubicBezTo>
                <a:pt x="5706147" y="55674"/>
                <a:pt x="5842285" y="76530"/>
                <a:pt x="5638800" y="57150"/>
              </a:cubicBezTo>
              <a:cubicBezTo>
                <a:pt x="5616450" y="55021"/>
                <a:pt x="5594402" y="50410"/>
                <a:pt x="5572125" y="47625"/>
              </a:cubicBezTo>
              <a:cubicBezTo>
                <a:pt x="5543596" y="44059"/>
                <a:pt x="5514899" y="41900"/>
                <a:pt x="5486400" y="38100"/>
              </a:cubicBezTo>
              <a:cubicBezTo>
                <a:pt x="5393594" y="25726"/>
                <a:pt x="5464074" y="30328"/>
                <a:pt x="5362575" y="19050"/>
              </a:cubicBezTo>
              <a:cubicBezTo>
                <a:pt x="5299149" y="12003"/>
                <a:pt x="5172075" y="0"/>
                <a:pt x="5172075" y="0"/>
              </a:cubicBezTo>
              <a:lnTo>
                <a:pt x="1866900" y="9525"/>
              </a:lnTo>
              <a:cubicBezTo>
                <a:pt x="1822000" y="9898"/>
                <a:pt x="1778000" y="22225"/>
                <a:pt x="1733550" y="28575"/>
              </a:cubicBezTo>
              <a:lnTo>
                <a:pt x="1666875" y="38100"/>
              </a:lnTo>
              <a:cubicBezTo>
                <a:pt x="1644650" y="41275"/>
                <a:pt x="1622594" y="46025"/>
                <a:pt x="1600200" y="47625"/>
              </a:cubicBezTo>
              <a:cubicBezTo>
                <a:pt x="1504168" y="54484"/>
                <a:pt x="1468562" y="55270"/>
                <a:pt x="1381125" y="66675"/>
              </a:cubicBezTo>
              <a:cubicBezTo>
                <a:pt x="1336601" y="72482"/>
                <a:pt x="1292330" y="80156"/>
                <a:pt x="1247775" y="85725"/>
              </a:cubicBezTo>
              <a:lnTo>
                <a:pt x="1171575" y="95250"/>
              </a:lnTo>
              <a:cubicBezTo>
                <a:pt x="1143021" y="98609"/>
                <a:pt x="1114210" y="100048"/>
                <a:pt x="1085850" y="104775"/>
              </a:cubicBezTo>
              <a:cubicBezTo>
                <a:pt x="1056976" y="109587"/>
                <a:pt x="1028952" y="118738"/>
                <a:pt x="1000125" y="123825"/>
              </a:cubicBezTo>
              <a:cubicBezTo>
                <a:pt x="974917" y="128273"/>
                <a:pt x="949298" y="129967"/>
                <a:pt x="923925" y="133350"/>
              </a:cubicBezTo>
              <a:lnTo>
                <a:pt x="857250" y="142875"/>
              </a:lnTo>
              <a:cubicBezTo>
                <a:pt x="819097" y="148899"/>
                <a:pt x="779593" y="149711"/>
                <a:pt x="742950" y="161925"/>
              </a:cubicBezTo>
              <a:lnTo>
                <a:pt x="657225" y="190500"/>
              </a:lnTo>
              <a:lnTo>
                <a:pt x="600075" y="209550"/>
              </a:lnTo>
              <a:cubicBezTo>
                <a:pt x="590550" y="212725"/>
                <a:pt x="579854" y="213506"/>
                <a:pt x="571500" y="219075"/>
              </a:cubicBezTo>
              <a:cubicBezTo>
                <a:pt x="510614" y="259666"/>
                <a:pt x="530539" y="240986"/>
                <a:pt x="504825" y="266700"/>
              </a:cubicBezTo>
            </a:path>
          </a:pathLst>
        </a:cu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20</xdr:row>
      <xdr:rowOff>152400</xdr:rowOff>
    </xdr:from>
    <xdr:to>
      <xdr:col>7</xdr:col>
      <xdr:colOff>285750</xdr:colOff>
      <xdr:row>27</xdr:row>
      <xdr:rowOff>114300</xdr:rowOff>
    </xdr:to>
    <xdr:sp macro="" textlink="">
      <xdr:nvSpPr>
        <xdr:cNvPr id="2" name="Flowchart: Magnetic Disk 1">
          <a:extLst>
            <a:ext uri="{FF2B5EF4-FFF2-40B4-BE49-F238E27FC236}">
              <a16:creationId xmlns:a16="http://schemas.microsoft.com/office/drawing/2014/main" id="{00501658-A90A-41EA-B926-48CF16B653C7}"/>
            </a:ext>
          </a:extLst>
        </xdr:cNvPr>
        <xdr:cNvSpPr/>
      </xdr:nvSpPr>
      <xdr:spPr>
        <a:xfrm>
          <a:off x="3419475" y="1504950"/>
          <a:ext cx="1133475" cy="1295400"/>
        </a:xfrm>
        <a:prstGeom prst="flowChartMagneticDisk">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LIVE</a:t>
          </a:r>
          <a:r>
            <a:rPr lang="en-GB" sz="1100" baseline="0"/>
            <a:t> DATABASE ON EXTERNAL SERVER</a:t>
          </a:r>
        </a:p>
        <a:p>
          <a:pPr algn="l"/>
          <a:endParaRPr lang="en-GB" sz="1100"/>
        </a:p>
      </xdr:txBody>
    </xdr:sp>
    <xdr:clientData/>
  </xdr:twoCellAnchor>
  <xdr:twoCellAnchor>
    <xdr:from>
      <xdr:col>3</xdr:col>
      <xdr:colOff>371475</xdr:colOff>
      <xdr:row>17</xdr:row>
      <xdr:rowOff>123825</xdr:rowOff>
    </xdr:from>
    <xdr:to>
      <xdr:col>5</xdr:col>
      <xdr:colOff>276225</xdr:colOff>
      <xdr:row>26</xdr:row>
      <xdr:rowOff>19050</xdr:rowOff>
    </xdr:to>
    <xdr:sp macro="" textlink="">
      <xdr:nvSpPr>
        <xdr:cNvPr id="3" name="Arrow: Curved Right 2">
          <a:extLst>
            <a:ext uri="{FF2B5EF4-FFF2-40B4-BE49-F238E27FC236}">
              <a16:creationId xmlns:a16="http://schemas.microsoft.com/office/drawing/2014/main" id="{6B521ABD-3B32-4A04-8B6E-1B082E51AAF3}"/>
            </a:ext>
          </a:extLst>
        </xdr:cNvPr>
        <xdr:cNvSpPr/>
      </xdr:nvSpPr>
      <xdr:spPr>
        <a:xfrm>
          <a:off x="2200275" y="904875"/>
          <a:ext cx="1123950" cy="1609725"/>
        </a:xfrm>
        <a:prstGeom prst="curved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r"/>
          <a:r>
            <a:rPr lang="en-GB" sz="1100" b="1">
              <a:solidFill>
                <a:schemeClr val="tx1"/>
              </a:solidFill>
            </a:rPr>
            <a:t>writing</a:t>
          </a:r>
        </a:p>
      </xdr:txBody>
    </xdr:sp>
    <xdr:clientData/>
  </xdr:twoCellAnchor>
  <xdr:twoCellAnchor>
    <xdr:from>
      <xdr:col>7</xdr:col>
      <xdr:colOff>457200</xdr:colOff>
      <xdr:row>17</xdr:row>
      <xdr:rowOff>161925</xdr:rowOff>
    </xdr:from>
    <xdr:to>
      <xdr:col>9</xdr:col>
      <xdr:colOff>342900</xdr:colOff>
      <xdr:row>25</xdr:row>
      <xdr:rowOff>161925</xdr:rowOff>
    </xdr:to>
    <xdr:sp macro="" textlink="">
      <xdr:nvSpPr>
        <xdr:cNvPr id="4" name="Arrow: Curved Left 3">
          <a:extLst>
            <a:ext uri="{FF2B5EF4-FFF2-40B4-BE49-F238E27FC236}">
              <a16:creationId xmlns:a16="http://schemas.microsoft.com/office/drawing/2014/main" id="{F70D1BA1-E2B9-431B-8BDA-06183CD128CA}"/>
            </a:ext>
          </a:extLst>
        </xdr:cNvPr>
        <xdr:cNvSpPr/>
      </xdr:nvSpPr>
      <xdr:spPr>
        <a:xfrm>
          <a:off x="4724400" y="942975"/>
          <a:ext cx="1104900" cy="1524000"/>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b="1">
              <a:solidFill>
                <a:schemeClr val="tx1"/>
              </a:solidFill>
            </a:rPr>
            <a:t>writing</a:t>
          </a:r>
        </a:p>
        <a:p>
          <a:pPr algn="l"/>
          <a:endParaRPr lang="en-GB" sz="1100">
            <a:solidFill>
              <a:schemeClr val="tx1"/>
            </a:solidFill>
          </a:endParaRPr>
        </a:p>
      </xdr:txBody>
    </xdr:sp>
    <xdr:clientData/>
  </xdr:twoCellAnchor>
  <xdr:twoCellAnchor>
    <xdr:from>
      <xdr:col>4</xdr:col>
      <xdr:colOff>229729</xdr:colOff>
      <xdr:row>25</xdr:row>
      <xdr:rowOff>62095</xdr:rowOff>
    </xdr:from>
    <xdr:to>
      <xdr:col>4</xdr:col>
      <xdr:colOff>478174</xdr:colOff>
      <xdr:row>33</xdr:row>
      <xdr:rowOff>167686</xdr:rowOff>
    </xdr:to>
    <xdr:sp macro="" textlink="">
      <xdr:nvSpPr>
        <xdr:cNvPr id="8" name="Arrow: Up-Down 7">
          <a:extLst>
            <a:ext uri="{FF2B5EF4-FFF2-40B4-BE49-F238E27FC236}">
              <a16:creationId xmlns:a16="http://schemas.microsoft.com/office/drawing/2014/main" id="{466061E6-CAEB-41AC-8400-B90D4EC222CE}"/>
            </a:ext>
          </a:extLst>
        </xdr:cNvPr>
        <xdr:cNvSpPr/>
      </xdr:nvSpPr>
      <xdr:spPr>
        <a:xfrm rot="2681510">
          <a:off x="2668129" y="2376670"/>
          <a:ext cx="248445" cy="1667691"/>
        </a:xfrm>
        <a:prstGeom prst="up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7998</xdr:colOff>
      <xdr:row>27</xdr:row>
      <xdr:rowOff>11401</xdr:rowOff>
    </xdr:from>
    <xdr:to>
      <xdr:col>5</xdr:col>
      <xdr:colOff>256443</xdr:colOff>
      <xdr:row>37</xdr:row>
      <xdr:rowOff>37651</xdr:rowOff>
    </xdr:to>
    <xdr:sp macro="" textlink="">
      <xdr:nvSpPr>
        <xdr:cNvPr id="9" name="Arrow: Up-Down 8">
          <a:extLst>
            <a:ext uri="{FF2B5EF4-FFF2-40B4-BE49-F238E27FC236}">
              <a16:creationId xmlns:a16="http://schemas.microsoft.com/office/drawing/2014/main" id="{20D39EB7-1DC3-4147-A24F-886270219BFC}"/>
            </a:ext>
          </a:extLst>
        </xdr:cNvPr>
        <xdr:cNvSpPr/>
      </xdr:nvSpPr>
      <xdr:spPr>
        <a:xfrm rot="1570090">
          <a:off x="3055998" y="2706976"/>
          <a:ext cx="248445" cy="1988400"/>
        </a:xfrm>
        <a:prstGeom prst="up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405221</xdr:colOff>
      <xdr:row>26</xdr:row>
      <xdr:rowOff>155199</xdr:rowOff>
    </xdr:from>
    <xdr:to>
      <xdr:col>8</xdr:col>
      <xdr:colOff>44066</xdr:colOff>
      <xdr:row>32</xdr:row>
      <xdr:rowOff>71053</xdr:rowOff>
    </xdr:to>
    <xdr:sp macro="" textlink="">
      <xdr:nvSpPr>
        <xdr:cNvPr id="10" name="Arrow: Up-Down 9">
          <a:extLst>
            <a:ext uri="{FF2B5EF4-FFF2-40B4-BE49-F238E27FC236}">
              <a16:creationId xmlns:a16="http://schemas.microsoft.com/office/drawing/2014/main" id="{DD66FFCF-A74C-473E-91C9-7652D0D3DEA3}"/>
            </a:ext>
          </a:extLst>
        </xdr:cNvPr>
        <xdr:cNvSpPr/>
      </xdr:nvSpPr>
      <xdr:spPr>
        <a:xfrm rot="19288584">
          <a:off x="4672421" y="2660274"/>
          <a:ext cx="248445" cy="1087429"/>
        </a:xfrm>
        <a:prstGeom prst="up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17</xdr:col>
      <xdr:colOff>371475</xdr:colOff>
      <xdr:row>13</xdr:row>
      <xdr:rowOff>152400</xdr:rowOff>
    </xdr:from>
    <xdr:to>
      <xdr:col>19</xdr:col>
      <xdr:colOff>285750</xdr:colOff>
      <xdr:row>20</xdr:row>
      <xdr:rowOff>114300</xdr:rowOff>
    </xdr:to>
    <xdr:sp macro="" textlink="">
      <xdr:nvSpPr>
        <xdr:cNvPr id="11" name="Flowchart: Magnetic Disk 10">
          <a:extLst>
            <a:ext uri="{FF2B5EF4-FFF2-40B4-BE49-F238E27FC236}">
              <a16:creationId xmlns:a16="http://schemas.microsoft.com/office/drawing/2014/main" id="{BCDDB452-74E0-456D-879B-05472AFAC11E}"/>
            </a:ext>
          </a:extLst>
        </xdr:cNvPr>
        <xdr:cNvSpPr/>
      </xdr:nvSpPr>
      <xdr:spPr>
        <a:xfrm>
          <a:off x="3419475" y="3990975"/>
          <a:ext cx="1133475" cy="1295400"/>
        </a:xfrm>
        <a:prstGeom prst="flowChartMagneticDisk">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LIVE</a:t>
          </a:r>
          <a:r>
            <a:rPr lang="en-GB" sz="1100" baseline="0"/>
            <a:t> DATABASE ON EXTERNAL SERVER</a:t>
          </a:r>
        </a:p>
        <a:p>
          <a:pPr algn="l"/>
          <a:endParaRPr lang="en-GB" sz="1100"/>
        </a:p>
      </xdr:txBody>
    </xdr:sp>
    <xdr:clientData/>
  </xdr:twoCellAnchor>
  <xdr:twoCellAnchor>
    <xdr:from>
      <xdr:col>15</xdr:col>
      <xdr:colOff>371475</xdr:colOff>
      <xdr:row>10</xdr:row>
      <xdr:rowOff>123825</xdr:rowOff>
    </xdr:from>
    <xdr:to>
      <xdr:col>17</xdr:col>
      <xdr:colOff>276225</xdr:colOff>
      <xdr:row>19</xdr:row>
      <xdr:rowOff>19050</xdr:rowOff>
    </xdr:to>
    <xdr:sp macro="" textlink="">
      <xdr:nvSpPr>
        <xdr:cNvPr id="12" name="Arrow: Curved Right 11">
          <a:extLst>
            <a:ext uri="{FF2B5EF4-FFF2-40B4-BE49-F238E27FC236}">
              <a16:creationId xmlns:a16="http://schemas.microsoft.com/office/drawing/2014/main" id="{498E4B7B-514D-495A-B5B5-271E44CE8D7C}"/>
            </a:ext>
          </a:extLst>
        </xdr:cNvPr>
        <xdr:cNvSpPr/>
      </xdr:nvSpPr>
      <xdr:spPr>
        <a:xfrm>
          <a:off x="2200275" y="3390900"/>
          <a:ext cx="1123950" cy="1609725"/>
        </a:xfrm>
        <a:prstGeom prst="curved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r"/>
          <a:r>
            <a:rPr lang="en-GB" sz="1100" b="1">
              <a:solidFill>
                <a:schemeClr val="tx1"/>
              </a:solidFill>
            </a:rPr>
            <a:t>writing</a:t>
          </a:r>
        </a:p>
      </xdr:txBody>
    </xdr:sp>
    <xdr:clientData/>
  </xdr:twoCellAnchor>
  <xdr:twoCellAnchor>
    <xdr:from>
      <xdr:col>19</xdr:col>
      <xdr:colOff>457200</xdr:colOff>
      <xdr:row>10</xdr:row>
      <xdr:rowOff>161925</xdr:rowOff>
    </xdr:from>
    <xdr:to>
      <xdr:col>21</xdr:col>
      <xdr:colOff>342900</xdr:colOff>
      <xdr:row>18</xdr:row>
      <xdr:rowOff>161925</xdr:rowOff>
    </xdr:to>
    <xdr:sp macro="" textlink="">
      <xdr:nvSpPr>
        <xdr:cNvPr id="13" name="Arrow: Curved Left 12">
          <a:extLst>
            <a:ext uri="{FF2B5EF4-FFF2-40B4-BE49-F238E27FC236}">
              <a16:creationId xmlns:a16="http://schemas.microsoft.com/office/drawing/2014/main" id="{44FF5647-4A10-453A-A173-BAE04BF9D10E}"/>
            </a:ext>
          </a:extLst>
        </xdr:cNvPr>
        <xdr:cNvSpPr/>
      </xdr:nvSpPr>
      <xdr:spPr>
        <a:xfrm>
          <a:off x="4724400" y="3429000"/>
          <a:ext cx="1104900" cy="1524000"/>
        </a:xfrm>
        <a:prstGeom prst="curvedLef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b="1">
              <a:solidFill>
                <a:schemeClr val="tx1"/>
              </a:solidFill>
            </a:rPr>
            <a:t>writing</a:t>
          </a:r>
        </a:p>
        <a:p>
          <a:pPr algn="l"/>
          <a:endParaRPr lang="en-GB" sz="1100">
            <a:solidFill>
              <a:schemeClr val="tx1"/>
            </a:solidFill>
          </a:endParaRPr>
        </a:p>
      </xdr:txBody>
    </xdr:sp>
    <xdr:clientData/>
  </xdr:twoCellAnchor>
  <xdr:twoCellAnchor>
    <xdr:from>
      <xdr:col>17</xdr:col>
      <xdr:colOff>95250</xdr:colOff>
      <xdr:row>24</xdr:row>
      <xdr:rowOff>76200</xdr:rowOff>
    </xdr:from>
    <xdr:to>
      <xdr:col>19</xdr:col>
      <xdr:colOff>542925</xdr:colOff>
      <xdr:row>32</xdr:row>
      <xdr:rowOff>123825</xdr:rowOff>
    </xdr:to>
    <xdr:sp macro="" textlink="">
      <xdr:nvSpPr>
        <xdr:cNvPr id="14" name="Flowchart: Magnetic Disk 13">
          <a:extLst>
            <a:ext uri="{FF2B5EF4-FFF2-40B4-BE49-F238E27FC236}">
              <a16:creationId xmlns:a16="http://schemas.microsoft.com/office/drawing/2014/main" id="{DD4498DD-C1EA-43D8-A9AC-937ECDBBA1DC}"/>
            </a:ext>
          </a:extLst>
        </xdr:cNvPr>
        <xdr:cNvSpPr/>
      </xdr:nvSpPr>
      <xdr:spPr>
        <a:xfrm>
          <a:off x="10458450" y="4714875"/>
          <a:ext cx="1666875" cy="1600200"/>
        </a:xfrm>
        <a:prstGeom prst="flowChartMagneticDisk">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GB" sz="1100" b="1"/>
            <a:t>DATABASE ON INTERNAL SERVER</a:t>
          </a:r>
        </a:p>
        <a:p>
          <a:pPr algn="l"/>
          <a:endParaRPr lang="en-GB" sz="1100"/>
        </a:p>
      </xdr:txBody>
    </xdr:sp>
    <xdr:clientData/>
  </xdr:twoCellAnchor>
  <xdr:twoCellAnchor>
    <xdr:from>
      <xdr:col>17</xdr:col>
      <xdr:colOff>123825</xdr:colOff>
      <xdr:row>34</xdr:row>
      <xdr:rowOff>0</xdr:rowOff>
    </xdr:from>
    <xdr:to>
      <xdr:col>19</xdr:col>
      <xdr:colOff>514350</xdr:colOff>
      <xdr:row>43</xdr:row>
      <xdr:rowOff>123825</xdr:rowOff>
    </xdr:to>
    <xdr:sp macro="" textlink="">
      <xdr:nvSpPr>
        <xdr:cNvPr id="15" name="Flowchart: Magnetic Disk 14">
          <a:extLst>
            <a:ext uri="{FF2B5EF4-FFF2-40B4-BE49-F238E27FC236}">
              <a16:creationId xmlns:a16="http://schemas.microsoft.com/office/drawing/2014/main" id="{FA7005CE-6977-4FE8-B76B-1B130BD794DA}"/>
            </a:ext>
          </a:extLst>
        </xdr:cNvPr>
        <xdr:cNvSpPr/>
      </xdr:nvSpPr>
      <xdr:spPr>
        <a:xfrm>
          <a:off x="10487025" y="6581775"/>
          <a:ext cx="1609725" cy="1895475"/>
        </a:xfrm>
        <a:prstGeom prst="flowChartMagneticDisk">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17</xdr:col>
      <xdr:colOff>266700</xdr:colOff>
      <xdr:row>37</xdr:row>
      <xdr:rowOff>85724</xdr:rowOff>
    </xdr:from>
    <xdr:to>
      <xdr:col>19</xdr:col>
      <xdr:colOff>409575</xdr:colOff>
      <xdr:row>38</xdr:row>
      <xdr:rowOff>123824</xdr:rowOff>
    </xdr:to>
    <xdr:sp macro="" textlink="">
      <xdr:nvSpPr>
        <xdr:cNvPr id="16" name="Rectangle 15">
          <a:extLst>
            <a:ext uri="{FF2B5EF4-FFF2-40B4-BE49-F238E27FC236}">
              <a16:creationId xmlns:a16="http://schemas.microsoft.com/office/drawing/2014/main" id="{A76664D8-E1F1-49A3-9539-3D295D794A51}"/>
            </a:ext>
          </a:extLst>
        </xdr:cNvPr>
        <xdr:cNvSpPr/>
      </xdr:nvSpPr>
      <xdr:spPr>
        <a:xfrm>
          <a:off x="10629900" y="7258049"/>
          <a:ext cx="1362075" cy="2381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GB" sz="1100"/>
            <a:t>DATASET1</a:t>
          </a:r>
        </a:p>
        <a:p>
          <a:pPr algn="ctr"/>
          <a:endParaRPr lang="en-GB" sz="1100"/>
        </a:p>
      </xdr:txBody>
    </xdr:sp>
    <xdr:clientData/>
  </xdr:twoCellAnchor>
  <xdr:twoCellAnchor>
    <xdr:from>
      <xdr:col>17</xdr:col>
      <xdr:colOff>257175</xdr:colOff>
      <xdr:row>39</xdr:row>
      <xdr:rowOff>95250</xdr:rowOff>
    </xdr:from>
    <xdr:to>
      <xdr:col>19</xdr:col>
      <xdr:colOff>400050</xdr:colOff>
      <xdr:row>40</xdr:row>
      <xdr:rowOff>133350</xdr:rowOff>
    </xdr:to>
    <xdr:sp macro="" textlink="">
      <xdr:nvSpPr>
        <xdr:cNvPr id="17" name="Rectangle 16">
          <a:extLst>
            <a:ext uri="{FF2B5EF4-FFF2-40B4-BE49-F238E27FC236}">
              <a16:creationId xmlns:a16="http://schemas.microsoft.com/office/drawing/2014/main" id="{513DA2A6-3ADF-4CEF-82C4-6484DD3E4CB7}"/>
            </a:ext>
          </a:extLst>
        </xdr:cNvPr>
        <xdr:cNvSpPr/>
      </xdr:nvSpPr>
      <xdr:spPr>
        <a:xfrm>
          <a:off x="10620375" y="7658100"/>
          <a:ext cx="1362075" cy="2381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GB" sz="1100"/>
            <a:t>DATASET2</a:t>
          </a:r>
        </a:p>
        <a:p>
          <a:pPr algn="ctr"/>
          <a:endParaRPr lang="en-GB" sz="1100"/>
        </a:p>
      </xdr:txBody>
    </xdr:sp>
    <xdr:clientData/>
  </xdr:twoCellAnchor>
  <xdr:twoCellAnchor>
    <xdr:from>
      <xdr:col>17</xdr:col>
      <xdr:colOff>247650</xdr:colOff>
      <xdr:row>41</xdr:row>
      <xdr:rowOff>85725</xdr:rowOff>
    </xdr:from>
    <xdr:to>
      <xdr:col>19</xdr:col>
      <xdr:colOff>390525</xdr:colOff>
      <xdr:row>42</xdr:row>
      <xdr:rowOff>133350</xdr:rowOff>
    </xdr:to>
    <xdr:sp macro="" textlink="">
      <xdr:nvSpPr>
        <xdr:cNvPr id="18" name="Rectangle 17">
          <a:extLst>
            <a:ext uri="{FF2B5EF4-FFF2-40B4-BE49-F238E27FC236}">
              <a16:creationId xmlns:a16="http://schemas.microsoft.com/office/drawing/2014/main" id="{36D7D287-A240-4D48-A38D-9F931D6AD468}"/>
            </a:ext>
          </a:extLst>
        </xdr:cNvPr>
        <xdr:cNvSpPr/>
      </xdr:nvSpPr>
      <xdr:spPr>
        <a:xfrm>
          <a:off x="10610850" y="8048625"/>
          <a:ext cx="1362075" cy="2381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GB" sz="1100"/>
            <a:t>DATASET3</a:t>
          </a:r>
        </a:p>
        <a:p>
          <a:pPr algn="ctr"/>
          <a:endParaRPr lang="en-GB" sz="1100"/>
        </a:p>
      </xdr:txBody>
    </xdr:sp>
    <xdr:clientData/>
  </xdr:twoCellAnchor>
  <xdr:twoCellAnchor>
    <xdr:from>
      <xdr:col>18</xdr:col>
      <xdr:colOff>190500</xdr:colOff>
      <xdr:row>20</xdr:row>
      <xdr:rowOff>152400</xdr:rowOff>
    </xdr:from>
    <xdr:to>
      <xdr:col>18</xdr:col>
      <xdr:colOff>447675</xdr:colOff>
      <xdr:row>25</xdr:row>
      <xdr:rowOff>152400</xdr:rowOff>
    </xdr:to>
    <xdr:sp macro="" textlink="">
      <xdr:nvSpPr>
        <xdr:cNvPr id="20" name="Arrow: Down 19">
          <a:extLst>
            <a:ext uri="{FF2B5EF4-FFF2-40B4-BE49-F238E27FC236}">
              <a16:creationId xmlns:a16="http://schemas.microsoft.com/office/drawing/2014/main" id="{AD85CABE-B63E-4AE0-B376-448F50AA99A8}"/>
            </a:ext>
          </a:extLst>
        </xdr:cNvPr>
        <xdr:cNvSpPr/>
      </xdr:nvSpPr>
      <xdr:spPr>
        <a:xfrm>
          <a:off x="11163300" y="4019550"/>
          <a:ext cx="257175" cy="971550"/>
        </a:xfrm>
        <a:prstGeom prst="down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264666</xdr:colOff>
      <xdr:row>32</xdr:row>
      <xdr:rowOff>52279</xdr:rowOff>
    </xdr:from>
    <xdr:to>
      <xdr:col>16</xdr:col>
      <xdr:colOff>499458</xdr:colOff>
      <xdr:row>39</xdr:row>
      <xdr:rowOff>19769</xdr:rowOff>
    </xdr:to>
    <xdr:sp macro="" textlink="">
      <xdr:nvSpPr>
        <xdr:cNvPr id="21" name="Arrow: Up-Down 20">
          <a:extLst>
            <a:ext uri="{FF2B5EF4-FFF2-40B4-BE49-F238E27FC236}">
              <a16:creationId xmlns:a16="http://schemas.microsoft.com/office/drawing/2014/main" id="{D628B5CB-175E-48C4-9238-412889D07FBB}"/>
            </a:ext>
          </a:extLst>
        </xdr:cNvPr>
        <xdr:cNvSpPr/>
      </xdr:nvSpPr>
      <xdr:spPr>
        <a:xfrm rot="19028879">
          <a:off x="10018266" y="6253054"/>
          <a:ext cx="234792" cy="1348615"/>
        </a:xfrm>
        <a:prstGeom prst="up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608054</xdr:colOff>
      <xdr:row>38</xdr:row>
      <xdr:rowOff>155026</xdr:rowOff>
    </xdr:from>
    <xdr:to>
      <xdr:col>17</xdr:col>
      <xdr:colOff>256442</xdr:colOff>
      <xdr:row>39</xdr:row>
      <xdr:rowOff>199318</xdr:rowOff>
    </xdr:to>
    <xdr:sp macro="" textlink="">
      <xdr:nvSpPr>
        <xdr:cNvPr id="22" name="Arrow: Up-Down 21">
          <a:extLst>
            <a:ext uri="{FF2B5EF4-FFF2-40B4-BE49-F238E27FC236}">
              <a16:creationId xmlns:a16="http://schemas.microsoft.com/office/drawing/2014/main" id="{B001A260-AB6E-4205-8E8F-A6E136771B22}"/>
            </a:ext>
          </a:extLst>
        </xdr:cNvPr>
        <xdr:cNvSpPr/>
      </xdr:nvSpPr>
      <xdr:spPr>
        <a:xfrm rot="17010271">
          <a:off x="10068452" y="7230028"/>
          <a:ext cx="234792" cy="867588"/>
        </a:xfrm>
        <a:prstGeom prst="up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307248</xdr:colOff>
      <xdr:row>40</xdr:row>
      <xdr:rowOff>19184</xdr:rowOff>
    </xdr:from>
    <xdr:to>
      <xdr:col>21</xdr:col>
      <xdr:colOff>106438</xdr:colOff>
      <xdr:row>41</xdr:row>
      <xdr:rowOff>81307</xdr:rowOff>
    </xdr:to>
    <xdr:sp macro="" textlink="">
      <xdr:nvSpPr>
        <xdr:cNvPr id="23" name="Arrow: Up-Down 22">
          <a:extLst>
            <a:ext uri="{FF2B5EF4-FFF2-40B4-BE49-F238E27FC236}">
              <a16:creationId xmlns:a16="http://schemas.microsoft.com/office/drawing/2014/main" id="{6FC3EDCB-7E68-40FF-80EE-2F1F76C40B66}"/>
            </a:ext>
          </a:extLst>
        </xdr:cNvPr>
        <xdr:cNvSpPr/>
      </xdr:nvSpPr>
      <xdr:spPr>
        <a:xfrm rot="3071857">
          <a:off x="12267769" y="7422988"/>
          <a:ext cx="262148" cy="1018390"/>
        </a:xfrm>
        <a:prstGeom prst="up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18</xdr:col>
      <xdr:colOff>190500</xdr:colOff>
      <xdr:row>32</xdr:row>
      <xdr:rowOff>180975</xdr:rowOff>
    </xdr:from>
    <xdr:to>
      <xdr:col>18</xdr:col>
      <xdr:colOff>419100</xdr:colOff>
      <xdr:row>36</xdr:row>
      <xdr:rowOff>95250</xdr:rowOff>
    </xdr:to>
    <xdr:sp macro="" textlink="">
      <xdr:nvSpPr>
        <xdr:cNvPr id="24" name="Arrow: Up-Down 23">
          <a:extLst>
            <a:ext uri="{FF2B5EF4-FFF2-40B4-BE49-F238E27FC236}">
              <a16:creationId xmlns:a16="http://schemas.microsoft.com/office/drawing/2014/main" id="{4EBCA095-2A86-46B5-A518-F31AFA06C443}"/>
            </a:ext>
          </a:extLst>
        </xdr:cNvPr>
        <xdr:cNvSpPr/>
      </xdr:nvSpPr>
      <xdr:spPr>
        <a:xfrm>
          <a:off x="11163300" y="6381750"/>
          <a:ext cx="228600" cy="704850"/>
        </a:xfrm>
        <a:prstGeom prst="upDown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8" Type="http://schemas.openxmlformats.org/officeDocument/2006/relationships/hyperlink" Target="mailto:ISD_DBA@swinton.co.uk" TargetMode="External"/><Relationship Id="rId13" Type="http://schemas.openxmlformats.org/officeDocument/2006/relationships/drawing" Target="../drawings/drawing1.xml"/><Relationship Id="rId3" Type="http://schemas.openxmlformats.org/officeDocument/2006/relationships/hyperlink" Target="file:///\\autofas1\Departments\IT\MIS%20Projects\SSIS%20Projects\SanctionsList\Sanctions%20List\ToProcess" TargetMode="External"/><Relationship Id="rId7" Type="http://schemas.openxmlformats.org/officeDocument/2006/relationships/hyperlink" Target="https://cis-prtgms-01.atlantagroup.co.uk/public/mapshow.htm?id=11864&amp;mapid=7576958A-1056-49E8-A9D4-18172C6CA5F5" TargetMode="External"/><Relationship Id="rId12" Type="http://schemas.openxmlformats.org/officeDocument/2006/relationships/printerSettings" Target="../printerSettings/printerSettings9.bin"/><Relationship Id="rId2" Type="http://schemas.openxmlformats.org/officeDocument/2006/relationships/hyperlink" Target="http://hmt-sanctions.s3.amazonaws.com/sanctionsconlist.xls" TargetMode="External"/><Relationship Id="rId1" Type="http://schemas.openxmlformats.org/officeDocument/2006/relationships/hyperlink" Target="https://blog.sqlauthority.com/2017/04/18/sql-server-login-failed-login-untrusted-domain-cannot-used-windows-authentication/" TargetMode="External"/><Relationship Id="rId6" Type="http://schemas.openxmlformats.org/officeDocument/2006/relationships/hyperlink" Target="https://assets.publishing.service.gov.uk/government/uploads/system/uploads/attachment_data/file/605930/Create_a_CoS_-_guide_for_Tier_2_and_5_sponsors_-_Apr_2017.pdf" TargetMode="External"/><Relationship Id="rId11" Type="http://schemas.openxmlformats.org/officeDocument/2006/relationships/hyperlink" Target="mailto:CXXXXXXX@09sweet" TargetMode="External"/><Relationship Id="rId5" Type="http://schemas.openxmlformats.org/officeDocument/2006/relationships/hyperlink" Target="https://www.mssqltips.com/sqlservertip/4688/resolving-the-maximum-request-length-exceeded-exception-in-sql-server-reporting-services/" TargetMode="External"/><Relationship Id="rId10" Type="http://schemas.openxmlformats.org/officeDocument/2006/relationships/hyperlink" Target="mailto:sai.datla@autonetinusrance.co.uk" TargetMode="External"/><Relationship Id="rId4" Type="http://schemas.openxmlformats.org/officeDocument/2006/relationships/hyperlink" Target="https://thevault.carolenash.com/svn/Auto_Sql" TargetMode="External"/><Relationship Id="rId9" Type="http://schemas.openxmlformats.org/officeDocument/2006/relationships/hyperlink" Target="https://docs.microsoft.com/en-us/azure/azure-sql/virtual-machines/windows/availability-group-manually-configure-tutorial"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hyperlink" Target="file:///\\NLE-TEL-IEX-APP1\smartsync\exports\resul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log.sqlauthority.com/2017/04/18/sql-server-login-failed-login-untrusted-domain-cannot-used-windows-authentic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autofas1\Departments\Administration\Lion%20Debt%20Diary\DebtorsDataMart.cs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23"/>
  <sheetViews>
    <sheetView topLeftCell="A295" workbookViewId="0">
      <selection activeCell="H304" sqref="H304"/>
    </sheetView>
  </sheetViews>
  <sheetFormatPr defaultRowHeight="15"/>
  <cols>
    <col min="2" max="2" width="16.42578125" customWidth="1"/>
    <col min="8" max="8" width="32.42578125" bestFit="1" customWidth="1"/>
    <col min="11" max="11" width="15.5703125" bestFit="1" customWidth="1"/>
    <col min="12" max="12" width="11.42578125" bestFit="1" customWidth="1"/>
    <col min="13" max="13" width="12.5703125" customWidth="1"/>
    <col min="14" max="14" width="11.42578125" customWidth="1"/>
    <col min="15" max="15" width="10.42578125" bestFit="1" customWidth="1"/>
    <col min="16" max="16" width="13.42578125" customWidth="1"/>
    <col min="17" max="17" width="15.42578125" customWidth="1"/>
    <col min="18" max="19" width="11.42578125" customWidth="1"/>
    <col min="20" max="20" width="5.42578125" bestFit="1" customWidth="1"/>
    <col min="21" max="21" width="15.42578125" bestFit="1" customWidth="1"/>
    <col min="22" max="22" width="15.42578125" customWidth="1"/>
    <col min="23" max="23" width="12.5703125" bestFit="1" customWidth="1"/>
    <col min="24" max="24" width="9" customWidth="1"/>
    <col min="25" max="27" width="13.42578125" customWidth="1"/>
    <col min="28" max="28" width="14.5703125" customWidth="1"/>
    <col min="29" max="29" width="14.5703125" bestFit="1" customWidth="1"/>
    <col min="30" max="30" width="13.42578125" bestFit="1" customWidth="1"/>
  </cols>
  <sheetData>
    <row r="1" spans="1:2">
      <c r="A1" t="s">
        <v>113</v>
      </c>
    </row>
    <row r="3" spans="1:2">
      <c r="A3" t="s">
        <v>114</v>
      </c>
    </row>
    <row r="4" spans="1:2">
      <c r="B4" t="s">
        <v>115</v>
      </c>
    </row>
    <row r="5" spans="1:2">
      <c r="B5" t="s">
        <v>116</v>
      </c>
    </row>
    <row r="6" spans="1:2">
      <c r="B6" t="s">
        <v>117</v>
      </c>
    </row>
    <row r="7" spans="1:2">
      <c r="B7" t="s">
        <v>118</v>
      </c>
    </row>
    <row r="10" spans="1:2">
      <c r="A10" t="s">
        <v>119</v>
      </c>
    </row>
    <row r="11" spans="1:2">
      <c r="B11" t="s">
        <v>120</v>
      </c>
    </row>
    <row r="12" spans="1:2">
      <c r="B12" t="s">
        <v>121</v>
      </c>
    </row>
    <row r="13" spans="1:2">
      <c r="B13" t="s">
        <v>117</v>
      </c>
    </row>
    <row r="14" spans="1:2">
      <c r="B14" t="s">
        <v>118</v>
      </c>
    </row>
    <row r="16" spans="1:2">
      <c r="A16" t="s">
        <v>122</v>
      </c>
    </row>
    <row r="17" spans="1:2">
      <c r="B17" t="s">
        <v>123</v>
      </c>
    </row>
    <row r="18" spans="1:2">
      <c r="A18" t="s">
        <v>124</v>
      </c>
      <c r="B18" t="s">
        <v>125</v>
      </c>
    </row>
    <row r="19" spans="1:2">
      <c r="A19" t="s">
        <v>124</v>
      </c>
      <c r="B19" t="s">
        <v>126</v>
      </c>
    </row>
    <row r="22" spans="1:2">
      <c r="A22" t="s">
        <v>127</v>
      </c>
    </row>
    <row r="23" spans="1:2">
      <c r="B23" t="s">
        <v>115</v>
      </c>
    </row>
    <row r="24" spans="1:2">
      <c r="B24" t="s">
        <v>128</v>
      </c>
    </row>
    <row r="25" spans="1:2">
      <c r="B25" t="s">
        <v>117</v>
      </c>
    </row>
    <row r="26" spans="1:2">
      <c r="B26" t="s">
        <v>118</v>
      </c>
    </row>
    <row r="29" spans="1:2">
      <c r="A29" t="s">
        <v>129</v>
      </c>
    </row>
    <row r="34" spans="1:2">
      <c r="A34" t="s">
        <v>130</v>
      </c>
    </row>
    <row r="36" spans="1:2">
      <c r="A36" t="s">
        <v>131</v>
      </c>
    </row>
    <row r="37" spans="1:2">
      <c r="A37" t="s">
        <v>132</v>
      </c>
    </row>
    <row r="38" spans="1:2">
      <c r="A38" t="s">
        <v>133</v>
      </c>
    </row>
    <row r="39" spans="1:2">
      <c r="A39" t="s">
        <v>134</v>
      </c>
    </row>
    <row r="42" spans="1:2">
      <c r="A42" t="s">
        <v>135</v>
      </c>
    </row>
    <row r="43" spans="1:2">
      <c r="B43" t="s">
        <v>115</v>
      </c>
    </row>
    <row r="44" spans="1:2">
      <c r="B44" t="s">
        <v>136</v>
      </c>
    </row>
    <row r="45" spans="1:2">
      <c r="B45" t="s">
        <v>117</v>
      </c>
    </row>
    <row r="48" spans="1:2">
      <c r="A48" t="s">
        <v>137</v>
      </c>
    </row>
    <row r="49" spans="1:1">
      <c r="A49" t="s">
        <v>138</v>
      </c>
    </row>
    <row r="50" spans="1:1">
      <c r="A50" t="s">
        <v>139</v>
      </c>
    </row>
    <row r="51" spans="1:1">
      <c r="A51" t="s">
        <v>140</v>
      </c>
    </row>
    <row r="52" spans="1:1">
      <c r="A52" t="s">
        <v>141</v>
      </c>
    </row>
    <row r="54" spans="1:1">
      <c r="A54" t="s">
        <v>142</v>
      </c>
    </row>
    <row r="56" spans="1:1">
      <c r="A56" t="s">
        <v>143</v>
      </c>
    </row>
    <row r="57" spans="1:1">
      <c r="A57" t="s">
        <v>144</v>
      </c>
    </row>
    <row r="58" spans="1:1">
      <c r="A58" t="s">
        <v>145</v>
      </c>
    </row>
    <row r="61" spans="1:1">
      <c r="A61" t="s">
        <v>146</v>
      </c>
    </row>
    <row r="63" spans="1:1">
      <c r="A63" t="s">
        <v>147</v>
      </c>
    </row>
    <row r="64" spans="1:1">
      <c r="A64" t="s">
        <v>148</v>
      </c>
    </row>
    <row r="65" spans="1:1">
      <c r="A65" t="s">
        <v>149</v>
      </c>
    </row>
    <row r="66" spans="1:1">
      <c r="A66" t="s">
        <v>150</v>
      </c>
    </row>
    <row r="67" spans="1:1">
      <c r="A67" t="s">
        <v>151</v>
      </c>
    </row>
    <row r="68" spans="1:1">
      <c r="A68" t="s">
        <v>152</v>
      </c>
    </row>
    <row r="69" spans="1:1">
      <c r="A69" t="s">
        <v>153</v>
      </c>
    </row>
    <row r="70" spans="1:1">
      <c r="A70" t="s">
        <v>154</v>
      </c>
    </row>
    <row r="73" spans="1:1">
      <c r="A73" t="s">
        <v>155</v>
      </c>
    </row>
    <row r="74" spans="1:1">
      <c r="A74" t="s">
        <v>149</v>
      </c>
    </row>
    <row r="75" spans="1:1">
      <c r="A75" t="s">
        <v>156</v>
      </c>
    </row>
    <row r="76" spans="1:1">
      <c r="A76" t="s">
        <v>157</v>
      </c>
    </row>
    <row r="77" spans="1:1">
      <c r="A77" t="s">
        <v>158</v>
      </c>
    </row>
    <row r="78" spans="1:1">
      <c r="A78" t="s">
        <v>159</v>
      </c>
    </row>
    <row r="79" spans="1:1">
      <c r="A79" t="s">
        <v>160</v>
      </c>
    </row>
    <row r="80" spans="1:1">
      <c r="A80" t="s">
        <v>161</v>
      </c>
    </row>
    <row r="81" spans="1:1">
      <c r="A81" t="s">
        <v>162</v>
      </c>
    </row>
    <row r="82" spans="1:1">
      <c r="A82" t="s">
        <v>163</v>
      </c>
    </row>
    <row r="85" spans="1:1">
      <c r="A85" t="s">
        <v>164</v>
      </c>
    </row>
    <row r="86" spans="1:1">
      <c r="A86" t="s">
        <v>165</v>
      </c>
    </row>
    <row r="87" spans="1:1">
      <c r="A87" t="s">
        <v>166</v>
      </c>
    </row>
    <row r="88" spans="1:1">
      <c r="A88" t="s">
        <v>167</v>
      </c>
    </row>
    <row r="91" spans="1:1">
      <c r="A91" t="s">
        <v>168</v>
      </c>
    </row>
    <row r="94" spans="1:1">
      <c r="A94" t="s">
        <v>169</v>
      </c>
    </row>
    <row r="95" spans="1:1">
      <c r="A95" t="s">
        <v>170</v>
      </c>
    </row>
    <row r="96" spans="1:1">
      <c r="A96" t="s">
        <v>171</v>
      </c>
    </row>
    <row r="97" spans="1:2">
      <c r="A97" t="s">
        <v>172</v>
      </c>
    </row>
    <row r="98" spans="1:2">
      <c r="A98" t="s">
        <v>173</v>
      </c>
    </row>
    <row r="99" spans="1:2">
      <c r="A99" t="s">
        <v>174</v>
      </c>
    </row>
    <row r="102" spans="1:2">
      <c r="A102" t="s">
        <v>175</v>
      </c>
    </row>
    <row r="103" spans="1:2">
      <c r="A103" t="s">
        <v>176</v>
      </c>
    </row>
    <row r="104" spans="1:2">
      <c r="A104" t="s">
        <v>177</v>
      </c>
    </row>
    <row r="107" spans="1:2">
      <c r="A107" t="s">
        <v>178</v>
      </c>
    </row>
    <row r="109" spans="1:2">
      <c r="A109" t="s">
        <v>131</v>
      </c>
    </row>
    <row r="110" spans="1:2">
      <c r="A110" t="s">
        <v>179</v>
      </c>
    </row>
    <row r="111" spans="1:2">
      <c r="B111" t="s">
        <v>180</v>
      </c>
    </row>
    <row r="118" spans="1:1">
      <c r="A118" t="s">
        <v>181</v>
      </c>
    </row>
    <row r="120" spans="1:1">
      <c r="A120" t="s">
        <v>131</v>
      </c>
    </row>
    <row r="121" spans="1:1">
      <c r="A121" t="s">
        <v>182</v>
      </c>
    </row>
    <row r="122" spans="1:1">
      <c r="A122" t="s">
        <v>183</v>
      </c>
    </row>
    <row r="123" spans="1:1">
      <c r="A123" t="s">
        <v>184</v>
      </c>
    </row>
    <row r="125" spans="1:1">
      <c r="A125" t="s">
        <v>185</v>
      </c>
    </row>
    <row r="126" spans="1:1">
      <c r="A126" t="s">
        <v>186</v>
      </c>
    </row>
    <row r="127" spans="1:1">
      <c r="A127" t="s">
        <v>187</v>
      </c>
    </row>
    <row r="129" spans="1:31">
      <c r="B129" t="s">
        <v>188</v>
      </c>
    </row>
    <row r="130" spans="1:31">
      <c r="B130" t="s">
        <v>189</v>
      </c>
    </row>
    <row r="132" spans="1:31">
      <c r="B132" t="s">
        <v>190</v>
      </c>
    </row>
    <row r="133" spans="1:31">
      <c r="B133" t="s">
        <v>191</v>
      </c>
    </row>
    <row r="135" spans="1:31">
      <c r="B135" t="s">
        <v>192</v>
      </c>
    </row>
    <row r="136" spans="1:31">
      <c r="B136" t="s">
        <v>193</v>
      </c>
    </row>
    <row r="139" spans="1:31" ht="42" customHeight="1">
      <c r="A139" t="s">
        <v>194</v>
      </c>
      <c r="K139" s="12" t="s">
        <v>195</v>
      </c>
      <c r="L139" s="12" t="s">
        <v>196</v>
      </c>
      <c r="M139" s="12" t="s">
        <v>197</v>
      </c>
      <c r="N139" s="12" t="s">
        <v>198</v>
      </c>
      <c r="O139" s="12" t="s">
        <v>199</v>
      </c>
      <c r="P139" s="12" t="s">
        <v>200</v>
      </c>
      <c r="Q139" s="12" t="s">
        <v>201</v>
      </c>
      <c r="R139" s="12" t="s">
        <v>202</v>
      </c>
      <c r="S139" s="12" t="s">
        <v>203</v>
      </c>
      <c r="T139" s="12" t="s">
        <v>204</v>
      </c>
      <c r="U139" s="12" t="s">
        <v>205</v>
      </c>
      <c r="V139" s="12" t="s">
        <v>206</v>
      </c>
      <c r="W139" s="12" t="s">
        <v>207</v>
      </c>
      <c r="X139" s="12" t="s">
        <v>208</v>
      </c>
      <c r="Y139" s="12" t="s">
        <v>209</v>
      </c>
      <c r="Z139" s="12" t="s">
        <v>210</v>
      </c>
      <c r="AA139" s="12" t="s">
        <v>211</v>
      </c>
      <c r="AB139" s="12" t="s">
        <v>212</v>
      </c>
      <c r="AC139" s="12" t="s">
        <v>213</v>
      </c>
      <c r="AD139" s="12" t="s">
        <v>214</v>
      </c>
    </row>
    <row r="140" spans="1:31">
      <c r="K140" s="10">
        <v>897445658</v>
      </c>
      <c r="L140" s="10">
        <v>448</v>
      </c>
      <c r="M140" s="10" t="s">
        <v>215</v>
      </c>
      <c r="N140" s="10" t="s">
        <v>215</v>
      </c>
      <c r="O140" s="10" t="s">
        <v>215</v>
      </c>
      <c r="P140" s="10">
        <v>1187.77</v>
      </c>
      <c r="Q140" s="10">
        <v>1045.24</v>
      </c>
      <c r="R140" s="10" t="s">
        <v>215</v>
      </c>
      <c r="S140" s="10" t="s">
        <v>216</v>
      </c>
      <c r="T140" s="10">
        <v>16</v>
      </c>
      <c r="U140" s="10">
        <v>1161.3599999999999</v>
      </c>
      <c r="V140" s="10">
        <v>1045.24</v>
      </c>
      <c r="W140" s="10">
        <v>1067.21</v>
      </c>
      <c r="X140" s="10">
        <v>0</v>
      </c>
      <c r="Y140" s="10">
        <v>12</v>
      </c>
      <c r="Z140" s="10" t="s">
        <v>217</v>
      </c>
      <c r="AA140" s="10">
        <v>2.1</v>
      </c>
      <c r="AB140" s="10" t="s">
        <v>218</v>
      </c>
      <c r="AC140" s="10" t="s">
        <v>219</v>
      </c>
      <c r="AD140" s="10">
        <v>2</v>
      </c>
      <c r="AE140" s="10"/>
    </row>
    <row r="141" spans="1:31">
      <c r="H141" t="s">
        <v>220</v>
      </c>
      <c r="K141" s="10">
        <v>897445658</v>
      </c>
      <c r="L141" s="10">
        <v>448</v>
      </c>
      <c r="M141" s="10" t="s">
        <v>215</v>
      </c>
      <c r="N141" s="10" t="s">
        <v>215</v>
      </c>
      <c r="O141" s="10" t="s">
        <v>215</v>
      </c>
      <c r="P141" s="10">
        <v>1459.24</v>
      </c>
      <c r="Q141" s="10">
        <v>0</v>
      </c>
      <c r="R141" s="10" t="s">
        <v>215</v>
      </c>
      <c r="S141" s="10" t="s">
        <v>215</v>
      </c>
      <c r="T141" s="10">
        <v>16</v>
      </c>
      <c r="U141" s="10">
        <v>1621.36</v>
      </c>
      <c r="V141" s="10">
        <v>1459.24</v>
      </c>
      <c r="W141" s="10">
        <v>1451.21</v>
      </c>
      <c r="X141" s="10">
        <v>0</v>
      </c>
      <c r="Y141" s="10" t="s">
        <v>215</v>
      </c>
      <c r="Z141" s="10" t="s">
        <v>215</v>
      </c>
      <c r="AA141" s="10">
        <v>0.55000000000000004</v>
      </c>
      <c r="AB141" s="10" t="s">
        <v>217</v>
      </c>
      <c r="AC141" s="10" t="s">
        <v>221</v>
      </c>
      <c r="AD141" s="10">
        <v>2</v>
      </c>
      <c r="AE141" s="10"/>
    </row>
    <row r="142" spans="1:31">
      <c r="K142" s="10"/>
      <c r="L142" s="10"/>
      <c r="M142" s="10"/>
      <c r="N142" s="10"/>
      <c r="O142" s="10"/>
      <c r="P142" s="10"/>
      <c r="Q142" s="10"/>
      <c r="R142" s="10"/>
      <c r="S142" s="10"/>
      <c r="T142" s="10"/>
      <c r="U142" s="10"/>
      <c r="V142" s="10"/>
      <c r="W142" s="10"/>
      <c r="X142" s="10"/>
      <c r="Y142" s="10"/>
      <c r="Z142" s="10"/>
      <c r="AA142" s="10"/>
      <c r="AB142" s="10"/>
      <c r="AC142" s="10"/>
      <c r="AD142" s="10"/>
      <c r="AE142" s="10"/>
    </row>
    <row r="143" spans="1:31">
      <c r="H143" t="s">
        <v>222</v>
      </c>
    </row>
    <row r="144" spans="1:31">
      <c r="C144" t="s">
        <v>223</v>
      </c>
    </row>
    <row r="145" spans="1:2">
      <c r="B145" t="s">
        <v>224</v>
      </c>
    </row>
    <row r="146" spans="1:2">
      <c r="B146" t="s">
        <v>225</v>
      </c>
    </row>
    <row r="147" spans="1:2">
      <c r="B147" t="s">
        <v>226</v>
      </c>
    </row>
    <row r="149" spans="1:2">
      <c r="A149" t="s">
        <v>227</v>
      </c>
    </row>
    <row r="150" spans="1:2">
      <c r="A150" t="s">
        <v>228</v>
      </c>
    </row>
    <row r="151" spans="1:2">
      <c r="B151" t="s">
        <v>229</v>
      </c>
    </row>
    <row r="153" spans="1:2">
      <c r="A153" t="s">
        <v>230</v>
      </c>
    </row>
    <row r="154" spans="1:2">
      <c r="A154" t="s">
        <v>231</v>
      </c>
    </row>
    <row r="155" spans="1:2">
      <c r="A155" t="s">
        <v>232</v>
      </c>
    </row>
    <row r="156" spans="1:2">
      <c r="A156" t="s">
        <v>124</v>
      </c>
    </row>
    <row r="157" spans="1:2">
      <c r="A157" t="s">
        <v>233</v>
      </c>
    </row>
    <row r="159" spans="1:2">
      <c r="A159" t="s">
        <v>234</v>
      </c>
    </row>
    <row r="161" spans="1:2">
      <c r="A161" t="s">
        <v>235</v>
      </c>
    </row>
    <row r="163" spans="1:2">
      <c r="A163" t="s">
        <v>236</v>
      </c>
    </row>
    <row r="165" spans="1:2">
      <c r="A165" t="s">
        <v>237</v>
      </c>
    </row>
    <row r="167" spans="1:2">
      <c r="A167" t="s">
        <v>14</v>
      </c>
    </row>
    <row r="168" spans="1:2">
      <c r="A168" t="s">
        <v>238</v>
      </c>
    </row>
    <row r="169" spans="1:2">
      <c r="B169" t="s">
        <v>239</v>
      </c>
    </row>
    <row r="170" spans="1:2">
      <c r="B170" t="s">
        <v>240</v>
      </c>
    </row>
    <row r="171" spans="1:2">
      <c r="B171" t="s">
        <v>241</v>
      </c>
    </row>
    <row r="172" spans="1:2">
      <c r="B172" t="s">
        <v>242</v>
      </c>
    </row>
    <row r="173" spans="1:2">
      <c r="B173" t="s">
        <v>243</v>
      </c>
    </row>
    <row r="176" spans="1:2">
      <c r="B176" t="s">
        <v>244</v>
      </c>
    </row>
    <row r="177" spans="1:7">
      <c r="B177" t="s">
        <v>245</v>
      </c>
    </row>
    <row r="179" spans="1:7">
      <c r="A179" t="s">
        <v>246</v>
      </c>
      <c r="G179" t="s">
        <v>247</v>
      </c>
    </row>
    <row r="180" spans="1:7">
      <c r="A180" t="s">
        <v>248</v>
      </c>
    </row>
    <row r="181" spans="1:7">
      <c r="A181" t="s">
        <v>249</v>
      </c>
    </row>
    <row r="182" spans="1:7">
      <c r="A182" t="s">
        <v>250</v>
      </c>
      <c r="C182" t="s">
        <v>251</v>
      </c>
    </row>
    <row r="183" spans="1:7">
      <c r="A183" t="s">
        <v>252</v>
      </c>
    </row>
    <row r="184" spans="1:7">
      <c r="A184" t="s">
        <v>253</v>
      </c>
    </row>
    <row r="185" spans="1:7">
      <c r="A185" t="s">
        <v>254</v>
      </c>
    </row>
    <row r="186" spans="1:7">
      <c r="A186" t="s">
        <v>255</v>
      </c>
    </row>
    <row r="187" spans="1:7">
      <c r="A187" t="s">
        <v>256</v>
      </c>
    </row>
    <row r="189" spans="1:7">
      <c r="A189" t="s">
        <v>257</v>
      </c>
    </row>
    <row r="190" spans="1:7">
      <c r="A190" t="s">
        <v>258</v>
      </c>
    </row>
    <row r="191" spans="1:7">
      <c r="B191" t="s">
        <v>259</v>
      </c>
    </row>
    <row r="192" spans="1:7">
      <c r="B192" t="s">
        <v>260</v>
      </c>
    </row>
    <row r="193" spans="1:3">
      <c r="C193" t="s">
        <v>261</v>
      </c>
    </row>
    <row r="194" spans="1:3">
      <c r="B194" t="s">
        <v>262</v>
      </c>
    </row>
    <row r="195" spans="1:3">
      <c r="A195" t="s">
        <v>263</v>
      </c>
    </row>
    <row r="196" spans="1:3">
      <c r="B196" t="s">
        <v>264</v>
      </c>
    </row>
    <row r="197" spans="1:3">
      <c r="B197" t="s">
        <v>265</v>
      </c>
    </row>
    <row r="198" spans="1:3">
      <c r="A198" t="s">
        <v>266</v>
      </c>
    </row>
    <row r="200" spans="1:3">
      <c r="B200" t="s">
        <v>267</v>
      </c>
    </row>
    <row r="202" spans="1:3">
      <c r="B202" t="s">
        <v>268</v>
      </c>
    </row>
    <row r="203" spans="1:3">
      <c r="B203" t="s">
        <v>269</v>
      </c>
    </row>
    <row r="204" spans="1:3">
      <c r="B204" t="s">
        <v>270</v>
      </c>
    </row>
    <row r="205" spans="1:3">
      <c r="B205" t="s">
        <v>271</v>
      </c>
    </row>
    <row r="206" spans="1:3">
      <c r="B206" t="s">
        <v>272</v>
      </c>
    </row>
    <row r="207" spans="1:3">
      <c r="B207" t="s">
        <v>273</v>
      </c>
    </row>
    <row r="209" spans="1:2">
      <c r="A209" t="s">
        <v>274</v>
      </c>
    </row>
    <row r="210" spans="1:2">
      <c r="B210" t="s">
        <v>275</v>
      </c>
    </row>
    <row r="212" spans="1:2">
      <c r="A212" t="s">
        <v>276</v>
      </c>
    </row>
    <row r="213" spans="1:2">
      <c r="A213" t="s">
        <v>277</v>
      </c>
    </row>
    <row r="214" spans="1:2">
      <c r="A214" t="s">
        <v>278</v>
      </c>
    </row>
    <row r="215" spans="1:2">
      <c r="A215" t="s">
        <v>279</v>
      </c>
    </row>
    <row r="216" spans="1:2">
      <c r="A216" t="s">
        <v>280</v>
      </c>
    </row>
    <row r="218" spans="1:2">
      <c r="A218" t="s">
        <v>281</v>
      </c>
    </row>
    <row r="220" spans="1:2">
      <c r="A220" t="s">
        <v>282</v>
      </c>
    </row>
    <row r="222" spans="1:2">
      <c r="A222" t="s">
        <v>283</v>
      </c>
    </row>
    <row r="223" spans="1:2">
      <c r="A223" t="s">
        <v>284</v>
      </c>
    </row>
    <row r="225" spans="1:4">
      <c r="A225" t="s">
        <v>285</v>
      </c>
    </row>
    <row r="226" spans="1:4">
      <c r="A226" t="s">
        <v>286</v>
      </c>
    </row>
    <row r="227" spans="1:4">
      <c r="A227" t="s">
        <v>287</v>
      </c>
    </row>
    <row r="229" spans="1:4">
      <c r="A229" t="s">
        <v>288</v>
      </c>
    </row>
    <row r="230" spans="1:4">
      <c r="A230" t="s">
        <v>289</v>
      </c>
    </row>
    <row r="231" spans="1:4">
      <c r="A231" t="s">
        <v>290</v>
      </c>
    </row>
    <row r="232" spans="1:4">
      <c r="B232" t="s">
        <v>291</v>
      </c>
    </row>
    <row r="234" spans="1:4">
      <c r="B234" t="s">
        <v>292</v>
      </c>
      <c r="D234" t="s">
        <v>293</v>
      </c>
    </row>
    <row r="235" spans="1:4">
      <c r="B235" t="s">
        <v>294</v>
      </c>
      <c r="D235" t="s">
        <v>295</v>
      </c>
    </row>
    <row r="237" spans="1:4">
      <c r="B237" t="s">
        <v>292</v>
      </c>
      <c r="D237" t="s">
        <v>296</v>
      </c>
    </row>
    <row r="238" spans="1:4">
      <c r="B238" t="s">
        <v>294</v>
      </c>
      <c r="D238" t="s">
        <v>297</v>
      </c>
    </row>
    <row r="239" spans="1:4">
      <c r="C239" t="s">
        <v>298</v>
      </c>
    </row>
    <row r="241" spans="1:2">
      <c r="A241" t="s">
        <v>299</v>
      </c>
    </row>
    <row r="242" spans="1:2">
      <c r="B242" t="s">
        <v>300</v>
      </c>
    </row>
    <row r="243" spans="1:2">
      <c r="B243" t="s">
        <v>301</v>
      </c>
    </row>
    <row r="245" spans="1:2">
      <c r="A245" t="s">
        <v>302</v>
      </c>
    </row>
    <row r="246" spans="1:2">
      <c r="A246" t="s">
        <v>303</v>
      </c>
    </row>
    <row r="248" spans="1:2">
      <c r="A248" t="s">
        <v>304</v>
      </c>
    </row>
    <row r="250" spans="1:2">
      <c r="A250" t="s">
        <v>305</v>
      </c>
    </row>
    <row r="251" spans="1:2">
      <c r="A251" t="s">
        <v>306</v>
      </c>
    </row>
    <row r="252" spans="1:2">
      <c r="A252" t="s">
        <v>307</v>
      </c>
    </row>
    <row r="253" spans="1:2">
      <c r="A253" t="s">
        <v>308</v>
      </c>
    </row>
    <row r="254" spans="1:2">
      <c r="A254" t="s">
        <v>309</v>
      </c>
    </row>
    <row r="256" spans="1:2">
      <c r="A256" t="s">
        <v>310</v>
      </c>
    </row>
    <row r="258" spans="1:2">
      <c r="A258" t="s">
        <v>311</v>
      </c>
    </row>
    <row r="260" spans="1:2">
      <c r="A260" t="s">
        <v>14</v>
      </c>
    </row>
    <row r="262" spans="1:2">
      <c r="A262" t="s">
        <v>312</v>
      </c>
    </row>
    <row r="263" spans="1:2">
      <c r="A263" t="s">
        <v>313</v>
      </c>
    </row>
    <row r="264" spans="1:2">
      <c r="B264" t="s">
        <v>314</v>
      </c>
    </row>
    <row r="265" spans="1:2">
      <c r="B265" t="s">
        <v>315</v>
      </c>
    </row>
    <row r="267" spans="1:2">
      <c r="A267" t="s">
        <v>316</v>
      </c>
    </row>
    <row r="268" spans="1:2">
      <c r="A268" t="s">
        <v>317</v>
      </c>
    </row>
    <row r="270" spans="1:2">
      <c r="A270" t="s">
        <v>318</v>
      </c>
    </row>
    <row r="271" spans="1:2">
      <c r="A271" t="s">
        <v>14</v>
      </c>
    </row>
    <row r="272" spans="1:2">
      <c r="A272" t="s">
        <v>319</v>
      </c>
    </row>
    <row r="273" spans="1:2">
      <c r="A273" t="s">
        <v>320</v>
      </c>
    </row>
    <row r="274" spans="1:2">
      <c r="A274" t="s">
        <v>321</v>
      </c>
    </row>
    <row r="276" spans="1:2">
      <c r="A276" t="s">
        <v>322</v>
      </c>
    </row>
    <row r="277" spans="1:2">
      <c r="B277" t="s">
        <v>323</v>
      </c>
    </row>
    <row r="278" spans="1:2">
      <c r="B278" t="s">
        <v>324</v>
      </c>
    </row>
    <row r="279" spans="1:2">
      <c r="B279" t="s">
        <v>325</v>
      </c>
    </row>
    <row r="281" spans="1:2">
      <c r="A281" t="s">
        <v>326</v>
      </c>
    </row>
    <row r="282" spans="1:2">
      <c r="A282" t="s">
        <v>327</v>
      </c>
    </row>
    <row r="284" spans="1:2">
      <c r="A284" t="s">
        <v>328</v>
      </c>
    </row>
    <row r="285" spans="1:2">
      <c r="A285" t="s">
        <v>329</v>
      </c>
    </row>
    <row r="287" spans="1:2">
      <c r="A287" t="s">
        <v>330</v>
      </c>
    </row>
    <row r="288" spans="1:2">
      <c r="A288" t="s">
        <v>14</v>
      </c>
    </row>
    <row r="289" spans="1:3">
      <c r="A289" t="s">
        <v>331</v>
      </c>
      <c r="C289" t="s">
        <v>332</v>
      </c>
    </row>
    <row r="290" spans="1:3">
      <c r="A290" t="s">
        <v>333</v>
      </c>
      <c r="C290" t="s">
        <v>334</v>
      </c>
    </row>
    <row r="291" spans="1:3">
      <c r="A291" t="s">
        <v>335</v>
      </c>
    </row>
    <row r="293" spans="1:3">
      <c r="A293" t="s">
        <v>336</v>
      </c>
    </row>
    <row r="294" spans="1:3">
      <c r="A294" t="s">
        <v>337</v>
      </c>
    </row>
    <row r="295" spans="1:3">
      <c r="A295" t="s">
        <v>338</v>
      </c>
    </row>
    <row r="296" spans="1:3">
      <c r="A296" t="s">
        <v>339</v>
      </c>
    </row>
    <row r="297" spans="1:3">
      <c r="B297" t="s">
        <v>340</v>
      </c>
    </row>
    <row r="298" spans="1:3">
      <c r="A298" t="s">
        <v>341</v>
      </c>
    </row>
    <row r="300" spans="1:3">
      <c r="A300" t="s">
        <v>342</v>
      </c>
    </row>
    <row r="305" spans="1:3">
      <c r="A305" t="s">
        <v>343</v>
      </c>
    </row>
    <row r="306" spans="1:3">
      <c r="A306" t="s">
        <v>344</v>
      </c>
    </row>
    <row r="307" spans="1:3">
      <c r="A307" t="s">
        <v>345</v>
      </c>
      <c r="C307" t="s">
        <v>346</v>
      </c>
    </row>
    <row r="308" spans="1:3">
      <c r="A308" t="s">
        <v>347</v>
      </c>
      <c r="C308" t="s">
        <v>348</v>
      </c>
    </row>
    <row r="309" spans="1:3">
      <c r="A309" t="s">
        <v>349</v>
      </c>
      <c r="C309" t="s">
        <v>350</v>
      </c>
    </row>
    <row r="310" spans="1:3">
      <c r="A310" t="s">
        <v>351</v>
      </c>
      <c r="C310" t="s">
        <v>348</v>
      </c>
    </row>
    <row r="312" spans="1:3">
      <c r="A312" t="s">
        <v>352</v>
      </c>
    </row>
    <row r="314" spans="1:3">
      <c r="A314" t="s">
        <v>14</v>
      </c>
    </row>
    <row r="315" spans="1:3">
      <c r="A315" t="s">
        <v>353</v>
      </c>
    </row>
    <row r="316" spans="1:3">
      <c r="B316" t="s">
        <v>354</v>
      </c>
    </row>
    <row r="317" spans="1:3">
      <c r="A317" t="s">
        <v>355</v>
      </c>
    </row>
    <row r="319" spans="1:3">
      <c r="A319" t="s">
        <v>356</v>
      </c>
    </row>
    <row r="320" spans="1:3">
      <c r="A320" t="s">
        <v>14</v>
      </c>
    </row>
    <row r="321" spans="1:1">
      <c r="A321" t="s">
        <v>357</v>
      </c>
    </row>
    <row r="322" spans="1:1">
      <c r="A322" t="s">
        <v>358</v>
      </c>
    </row>
    <row r="323" spans="1:1">
      <c r="A323" t="s">
        <v>359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14"/>
  <sheetViews>
    <sheetView topLeftCell="A46" workbookViewId="0">
      <selection activeCell="S83" sqref="S83"/>
    </sheetView>
  </sheetViews>
  <sheetFormatPr defaultRowHeight="15"/>
  <cols>
    <col min="3" max="3" width="15.5703125" bestFit="1" customWidth="1"/>
    <col min="23" max="23" width="10.5703125" bestFit="1" customWidth="1"/>
  </cols>
  <sheetData>
    <row r="1" spans="2:4">
      <c r="B1" t="s">
        <v>1955</v>
      </c>
    </row>
    <row r="2" spans="2:4">
      <c r="B2" s="2" t="s">
        <v>1956</v>
      </c>
    </row>
    <row r="3" spans="2:4">
      <c r="B3" t="s">
        <v>1957</v>
      </c>
      <c r="C3">
        <v>1900</v>
      </c>
    </row>
    <row r="4" spans="2:4">
      <c r="B4" t="s">
        <v>1958</v>
      </c>
      <c r="C4">
        <v>2100</v>
      </c>
    </row>
    <row r="5" spans="2:4">
      <c r="B5" t="s">
        <v>1959</v>
      </c>
      <c r="C5">
        <v>1000</v>
      </c>
    </row>
    <row r="6" spans="2:4">
      <c r="B6" t="s">
        <v>1960</v>
      </c>
      <c r="C6">
        <v>2000</v>
      </c>
    </row>
    <row r="7" spans="2:4">
      <c r="B7" t="s">
        <v>1961</v>
      </c>
      <c r="C7">
        <v>2300</v>
      </c>
    </row>
    <row r="9" spans="2:4">
      <c r="B9" s="2" t="s">
        <v>932</v>
      </c>
    </row>
    <row r="10" spans="2:4">
      <c r="B10" t="s">
        <v>587</v>
      </c>
      <c r="D10" t="s">
        <v>1054</v>
      </c>
    </row>
    <row r="11" spans="2:4">
      <c r="B11" t="s">
        <v>292</v>
      </c>
      <c r="D11" t="s">
        <v>1962</v>
      </c>
    </row>
    <row r="12" spans="2:4">
      <c r="B12" t="s">
        <v>590</v>
      </c>
      <c r="D12" t="s">
        <v>1963</v>
      </c>
    </row>
    <row r="13" spans="2:4">
      <c r="B13" t="s">
        <v>1037</v>
      </c>
      <c r="D13" t="s">
        <v>1964</v>
      </c>
    </row>
    <row r="15" spans="2:4">
      <c r="D15" t="s">
        <v>1965</v>
      </c>
    </row>
    <row r="16" spans="2:4">
      <c r="D16" t="s">
        <v>1966</v>
      </c>
    </row>
    <row r="17" spans="2:4">
      <c r="B17" t="s">
        <v>587</v>
      </c>
      <c r="D17" t="s">
        <v>876</v>
      </c>
    </row>
    <row r="18" spans="2:4">
      <c r="B18" t="s">
        <v>292</v>
      </c>
      <c r="D18" t="s">
        <v>1500</v>
      </c>
    </row>
    <row r="19" spans="2:4">
      <c r="B19" t="s">
        <v>590</v>
      </c>
      <c r="D19" t="s">
        <v>1500</v>
      </c>
    </row>
    <row r="20" spans="2:4">
      <c r="B20" t="s">
        <v>1037</v>
      </c>
      <c r="D20" t="s">
        <v>1967</v>
      </c>
    </row>
    <row r="22" spans="2:4">
      <c r="D22" t="s">
        <v>1968</v>
      </c>
    </row>
    <row r="23" spans="2:4">
      <c r="B23" t="s">
        <v>587</v>
      </c>
      <c r="D23" t="s">
        <v>894</v>
      </c>
    </row>
    <row r="24" spans="2:4">
      <c r="B24" t="s">
        <v>292</v>
      </c>
      <c r="D24" t="s">
        <v>895</v>
      </c>
    </row>
    <row r="25" spans="2:4">
      <c r="B25" t="s">
        <v>590</v>
      </c>
      <c r="D25" t="s">
        <v>1069</v>
      </c>
    </row>
    <row r="26" spans="2:4">
      <c r="B26" t="s">
        <v>1037</v>
      </c>
      <c r="D26" t="s">
        <v>1969</v>
      </c>
    </row>
    <row r="28" spans="2:4">
      <c r="B28" t="s">
        <v>587</v>
      </c>
      <c r="D28" t="s">
        <v>894</v>
      </c>
    </row>
    <row r="29" spans="2:4">
      <c r="B29" t="s">
        <v>292</v>
      </c>
      <c r="D29" t="s">
        <v>1970</v>
      </c>
    </row>
    <row r="30" spans="2:4">
      <c r="B30" t="s">
        <v>590</v>
      </c>
      <c r="D30" t="s">
        <v>1971</v>
      </c>
    </row>
    <row r="31" spans="2:4">
      <c r="B31" t="s">
        <v>1037</v>
      </c>
      <c r="D31" t="s">
        <v>1972</v>
      </c>
    </row>
    <row r="34" spans="1:4">
      <c r="B34" s="2" t="s">
        <v>1973</v>
      </c>
    </row>
    <row r="35" spans="1:4">
      <c r="B35" t="s">
        <v>1974</v>
      </c>
      <c r="D35" t="s">
        <v>1975</v>
      </c>
    </row>
    <row r="36" spans="1:4">
      <c r="B36" t="s">
        <v>1976</v>
      </c>
      <c r="D36" t="s">
        <v>1977</v>
      </c>
    </row>
    <row r="37" spans="1:4">
      <c r="B37" t="s">
        <v>1978</v>
      </c>
      <c r="D37" t="s">
        <v>1979</v>
      </c>
    </row>
    <row r="38" spans="1:4">
      <c r="B38" t="s">
        <v>1980</v>
      </c>
      <c r="D38" t="s">
        <v>1981</v>
      </c>
    </row>
    <row r="39" spans="1:4">
      <c r="B39" t="s">
        <v>1982</v>
      </c>
      <c r="D39" t="s">
        <v>1983</v>
      </c>
    </row>
    <row r="41" spans="1:4">
      <c r="B41" s="2" t="s">
        <v>1984</v>
      </c>
    </row>
    <row r="42" spans="1:4">
      <c r="D42" t="s">
        <v>1985</v>
      </c>
    </row>
    <row r="43" spans="1:4">
      <c r="D43" t="s">
        <v>1986</v>
      </c>
    </row>
    <row r="44" spans="1:4">
      <c r="A44" t="s">
        <v>1987</v>
      </c>
    </row>
    <row r="45" spans="1:4">
      <c r="B45" s="2" t="s">
        <v>1956</v>
      </c>
    </row>
    <row r="46" spans="1:4">
      <c r="B46" t="s">
        <v>1957</v>
      </c>
      <c r="C46">
        <v>1900</v>
      </c>
    </row>
    <row r="47" spans="1:4">
      <c r="B47" t="s">
        <v>1958</v>
      </c>
      <c r="C47">
        <v>1500</v>
      </c>
    </row>
    <row r="48" spans="1:4">
      <c r="B48" t="s">
        <v>1988</v>
      </c>
      <c r="C48">
        <v>2200</v>
      </c>
    </row>
    <row r="49" spans="1:23">
      <c r="B49" t="s">
        <v>1989</v>
      </c>
      <c r="C49" s="57">
        <v>0.375</v>
      </c>
    </row>
    <row r="50" spans="1:23">
      <c r="B50" t="s">
        <v>1990</v>
      </c>
      <c r="C50" s="42">
        <v>43105</v>
      </c>
    </row>
    <row r="52" spans="1:23">
      <c r="A52" t="s">
        <v>1991</v>
      </c>
      <c r="Q52" s="17" t="s">
        <v>1992</v>
      </c>
    </row>
    <row r="54" spans="1:23">
      <c r="B54" t="s">
        <v>587</v>
      </c>
      <c r="D54" t="s">
        <v>188</v>
      </c>
      <c r="Q54" s="17" t="s">
        <v>1993</v>
      </c>
      <c r="U54" t="s">
        <v>1994</v>
      </c>
    </row>
    <row r="55" spans="1:23">
      <c r="B55" t="s">
        <v>292</v>
      </c>
      <c r="D55" t="s">
        <v>1995</v>
      </c>
      <c r="Q55" s="17" t="s">
        <v>1996</v>
      </c>
      <c r="U55" t="s">
        <v>1994</v>
      </c>
    </row>
    <row r="56" spans="1:23">
      <c r="B56" t="s">
        <v>590</v>
      </c>
      <c r="D56" t="s">
        <v>1997</v>
      </c>
      <c r="Q56" s="17" t="s">
        <v>1998</v>
      </c>
      <c r="U56" t="s">
        <v>1999</v>
      </c>
      <c r="W56" s="43" t="s">
        <v>2000</v>
      </c>
    </row>
    <row r="57" spans="1:23">
      <c r="B57" t="s">
        <v>1037</v>
      </c>
      <c r="D57" t="s">
        <v>2001</v>
      </c>
      <c r="Q57" s="17" t="s">
        <v>2002</v>
      </c>
      <c r="U57" t="s">
        <v>2003</v>
      </c>
    </row>
    <row r="58" spans="1:23">
      <c r="Q58" s="17" t="s">
        <v>2004</v>
      </c>
      <c r="U58" t="s">
        <v>2003</v>
      </c>
    </row>
    <row r="59" spans="1:23">
      <c r="B59" t="s">
        <v>587</v>
      </c>
      <c r="D59" t="s">
        <v>117</v>
      </c>
    </row>
    <row r="60" spans="1:23">
      <c r="B60" t="s">
        <v>292</v>
      </c>
      <c r="D60" t="s">
        <v>2005</v>
      </c>
      <c r="Q60" s="17" t="s">
        <v>2006</v>
      </c>
      <c r="U60" t="s">
        <v>2007</v>
      </c>
    </row>
    <row r="61" spans="1:23">
      <c r="B61" t="s">
        <v>590</v>
      </c>
      <c r="D61" t="s">
        <v>2008</v>
      </c>
      <c r="Q61" s="17" t="s">
        <v>2009</v>
      </c>
      <c r="U61" t="s">
        <v>2007</v>
      </c>
    </row>
    <row r="62" spans="1:23">
      <c r="B62" t="s">
        <v>1037</v>
      </c>
      <c r="D62" t="s">
        <v>2010</v>
      </c>
      <c r="Q62" s="17" t="s">
        <v>2011</v>
      </c>
      <c r="U62" t="s">
        <v>2003</v>
      </c>
    </row>
    <row r="63" spans="1:23">
      <c r="Q63" s="17" t="s">
        <v>2012</v>
      </c>
    </row>
    <row r="64" spans="1:23">
      <c r="B64" t="s">
        <v>587</v>
      </c>
      <c r="D64" t="s">
        <v>117</v>
      </c>
    </row>
    <row r="65" spans="1:17">
      <c r="B65" t="s">
        <v>292</v>
      </c>
      <c r="D65" t="s">
        <v>2013</v>
      </c>
      <c r="Q65" s="17" t="s">
        <v>2014</v>
      </c>
    </row>
    <row r="66" spans="1:17">
      <c r="B66" t="s">
        <v>590</v>
      </c>
      <c r="D66" t="s">
        <v>2015</v>
      </c>
      <c r="Q66" s="17" t="s">
        <v>2016</v>
      </c>
    </row>
    <row r="67" spans="1:17">
      <c r="B67" t="s">
        <v>1037</v>
      </c>
      <c r="D67" t="s">
        <v>2017</v>
      </c>
    </row>
    <row r="69" spans="1:17">
      <c r="B69" t="s">
        <v>587</v>
      </c>
      <c r="D69" t="s">
        <v>117</v>
      </c>
    </row>
    <row r="70" spans="1:17">
      <c r="B70" t="s">
        <v>292</v>
      </c>
      <c r="D70" t="s">
        <v>1434</v>
      </c>
    </row>
    <row r="71" spans="1:17">
      <c r="B71" t="s">
        <v>590</v>
      </c>
      <c r="D71" t="s">
        <v>1435</v>
      </c>
    </row>
    <row r="73" spans="1:17">
      <c r="B73" t="s">
        <v>587</v>
      </c>
      <c r="D73" t="s">
        <v>117</v>
      </c>
    </row>
    <row r="74" spans="1:17">
      <c r="B74" t="s">
        <v>292</v>
      </c>
      <c r="D74" t="s">
        <v>2018</v>
      </c>
    </row>
    <row r="75" spans="1:17">
      <c r="B75" t="s">
        <v>590</v>
      </c>
      <c r="D75" t="s">
        <v>2018</v>
      </c>
    </row>
    <row r="76" spans="1:17">
      <c r="B76" t="s">
        <v>1037</v>
      </c>
      <c r="D76" t="s">
        <v>2019</v>
      </c>
    </row>
    <row r="78" spans="1:17">
      <c r="A78" t="s">
        <v>2020</v>
      </c>
    </row>
    <row r="79" spans="1:17">
      <c r="E79" t="s">
        <v>2021</v>
      </c>
    </row>
    <row r="80" spans="1:17">
      <c r="B80" t="s">
        <v>587</v>
      </c>
      <c r="D80" t="s">
        <v>188</v>
      </c>
    </row>
    <row r="81" spans="2:4">
      <c r="B81" t="s">
        <v>292</v>
      </c>
      <c r="D81" t="s">
        <v>2022</v>
      </c>
    </row>
    <row r="83" spans="2:4">
      <c r="B83" t="s">
        <v>2023</v>
      </c>
    </row>
    <row r="84" spans="2:4">
      <c r="B84" t="s">
        <v>2024</v>
      </c>
    </row>
    <row r="86" spans="2:4">
      <c r="B86" t="s">
        <v>292</v>
      </c>
      <c r="D86" t="s">
        <v>2025</v>
      </c>
    </row>
    <row r="87" spans="2:4">
      <c r="B87" t="s">
        <v>2026</v>
      </c>
    </row>
    <row r="89" spans="2:4">
      <c r="B89" t="s">
        <v>587</v>
      </c>
      <c r="D89" t="s">
        <v>188</v>
      </c>
    </row>
    <row r="90" spans="2:4">
      <c r="B90" t="s">
        <v>292</v>
      </c>
      <c r="D90" t="s">
        <v>2027</v>
      </c>
    </row>
    <row r="92" spans="2:4">
      <c r="B92" s="2" t="s">
        <v>2028</v>
      </c>
    </row>
    <row r="93" spans="2:4">
      <c r="B93" s="2" t="s">
        <v>2029</v>
      </c>
    </row>
    <row r="95" spans="2:4">
      <c r="B95" t="s">
        <v>587</v>
      </c>
      <c r="D95" t="s">
        <v>188</v>
      </c>
    </row>
    <row r="96" spans="2:4">
      <c r="B96" t="s">
        <v>292</v>
      </c>
      <c r="D96" t="s">
        <v>2027</v>
      </c>
    </row>
    <row r="97" spans="2:6">
      <c r="B97" s="2" t="s">
        <v>2030</v>
      </c>
      <c r="F97" s="17" t="s">
        <v>2031</v>
      </c>
    </row>
    <row r="100" spans="2:6">
      <c r="B100" t="s">
        <v>2032</v>
      </c>
    </row>
    <row r="101" spans="2:6">
      <c r="B101" s="2" t="s">
        <v>1874</v>
      </c>
    </row>
    <row r="103" spans="2:6">
      <c r="B103" t="s">
        <v>1875</v>
      </c>
    </row>
    <row r="104" spans="2:6">
      <c r="C104" t="s">
        <v>1876</v>
      </c>
    </row>
    <row r="105" spans="2:6">
      <c r="D105" t="s">
        <v>1877</v>
      </c>
    </row>
    <row r="106" spans="2:6">
      <c r="D106" t="s">
        <v>1878</v>
      </c>
    </row>
    <row r="107" spans="2:6">
      <c r="C107" t="s">
        <v>1879</v>
      </c>
    </row>
    <row r="108" spans="2:6">
      <c r="C108" t="s">
        <v>1880</v>
      </c>
    </row>
    <row r="109" spans="2:6">
      <c r="C109" t="s">
        <v>1881</v>
      </c>
    </row>
    <row r="110" spans="2:6">
      <c r="D110" t="s">
        <v>1882</v>
      </c>
    </row>
    <row r="112" spans="2:6">
      <c r="C112" t="s">
        <v>1883</v>
      </c>
    </row>
    <row r="113" spans="4:4">
      <c r="D113" t="s">
        <v>1884</v>
      </c>
    </row>
    <row r="114" spans="4:4">
      <c r="D114" t="s">
        <v>1885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6"/>
  <sheetViews>
    <sheetView workbookViewId="0">
      <selection activeCell="E21" sqref="E21"/>
    </sheetView>
  </sheetViews>
  <sheetFormatPr defaultRowHeight="15"/>
  <cols>
    <col min="2" max="2" width="12" customWidth="1"/>
    <col min="3" max="3" width="12.42578125" customWidth="1"/>
    <col min="4" max="4" width="21.42578125" bestFit="1" customWidth="1"/>
    <col min="5" max="5" width="14.42578125" bestFit="1" customWidth="1"/>
    <col min="6" max="6" width="40.5703125" bestFit="1" customWidth="1"/>
    <col min="7" max="7" width="22" bestFit="1" customWidth="1"/>
    <col min="8" max="8" width="54.42578125" bestFit="1" customWidth="1"/>
  </cols>
  <sheetData>
    <row r="1" spans="1:11">
      <c r="B1" s="2" t="s">
        <v>514</v>
      </c>
    </row>
    <row r="2" spans="1:11">
      <c r="B2" t="s">
        <v>71</v>
      </c>
    </row>
    <row r="3" spans="1:11">
      <c r="B3" t="s">
        <v>72</v>
      </c>
    </row>
    <row r="6" spans="1:11" s="3" customFormat="1">
      <c r="A6" s="3" t="s">
        <v>73</v>
      </c>
      <c r="B6" s="3" t="s">
        <v>74</v>
      </c>
      <c r="C6" s="3" t="s">
        <v>75</v>
      </c>
      <c r="D6" s="3" t="s">
        <v>76</v>
      </c>
      <c r="E6" s="3" t="s">
        <v>77</v>
      </c>
      <c r="F6" s="3" t="s">
        <v>78</v>
      </c>
      <c r="G6" s="3" t="s">
        <v>79</v>
      </c>
      <c r="H6" s="3" t="s">
        <v>80</v>
      </c>
      <c r="I6" s="3" t="s">
        <v>81</v>
      </c>
    </row>
    <row r="7" spans="1:11">
      <c r="A7" s="4">
        <v>1</v>
      </c>
      <c r="B7" s="4">
        <v>2</v>
      </c>
      <c r="C7" s="4">
        <v>35</v>
      </c>
      <c r="D7" s="5" t="s">
        <v>82</v>
      </c>
      <c r="E7" s="5" t="s">
        <v>83</v>
      </c>
      <c r="F7" s="5" t="s">
        <v>84</v>
      </c>
      <c r="G7" s="5" t="s">
        <v>85</v>
      </c>
      <c r="H7" s="6" t="s">
        <v>86</v>
      </c>
      <c r="I7" s="5" t="s">
        <v>87</v>
      </c>
    </row>
    <row r="8" spans="1:11">
      <c r="A8" s="4">
        <v>2</v>
      </c>
      <c r="B8" s="4">
        <v>2</v>
      </c>
      <c r="C8" s="4">
        <v>17</v>
      </c>
      <c r="D8" s="7" t="s">
        <v>88</v>
      </c>
      <c r="E8" s="7" t="s">
        <v>89</v>
      </c>
      <c r="F8" s="8" t="s">
        <v>90</v>
      </c>
      <c r="G8" s="7"/>
      <c r="H8" s="9" t="s">
        <v>91</v>
      </c>
      <c r="I8" s="7" t="s">
        <v>92</v>
      </c>
    </row>
    <row r="9" spans="1:11">
      <c r="A9" s="10">
        <v>3</v>
      </c>
      <c r="B9" s="10">
        <v>2</v>
      </c>
      <c r="C9" s="10">
        <v>22</v>
      </c>
      <c r="D9" t="s">
        <v>93</v>
      </c>
      <c r="E9" t="s">
        <v>94</v>
      </c>
      <c r="F9" s="1" t="s">
        <v>95</v>
      </c>
      <c r="G9" t="s">
        <v>610</v>
      </c>
    </row>
    <row r="10" spans="1:11">
      <c r="A10" s="4">
        <v>4</v>
      </c>
      <c r="B10" s="4">
        <v>2</v>
      </c>
      <c r="C10" s="4">
        <v>32</v>
      </c>
      <c r="D10" s="7" t="s">
        <v>96</v>
      </c>
      <c r="E10" s="7" t="s">
        <v>97</v>
      </c>
      <c r="F10" s="9" t="s">
        <v>98</v>
      </c>
      <c r="G10" s="7" t="s">
        <v>99</v>
      </c>
      <c r="H10" s="9" t="s">
        <v>100</v>
      </c>
      <c r="I10" s="7" t="s">
        <v>99</v>
      </c>
    </row>
    <row r="11" spans="1:11">
      <c r="A11" s="4">
        <v>5</v>
      </c>
      <c r="B11" s="4">
        <v>2</v>
      </c>
      <c r="C11" s="4">
        <v>11</v>
      </c>
      <c r="D11" s="7" t="s">
        <v>101</v>
      </c>
      <c r="E11" s="7" t="s">
        <v>99</v>
      </c>
      <c r="F11" s="9" t="s">
        <v>98</v>
      </c>
      <c r="G11" s="7" t="s">
        <v>102</v>
      </c>
      <c r="H11" s="9" t="s">
        <v>100</v>
      </c>
      <c r="I11" s="7" t="s">
        <v>103</v>
      </c>
    </row>
    <row r="12" spans="1:11">
      <c r="A12" s="10">
        <v>6</v>
      </c>
      <c r="B12" s="10">
        <v>2</v>
      </c>
      <c r="C12" s="10">
        <v>47</v>
      </c>
      <c r="D12" t="s">
        <v>104</v>
      </c>
      <c r="E12" t="s">
        <v>105</v>
      </c>
      <c r="F12" t="s">
        <v>106</v>
      </c>
      <c r="K12" t="s">
        <v>613</v>
      </c>
    </row>
    <row r="13" spans="1:11">
      <c r="A13" s="10">
        <v>7</v>
      </c>
      <c r="B13" s="10">
        <v>2</v>
      </c>
      <c r="C13" s="10">
        <v>48</v>
      </c>
      <c r="D13" t="s">
        <v>107</v>
      </c>
      <c r="E13" t="s">
        <v>108</v>
      </c>
      <c r="F13" t="s">
        <v>106</v>
      </c>
      <c r="G13" t="s">
        <v>611</v>
      </c>
    </row>
    <row r="14" spans="1:11">
      <c r="A14" s="10">
        <v>8</v>
      </c>
      <c r="B14" s="10">
        <v>2</v>
      </c>
      <c r="C14" s="18">
        <v>27</v>
      </c>
      <c r="D14" s="19" t="s">
        <v>109</v>
      </c>
      <c r="E14" s="19"/>
      <c r="F14" s="19"/>
      <c r="G14" s="19"/>
      <c r="H14" s="19"/>
      <c r="I14" s="19"/>
      <c r="J14" s="19"/>
      <c r="K14" s="19" t="s">
        <v>612</v>
      </c>
    </row>
    <row r="15" spans="1:11">
      <c r="A15" s="4">
        <v>9</v>
      </c>
      <c r="B15" s="4">
        <v>2</v>
      </c>
      <c r="C15" s="4">
        <v>12</v>
      </c>
      <c r="D15" s="7" t="s">
        <v>110</v>
      </c>
      <c r="E15" s="7" t="s">
        <v>111</v>
      </c>
      <c r="F15" s="7" t="s">
        <v>84</v>
      </c>
      <c r="G15" s="7" t="s">
        <v>112</v>
      </c>
      <c r="H15" s="11"/>
      <c r="I15" s="5" t="s">
        <v>87</v>
      </c>
    </row>
    <row r="16" spans="1:11">
      <c r="C16" s="10">
        <v>29</v>
      </c>
      <c r="D16" t="s">
        <v>608</v>
      </c>
      <c r="E16" t="s">
        <v>617</v>
      </c>
      <c r="F16" t="s">
        <v>84</v>
      </c>
      <c r="G16" t="s">
        <v>609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973"/>
  <sheetViews>
    <sheetView tabSelected="1" topLeftCell="A947" zoomScaleNormal="100" workbookViewId="0">
      <selection activeCell="G973" sqref="G973"/>
    </sheetView>
  </sheetViews>
  <sheetFormatPr defaultRowHeight="15"/>
  <sheetData>
    <row r="2" spans="2:8">
      <c r="B2" s="14" t="s">
        <v>501</v>
      </c>
    </row>
    <row r="4" spans="2:8">
      <c r="C4" s="2" t="s">
        <v>502</v>
      </c>
    </row>
    <row r="5" spans="2:8">
      <c r="D5" t="s">
        <v>509</v>
      </c>
    </row>
    <row r="6" spans="2:8">
      <c r="D6" t="s">
        <v>511</v>
      </c>
    </row>
    <row r="7" spans="2:8">
      <c r="D7" t="s">
        <v>510</v>
      </c>
    </row>
    <row r="8" spans="2:8">
      <c r="D8" t="s">
        <v>512</v>
      </c>
    </row>
    <row r="10" spans="2:8">
      <c r="C10" s="2" t="s">
        <v>503</v>
      </c>
    </row>
    <row r="11" spans="2:8">
      <c r="D11" t="s">
        <v>504</v>
      </c>
    </row>
    <row r="12" spans="2:8">
      <c r="E12" t="s">
        <v>176</v>
      </c>
      <c r="H12" t="s">
        <v>506</v>
      </c>
    </row>
    <row r="13" spans="2:8">
      <c r="C13" s="2" t="s">
        <v>505</v>
      </c>
    </row>
    <row r="14" spans="2:8">
      <c r="D14" t="s">
        <v>504</v>
      </c>
    </row>
    <row r="15" spans="2:8">
      <c r="E15" t="s">
        <v>176</v>
      </c>
      <c r="H15" t="s">
        <v>507</v>
      </c>
    </row>
    <row r="17" spans="2:9">
      <c r="C17" s="2" t="s">
        <v>508</v>
      </c>
      <c r="F17" t="s">
        <v>513</v>
      </c>
    </row>
    <row r="19" spans="2:9">
      <c r="B19" s="1" t="s">
        <v>659</v>
      </c>
      <c r="C19" s="1"/>
      <c r="D19" s="1"/>
      <c r="E19" s="1"/>
      <c r="F19" s="1"/>
      <c r="G19" s="1"/>
      <c r="H19" s="1"/>
      <c r="I19" s="1"/>
    </row>
    <row r="20" spans="2:9">
      <c r="B20" s="1"/>
      <c r="C20" s="1" t="s">
        <v>645</v>
      </c>
      <c r="D20" s="1"/>
      <c r="E20" s="1"/>
      <c r="F20" s="1"/>
      <c r="G20" s="1"/>
      <c r="H20" s="1"/>
      <c r="I20" s="1"/>
    </row>
    <row r="21" spans="2:9">
      <c r="B21" s="1"/>
      <c r="C21" s="1" t="s">
        <v>646</v>
      </c>
      <c r="D21" s="1"/>
      <c r="E21" s="1"/>
      <c r="F21" s="1"/>
      <c r="G21" s="1"/>
      <c r="H21" s="1"/>
      <c r="I21" s="1"/>
    </row>
    <row r="22" spans="2:9">
      <c r="B22" s="1"/>
      <c r="C22" s="1"/>
      <c r="D22" s="1"/>
      <c r="E22" s="1"/>
      <c r="F22" s="1"/>
      <c r="G22" s="1"/>
      <c r="H22" s="1"/>
      <c r="I22" s="1"/>
    </row>
    <row r="23" spans="2:9">
      <c r="B23" s="1"/>
      <c r="C23" s="1" t="s">
        <v>647</v>
      </c>
      <c r="D23" s="1"/>
      <c r="E23" s="1"/>
      <c r="F23" s="1"/>
      <c r="G23" s="1"/>
      <c r="H23" s="1"/>
      <c r="I23" s="1"/>
    </row>
    <row r="24" spans="2:9">
      <c r="B24" s="1"/>
      <c r="C24" s="1"/>
      <c r="D24" s="1" t="s">
        <v>648</v>
      </c>
      <c r="E24" s="1"/>
      <c r="F24" s="1"/>
      <c r="G24" s="1"/>
      <c r="H24" s="1"/>
      <c r="I24" s="1"/>
    </row>
    <row r="25" spans="2:9">
      <c r="B25" s="1"/>
      <c r="C25" s="1"/>
      <c r="D25" s="1" t="s">
        <v>649</v>
      </c>
      <c r="E25" s="1"/>
      <c r="F25" s="1"/>
      <c r="G25" s="1"/>
      <c r="H25" s="1"/>
      <c r="I25" s="1"/>
    </row>
    <row r="26" spans="2:9">
      <c r="C26" s="2" t="s">
        <v>650</v>
      </c>
    </row>
    <row r="27" spans="2:9">
      <c r="C27" s="2" t="s">
        <v>651</v>
      </c>
    </row>
    <row r="30" spans="2:9">
      <c r="B30" s="2" t="s">
        <v>652</v>
      </c>
    </row>
    <row r="31" spans="2:9">
      <c r="C31" s="14" t="s">
        <v>0</v>
      </c>
    </row>
    <row r="32" spans="2:9">
      <c r="C32" s="14" t="s">
        <v>1</v>
      </c>
    </row>
    <row r="33" spans="2:7">
      <c r="C33" s="14" t="s">
        <v>828</v>
      </c>
    </row>
    <row r="34" spans="2:7">
      <c r="C34" s="14" t="s">
        <v>3</v>
      </c>
    </row>
    <row r="35" spans="2:7">
      <c r="C35" s="14" t="s">
        <v>4</v>
      </c>
    </row>
    <row r="36" spans="2:7">
      <c r="C36" s="14"/>
    </row>
    <row r="37" spans="2:7">
      <c r="C37" s="23" t="s">
        <v>654</v>
      </c>
    </row>
    <row r="38" spans="2:7">
      <c r="C38" s="14" t="s">
        <v>5</v>
      </c>
    </row>
    <row r="39" spans="2:7">
      <c r="C39" s="14" t="s">
        <v>1</v>
      </c>
    </row>
    <row r="40" spans="2:7">
      <c r="C40" s="14" t="s">
        <v>6</v>
      </c>
    </row>
    <row r="41" spans="2:7">
      <c r="C41" s="14" t="s">
        <v>7</v>
      </c>
    </row>
    <row r="42" spans="2:7">
      <c r="C42" s="14" t="s">
        <v>4</v>
      </c>
    </row>
    <row r="44" spans="2:7">
      <c r="B44" s="2" t="s">
        <v>656</v>
      </c>
    </row>
    <row r="45" spans="2:7">
      <c r="B45" s="14" t="s">
        <v>572</v>
      </c>
      <c r="C45" s="14"/>
      <c r="D45" s="14" t="s">
        <v>586</v>
      </c>
      <c r="E45" s="14"/>
      <c r="F45" s="14"/>
      <c r="G45" s="14"/>
    </row>
    <row r="46" spans="2:7">
      <c r="B46" s="14" t="s">
        <v>587</v>
      </c>
      <c r="C46" s="14"/>
      <c r="D46" s="14" t="s">
        <v>588</v>
      </c>
      <c r="E46" s="14"/>
      <c r="F46" s="14"/>
      <c r="G46" s="14"/>
    </row>
    <row r="47" spans="2:7">
      <c r="B47" s="14" t="s">
        <v>292</v>
      </c>
      <c r="C47" s="14"/>
      <c r="D47" s="14" t="s">
        <v>589</v>
      </c>
      <c r="E47" s="14"/>
      <c r="F47" s="14"/>
      <c r="G47" s="14"/>
    </row>
    <row r="48" spans="2:7">
      <c r="B48" s="14" t="s">
        <v>590</v>
      </c>
      <c r="C48" s="14"/>
      <c r="D48" s="14" t="s">
        <v>591</v>
      </c>
      <c r="E48" s="14"/>
      <c r="F48" s="14"/>
      <c r="G48" s="14"/>
    </row>
    <row r="49" spans="1:11">
      <c r="B49" s="14" t="s">
        <v>294</v>
      </c>
      <c r="C49" s="14"/>
      <c r="D49" s="14"/>
      <c r="E49" s="14"/>
      <c r="F49" s="14"/>
      <c r="G49" s="14"/>
    </row>
    <row r="50" spans="1:11">
      <c r="B50" s="14" t="s">
        <v>592</v>
      </c>
      <c r="C50" s="14"/>
      <c r="D50" s="14"/>
      <c r="E50" s="14"/>
      <c r="F50" s="14"/>
      <c r="G50" s="14"/>
    </row>
    <row r="51" spans="1:11">
      <c r="B51" s="14"/>
      <c r="C51" s="14"/>
      <c r="D51" s="14"/>
      <c r="E51" s="14"/>
      <c r="F51" s="14"/>
      <c r="G51" s="14"/>
    </row>
    <row r="52" spans="1:11">
      <c r="B52" s="14"/>
      <c r="C52" s="14"/>
      <c r="D52" s="14" t="s">
        <v>593</v>
      </c>
      <c r="E52" s="14"/>
      <c r="F52" s="14"/>
      <c r="G52" s="14"/>
    </row>
    <row r="53" spans="1:11">
      <c r="B53" s="14"/>
      <c r="C53" s="14"/>
      <c r="D53" s="14" t="s">
        <v>594</v>
      </c>
      <c r="E53" s="14"/>
      <c r="F53" s="14"/>
      <c r="G53" s="14"/>
    </row>
    <row r="55" spans="1:11">
      <c r="B55" s="47" t="s">
        <v>657</v>
      </c>
      <c r="C55" s="48"/>
      <c r="D55" s="48"/>
      <c r="E55" s="48"/>
      <c r="F55" s="48"/>
      <c r="G55" s="48"/>
      <c r="H55" s="48"/>
      <c r="I55" s="48"/>
      <c r="J55" s="48"/>
      <c r="K55" s="48"/>
    </row>
    <row r="56" spans="1:11">
      <c r="B56" s="48"/>
      <c r="C56" s="47" t="s">
        <v>577</v>
      </c>
      <c r="D56" s="47"/>
      <c r="E56" s="47"/>
      <c r="F56" s="47"/>
      <c r="G56" s="47"/>
      <c r="H56" s="47"/>
      <c r="I56" s="47"/>
      <c r="J56" s="48"/>
      <c r="K56" s="48"/>
    </row>
    <row r="57" spans="1:11">
      <c r="B57" s="48"/>
      <c r="C57" s="47"/>
      <c r="D57" s="47" t="s">
        <v>572</v>
      </c>
      <c r="E57" s="47"/>
      <c r="F57" s="47" t="s">
        <v>573</v>
      </c>
      <c r="G57" s="47"/>
      <c r="H57" s="47"/>
      <c r="I57" s="47"/>
      <c r="J57" s="48"/>
      <c r="K57" s="48"/>
    </row>
    <row r="58" spans="1:11">
      <c r="B58" s="48"/>
      <c r="C58" s="47"/>
      <c r="D58" s="47" t="s">
        <v>574</v>
      </c>
      <c r="E58" s="47"/>
      <c r="F58" s="47" t="s">
        <v>575</v>
      </c>
      <c r="G58" s="47"/>
      <c r="H58" s="47"/>
      <c r="I58" s="47"/>
      <c r="J58" s="48"/>
      <c r="K58" s="48"/>
    </row>
    <row r="59" spans="1:11">
      <c r="B59" s="48"/>
      <c r="C59" s="47"/>
      <c r="D59" s="47" t="s">
        <v>294</v>
      </c>
      <c r="E59" s="47"/>
      <c r="F59" s="47"/>
      <c r="G59" s="47"/>
      <c r="H59" s="47"/>
      <c r="I59" s="47"/>
      <c r="J59" s="48"/>
      <c r="K59" s="48"/>
    </row>
    <row r="60" spans="1:11">
      <c r="B60" s="48"/>
      <c r="C60" s="47"/>
      <c r="D60" s="47" t="s">
        <v>576</v>
      </c>
      <c r="E60" s="47"/>
      <c r="F60" s="47"/>
      <c r="G60" s="47"/>
      <c r="H60" s="47"/>
      <c r="I60" s="47"/>
      <c r="J60" s="48"/>
      <c r="K60" s="48"/>
    </row>
    <row r="61" spans="1:11">
      <c r="A61" s="14" t="s">
        <v>1683</v>
      </c>
      <c r="B61" s="48"/>
      <c r="C61" s="47"/>
      <c r="D61" s="47"/>
      <c r="E61" s="47"/>
      <c r="F61" s="47"/>
      <c r="G61" s="47"/>
      <c r="H61" s="47"/>
      <c r="I61" s="47"/>
      <c r="J61" s="48"/>
      <c r="K61" s="48"/>
    </row>
    <row r="62" spans="1:11">
      <c r="B62" s="48"/>
      <c r="C62" s="47" t="s">
        <v>578</v>
      </c>
      <c r="D62" s="47"/>
      <c r="E62" s="47"/>
      <c r="F62" s="47"/>
      <c r="G62" s="47"/>
      <c r="H62" s="47"/>
      <c r="I62" s="47"/>
      <c r="J62" s="48"/>
      <c r="K62" s="48"/>
    </row>
    <row r="63" spans="1:11">
      <c r="B63" s="48"/>
      <c r="C63" s="47"/>
      <c r="D63" s="49"/>
      <c r="E63" s="47"/>
      <c r="F63" s="47"/>
      <c r="G63" s="47"/>
      <c r="H63" s="47"/>
      <c r="I63" s="47"/>
      <c r="J63" s="48"/>
      <c r="K63" s="48"/>
    </row>
    <row r="64" spans="1:11">
      <c r="B64" s="48"/>
      <c r="C64" s="47"/>
      <c r="D64" s="49"/>
      <c r="E64" s="47"/>
      <c r="F64" s="47"/>
      <c r="G64" s="47"/>
      <c r="H64" s="47"/>
      <c r="I64" s="47"/>
      <c r="J64" s="48"/>
      <c r="K64" s="48"/>
    </row>
    <row r="65" spans="2:11">
      <c r="B65" s="48"/>
      <c r="C65" s="47"/>
      <c r="D65" s="49"/>
      <c r="E65" s="47"/>
      <c r="F65" s="47"/>
      <c r="G65" s="47"/>
      <c r="H65" s="47"/>
      <c r="I65" s="47"/>
      <c r="J65" s="48"/>
      <c r="K65" s="48"/>
    </row>
    <row r="66" spans="2:11">
      <c r="B66" s="48"/>
      <c r="C66" s="47"/>
      <c r="D66" s="49"/>
      <c r="E66" s="47"/>
      <c r="F66" s="47"/>
      <c r="G66" s="47"/>
      <c r="H66" s="47"/>
      <c r="I66" s="47"/>
      <c r="J66" s="48"/>
      <c r="K66" s="48"/>
    </row>
    <row r="67" spans="2:11">
      <c r="B67" s="48"/>
      <c r="C67" s="47"/>
      <c r="D67" s="47"/>
      <c r="E67" s="47"/>
      <c r="F67" s="47"/>
      <c r="G67" s="47"/>
      <c r="H67" s="47"/>
      <c r="I67" s="47"/>
      <c r="J67" s="48"/>
      <c r="K67" s="48"/>
    </row>
    <row r="68" spans="2:11">
      <c r="B68" s="48"/>
      <c r="C68" s="47"/>
      <c r="D68" s="49" t="s">
        <v>584</v>
      </c>
      <c r="E68" s="47"/>
      <c r="F68" s="47"/>
      <c r="G68" s="47"/>
      <c r="H68" s="47"/>
      <c r="I68" s="47"/>
      <c r="J68" s="48"/>
      <c r="K68" s="48"/>
    </row>
    <row r="69" spans="2:11">
      <c r="B69" s="48"/>
      <c r="C69" s="47"/>
      <c r="D69" s="50" t="s">
        <v>585</v>
      </c>
      <c r="E69" s="47"/>
      <c r="F69" s="47"/>
      <c r="G69" s="47"/>
      <c r="H69" s="47"/>
      <c r="I69" s="47"/>
      <c r="J69" s="48"/>
      <c r="K69" s="48"/>
    </row>
    <row r="72" spans="2:11">
      <c r="B72" s="23" t="s">
        <v>658</v>
      </c>
      <c r="C72" s="1"/>
      <c r="D72" s="1"/>
      <c r="E72" s="1"/>
      <c r="F72" s="1"/>
      <c r="G72" s="1"/>
      <c r="H72" s="1"/>
    </row>
    <row r="73" spans="2:11">
      <c r="B73" s="1"/>
      <c r="C73" s="1" t="s">
        <v>59</v>
      </c>
      <c r="D73" s="1"/>
      <c r="E73" s="1" t="s">
        <v>60</v>
      </c>
      <c r="F73" s="1"/>
      <c r="G73" s="1"/>
      <c r="H73" s="1"/>
    </row>
    <row r="74" spans="2:11">
      <c r="B74" s="1"/>
      <c r="C74" s="1" t="s">
        <v>61</v>
      </c>
      <c r="D74" s="1"/>
      <c r="E74" s="1" t="s">
        <v>62</v>
      </c>
      <c r="F74" s="1"/>
      <c r="G74" s="1"/>
      <c r="H74" s="1"/>
    </row>
    <row r="75" spans="2:11">
      <c r="B75" s="1"/>
      <c r="C75" s="1"/>
      <c r="D75" s="1"/>
      <c r="E75" s="1" t="s">
        <v>63</v>
      </c>
      <c r="F75" s="1"/>
      <c r="G75" s="1"/>
      <c r="H75" s="1"/>
    </row>
    <row r="76" spans="2:11">
      <c r="B76" s="1"/>
      <c r="C76" s="1" t="s">
        <v>64</v>
      </c>
      <c r="D76" s="1"/>
      <c r="E76" s="1"/>
      <c r="F76" s="1"/>
      <c r="G76" s="1"/>
      <c r="H76" s="1"/>
    </row>
    <row r="77" spans="2:11">
      <c r="B77" s="1"/>
      <c r="C77" s="1"/>
      <c r="D77" s="1"/>
      <c r="E77" s="1"/>
      <c r="F77" s="1"/>
      <c r="G77" s="1"/>
      <c r="H77" s="1"/>
    </row>
    <row r="78" spans="2:11">
      <c r="B78" s="1"/>
      <c r="C78" s="1" t="s">
        <v>65</v>
      </c>
      <c r="D78" s="1"/>
      <c r="E78" s="1"/>
      <c r="F78" s="1"/>
      <c r="G78" s="1"/>
      <c r="H78" s="1"/>
    </row>
    <row r="79" spans="2:11">
      <c r="B79" s="1"/>
      <c r="C79" s="1" t="s">
        <v>66</v>
      </c>
      <c r="D79" s="1"/>
      <c r="E79" s="1"/>
      <c r="F79" s="1"/>
      <c r="G79" s="1"/>
      <c r="H79" s="1"/>
    </row>
    <row r="80" spans="2:11">
      <c r="B80" s="1"/>
      <c r="C80" s="1" t="s">
        <v>67</v>
      </c>
      <c r="D80" s="1"/>
      <c r="E80" s="1"/>
      <c r="F80" s="1"/>
      <c r="G80" s="1"/>
      <c r="H80" s="1"/>
    </row>
    <row r="81" spans="2:8">
      <c r="B81" s="1"/>
      <c r="C81" s="1" t="s">
        <v>68</v>
      </c>
      <c r="D81" s="1"/>
      <c r="E81" s="1"/>
      <c r="F81" s="1"/>
      <c r="G81" s="1"/>
      <c r="H81" s="1"/>
    </row>
    <row r="82" spans="2:8">
      <c r="B82" s="1"/>
      <c r="C82" s="1" t="s">
        <v>69</v>
      </c>
      <c r="D82" s="1"/>
      <c r="E82" s="1"/>
      <c r="F82" s="1"/>
      <c r="G82" s="1"/>
      <c r="H82" s="1"/>
    </row>
    <row r="83" spans="2:8">
      <c r="B83" s="1"/>
      <c r="C83" s="1" t="s">
        <v>70</v>
      </c>
      <c r="D83" s="1"/>
      <c r="E83" s="1"/>
      <c r="F83" s="1"/>
      <c r="G83" s="1"/>
      <c r="H83" s="1"/>
    </row>
    <row r="85" spans="2:8">
      <c r="B85" s="23" t="s">
        <v>660</v>
      </c>
      <c r="C85" s="1"/>
      <c r="D85" s="1"/>
    </row>
    <row r="86" spans="2:8">
      <c r="B86" s="1"/>
      <c r="C86" s="1" t="s">
        <v>530</v>
      </c>
      <c r="D86" s="1"/>
    </row>
    <row r="87" spans="2:8">
      <c r="B87" s="1"/>
      <c r="C87" s="1" t="s">
        <v>531</v>
      </c>
      <c r="D87" s="1"/>
    </row>
    <row r="88" spans="2:8">
      <c r="B88" s="1"/>
      <c r="C88" s="1" t="s">
        <v>532</v>
      </c>
      <c r="D88" s="1"/>
    </row>
    <row r="89" spans="2:8">
      <c r="B89" s="1"/>
      <c r="C89" s="1" t="s">
        <v>533</v>
      </c>
      <c r="D89" s="1"/>
    </row>
    <row r="90" spans="2:8">
      <c r="B90" s="1"/>
      <c r="C90" s="1"/>
      <c r="D90" s="1"/>
    </row>
    <row r="91" spans="2:8">
      <c r="B91" s="1"/>
      <c r="C91" s="1" t="s">
        <v>534</v>
      </c>
      <c r="D91" s="1"/>
    </row>
    <row r="94" spans="2:8">
      <c r="B94" s="23" t="s">
        <v>679</v>
      </c>
      <c r="C94" s="1"/>
      <c r="D94" s="1"/>
      <c r="E94" s="1"/>
    </row>
    <row r="95" spans="2:8">
      <c r="B95" s="1"/>
      <c r="C95" s="1" t="s">
        <v>530</v>
      </c>
      <c r="D95" s="1"/>
      <c r="E95" s="1"/>
    </row>
    <row r="96" spans="2:8">
      <c r="B96" s="1"/>
      <c r="C96" s="1" t="s">
        <v>531</v>
      </c>
      <c r="D96" s="1"/>
      <c r="E96" s="1"/>
    </row>
    <row r="97" spans="2:9">
      <c r="B97" s="1"/>
      <c r="C97" s="1"/>
      <c r="D97" s="1"/>
      <c r="E97" s="1"/>
    </row>
    <row r="98" spans="2:9">
      <c r="B98" s="1"/>
      <c r="C98" s="1" t="s">
        <v>680</v>
      </c>
      <c r="D98" s="1"/>
      <c r="E98" s="1"/>
    </row>
    <row r="99" spans="2:9">
      <c r="B99" s="1"/>
      <c r="C99" s="1"/>
      <c r="D99" s="1"/>
      <c r="E99" s="1"/>
      <c r="I99" t="s">
        <v>681</v>
      </c>
    </row>
    <row r="100" spans="2:9">
      <c r="B100" s="1"/>
      <c r="C100" s="1" t="s">
        <v>533</v>
      </c>
      <c r="D100" s="1"/>
      <c r="E100" s="1"/>
    </row>
    <row r="101" spans="2:9">
      <c r="B101" s="1"/>
      <c r="C101" s="1"/>
      <c r="D101" s="1"/>
      <c r="E101" s="1"/>
    </row>
    <row r="102" spans="2:9">
      <c r="B102" s="1"/>
      <c r="C102" s="1" t="s">
        <v>534</v>
      </c>
      <c r="D102" s="1"/>
      <c r="E102" s="1"/>
    </row>
    <row r="104" spans="2:9">
      <c r="B104" s="2" t="s">
        <v>710</v>
      </c>
      <c r="C104" s="2"/>
      <c r="D104" s="2"/>
      <c r="E104" s="2"/>
      <c r="F104" s="2"/>
    </row>
    <row r="105" spans="2:9">
      <c r="B105" s="2" t="s">
        <v>700</v>
      </c>
      <c r="C105" s="2"/>
      <c r="D105" s="2"/>
      <c r="E105" s="2"/>
      <c r="F105" s="2"/>
    </row>
    <row r="106" spans="2:9">
      <c r="B106" s="2" t="s">
        <v>701</v>
      </c>
      <c r="C106" s="2"/>
      <c r="D106" s="2"/>
      <c r="E106" s="2"/>
      <c r="F106" s="2"/>
    </row>
    <row r="107" spans="2:9">
      <c r="B107" s="2" t="s">
        <v>702</v>
      </c>
      <c r="C107" s="2"/>
      <c r="D107" s="2"/>
      <c r="E107" s="2"/>
      <c r="F107" s="2"/>
    </row>
    <row r="108" spans="2:9">
      <c r="B108" s="2" t="s">
        <v>703</v>
      </c>
      <c r="C108" s="2"/>
      <c r="D108" s="2"/>
      <c r="E108" s="2"/>
      <c r="F108" s="2"/>
    </row>
    <row r="111" spans="2:9">
      <c r="B111" s="14" t="s">
        <v>704</v>
      </c>
    </row>
    <row r="112" spans="2:9">
      <c r="B112" s="1"/>
    </row>
    <row r="113" spans="2:5">
      <c r="B113" s="1" t="s">
        <v>705</v>
      </c>
    </row>
    <row r="114" spans="2:5">
      <c r="B114" s="1" t="s">
        <v>706</v>
      </c>
    </row>
    <row r="115" spans="2:5">
      <c r="B115" s="1" t="s">
        <v>707</v>
      </c>
    </row>
    <row r="116" spans="2:5">
      <c r="B116" s="1"/>
    </row>
    <row r="117" spans="2:5">
      <c r="B117" s="1" t="s">
        <v>708</v>
      </c>
    </row>
    <row r="118" spans="2:5">
      <c r="B118" s="1"/>
    </row>
    <row r="119" spans="2:5">
      <c r="B119" s="1" t="s">
        <v>709</v>
      </c>
    </row>
    <row r="121" spans="2:5">
      <c r="B121" s="2" t="s">
        <v>731</v>
      </c>
    </row>
    <row r="122" spans="2:5">
      <c r="B122" s="2"/>
      <c r="C122" s="14" t="s">
        <v>738</v>
      </c>
      <c r="E122" s="2" t="s">
        <v>1425</v>
      </c>
    </row>
    <row r="123" spans="2:5">
      <c r="C123" s="34" t="s">
        <v>1426</v>
      </c>
    </row>
    <row r="124" spans="2:5">
      <c r="C124" s="35" t="s">
        <v>732</v>
      </c>
    </row>
    <row r="125" spans="2:5">
      <c r="C125" s="35" t="s">
        <v>733</v>
      </c>
    </row>
    <row r="126" spans="2:5">
      <c r="C126" s="36"/>
    </row>
    <row r="127" spans="2:5">
      <c r="C127" s="34" t="s">
        <v>1427</v>
      </c>
    </row>
    <row r="128" spans="2:5">
      <c r="C128" s="35" t="s">
        <v>734</v>
      </c>
    </row>
    <row r="129" spans="3:4">
      <c r="C129" s="36"/>
    </row>
    <row r="130" spans="3:4">
      <c r="C130" s="34" t="s">
        <v>735</v>
      </c>
    </row>
    <row r="131" spans="3:4">
      <c r="C131" s="34"/>
    </row>
    <row r="132" spans="3:4">
      <c r="C132" s="34" t="s">
        <v>736</v>
      </c>
    </row>
    <row r="133" spans="3:4">
      <c r="C133" s="34"/>
    </row>
    <row r="134" spans="3:4">
      <c r="C134" s="34" t="s">
        <v>1428</v>
      </c>
    </row>
    <row r="135" spans="3:4">
      <c r="C135" s="35" t="s">
        <v>737</v>
      </c>
    </row>
    <row r="137" spans="3:4">
      <c r="C137" s="14" t="s">
        <v>739</v>
      </c>
    </row>
    <row r="139" spans="3:4">
      <c r="C139" t="s">
        <v>740</v>
      </c>
    </row>
    <row r="141" spans="3:4">
      <c r="C141" t="s">
        <v>741</v>
      </c>
    </row>
    <row r="143" spans="3:4">
      <c r="C143" t="s">
        <v>742</v>
      </c>
    </row>
    <row r="144" spans="3:4">
      <c r="C144" t="s">
        <v>743</v>
      </c>
      <c r="D144" t="s">
        <v>744</v>
      </c>
    </row>
    <row r="145" spans="2:4">
      <c r="C145" t="s">
        <v>743</v>
      </c>
      <c r="D145" t="s">
        <v>745</v>
      </c>
    </row>
    <row r="147" spans="2:4">
      <c r="C147" t="s">
        <v>746</v>
      </c>
    </row>
    <row r="149" spans="2:4">
      <c r="C149" t="s">
        <v>747</v>
      </c>
    </row>
    <row r="151" spans="2:4">
      <c r="C151" t="s">
        <v>748</v>
      </c>
    </row>
    <row r="154" spans="2:4">
      <c r="B154" s="2" t="s">
        <v>749</v>
      </c>
    </row>
    <row r="156" spans="2:4">
      <c r="C156" s="1" t="s">
        <v>750</v>
      </c>
    </row>
    <row r="157" spans="2:4">
      <c r="C157" s="1" t="s">
        <v>751</v>
      </c>
    </row>
    <row r="158" spans="2:4">
      <c r="C158" s="1" t="s">
        <v>752</v>
      </c>
    </row>
    <row r="160" spans="2:4">
      <c r="C160" s="14" t="s">
        <v>753</v>
      </c>
    </row>
    <row r="162" spans="2:4">
      <c r="C162" t="s">
        <v>754</v>
      </c>
    </row>
    <row r="164" spans="2:4">
      <c r="C164" t="s">
        <v>755</v>
      </c>
    </row>
    <row r="165" spans="2:4">
      <c r="C165" t="s">
        <v>756</v>
      </c>
    </row>
    <row r="167" spans="2:4">
      <c r="B167" s="2" t="s">
        <v>975</v>
      </c>
      <c r="C167" s="2"/>
    </row>
    <row r="168" spans="2:4">
      <c r="D168" s="1" t="s">
        <v>971</v>
      </c>
    </row>
    <row r="169" spans="2:4">
      <c r="D169" s="1" t="s">
        <v>972</v>
      </c>
    </row>
    <row r="170" spans="2:4">
      <c r="D170" s="1" t="s">
        <v>973</v>
      </c>
    </row>
    <row r="171" spans="2:4">
      <c r="D171" s="1"/>
    </row>
    <row r="172" spans="2:4">
      <c r="D172" s="14" t="s">
        <v>974</v>
      </c>
    </row>
    <row r="174" spans="2:4">
      <c r="B174" s="2" t="s">
        <v>985</v>
      </c>
      <c r="C174" s="2"/>
    </row>
    <row r="175" spans="2:4">
      <c r="D175" s="1" t="s">
        <v>977</v>
      </c>
    </row>
    <row r="176" spans="2:4">
      <c r="D176" t="s">
        <v>979</v>
      </c>
    </row>
    <row r="177" spans="2:5">
      <c r="D177" t="s">
        <v>978</v>
      </c>
    </row>
    <row r="178" spans="2:5">
      <c r="D178" t="s">
        <v>980</v>
      </c>
    </row>
    <row r="179" spans="2:5">
      <c r="D179" t="s">
        <v>981</v>
      </c>
    </row>
    <row r="180" spans="2:5">
      <c r="D180" t="s">
        <v>982</v>
      </c>
    </row>
    <row r="181" spans="2:5">
      <c r="D181" t="s">
        <v>983</v>
      </c>
    </row>
    <row r="182" spans="2:5">
      <c r="D182" t="s">
        <v>986</v>
      </c>
    </row>
    <row r="184" spans="2:5">
      <c r="B184" s="2" t="s">
        <v>1507</v>
      </c>
    </row>
    <row r="185" spans="2:5">
      <c r="B185" t="s">
        <v>1508</v>
      </c>
    </row>
    <row r="186" spans="2:5">
      <c r="C186" t="s">
        <v>1503</v>
      </c>
    </row>
    <row r="187" spans="2:5">
      <c r="D187" t="s">
        <v>1504</v>
      </c>
    </row>
    <row r="188" spans="2:5">
      <c r="E188" t="s">
        <v>1505</v>
      </c>
    </row>
    <row r="189" spans="2:5">
      <c r="D189" s="14" t="s">
        <v>1506</v>
      </c>
    </row>
    <row r="190" spans="2:5">
      <c r="D190" t="s">
        <v>1518</v>
      </c>
    </row>
    <row r="191" spans="2:5">
      <c r="D191" s="14" t="s">
        <v>1519</v>
      </c>
    </row>
    <row r="193" spans="2:3">
      <c r="B193" t="s">
        <v>1611</v>
      </c>
    </row>
    <row r="194" spans="2:3">
      <c r="C194" t="s">
        <v>1612</v>
      </c>
    </row>
    <row r="196" spans="2:3">
      <c r="B196" t="s">
        <v>1639</v>
      </c>
    </row>
    <row r="197" spans="2:3">
      <c r="C197" t="s">
        <v>1643</v>
      </c>
    </row>
    <row r="199" spans="2:3">
      <c r="C199" s="14" t="s">
        <v>1640</v>
      </c>
    </row>
    <row r="200" spans="2:3">
      <c r="C200" s="14" t="s">
        <v>1641</v>
      </c>
    </row>
    <row r="201" spans="2:3">
      <c r="C201" s="14" t="s">
        <v>1642</v>
      </c>
    </row>
    <row r="203" spans="2:3">
      <c r="B203" t="s">
        <v>1661</v>
      </c>
    </row>
    <row r="204" spans="2:3">
      <c r="C204" s="14" t="s">
        <v>1660</v>
      </c>
    </row>
    <row r="206" spans="2:3">
      <c r="B206" t="s">
        <v>1670</v>
      </c>
    </row>
    <row r="207" spans="2:3">
      <c r="B207" t="s">
        <v>1667</v>
      </c>
    </row>
    <row r="208" spans="2:3">
      <c r="B208" s="15" t="s">
        <v>1666</v>
      </c>
    </row>
    <row r="209" spans="2:3">
      <c r="B209" t="s">
        <v>1668</v>
      </c>
    </row>
    <row r="210" spans="2:3">
      <c r="B210" s="15" t="s">
        <v>1669</v>
      </c>
    </row>
    <row r="211" spans="2:3">
      <c r="C211" t="s">
        <v>2108</v>
      </c>
    </row>
    <row r="212" spans="2:3">
      <c r="C212" t="s">
        <v>2109</v>
      </c>
    </row>
    <row r="213" spans="2:3">
      <c r="B213" t="s">
        <v>1858</v>
      </c>
    </row>
    <row r="215" spans="2:3">
      <c r="C215" t="s">
        <v>1859</v>
      </c>
    </row>
    <row r="216" spans="2:3">
      <c r="C216" t="s">
        <v>1866</v>
      </c>
    </row>
    <row r="217" spans="2:3">
      <c r="C217" t="s">
        <v>1867</v>
      </c>
    </row>
    <row r="218" spans="2:3">
      <c r="C218" t="s">
        <v>1868</v>
      </c>
    </row>
    <row r="219" spans="2:3">
      <c r="C219" t="s">
        <v>1860</v>
      </c>
    </row>
    <row r="221" spans="2:3">
      <c r="C221" t="s">
        <v>1861</v>
      </c>
    </row>
    <row r="222" spans="2:3">
      <c r="C222" t="s">
        <v>1866</v>
      </c>
    </row>
    <row r="223" spans="2:3">
      <c r="C223" t="s">
        <v>1867</v>
      </c>
    </row>
    <row r="224" spans="2:3">
      <c r="C224" t="s">
        <v>1868</v>
      </c>
    </row>
    <row r="225" spans="2:5">
      <c r="C225" t="s">
        <v>1862</v>
      </c>
    </row>
    <row r="227" spans="2:5">
      <c r="C227" t="s">
        <v>1863</v>
      </c>
    </row>
    <row r="229" spans="2:5">
      <c r="C229" t="s">
        <v>1868</v>
      </c>
    </row>
    <row r="230" spans="2:5">
      <c r="C230" t="s">
        <v>1864</v>
      </c>
    </row>
    <row r="231" spans="2:5">
      <c r="C231" t="s">
        <v>1865</v>
      </c>
    </row>
    <row r="233" spans="2:5">
      <c r="B233" s="2" t="s">
        <v>1873</v>
      </c>
    </row>
    <row r="234" spans="2:5">
      <c r="C234" s="2" t="s">
        <v>1874</v>
      </c>
    </row>
    <row r="236" spans="2:5">
      <c r="C236" t="s">
        <v>1875</v>
      </c>
    </row>
    <row r="237" spans="2:5">
      <c r="D237" t="s">
        <v>1876</v>
      </c>
    </row>
    <row r="238" spans="2:5">
      <c r="E238" t="s">
        <v>1877</v>
      </c>
    </row>
    <row r="239" spans="2:5">
      <c r="E239" t="s">
        <v>1878</v>
      </c>
    </row>
    <row r="240" spans="2:5">
      <c r="D240" t="s">
        <v>1879</v>
      </c>
    </row>
    <row r="241" spans="2:5">
      <c r="D241" t="s">
        <v>1880</v>
      </c>
    </row>
    <row r="242" spans="2:5">
      <c r="D242" t="s">
        <v>1881</v>
      </c>
    </row>
    <row r="243" spans="2:5">
      <c r="E243" t="s">
        <v>1882</v>
      </c>
    </row>
    <row r="245" spans="2:5">
      <c r="D245" t="s">
        <v>1883</v>
      </c>
    </row>
    <row r="246" spans="2:5">
      <c r="E246" t="s">
        <v>1884</v>
      </c>
    </row>
    <row r="247" spans="2:5">
      <c r="E247" t="s">
        <v>1885</v>
      </c>
    </row>
    <row r="249" spans="2:5">
      <c r="B249" t="s">
        <v>1886</v>
      </c>
    </row>
    <row r="250" spans="2:5">
      <c r="C250" t="s">
        <v>1869</v>
      </c>
    </row>
    <row r="251" spans="2:5">
      <c r="C251" t="s">
        <v>1870</v>
      </c>
    </row>
    <row r="252" spans="2:5">
      <c r="C252" t="s">
        <v>1871</v>
      </c>
    </row>
    <row r="253" spans="2:5">
      <c r="C253" t="s">
        <v>1872</v>
      </c>
    </row>
    <row r="255" spans="2:5">
      <c r="C255" t="s">
        <v>374</v>
      </c>
    </row>
    <row r="257" spans="2:5">
      <c r="B257" t="s">
        <v>1887</v>
      </c>
    </row>
    <row r="258" spans="2:5">
      <c r="C258" t="s">
        <v>1888</v>
      </c>
    </row>
    <row r="260" spans="2:5">
      <c r="C260" t="s">
        <v>1889</v>
      </c>
    </row>
    <row r="261" spans="2:5">
      <c r="C261" t="s">
        <v>1890</v>
      </c>
    </row>
    <row r="262" spans="2:5">
      <c r="C262" t="s">
        <v>1895</v>
      </c>
    </row>
    <row r="264" spans="2:5">
      <c r="C264" t="s">
        <v>1891</v>
      </c>
    </row>
    <row r="265" spans="2:5">
      <c r="D265" t="s">
        <v>1892</v>
      </c>
    </row>
    <row r="266" spans="2:5">
      <c r="D266" t="s">
        <v>1893</v>
      </c>
    </row>
    <row r="267" spans="2:5">
      <c r="E267" t="s">
        <v>1894</v>
      </c>
    </row>
    <row r="268" spans="2:5">
      <c r="C268" t="s">
        <v>1896</v>
      </c>
    </row>
    <row r="272" spans="2:5">
      <c r="B272" s="2" t="s">
        <v>1917</v>
      </c>
    </row>
    <row r="273" spans="2:3">
      <c r="B273" s="56" t="s">
        <v>1918</v>
      </c>
    </row>
    <row r="274" spans="2:3">
      <c r="B274" s="56" t="s">
        <v>1919</v>
      </c>
    </row>
    <row r="276" spans="2:3">
      <c r="C276" s="2" t="s">
        <v>1920</v>
      </c>
    </row>
    <row r="277" spans="2:3">
      <c r="C277" t="s">
        <v>1921</v>
      </c>
    </row>
    <row r="279" spans="2:3">
      <c r="C279" s="2" t="s">
        <v>1922</v>
      </c>
    </row>
    <row r="280" spans="2:3">
      <c r="C280" t="s">
        <v>1923</v>
      </c>
    </row>
    <row r="281" spans="2:3">
      <c r="C281" t="s">
        <v>1924</v>
      </c>
    </row>
    <row r="282" spans="2:3">
      <c r="C282" t="s">
        <v>1925</v>
      </c>
    </row>
    <row r="286" spans="2:3">
      <c r="C286" t="s">
        <v>1926</v>
      </c>
    </row>
    <row r="288" spans="2:3">
      <c r="B288" s="2" t="s">
        <v>1929</v>
      </c>
    </row>
    <row r="289" spans="2:5">
      <c r="B289" t="s">
        <v>294</v>
      </c>
    </row>
    <row r="290" spans="2:5">
      <c r="B290" t="s">
        <v>1927</v>
      </c>
    </row>
    <row r="292" spans="2:5">
      <c r="C292" s="2" t="s">
        <v>1928</v>
      </c>
    </row>
    <row r="295" spans="2:5">
      <c r="B295" s="2" t="s">
        <v>1937</v>
      </c>
    </row>
    <row r="296" spans="2:5">
      <c r="C296" t="s">
        <v>292</v>
      </c>
      <c r="E296" t="s">
        <v>1930</v>
      </c>
    </row>
    <row r="297" spans="2:5">
      <c r="C297" t="s">
        <v>590</v>
      </c>
      <c r="E297" t="s">
        <v>1931</v>
      </c>
    </row>
    <row r="299" spans="2:5">
      <c r="C299" t="s">
        <v>294</v>
      </c>
    </row>
    <row r="300" spans="2:5">
      <c r="C300" t="s">
        <v>1932</v>
      </c>
    </row>
    <row r="302" spans="2:5">
      <c r="C302" t="s">
        <v>1933</v>
      </c>
    </row>
    <row r="303" spans="2:5">
      <c r="D303" t="s">
        <v>1934</v>
      </c>
    </row>
    <row r="304" spans="2:5">
      <c r="D304" t="s">
        <v>1935</v>
      </c>
    </row>
    <row r="305" spans="2:4">
      <c r="D305" t="s">
        <v>1936</v>
      </c>
    </row>
    <row r="307" spans="2:4">
      <c r="B307" s="2" t="s">
        <v>1938</v>
      </c>
    </row>
    <row r="308" spans="2:4">
      <c r="C308" t="s">
        <v>1939</v>
      </c>
      <c r="D308" t="s">
        <v>1940</v>
      </c>
    </row>
    <row r="310" spans="2:4">
      <c r="D310" t="s">
        <v>1941</v>
      </c>
    </row>
    <row r="311" spans="2:4">
      <c r="D311" t="s">
        <v>1942</v>
      </c>
    </row>
    <row r="313" spans="2:4">
      <c r="D313" t="s">
        <v>1943</v>
      </c>
    </row>
    <row r="314" spans="2:4">
      <c r="C314" t="s">
        <v>1944</v>
      </c>
    </row>
    <row r="317" spans="2:4">
      <c r="B317" s="2" t="s">
        <v>1945</v>
      </c>
    </row>
    <row r="318" spans="2:4">
      <c r="D318" t="s">
        <v>1946</v>
      </c>
    </row>
    <row r="319" spans="2:4">
      <c r="D319" t="s">
        <v>1948</v>
      </c>
    </row>
    <row r="322" spans="2:4">
      <c r="B322" s="2" t="s">
        <v>1949</v>
      </c>
    </row>
    <row r="323" spans="2:4">
      <c r="C323" t="s">
        <v>1950</v>
      </c>
    </row>
    <row r="324" spans="2:4">
      <c r="C324" t="s">
        <v>1951</v>
      </c>
    </row>
    <row r="325" spans="2:4">
      <c r="C325" s="2" t="s">
        <v>1952</v>
      </c>
    </row>
    <row r="327" spans="2:4">
      <c r="B327" s="2" t="s">
        <v>1953</v>
      </c>
    </row>
    <row r="328" spans="2:4">
      <c r="C328" t="s">
        <v>1954</v>
      </c>
    </row>
    <row r="330" spans="2:4">
      <c r="B330" s="2" t="s">
        <v>2110</v>
      </c>
    </row>
    <row r="332" spans="2:4">
      <c r="C332" t="s">
        <v>2111</v>
      </c>
    </row>
    <row r="333" spans="2:4">
      <c r="C333" t="s">
        <v>2112</v>
      </c>
    </row>
    <row r="334" spans="2:4">
      <c r="C334" t="s">
        <v>2113</v>
      </c>
    </row>
    <row r="335" spans="2:4">
      <c r="D335" t="s">
        <v>2114</v>
      </c>
    </row>
    <row r="336" spans="2:4">
      <c r="D336" t="s">
        <v>2115</v>
      </c>
    </row>
    <row r="337" spans="2:10">
      <c r="D337" t="s">
        <v>2116</v>
      </c>
    </row>
    <row r="338" spans="2:10">
      <c r="C338" t="s">
        <v>2117</v>
      </c>
    </row>
    <row r="339" spans="2:10">
      <c r="C339" t="s">
        <v>2118</v>
      </c>
    </row>
    <row r="340" spans="2:10">
      <c r="C340" t="s">
        <v>2123</v>
      </c>
    </row>
    <row r="342" spans="2:10">
      <c r="C342" t="s">
        <v>2119</v>
      </c>
    </row>
    <row r="344" spans="2:10">
      <c r="C344" t="s">
        <v>2120</v>
      </c>
    </row>
    <row r="345" spans="2:10">
      <c r="C345" t="s">
        <v>2121</v>
      </c>
    </row>
    <row r="347" spans="2:10">
      <c r="C347" t="s">
        <v>2122</v>
      </c>
    </row>
    <row r="349" spans="2:10">
      <c r="B349" s="2" t="s">
        <v>2125</v>
      </c>
    </row>
    <row r="350" spans="2:10">
      <c r="C350" s="65" t="s">
        <v>2124</v>
      </c>
      <c r="I350" s="65" t="s">
        <v>2124</v>
      </c>
      <c r="J350" s="65" t="s">
        <v>2124</v>
      </c>
    </row>
    <row r="352" spans="2:10">
      <c r="B352" s="2" t="s">
        <v>2126</v>
      </c>
    </row>
    <row r="353" spans="2:3">
      <c r="C353" t="s">
        <v>2127</v>
      </c>
    </row>
    <row r="355" spans="2:3">
      <c r="C355" t="s">
        <v>2128</v>
      </c>
    </row>
    <row r="356" spans="2:3">
      <c r="C356" t="s">
        <v>2129</v>
      </c>
    </row>
    <row r="358" spans="2:3">
      <c r="B358" s="2" t="s">
        <v>2130</v>
      </c>
    </row>
    <row r="359" spans="2:3">
      <c r="C359" s="66" t="s">
        <v>2131</v>
      </c>
    </row>
    <row r="360" spans="2:3">
      <c r="C360" s="66" t="s">
        <v>2132</v>
      </c>
    </row>
    <row r="361" spans="2:3">
      <c r="C361" s="66" t="s">
        <v>2133</v>
      </c>
    </row>
    <row r="362" spans="2:3">
      <c r="C362" s="66" t="s">
        <v>2134</v>
      </c>
    </row>
    <row r="364" spans="2:3">
      <c r="B364" s="2" t="s">
        <v>2135</v>
      </c>
    </row>
    <row r="365" spans="2:3">
      <c r="C365" s="66" t="s">
        <v>2136</v>
      </c>
    </row>
    <row r="366" spans="2:3">
      <c r="C366" s="66" t="s">
        <v>2137</v>
      </c>
    </row>
    <row r="367" spans="2:3">
      <c r="C367" s="66" t="s">
        <v>2138</v>
      </c>
    </row>
    <row r="369" spans="2:3">
      <c r="B369" s="2" t="s">
        <v>2143</v>
      </c>
    </row>
    <row r="370" spans="2:3">
      <c r="B370" s="2"/>
      <c r="C370" s="66" t="s">
        <v>2144</v>
      </c>
    </row>
    <row r="371" spans="2:3">
      <c r="B371" s="2"/>
    </row>
    <row r="372" spans="2:3">
      <c r="B372" t="s">
        <v>2139</v>
      </c>
    </row>
    <row r="373" spans="2:3">
      <c r="B373" t="s">
        <v>2140</v>
      </c>
    </row>
    <row r="374" spans="2:3">
      <c r="C374" t="s">
        <v>2141</v>
      </c>
    </row>
    <row r="375" spans="2:3">
      <c r="C375" t="s">
        <v>2142</v>
      </c>
    </row>
    <row r="376" spans="2:3">
      <c r="C376" t="s">
        <v>2145</v>
      </c>
    </row>
    <row r="378" spans="2:3">
      <c r="C378" t="s">
        <v>2148</v>
      </c>
    </row>
    <row r="379" spans="2:3">
      <c r="C379" t="s">
        <v>2146</v>
      </c>
    </row>
    <row r="380" spans="2:3">
      <c r="C380" t="s">
        <v>2147</v>
      </c>
    </row>
    <row r="381" spans="2:3">
      <c r="C381" t="s">
        <v>2149</v>
      </c>
    </row>
    <row r="383" spans="2:3">
      <c r="C383" t="s">
        <v>2150</v>
      </c>
    </row>
    <row r="384" spans="2:3">
      <c r="C384" t="s">
        <v>2151</v>
      </c>
    </row>
    <row r="386" spans="2:4">
      <c r="B386" s="2" t="s">
        <v>2165</v>
      </c>
    </row>
    <row r="387" spans="2:4">
      <c r="C387" s="65" t="s">
        <v>2164</v>
      </c>
    </row>
    <row r="389" spans="2:4">
      <c r="B389" s="2" t="s">
        <v>2166</v>
      </c>
    </row>
    <row r="391" spans="2:4">
      <c r="C391" t="s">
        <v>2167</v>
      </c>
    </row>
    <row r="392" spans="2:4">
      <c r="D392" t="s">
        <v>2168</v>
      </c>
    </row>
    <row r="393" spans="2:4">
      <c r="D393" t="s">
        <v>2169</v>
      </c>
    </row>
    <row r="394" spans="2:4">
      <c r="D394" t="s">
        <v>2170</v>
      </c>
    </row>
    <row r="396" spans="2:4">
      <c r="D396" t="s">
        <v>2171</v>
      </c>
    </row>
    <row r="397" spans="2:4">
      <c r="C397" t="s">
        <v>2172</v>
      </c>
    </row>
    <row r="399" spans="2:4">
      <c r="C399" t="s">
        <v>2173</v>
      </c>
    </row>
    <row r="401" spans="2:3">
      <c r="B401" s="2" t="s">
        <v>2174</v>
      </c>
    </row>
    <row r="403" spans="2:3">
      <c r="C403" t="s">
        <v>2175</v>
      </c>
    </row>
    <row r="404" spans="2:3">
      <c r="C404" t="s">
        <v>2176</v>
      </c>
    </row>
    <row r="406" spans="2:3">
      <c r="C406" t="s">
        <v>2177</v>
      </c>
    </row>
    <row r="408" spans="2:3">
      <c r="C408" t="s">
        <v>2178</v>
      </c>
    </row>
    <row r="409" spans="2:3">
      <c r="C409" t="s">
        <v>2179</v>
      </c>
    </row>
    <row r="410" spans="2:3">
      <c r="C410" t="s">
        <v>374</v>
      </c>
    </row>
    <row r="411" spans="2:3">
      <c r="C411" t="s">
        <v>2180</v>
      </c>
    </row>
    <row r="412" spans="2:3">
      <c r="C412" t="s">
        <v>2181</v>
      </c>
    </row>
    <row r="414" spans="2:3">
      <c r="B414" s="2" t="s">
        <v>2205</v>
      </c>
    </row>
    <row r="415" spans="2:3">
      <c r="C415" t="s">
        <v>2182</v>
      </c>
    </row>
    <row r="416" spans="2:3">
      <c r="C416" t="s">
        <v>2183</v>
      </c>
    </row>
    <row r="417" spans="3:3">
      <c r="C417" t="s">
        <v>2184</v>
      </c>
    </row>
    <row r="418" spans="3:3">
      <c r="C418" t="s">
        <v>2185</v>
      </c>
    </row>
    <row r="419" spans="3:3">
      <c r="C419" t="s">
        <v>2200</v>
      </c>
    </row>
    <row r="420" spans="3:3">
      <c r="C420" t="s">
        <v>2186</v>
      </c>
    </row>
    <row r="421" spans="3:3">
      <c r="C421" t="s">
        <v>2187</v>
      </c>
    </row>
    <row r="422" spans="3:3">
      <c r="C422" t="s">
        <v>2201</v>
      </c>
    </row>
    <row r="423" spans="3:3">
      <c r="C423" t="s">
        <v>2188</v>
      </c>
    </row>
    <row r="424" spans="3:3">
      <c r="C424" t="s">
        <v>2202</v>
      </c>
    </row>
    <row r="426" spans="3:3">
      <c r="C426" s="2" t="s">
        <v>2189</v>
      </c>
    </row>
    <row r="428" spans="3:3">
      <c r="C428" t="s">
        <v>2190</v>
      </c>
    </row>
    <row r="429" spans="3:3">
      <c r="C429" t="s">
        <v>2191</v>
      </c>
    </row>
    <row r="430" spans="3:3">
      <c r="C430" t="s">
        <v>2238</v>
      </c>
    </row>
    <row r="431" spans="3:3">
      <c r="C431" t="s">
        <v>2192</v>
      </c>
    </row>
    <row r="432" spans="3:3">
      <c r="C432" t="s">
        <v>2193</v>
      </c>
    </row>
    <row r="433" spans="2:3">
      <c r="C433" t="s">
        <v>2194</v>
      </c>
    </row>
    <row r="434" spans="2:3">
      <c r="C434" t="s">
        <v>2203</v>
      </c>
    </row>
    <row r="435" spans="2:3">
      <c r="C435" t="s">
        <v>2195</v>
      </c>
    </row>
    <row r="436" spans="2:3">
      <c r="C436" t="s">
        <v>2196</v>
      </c>
    </row>
    <row r="437" spans="2:3">
      <c r="C437" t="s">
        <v>2197</v>
      </c>
    </row>
    <row r="438" spans="2:3">
      <c r="C438" t="s">
        <v>2198</v>
      </c>
    </row>
    <row r="440" spans="2:3">
      <c r="C440" t="s">
        <v>2199</v>
      </c>
    </row>
    <row r="442" spans="2:3">
      <c r="C442" s="2" t="s">
        <v>2204</v>
      </c>
    </row>
    <row r="444" spans="2:3">
      <c r="B444" s="2" t="s">
        <v>2215</v>
      </c>
    </row>
    <row r="445" spans="2:3">
      <c r="C445" s="68" t="s">
        <v>2206</v>
      </c>
    </row>
    <row r="446" spans="2:3">
      <c r="C446" t="s">
        <v>2207</v>
      </c>
    </row>
    <row r="448" spans="2:3">
      <c r="C448" t="s">
        <v>2208</v>
      </c>
    </row>
    <row r="449" spans="2:4">
      <c r="C449" t="s">
        <v>2209</v>
      </c>
    </row>
    <row r="450" spans="2:4">
      <c r="C450" t="s">
        <v>2211</v>
      </c>
    </row>
    <row r="451" spans="2:4">
      <c r="C451" t="s">
        <v>2210</v>
      </c>
    </row>
    <row r="452" spans="2:4">
      <c r="C452" t="s">
        <v>2212</v>
      </c>
    </row>
    <row r="454" spans="2:4">
      <c r="C454" t="s">
        <v>2213</v>
      </c>
    </row>
    <row r="455" spans="2:4">
      <c r="C455" s="69" t="s">
        <v>2214</v>
      </c>
    </row>
    <row r="457" spans="2:4">
      <c r="B457" s="2" t="s">
        <v>2216</v>
      </c>
    </row>
    <row r="459" spans="2:4">
      <c r="D459" t="s">
        <v>2217</v>
      </c>
    </row>
    <row r="462" spans="2:4">
      <c r="B462" s="2" t="s">
        <v>2223</v>
      </c>
    </row>
    <row r="463" spans="2:4">
      <c r="C463" t="s">
        <v>2218</v>
      </c>
    </row>
    <row r="465" spans="2:4">
      <c r="C465" t="s">
        <v>2387</v>
      </c>
    </row>
    <row r="467" spans="2:4">
      <c r="C467" t="s">
        <v>2219</v>
      </c>
    </row>
    <row r="468" spans="2:4">
      <c r="D468" t="s">
        <v>2221</v>
      </c>
    </row>
    <row r="469" spans="2:4">
      <c r="D469" t="s">
        <v>2220</v>
      </c>
    </row>
    <row r="471" spans="2:4">
      <c r="D471" t="s">
        <v>2222</v>
      </c>
    </row>
    <row r="474" spans="2:4">
      <c r="B474" s="2" t="s">
        <v>2224</v>
      </c>
    </row>
    <row r="475" spans="2:4">
      <c r="C475" t="s">
        <v>2225</v>
      </c>
    </row>
    <row r="476" spans="2:4">
      <c r="C476" t="s">
        <v>2226</v>
      </c>
    </row>
    <row r="478" spans="2:4">
      <c r="C478" s="2" t="s">
        <v>2229</v>
      </c>
    </row>
    <row r="479" spans="2:4">
      <c r="C479" t="s">
        <v>2227</v>
      </c>
    </row>
    <row r="480" spans="2:4">
      <c r="C480" t="s">
        <v>2228</v>
      </c>
    </row>
    <row r="482" spans="2:3">
      <c r="B482" s="2" t="s">
        <v>2230</v>
      </c>
    </row>
    <row r="484" spans="2:3">
      <c r="C484" t="s">
        <v>2231</v>
      </c>
    </row>
    <row r="485" spans="2:3">
      <c r="C485" t="s">
        <v>2232</v>
      </c>
    </row>
    <row r="486" spans="2:3">
      <c r="C486" t="s">
        <v>2233</v>
      </c>
    </row>
    <row r="487" spans="2:3">
      <c r="C487" t="s">
        <v>2234</v>
      </c>
    </row>
    <row r="488" spans="2:3">
      <c r="C488" t="s">
        <v>2235</v>
      </c>
    </row>
    <row r="489" spans="2:3">
      <c r="C489" t="s">
        <v>2236</v>
      </c>
    </row>
    <row r="490" spans="2:3">
      <c r="C490" t="s">
        <v>2237</v>
      </c>
    </row>
    <row r="492" spans="2:3">
      <c r="B492" s="2" t="s">
        <v>2244</v>
      </c>
    </row>
    <row r="493" spans="2:3">
      <c r="C493" t="s">
        <v>2245</v>
      </c>
    </row>
    <row r="494" spans="2:3">
      <c r="C494" t="s">
        <v>2239</v>
      </c>
    </row>
    <row r="495" spans="2:3">
      <c r="C495" t="s">
        <v>2240</v>
      </c>
    </row>
    <row r="496" spans="2:3">
      <c r="C496" s="2" t="s">
        <v>2229</v>
      </c>
    </row>
    <row r="497" spans="2:4">
      <c r="C497" t="s">
        <v>2241</v>
      </c>
    </row>
    <row r="498" spans="2:4">
      <c r="C498" t="s">
        <v>2242</v>
      </c>
    </row>
    <row r="499" spans="2:4">
      <c r="C499" t="s">
        <v>2243</v>
      </c>
    </row>
    <row r="502" spans="2:4">
      <c r="B502" s="2" t="s">
        <v>2266</v>
      </c>
    </row>
    <row r="503" spans="2:4">
      <c r="C503" t="s">
        <v>2267</v>
      </c>
    </row>
    <row r="504" spans="2:4">
      <c r="C504" t="s">
        <v>2268</v>
      </c>
    </row>
    <row r="506" spans="2:4">
      <c r="C506" t="s">
        <v>2269</v>
      </c>
    </row>
    <row r="507" spans="2:4">
      <c r="D507" t="s">
        <v>2270</v>
      </c>
    </row>
    <row r="508" spans="2:4">
      <c r="D508" t="s">
        <v>2271</v>
      </c>
    </row>
    <row r="511" spans="2:4">
      <c r="B511" s="2" t="s">
        <v>2272</v>
      </c>
    </row>
    <row r="512" spans="2:4">
      <c r="C512" t="s">
        <v>2273</v>
      </c>
    </row>
    <row r="514" spans="2:3">
      <c r="C514" t="s">
        <v>2274</v>
      </c>
    </row>
    <row r="515" spans="2:3">
      <c r="C515" t="s">
        <v>2275</v>
      </c>
    </row>
    <row r="516" spans="2:3">
      <c r="C516" t="s">
        <v>124</v>
      </c>
    </row>
    <row r="517" spans="2:3">
      <c r="C517" t="s">
        <v>2276</v>
      </c>
    </row>
    <row r="518" spans="2:3">
      <c r="C518" t="s">
        <v>2277</v>
      </c>
    </row>
    <row r="520" spans="2:3">
      <c r="C520" t="s">
        <v>2278</v>
      </c>
    </row>
    <row r="521" spans="2:3">
      <c r="C521" t="s">
        <v>2279</v>
      </c>
    </row>
    <row r="523" spans="2:3">
      <c r="C523" t="s">
        <v>2280</v>
      </c>
    </row>
    <row r="525" spans="2:3">
      <c r="B525" s="2" t="s">
        <v>2281</v>
      </c>
    </row>
    <row r="526" spans="2:3">
      <c r="C526" t="s">
        <v>2282</v>
      </c>
    </row>
    <row r="527" spans="2:3">
      <c r="C527" t="s">
        <v>2283</v>
      </c>
    </row>
    <row r="528" spans="2:3">
      <c r="C528" t="s">
        <v>2284</v>
      </c>
    </row>
    <row r="530" spans="2:6">
      <c r="C530" t="s">
        <v>2285</v>
      </c>
    </row>
    <row r="531" spans="2:6">
      <c r="C531" t="s">
        <v>2286</v>
      </c>
    </row>
    <row r="533" spans="2:6">
      <c r="C533" t="s">
        <v>2287</v>
      </c>
    </row>
    <row r="534" spans="2:6">
      <c r="C534" s="14" t="s">
        <v>2288</v>
      </c>
    </row>
    <row r="535" spans="2:6">
      <c r="D535" t="s">
        <v>2289</v>
      </c>
    </row>
    <row r="536" spans="2:6">
      <c r="D536" t="s">
        <v>2290</v>
      </c>
    </row>
    <row r="537" spans="2:6">
      <c r="E537" t="s">
        <v>2291</v>
      </c>
      <c r="F537" t="s">
        <v>2293</v>
      </c>
    </row>
    <row r="538" spans="2:6">
      <c r="E538" t="s">
        <v>2292</v>
      </c>
      <c r="F538" t="s">
        <v>2294</v>
      </c>
    </row>
    <row r="540" spans="2:6">
      <c r="B540" s="2" t="s">
        <v>2295</v>
      </c>
    </row>
    <row r="541" spans="2:6">
      <c r="D541" t="s">
        <v>2296</v>
      </c>
    </row>
    <row r="542" spans="2:6">
      <c r="D542" t="s">
        <v>2297</v>
      </c>
    </row>
    <row r="545" spans="2:3">
      <c r="B545" s="2" t="s">
        <v>2323</v>
      </c>
    </row>
    <row r="558" spans="2:3">
      <c r="C558" t="s">
        <v>2324</v>
      </c>
    </row>
    <row r="560" spans="2:3">
      <c r="C560" t="s">
        <v>2325</v>
      </c>
    </row>
    <row r="561" spans="2:3">
      <c r="C561" s="2" t="s">
        <v>2326</v>
      </c>
    </row>
    <row r="563" spans="2:3">
      <c r="B563" s="2" t="s">
        <v>2327</v>
      </c>
    </row>
    <row r="564" spans="2:3">
      <c r="B564" t="s">
        <v>2328</v>
      </c>
    </row>
    <row r="575" spans="2:3">
      <c r="C575" t="s">
        <v>2329</v>
      </c>
    </row>
    <row r="576" spans="2:3">
      <c r="C576" t="s">
        <v>2330</v>
      </c>
    </row>
    <row r="577" spans="2:4">
      <c r="C577" t="s">
        <v>2331</v>
      </c>
    </row>
    <row r="578" spans="2:4">
      <c r="C578" s="2" t="s">
        <v>2332</v>
      </c>
    </row>
    <row r="581" spans="2:4">
      <c r="B581" s="2" t="s">
        <v>2350</v>
      </c>
    </row>
    <row r="582" spans="2:4">
      <c r="C582" t="s">
        <v>2351</v>
      </c>
    </row>
    <row r="583" spans="2:4">
      <c r="C583" t="s">
        <v>2352</v>
      </c>
    </row>
    <row r="584" spans="2:4">
      <c r="C584" t="s">
        <v>2353</v>
      </c>
    </row>
    <row r="585" spans="2:4">
      <c r="D585" t="s">
        <v>2354</v>
      </c>
    </row>
    <row r="586" spans="2:4">
      <c r="C586" t="s">
        <v>2356</v>
      </c>
    </row>
    <row r="588" spans="2:4">
      <c r="C588" s="2" t="s">
        <v>2355</v>
      </c>
    </row>
    <row r="589" spans="2:4">
      <c r="D589" t="s">
        <v>2357</v>
      </c>
    </row>
    <row r="590" spans="2:4">
      <c r="D590" t="s">
        <v>2358</v>
      </c>
    </row>
    <row r="591" spans="2:4">
      <c r="D591" t="s">
        <v>2359</v>
      </c>
    </row>
    <row r="593" spans="4:5">
      <c r="D593" t="s">
        <v>2360</v>
      </c>
    </row>
    <row r="594" spans="4:5">
      <c r="D594" t="s">
        <v>2361</v>
      </c>
    </row>
    <row r="595" spans="4:5">
      <c r="D595" t="s">
        <v>2362</v>
      </c>
    </row>
    <row r="596" spans="4:5">
      <c r="E596" t="s">
        <v>2363</v>
      </c>
    </row>
    <row r="597" spans="4:5">
      <c r="E597" t="s">
        <v>2364</v>
      </c>
    </row>
    <row r="598" spans="4:5">
      <c r="D598" t="s">
        <v>2365</v>
      </c>
    </row>
    <row r="613" spans="2:2">
      <c r="B613" s="2" t="s">
        <v>2366</v>
      </c>
    </row>
    <row r="656" spans="2:2">
      <c r="B656" s="2" t="s">
        <v>2367</v>
      </c>
    </row>
    <row r="657" spans="2:4">
      <c r="C657" t="s">
        <v>2368</v>
      </c>
    </row>
    <row r="659" spans="2:4">
      <c r="C659" t="s">
        <v>2369</v>
      </c>
    </row>
    <row r="660" spans="2:4">
      <c r="C660" t="s">
        <v>2370</v>
      </c>
    </row>
    <row r="664" spans="2:4">
      <c r="B664" s="2" t="s">
        <v>2377</v>
      </c>
    </row>
    <row r="665" spans="2:4">
      <c r="C665" t="s">
        <v>2378</v>
      </c>
    </row>
    <row r="666" spans="2:4">
      <c r="D666" s="90" t="s">
        <v>2379</v>
      </c>
    </row>
    <row r="667" spans="2:4">
      <c r="D667" s="90" t="s">
        <v>2380</v>
      </c>
    </row>
    <row r="668" spans="2:4">
      <c r="D668" s="90" t="s">
        <v>2381</v>
      </c>
    </row>
    <row r="669" spans="2:4">
      <c r="D669" s="90" t="s">
        <v>2382</v>
      </c>
    </row>
    <row r="670" spans="2:4">
      <c r="D670" t="s">
        <v>124</v>
      </c>
    </row>
    <row r="671" spans="2:4">
      <c r="C671" t="s">
        <v>2383</v>
      </c>
    </row>
    <row r="672" spans="2:4">
      <c r="D672" s="90" t="s">
        <v>2384</v>
      </c>
    </row>
    <row r="673" spans="2:4">
      <c r="D673" s="90" t="s">
        <v>2385</v>
      </c>
    </row>
    <row r="674" spans="2:4">
      <c r="D674" s="90" t="s">
        <v>2386</v>
      </c>
    </row>
    <row r="676" spans="2:4">
      <c r="B676" s="2" t="s">
        <v>2412</v>
      </c>
    </row>
    <row r="677" spans="2:4">
      <c r="C677" s="98" t="s">
        <v>2413</v>
      </c>
    </row>
    <row r="678" spans="2:4">
      <c r="C678" s="98" t="s">
        <v>2414</v>
      </c>
    </row>
    <row r="679" spans="2:4">
      <c r="C679" s="98" t="s">
        <v>2415</v>
      </c>
    </row>
    <row r="680" spans="2:4">
      <c r="C680" s="98" t="s">
        <v>2416</v>
      </c>
    </row>
    <row r="681" spans="2:4">
      <c r="C681" s="98" t="s">
        <v>2417</v>
      </c>
    </row>
    <row r="682" spans="2:4">
      <c r="C682" s="98" t="s">
        <v>2418</v>
      </c>
    </row>
    <row r="683" spans="2:4">
      <c r="C683" s="98" t="s">
        <v>2419</v>
      </c>
    </row>
    <row r="684" spans="2:4">
      <c r="C684" s="98" t="s">
        <v>2420</v>
      </c>
    </row>
    <row r="685" spans="2:4">
      <c r="C685" s="98" t="s">
        <v>2421</v>
      </c>
    </row>
    <row r="686" spans="2:4">
      <c r="C686" s="68"/>
    </row>
    <row r="687" spans="2:4">
      <c r="C687" s="98" t="s">
        <v>2422</v>
      </c>
    </row>
    <row r="688" spans="2:4">
      <c r="C688" s="98" t="s">
        <v>2423</v>
      </c>
    </row>
    <row r="689" spans="3:3">
      <c r="C689" s="98" t="s">
        <v>2424</v>
      </c>
    </row>
    <row r="690" spans="3:3">
      <c r="C690" s="98" t="s">
        <v>2425</v>
      </c>
    </row>
    <row r="691" spans="3:3">
      <c r="C691" s="68"/>
    </row>
    <row r="692" spans="3:3">
      <c r="C692" s="98" t="s">
        <v>2426</v>
      </c>
    </row>
    <row r="693" spans="3:3">
      <c r="C693" s="98" t="s">
        <v>2427</v>
      </c>
    </row>
    <row r="694" spans="3:3">
      <c r="C694" s="98" t="s">
        <v>2428</v>
      </c>
    </row>
    <row r="695" spans="3:3">
      <c r="C695" s="98" t="s">
        <v>2429</v>
      </c>
    </row>
    <row r="696" spans="3:3">
      <c r="C696" s="98" t="s">
        <v>2430</v>
      </c>
    </row>
    <row r="697" spans="3:3">
      <c r="C697" s="98" t="s">
        <v>2431</v>
      </c>
    </row>
    <row r="698" spans="3:3">
      <c r="C698" s="68"/>
    </row>
    <row r="699" spans="3:3">
      <c r="C699" s="98" t="s">
        <v>2432</v>
      </c>
    </row>
    <row r="700" spans="3:3">
      <c r="C700" s="98" t="s">
        <v>2433</v>
      </c>
    </row>
    <row r="701" spans="3:3">
      <c r="C701" s="98" t="s">
        <v>2434</v>
      </c>
    </row>
    <row r="702" spans="3:3">
      <c r="C702" s="99"/>
    </row>
    <row r="703" spans="3:3">
      <c r="C703" s="100" t="s">
        <v>2435</v>
      </c>
    </row>
    <row r="704" spans="3:3">
      <c r="C704" s="100"/>
    </row>
    <row r="705" spans="2:3">
      <c r="C705" s="100"/>
    </row>
    <row r="706" spans="2:3">
      <c r="C706" s="100"/>
    </row>
    <row r="707" spans="2:3">
      <c r="C707" s="100"/>
    </row>
    <row r="708" spans="2:3">
      <c r="C708" s="100"/>
    </row>
    <row r="709" spans="2:3">
      <c r="C709" s="100"/>
    </row>
    <row r="710" spans="2:3">
      <c r="C710" s="100"/>
    </row>
    <row r="711" spans="2:3">
      <c r="C711" s="100"/>
    </row>
    <row r="712" spans="2:3">
      <c r="C712" s="100"/>
    </row>
    <row r="713" spans="2:3">
      <c r="C713" s="100"/>
    </row>
    <row r="715" spans="2:3">
      <c r="B715" s="2" t="s">
        <v>2452</v>
      </c>
    </row>
    <row r="716" spans="2:3">
      <c r="C716" t="s">
        <v>2461</v>
      </c>
    </row>
    <row r="717" spans="2:3">
      <c r="C717" t="s">
        <v>2453</v>
      </c>
    </row>
    <row r="719" spans="2:3">
      <c r="C719" t="s">
        <v>2454</v>
      </c>
    </row>
    <row r="721" spans="3:3">
      <c r="C721" t="s">
        <v>2455</v>
      </c>
    </row>
    <row r="743" spans="3:4">
      <c r="D743" t="s">
        <v>2456</v>
      </c>
    </row>
    <row r="745" spans="3:4">
      <c r="C745" t="s">
        <v>2457</v>
      </c>
    </row>
    <row r="747" spans="3:4">
      <c r="C747" t="s">
        <v>2458</v>
      </c>
    </row>
    <row r="748" spans="3:4">
      <c r="C748" t="s">
        <v>2459</v>
      </c>
    </row>
    <row r="749" spans="3:4">
      <c r="C749" t="s">
        <v>2460</v>
      </c>
    </row>
    <row r="760" spans="2:3">
      <c r="B760" s="2" t="s">
        <v>2467</v>
      </c>
    </row>
    <row r="762" spans="2:3">
      <c r="C762" t="s">
        <v>2468</v>
      </c>
    </row>
    <row r="764" spans="2:3">
      <c r="C764" t="s">
        <v>2469</v>
      </c>
    </row>
    <row r="766" spans="2:3">
      <c r="C766" s="2" t="s">
        <v>2470</v>
      </c>
    </row>
    <row r="769" spans="2:9">
      <c r="B769" s="2" t="s">
        <v>2471</v>
      </c>
      <c r="I769" s="14" t="s">
        <v>2475</v>
      </c>
    </row>
    <row r="771" spans="2:9">
      <c r="C771" t="s">
        <v>2472</v>
      </c>
      <c r="I771" s="1"/>
    </row>
    <row r="782" spans="2:9">
      <c r="C782" t="s">
        <v>2473</v>
      </c>
    </row>
    <row r="794" spans="2:4">
      <c r="C794" t="s">
        <v>2474</v>
      </c>
    </row>
    <row r="797" spans="2:4">
      <c r="B797" t="s">
        <v>2477</v>
      </c>
    </row>
    <row r="799" spans="2:4">
      <c r="C799" t="s">
        <v>2478</v>
      </c>
    </row>
    <row r="800" spans="2:4">
      <c r="D800" t="s">
        <v>2480</v>
      </c>
    </row>
    <row r="801" spans="2:4">
      <c r="D801" t="s">
        <v>374</v>
      </c>
    </row>
    <row r="802" spans="2:4">
      <c r="D802" t="s">
        <v>2479</v>
      </c>
    </row>
    <row r="803" spans="2:4">
      <c r="D803" t="s">
        <v>374</v>
      </c>
    </row>
    <row r="805" spans="2:4">
      <c r="D805" t="s">
        <v>2481</v>
      </c>
    </row>
    <row r="807" spans="2:4">
      <c r="D807" t="s">
        <v>2482</v>
      </c>
    </row>
    <row r="810" spans="2:4">
      <c r="B810" t="s">
        <v>2483</v>
      </c>
    </row>
    <row r="812" spans="2:4">
      <c r="C812" s="41" t="s">
        <v>2484</v>
      </c>
    </row>
    <row r="814" spans="2:4">
      <c r="B814" t="s">
        <v>2485</v>
      </c>
    </row>
    <row r="815" spans="2:4">
      <c r="C815" t="s">
        <v>2486</v>
      </c>
    </row>
    <row r="817" spans="2:4">
      <c r="D817" t="s">
        <v>2487</v>
      </c>
    </row>
    <row r="819" spans="2:4">
      <c r="D819" s="15" t="s">
        <v>2488</v>
      </c>
    </row>
    <row r="821" spans="2:4">
      <c r="D821" t="s">
        <v>2489</v>
      </c>
    </row>
    <row r="823" spans="2:4">
      <c r="D823" t="s">
        <v>2490</v>
      </c>
    </row>
    <row r="826" spans="2:4">
      <c r="B826" t="s">
        <v>2491</v>
      </c>
    </row>
    <row r="827" spans="2:4">
      <c r="C827" t="s">
        <v>2492</v>
      </c>
    </row>
    <row r="829" spans="2:4">
      <c r="C829" t="s">
        <v>2493</v>
      </c>
    </row>
    <row r="830" spans="2:4">
      <c r="C830" t="s">
        <v>2494</v>
      </c>
    </row>
    <row r="831" spans="2:4">
      <c r="C831" s="2" t="s">
        <v>577</v>
      </c>
      <c r="D831" s="14" t="s">
        <v>2496</v>
      </c>
    </row>
    <row r="832" spans="2:4">
      <c r="C832" s="2" t="s">
        <v>2495</v>
      </c>
    </row>
    <row r="833" spans="2:6">
      <c r="D833" t="s">
        <v>2497</v>
      </c>
    </row>
    <row r="834" spans="2:6">
      <c r="D834" t="s">
        <v>2503</v>
      </c>
    </row>
    <row r="835" spans="2:6">
      <c r="D835" t="s">
        <v>2502</v>
      </c>
    </row>
    <row r="836" spans="2:6">
      <c r="D836" t="s">
        <v>2498</v>
      </c>
    </row>
    <row r="837" spans="2:6">
      <c r="D837" t="s">
        <v>2501</v>
      </c>
    </row>
    <row r="838" spans="2:6">
      <c r="D838" t="s">
        <v>2500</v>
      </c>
    </row>
    <row r="839" spans="2:6">
      <c r="D839" t="s">
        <v>2499</v>
      </c>
    </row>
    <row r="841" spans="2:6">
      <c r="D841" t="s">
        <v>2504</v>
      </c>
    </row>
    <row r="843" spans="2:6">
      <c r="D843" t="s">
        <v>2505</v>
      </c>
    </row>
    <row r="844" spans="2:6">
      <c r="D844" t="s">
        <v>2072</v>
      </c>
    </row>
    <row r="845" spans="2:6">
      <c r="E845" t="s">
        <v>2506</v>
      </c>
    </row>
    <row r="846" spans="2:6">
      <c r="F846" t="s">
        <v>2507</v>
      </c>
    </row>
    <row r="848" spans="2:6">
      <c r="B848" t="s">
        <v>2508</v>
      </c>
    </row>
    <row r="849" spans="2:4">
      <c r="C849" t="s">
        <v>2510</v>
      </c>
    </row>
    <row r="850" spans="2:4">
      <c r="C850" s="15" t="s">
        <v>2509</v>
      </c>
    </row>
    <row r="852" spans="2:4">
      <c r="B852" t="s">
        <v>2511</v>
      </c>
    </row>
    <row r="854" spans="2:4">
      <c r="C854" t="s">
        <v>2512</v>
      </c>
    </row>
    <row r="855" spans="2:4">
      <c r="C855" t="s">
        <v>2513</v>
      </c>
    </row>
    <row r="856" spans="2:4">
      <c r="C856" t="s">
        <v>2514</v>
      </c>
    </row>
    <row r="858" spans="2:4">
      <c r="B858" t="s">
        <v>2515</v>
      </c>
    </row>
    <row r="859" spans="2:4">
      <c r="C859" t="s">
        <v>2516</v>
      </c>
    </row>
    <row r="860" spans="2:4">
      <c r="D860" t="s">
        <v>2517</v>
      </c>
    </row>
    <row r="861" spans="2:4">
      <c r="D861" t="s">
        <v>2518</v>
      </c>
    </row>
    <row r="862" spans="2:4">
      <c r="D862" t="s">
        <v>2519</v>
      </c>
    </row>
    <row r="884" spans="2:4">
      <c r="C884" t="s">
        <v>2520</v>
      </c>
    </row>
    <row r="885" spans="2:4">
      <c r="D885" t="s">
        <v>2521</v>
      </c>
    </row>
    <row r="886" spans="2:4">
      <c r="D886" t="s">
        <v>2522</v>
      </c>
    </row>
    <row r="888" spans="2:4">
      <c r="B888" t="s">
        <v>2523</v>
      </c>
      <c r="C888" t="s">
        <v>2524</v>
      </c>
    </row>
    <row r="889" spans="2:4">
      <c r="C889" t="s">
        <v>2525</v>
      </c>
    </row>
    <row r="891" spans="2:4">
      <c r="B891" t="s">
        <v>2526</v>
      </c>
      <c r="C891" t="s">
        <v>2527</v>
      </c>
    </row>
    <row r="892" spans="2:4">
      <c r="C892" t="s">
        <v>2528</v>
      </c>
    </row>
    <row r="893" spans="2:4">
      <c r="C893" t="s">
        <v>374</v>
      </c>
    </row>
    <row r="894" spans="2:4">
      <c r="C894" t="s">
        <v>2529</v>
      </c>
    </row>
    <row r="896" spans="2:4">
      <c r="B896" t="s">
        <v>2530</v>
      </c>
      <c r="C896" t="s">
        <v>2531</v>
      </c>
    </row>
    <row r="897" spans="2:5">
      <c r="C897" t="s">
        <v>2532</v>
      </c>
    </row>
    <row r="900" spans="2:5">
      <c r="B900" t="s">
        <v>2533</v>
      </c>
      <c r="C900" t="s">
        <v>2534</v>
      </c>
    </row>
    <row r="901" spans="2:5">
      <c r="D901" s="41" t="s">
        <v>2535</v>
      </c>
    </row>
    <row r="902" spans="2:5">
      <c r="E902" t="s">
        <v>2536</v>
      </c>
    </row>
    <row r="903" spans="2:5">
      <c r="E903" t="s">
        <v>2537</v>
      </c>
    </row>
    <row r="905" spans="2:5">
      <c r="B905" t="s">
        <v>2538</v>
      </c>
      <c r="C905" t="s">
        <v>2539</v>
      </c>
    </row>
    <row r="906" spans="2:5">
      <c r="D906" t="s">
        <v>2540</v>
      </c>
    </row>
    <row r="907" spans="2:5">
      <c r="D907" s="15" t="s">
        <v>2541</v>
      </c>
    </row>
    <row r="908" spans="2:5">
      <c r="E908" s="102"/>
    </row>
    <row r="909" spans="2:5">
      <c r="E909" t="s">
        <v>2543</v>
      </c>
    </row>
    <row r="910" spans="2:5">
      <c r="E910" t="s">
        <v>1518</v>
      </c>
    </row>
    <row r="911" spans="2:5">
      <c r="E911" t="s">
        <v>2542</v>
      </c>
    </row>
    <row r="913" spans="2:5">
      <c r="B913" t="s">
        <v>2544</v>
      </c>
      <c r="C913" t="s">
        <v>2545</v>
      </c>
    </row>
    <row r="914" spans="2:5">
      <c r="D914" t="s">
        <v>2547</v>
      </c>
    </row>
    <row r="915" spans="2:5">
      <c r="D915" s="15" t="s">
        <v>2546</v>
      </c>
    </row>
    <row r="917" spans="2:5">
      <c r="B917" t="s">
        <v>2548</v>
      </c>
      <c r="C917" t="s">
        <v>2549</v>
      </c>
    </row>
    <row r="918" spans="2:5">
      <c r="C918" t="s">
        <v>2551</v>
      </c>
    </row>
    <row r="919" spans="2:5">
      <c r="D919" t="s">
        <v>2550</v>
      </c>
    </row>
    <row r="922" spans="2:5">
      <c r="B922" t="s">
        <v>2552</v>
      </c>
      <c r="C922" t="s">
        <v>2553</v>
      </c>
    </row>
    <row r="923" spans="2:5" ht="16.5">
      <c r="D923" s="103" t="s">
        <v>2554</v>
      </c>
    </row>
    <row r="924" spans="2:5">
      <c r="E924" s="65" t="s">
        <v>2573</v>
      </c>
    </row>
    <row r="926" spans="2:5">
      <c r="B926" t="s">
        <v>2555</v>
      </c>
      <c r="C926" t="s">
        <v>2556</v>
      </c>
    </row>
    <row r="928" spans="2:5">
      <c r="D928" t="s">
        <v>2557</v>
      </c>
    </row>
    <row r="929" spans="2:4">
      <c r="D929" t="s">
        <v>2569</v>
      </c>
    </row>
    <row r="931" spans="2:4">
      <c r="B931" t="s">
        <v>2558</v>
      </c>
      <c r="C931" t="s">
        <v>2559</v>
      </c>
    </row>
    <row r="932" spans="2:4">
      <c r="C932" t="s">
        <v>2562</v>
      </c>
    </row>
    <row r="934" spans="2:4">
      <c r="D934" s="15" t="s">
        <v>2561</v>
      </c>
    </row>
    <row r="935" spans="2:4">
      <c r="D935" t="s">
        <v>2560</v>
      </c>
    </row>
    <row r="936" spans="2:4">
      <c r="B936" t="s">
        <v>2563</v>
      </c>
    </row>
    <row r="963" spans="2:5">
      <c r="B963" t="s">
        <v>124</v>
      </c>
    </row>
    <row r="964" spans="2:5">
      <c r="B964" s="24" t="s">
        <v>631</v>
      </c>
    </row>
    <row r="965" spans="2:5">
      <c r="B965" t="s">
        <v>631</v>
      </c>
      <c r="C965" t="s">
        <v>2566</v>
      </c>
    </row>
    <row r="966" spans="2:5">
      <c r="D966" t="s">
        <v>2565</v>
      </c>
    </row>
    <row r="967" spans="2:5">
      <c r="E967" s="65" t="s">
        <v>2564</v>
      </c>
    </row>
    <row r="968" spans="2:5">
      <c r="C968" t="s">
        <v>2567</v>
      </c>
    </row>
    <row r="969" spans="2:5">
      <c r="D969" s="65" t="s">
        <v>2568</v>
      </c>
    </row>
    <row r="971" spans="2:5">
      <c r="C971" t="s">
        <v>2570</v>
      </c>
    </row>
    <row r="972" spans="2:5">
      <c r="D972" t="s">
        <v>2571</v>
      </c>
    </row>
    <row r="973" spans="2:5">
      <c r="D973" s="15" t="s">
        <v>2572</v>
      </c>
    </row>
  </sheetData>
  <hyperlinks>
    <hyperlink ref="D69" r:id="rId1" xr:uid="{00000000-0004-0000-0B00-000000000000}"/>
    <hyperlink ref="B208" r:id="rId2" xr:uid="{00000000-0004-0000-0B00-000001000000}"/>
    <hyperlink ref="B210" r:id="rId3" xr:uid="{00000000-0004-0000-0B00-000002000000}"/>
    <hyperlink ref="C812" r:id="rId4" xr:uid="{506F9F69-04FC-467E-974D-8B01C0EFA9A7}"/>
    <hyperlink ref="D819" r:id="rId5" xr:uid="{00E90FD3-A5DB-43B0-8910-FBDA8434BF06}"/>
    <hyperlink ref="C850" r:id="rId6" xr:uid="{0D673F5E-0223-479D-96BE-5DDAAEF7BF90}"/>
    <hyperlink ref="D901" r:id="rId7" tooltip="https://cis-prtgms-01.atlantagroup.co.uk/public/mapshow.htm?id=11864&amp;mapid=7576958a-1056-49e8-a9d4-18172c6ca5f5" display="https://cis-prtgms-01.atlantagroup.co.uk/public/mapshow.htm?id=11864&amp;mapid=7576958A-1056-49E8-A9D4-18172C6CA5F5" xr:uid="{D2ABA9C0-9937-4E44-BE2E-FD98EA32F760}"/>
    <hyperlink ref="D907" r:id="rId8" xr:uid="{0E5BB008-0AAF-422C-8F2E-DF7434A050FB}"/>
    <hyperlink ref="D915" r:id="rId9" xr:uid="{8B07CA6E-73A5-4082-8CD5-1520956089D0}"/>
    <hyperlink ref="D934" r:id="rId10" xr:uid="{601BC1A7-9E5C-4104-B5B2-87B17A25056D}"/>
    <hyperlink ref="D973" r:id="rId11" xr:uid="{AD19B0B0-E673-43CF-A373-0E69061C3D3A}"/>
  </hyperlinks>
  <pageMargins left="0.7" right="0.7" top="0.75" bottom="0.75" header="0.3" footer="0.3"/>
  <pageSetup paperSize="9" scale="65" orientation="landscape" r:id="rId12"/>
  <drawing r:id="rId1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08770-ADA0-4B66-954C-7133BB1D35FB}">
  <sheetPr>
    <pageSetUpPr fitToPage="1"/>
  </sheetPr>
  <dimension ref="A1:AA48"/>
  <sheetViews>
    <sheetView workbookViewId="0">
      <selection activeCell="K20" sqref="K20"/>
    </sheetView>
  </sheetViews>
  <sheetFormatPr defaultRowHeight="15"/>
  <sheetData>
    <row r="1" spans="1:27">
      <c r="A1" s="70"/>
      <c r="B1" s="71"/>
      <c r="C1" s="71"/>
      <c r="D1" s="71"/>
      <c r="E1" s="71"/>
      <c r="F1" s="71"/>
      <c r="G1" s="71"/>
      <c r="H1" s="71"/>
      <c r="I1" s="71"/>
      <c r="J1" s="71"/>
      <c r="K1" s="71"/>
      <c r="L1" s="71"/>
      <c r="M1" s="71"/>
      <c r="N1" s="71"/>
      <c r="O1" s="71"/>
      <c r="P1" s="71"/>
      <c r="Q1" s="71"/>
      <c r="R1" s="71" t="s">
        <v>2300</v>
      </c>
      <c r="T1" s="71"/>
      <c r="U1" s="71"/>
      <c r="V1" s="71"/>
      <c r="W1" s="71"/>
      <c r="X1" s="71"/>
      <c r="Y1" s="71"/>
      <c r="Z1" s="72"/>
    </row>
    <row r="2" spans="1:27">
      <c r="A2" s="73"/>
      <c r="B2" s="10"/>
      <c r="C2" s="10"/>
      <c r="D2" s="10"/>
      <c r="E2" s="10"/>
      <c r="F2" s="10"/>
      <c r="G2" s="10"/>
      <c r="H2" s="10"/>
      <c r="I2" s="10"/>
      <c r="J2" s="10"/>
      <c r="K2" s="10"/>
      <c r="L2" s="10"/>
      <c r="M2" s="10"/>
      <c r="N2" s="10"/>
      <c r="O2" s="10"/>
      <c r="P2" s="10"/>
      <c r="Q2" s="10"/>
      <c r="R2" s="10"/>
      <c r="S2" s="10"/>
      <c r="T2" s="10"/>
      <c r="U2" s="10"/>
      <c r="V2" s="10"/>
      <c r="W2" s="10"/>
      <c r="X2" s="10"/>
      <c r="Y2" s="10"/>
      <c r="Z2" s="74"/>
      <c r="AA2" s="10"/>
    </row>
    <row r="3" spans="1:27">
      <c r="A3" s="73"/>
      <c r="B3" s="10"/>
      <c r="C3" s="10"/>
      <c r="D3" s="10"/>
      <c r="E3" s="10"/>
      <c r="F3" s="10"/>
      <c r="G3" s="10"/>
      <c r="H3" s="10"/>
      <c r="I3" s="10"/>
      <c r="J3" s="10"/>
      <c r="K3" s="10"/>
      <c r="L3" s="10"/>
      <c r="M3" s="10"/>
      <c r="N3" s="10"/>
      <c r="O3" s="10"/>
      <c r="P3" s="10"/>
      <c r="Q3" s="10"/>
      <c r="R3" s="10"/>
      <c r="S3" s="10"/>
      <c r="T3" s="10"/>
      <c r="U3" s="10"/>
      <c r="V3" s="10"/>
      <c r="W3" s="10"/>
      <c r="X3" s="10"/>
      <c r="Y3" s="10"/>
      <c r="Z3" s="74"/>
      <c r="AA3" s="10"/>
    </row>
    <row r="4" spans="1:27">
      <c r="A4" s="73"/>
      <c r="B4" s="10"/>
      <c r="C4" s="10"/>
      <c r="D4" s="10"/>
      <c r="E4" s="10"/>
      <c r="F4" s="10"/>
      <c r="G4" s="10"/>
      <c r="H4" s="10"/>
      <c r="I4" s="10"/>
      <c r="J4" s="10"/>
      <c r="K4" s="10"/>
      <c r="L4" s="10"/>
      <c r="M4" s="10"/>
      <c r="N4" s="10"/>
      <c r="O4" s="10"/>
      <c r="P4" s="10"/>
      <c r="Q4" s="10"/>
      <c r="R4" s="10"/>
      <c r="S4" s="10"/>
      <c r="T4" s="10"/>
      <c r="U4" s="10"/>
      <c r="V4" s="10"/>
      <c r="W4" s="10"/>
      <c r="X4" s="10"/>
      <c r="Y4" s="10"/>
      <c r="Z4" s="74"/>
      <c r="AA4" s="10"/>
    </row>
    <row r="5" spans="1:27">
      <c r="A5" s="73"/>
      <c r="B5" s="10"/>
      <c r="C5" s="10"/>
      <c r="D5" s="10"/>
      <c r="E5" s="10"/>
      <c r="F5" s="10"/>
      <c r="G5" s="10"/>
      <c r="H5" s="10"/>
      <c r="I5" s="10"/>
      <c r="J5" s="10"/>
      <c r="K5" s="10"/>
      <c r="L5" s="10"/>
      <c r="M5" s="10"/>
      <c r="N5" s="10"/>
      <c r="O5" s="10"/>
      <c r="P5" s="10"/>
      <c r="Q5" s="10"/>
      <c r="R5" s="10"/>
      <c r="S5" s="10"/>
      <c r="T5" s="10"/>
      <c r="U5" s="10"/>
      <c r="V5" s="10"/>
      <c r="W5" s="10"/>
      <c r="X5" s="10"/>
      <c r="Y5" s="10"/>
      <c r="Z5" s="74"/>
      <c r="AA5" s="10"/>
    </row>
    <row r="6" spans="1:27">
      <c r="A6" s="73"/>
      <c r="B6" s="10"/>
      <c r="C6" s="10"/>
      <c r="D6" s="10"/>
      <c r="E6" s="10"/>
      <c r="F6" s="10"/>
      <c r="G6" s="10"/>
      <c r="H6" s="10"/>
      <c r="I6" s="10"/>
      <c r="J6" s="10"/>
      <c r="K6" s="10"/>
      <c r="L6" s="10"/>
      <c r="M6" s="10"/>
      <c r="N6" s="10"/>
      <c r="O6" s="10"/>
      <c r="P6" s="10"/>
      <c r="Q6" s="10"/>
      <c r="R6" s="10"/>
      <c r="S6" s="10"/>
      <c r="T6" s="10"/>
      <c r="U6" s="10"/>
      <c r="V6" s="10"/>
      <c r="W6" s="10"/>
      <c r="X6" s="10"/>
      <c r="Y6" s="10"/>
      <c r="Z6" s="74"/>
      <c r="AA6" s="10"/>
    </row>
    <row r="7" spans="1:27">
      <c r="A7" s="73"/>
      <c r="B7" s="10"/>
      <c r="C7" s="10"/>
      <c r="D7" s="10"/>
      <c r="E7" s="10"/>
      <c r="F7" s="10"/>
      <c r="G7" s="10"/>
      <c r="H7" s="10"/>
      <c r="I7" s="10"/>
      <c r="J7" s="10"/>
      <c r="K7" s="10"/>
      <c r="L7" s="10"/>
      <c r="M7" s="10"/>
      <c r="N7" s="10"/>
      <c r="O7" s="10"/>
      <c r="P7" s="10"/>
      <c r="Q7" s="10"/>
      <c r="R7" s="10"/>
      <c r="S7" s="10"/>
      <c r="T7" s="10"/>
      <c r="U7" s="10"/>
      <c r="V7" s="10"/>
      <c r="W7" s="10"/>
      <c r="X7" s="10"/>
      <c r="Y7" s="10"/>
      <c r="Z7" s="74"/>
      <c r="AA7" s="10"/>
    </row>
    <row r="8" spans="1:27">
      <c r="A8" s="73"/>
      <c r="B8" s="10"/>
      <c r="C8" s="10"/>
      <c r="D8" s="10"/>
      <c r="E8" s="10"/>
      <c r="F8" s="10"/>
      <c r="G8" s="10"/>
      <c r="H8" s="10"/>
      <c r="I8" s="10"/>
      <c r="J8" s="10"/>
      <c r="K8" s="10"/>
      <c r="L8" s="10"/>
      <c r="M8" s="10"/>
      <c r="N8" s="10"/>
      <c r="O8" s="10"/>
      <c r="P8" s="10"/>
      <c r="Q8" s="10"/>
      <c r="R8" s="10"/>
      <c r="S8" s="10"/>
      <c r="T8" s="10"/>
      <c r="U8" s="10"/>
      <c r="V8" s="10"/>
      <c r="W8" s="10"/>
      <c r="X8" s="10"/>
      <c r="Y8" s="10"/>
      <c r="Z8" s="74"/>
      <c r="AA8" s="10"/>
    </row>
    <row r="9" spans="1:27">
      <c r="A9" s="73"/>
      <c r="B9" s="10"/>
      <c r="C9" s="10"/>
      <c r="D9" s="10"/>
      <c r="E9" s="10"/>
      <c r="F9" s="10"/>
      <c r="G9" s="10"/>
      <c r="H9" s="10"/>
      <c r="I9" s="10"/>
      <c r="J9" s="10"/>
      <c r="K9" s="10"/>
      <c r="L9" s="10"/>
      <c r="M9" s="10"/>
      <c r="N9" s="10"/>
      <c r="O9" s="10"/>
      <c r="P9" s="10"/>
      <c r="Q9" s="10"/>
      <c r="R9" s="10"/>
      <c r="S9" s="10"/>
      <c r="T9" s="10"/>
      <c r="U9" s="10"/>
      <c r="V9" s="10"/>
      <c r="W9" s="10"/>
      <c r="X9" s="10"/>
      <c r="Y9" s="10"/>
      <c r="Z9" s="74"/>
      <c r="AA9" s="10"/>
    </row>
    <row r="10" spans="1:27">
      <c r="A10" s="73"/>
      <c r="B10" s="10"/>
      <c r="C10" s="10"/>
      <c r="D10" s="10"/>
      <c r="E10" s="10"/>
      <c r="F10" s="10"/>
      <c r="G10" s="10"/>
      <c r="H10" s="10"/>
      <c r="I10" s="10"/>
      <c r="J10" s="10"/>
      <c r="K10" s="10"/>
      <c r="L10" s="10"/>
      <c r="M10" s="10"/>
      <c r="N10" s="10"/>
      <c r="O10" s="10"/>
      <c r="P10" s="10"/>
      <c r="Q10" s="10"/>
      <c r="R10" s="10"/>
      <c r="S10" s="10"/>
      <c r="T10" s="10"/>
      <c r="U10" s="10"/>
      <c r="V10" s="10"/>
      <c r="W10" s="10"/>
      <c r="X10" s="10"/>
      <c r="Y10" s="10"/>
      <c r="Z10" s="74"/>
      <c r="AA10" s="10"/>
    </row>
    <row r="11" spans="1:27">
      <c r="A11" s="73"/>
      <c r="B11" s="10"/>
      <c r="C11" s="10"/>
      <c r="D11" s="10"/>
      <c r="E11" s="10"/>
      <c r="F11" s="10"/>
      <c r="G11" s="10"/>
      <c r="H11" s="10"/>
      <c r="I11" s="10"/>
      <c r="J11" s="10"/>
      <c r="K11" s="10"/>
      <c r="L11" s="10"/>
      <c r="M11" s="10"/>
      <c r="N11" s="10"/>
      <c r="O11" s="10"/>
      <c r="P11" s="10"/>
      <c r="Q11" s="10"/>
      <c r="R11" s="10"/>
      <c r="S11" s="10"/>
      <c r="T11" s="10"/>
      <c r="U11" s="10"/>
      <c r="V11" s="10"/>
      <c r="W11" s="10"/>
      <c r="X11" s="10"/>
      <c r="Y11" s="10"/>
      <c r="Z11" s="74"/>
      <c r="AA11" s="10"/>
    </row>
    <row r="12" spans="1:27">
      <c r="A12" s="73"/>
      <c r="B12" s="10"/>
      <c r="C12" s="10"/>
      <c r="D12" s="10"/>
      <c r="E12" s="10"/>
      <c r="F12" s="10"/>
      <c r="G12" s="10"/>
      <c r="H12" s="10"/>
      <c r="I12" s="10"/>
      <c r="J12" s="10"/>
      <c r="K12" s="10"/>
      <c r="L12" s="10"/>
      <c r="M12" s="10"/>
      <c r="N12" s="10"/>
      <c r="O12" s="10"/>
      <c r="P12" s="10"/>
      <c r="Q12" s="10"/>
      <c r="R12" s="10"/>
      <c r="S12" s="10"/>
      <c r="T12" s="10"/>
      <c r="U12" s="10"/>
      <c r="V12" s="10"/>
      <c r="W12" s="10"/>
      <c r="X12" s="10"/>
      <c r="Y12" s="10"/>
      <c r="Z12" s="74"/>
      <c r="AA12" s="10"/>
    </row>
    <row r="13" spans="1:27">
      <c r="A13" s="73"/>
      <c r="B13" s="10"/>
      <c r="C13" s="10"/>
      <c r="D13" s="10"/>
      <c r="E13" s="10"/>
      <c r="F13" s="10"/>
      <c r="G13" s="10"/>
      <c r="H13" s="10"/>
      <c r="I13" s="10"/>
      <c r="J13" s="10"/>
      <c r="K13" s="10"/>
      <c r="L13" s="10"/>
      <c r="M13" s="10"/>
      <c r="N13" s="10"/>
      <c r="O13" s="10"/>
      <c r="P13" s="10"/>
      <c r="Q13" s="10"/>
      <c r="R13" s="10"/>
      <c r="S13" s="10"/>
      <c r="T13" s="10"/>
      <c r="U13" s="10"/>
      <c r="V13" s="10"/>
      <c r="W13" s="10"/>
      <c r="X13" s="10"/>
      <c r="Y13" s="10"/>
      <c r="Z13" s="74"/>
      <c r="AA13" s="10"/>
    </row>
    <row r="14" spans="1:27">
      <c r="A14" s="73"/>
      <c r="B14" s="10"/>
      <c r="C14" s="10"/>
      <c r="D14" s="10"/>
      <c r="E14" s="10"/>
      <c r="F14" s="10"/>
      <c r="G14" s="10"/>
      <c r="H14" s="10"/>
      <c r="I14" s="10"/>
      <c r="J14" s="10"/>
      <c r="K14" s="10"/>
      <c r="L14" s="10"/>
      <c r="M14" s="10"/>
      <c r="N14" s="10"/>
      <c r="O14" s="10"/>
      <c r="P14" s="10"/>
      <c r="Q14" s="10"/>
      <c r="R14" s="10"/>
      <c r="S14" s="10"/>
      <c r="T14" s="10"/>
      <c r="U14" s="10"/>
      <c r="V14" s="10"/>
      <c r="W14" s="10"/>
      <c r="X14" s="10"/>
      <c r="Y14" s="10"/>
      <c r="Z14" s="74"/>
      <c r="AA14" s="10"/>
    </row>
    <row r="15" spans="1:27">
      <c r="A15" s="73"/>
      <c r="B15" s="10"/>
      <c r="C15" s="10"/>
      <c r="D15" s="10"/>
      <c r="E15" s="10"/>
      <c r="F15" s="10"/>
      <c r="G15" s="10"/>
      <c r="H15" s="10"/>
      <c r="I15" s="10"/>
      <c r="J15" s="10"/>
      <c r="K15" s="10"/>
      <c r="L15" s="10"/>
      <c r="M15" s="10"/>
      <c r="N15" s="10"/>
      <c r="O15" s="10"/>
      <c r="P15" s="10"/>
      <c r="Q15" s="10"/>
      <c r="R15" s="10"/>
      <c r="S15" s="10"/>
      <c r="T15" s="10"/>
      <c r="U15" s="10"/>
      <c r="V15" s="10"/>
      <c r="W15" s="10"/>
      <c r="X15" s="10"/>
      <c r="Y15" s="10"/>
      <c r="Z15" s="74"/>
      <c r="AA15" s="10"/>
    </row>
    <row r="16" spans="1:27">
      <c r="A16" s="73"/>
      <c r="B16" s="10"/>
      <c r="C16" s="10"/>
      <c r="D16" s="10"/>
      <c r="E16" s="10"/>
      <c r="F16" s="10"/>
      <c r="G16" s="10"/>
      <c r="H16" s="10"/>
      <c r="I16" s="10"/>
      <c r="J16" s="10"/>
      <c r="K16" s="10"/>
      <c r="L16" s="10"/>
      <c r="M16" s="10"/>
      <c r="N16" s="10"/>
      <c r="O16" s="10"/>
      <c r="P16" s="10"/>
      <c r="Q16" s="10"/>
      <c r="R16" s="10"/>
      <c r="S16" s="10"/>
      <c r="T16" s="10"/>
      <c r="U16" s="10"/>
      <c r="V16" s="10"/>
      <c r="W16" s="10"/>
      <c r="X16" s="10"/>
      <c r="Y16" s="10"/>
      <c r="Z16" s="74"/>
      <c r="AA16" s="10"/>
    </row>
    <row r="17" spans="1:27">
      <c r="A17" s="73"/>
      <c r="B17" s="10"/>
      <c r="C17" s="10"/>
      <c r="D17" s="10"/>
      <c r="E17" s="10"/>
      <c r="F17" s="10"/>
      <c r="G17" s="10"/>
      <c r="H17" s="10"/>
      <c r="I17" s="10"/>
      <c r="J17" s="10"/>
      <c r="K17" s="10"/>
      <c r="L17" s="10"/>
      <c r="M17" s="10"/>
      <c r="N17" s="10"/>
      <c r="O17" s="10"/>
      <c r="P17" s="10"/>
      <c r="Q17" s="10"/>
      <c r="R17" s="10"/>
      <c r="S17" s="10"/>
      <c r="T17" s="10"/>
      <c r="U17" s="10"/>
      <c r="V17" s="10"/>
      <c r="W17" s="10"/>
      <c r="X17" s="10"/>
      <c r="Y17" s="10"/>
      <c r="Z17" s="74"/>
      <c r="AA17" s="10"/>
    </row>
    <row r="18" spans="1:27">
      <c r="A18" s="73"/>
      <c r="B18" s="10"/>
      <c r="C18" s="10"/>
      <c r="D18" s="10"/>
      <c r="E18" s="10"/>
      <c r="F18" s="10"/>
      <c r="G18" s="10"/>
      <c r="H18" s="10"/>
      <c r="I18" s="10"/>
      <c r="J18" s="10"/>
      <c r="K18" s="10"/>
      <c r="L18" s="10"/>
      <c r="M18" s="10"/>
      <c r="N18" s="10"/>
      <c r="O18" s="10"/>
      <c r="P18" s="10"/>
      <c r="Q18" s="10"/>
      <c r="R18" s="10"/>
      <c r="S18" s="10"/>
      <c r="T18" s="10"/>
      <c r="U18" s="10"/>
      <c r="V18" s="10"/>
      <c r="W18" s="10"/>
      <c r="X18" s="10"/>
      <c r="Y18" s="10"/>
      <c r="Z18" s="74"/>
      <c r="AA18" s="10"/>
    </row>
    <row r="19" spans="1:27" ht="15.75" thickBot="1">
      <c r="A19" s="75"/>
      <c r="B19" s="76"/>
      <c r="C19" s="76"/>
      <c r="D19" s="76"/>
      <c r="E19" s="76"/>
      <c r="F19" s="76"/>
      <c r="G19" s="76"/>
      <c r="H19" s="76"/>
      <c r="I19" s="76"/>
      <c r="J19" s="76"/>
      <c r="K19" s="76"/>
      <c r="L19" s="76"/>
      <c r="M19" s="76"/>
      <c r="N19" s="76"/>
      <c r="O19" s="76"/>
      <c r="P19" s="76"/>
      <c r="Q19" s="76"/>
      <c r="R19" s="77"/>
      <c r="S19" s="77"/>
      <c r="T19" s="77"/>
      <c r="U19" s="77"/>
      <c r="V19" s="77"/>
      <c r="W19" s="77"/>
      <c r="X19" s="77"/>
      <c r="Y19" s="77"/>
      <c r="Z19" s="78"/>
      <c r="AA19" s="10"/>
    </row>
    <row r="20" spans="1:27">
      <c r="A20" s="79"/>
      <c r="R20" s="10"/>
      <c r="S20" s="10"/>
      <c r="T20" s="10"/>
      <c r="U20" s="10"/>
      <c r="V20" s="10"/>
      <c r="W20" s="10"/>
      <c r="X20" s="10"/>
      <c r="Y20" s="10"/>
      <c r="Z20" s="74"/>
      <c r="AA20" s="10"/>
    </row>
    <row r="21" spans="1:27">
      <c r="A21" s="79"/>
      <c r="R21" s="10"/>
      <c r="S21" s="10"/>
      <c r="T21" s="10"/>
      <c r="U21" s="10"/>
      <c r="V21" s="10"/>
      <c r="W21" s="10"/>
      <c r="X21" s="10"/>
      <c r="Y21" s="10"/>
      <c r="Z21" s="74"/>
      <c r="AA21" s="10"/>
    </row>
    <row r="22" spans="1:27">
      <c r="A22" s="79"/>
      <c r="R22" s="10"/>
      <c r="S22" s="10"/>
      <c r="T22" s="10"/>
      <c r="U22" s="10"/>
      <c r="V22" s="10"/>
      <c r="W22" s="10"/>
      <c r="X22" s="10"/>
      <c r="Y22" s="10"/>
      <c r="Z22" s="74"/>
      <c r="AA22" s="10"/>
    </row>
    <row r="23" spans="1:27" ht="15.75">
      <c r="B23" s="80" t="s">
        <v>2299</v>
      </c>
      <c r="C23" s="81"/>
      <c r="D23" s="81"/>
      <c r="E23" s="81"/>
      <c r="F23" s="81"/>
      <c r="G23" s="81"/>
      <c r="H23" s="81"/>
      <c r="I23" s="81"/>
      <c r="J23" s="81"/>
      <c r="K23" s="81"/>
      <c r="L23" s="81"/>
      <c r="M23" s="81"/>
      <c r="N23" s="81"/>
      <c r="O23" s="81"/>
      <c r="P23" s="81"/>
      <c r="Q23" s="81"/>
      <c r="R23" s="81"/>
      <c r="S23" s="10"/>
      <c r="T23" s="10"/>
      <c r="U23" s="10"/>
      <c r="V23" s="10"/>
      <c r="W23" s="10"/>
      <c r="X23" s="10"/>
      <c r="Y23" s="10"/>
      <c r="Z23" s="10"/>
      <c r="AA23" s="10"/>
    </row>
    <row r="24" spans="1:27" ht="15.75">
      <c r="B24" s="80" t="s">
        <v>2246</v>
      </c>
      <c r="C24" s="81"/>
      <c r="D24" s="82"/>
      <c r="E24" s="82"/>
      <c r="F24" s="81"/>
      <c r="G24" s="81"/>
      <c r="H24" s="81"/>
      <c r="I24" s="81"/>
      <c r="J24" s="81"/>
      <c r="K24" s="81"/>
      <c r="L24" s="81"/>
      <c r="M24" s="81"/>
      <c r="N24" s="81"/>
      <c r="O24" s="81"/>
      <c r="P24" s="81"/>
      <c r="Q24" s="81"/>
      <c r="R24" s="81"/>
      <c r="S24" s="10"/>
      <c r="T24" s="10"/>
      <c r="U24" s="10"/>
      <c r="V24" s="10"/>
      <c r="W24" s="10"/>
      <c r="X24" s="10"/>
      <c r="Y24" s="10"/>
      <c r="Z24" s="10"/>
      <c r="AA24" s="10"/>
    </row>
    <row r="25" spans="1:27" ht="15.75">
      <c r="B25" s="80" t="s">
        <v>2247</v>
      </c>
      <c r="C25" s="81"/>
      <c r="D25" s="82"/>
      <c r="E25" s="82"/>
      <c r="F25" s="81"/>
      <c r="G25" s="81"/>
      <c r="H25" s="81"/>
      <c r="I25" s="81"/>
      <c r="J25" s="81"/>
      <c r="K25" s="81"/>
      <c r="L25" s="81"/>
      <c r="M25" s="81"/>
      <c r="N25" s="81"/>
      <c r="O25" s="81"/>
      <c r="P25" s="81"/>
      <c r="Q25" s="81"/>
      <c r="R25" s="81"/>
      <c r="S25" s="10"/>
      <c r="T25" s="10"/>
      <c r="U25" s="10"/>
      <c r="V25" s="10"/>
      <c r="W25" s="10"/>
      <c r="X25" s="10"/>
      <c r="Y25" s="10"/>
      <c r="Z25" s="10"/>
      <c r="AA25" s="10"/>
    </row>
    <row r="26" spans="1:27" ht="15.75">
      <c r="B26" s="80" t="s">
        <v>2248</v>
      </c>
      <c r="C26" s="81"/>
      <c r="D26" s="82"/>
      <c r="E26" s="82"/>
      <c r="F26" s="81"/>
      <c r="G26" s="81"/>
      <c r="H26" s="81"/>
      <c r="I26" s="81"/>
      <c r="J26" s="81"/>
      <c r="K26" s="81"/>
      <c r="L26" s="81"/>
      <c r="M26" s="81"/>
      <c r="N26" s="81"/>
      <c r="O26" s="81"/>
      <c r="P26" s="81"/>
      <c r="Q26" s="81"/>
      <c r="R26" s="81"/>
      <c r="S26" s="10"/>
      <c r="T26" s="10"/>
      <c r="U26" s="10"/>
      <c r="V26" s="10"/>
      <c r="W26" s="10"/>
      <c r="X26" s="10"/>
      <c r="Y26" s="10"/>
      <c r="Z26" s="10"/>
      <c r="AA26" s="10"/>
    </row>
    <row r="27" spans="1:27" ht="15.75">
      <c r="B27" s="80" t="s">
        <v>2249</v>
      </c>
      <c r="C27" s="81"/>
      <c r="D27" s="82"/>
      <c r="E27" s="82"/>
      <c r="F27" s="81"/>
      <c r="G27" s="81"/>
      <c r="H27" s="81"/>
      <c r="I27" s="81"/>
      <c r="J27" s="81"/>
      <c r="K27" s="81"/>
      <c r="L27" s="81"/>
      <c r="M27" s="81"/>
      <c r="N27" s="81"/>
      <c r="O27" s="81"/>
      <c r="P27" s="81"/>
      <c r="Q27" s="81"/>
      <c r="R27" s="81"/>
      <c r="S27" s="10"/>
      <c r="T27" s="10"/>
      <c r="U27" s="10"/>
      <c r="V27" s="10"/>
      <c r="W27" s="10"/>
      <c r="X27" s="10"/>
      <c r="Y27" s="10"/>
      <c r="Z27" s="10"/>
      <c r="AA27" s="10"/>
    </row>
    <row r="28" spans="1:27" ht="15.75">
      <c r="B28" s="80" t="s">
        <v>2250</v>
      </c>
      <c r="C28" s="82"/>
      <c r="D28" s="82"/>
      <c r="E28" s="82"/>
      <c r="F28" s="81"/>
      <c r="G28" s="81"/>
      <c r="H28" s="81"/>
      <c r="I28" s="81"/>
      <c r="J28" s="81"/>
      <c r="K28" s="81"/>
      <c r="L28" s="81"/>
      <c r="M28" s="81"/>
      <c r="N28" s="81"/>
      <c r="O28" s="81"/>
      <c r="P28" s="81"/>
      <c r="Q28" s="81"/>
      <c r="R28" s="81"/>
    </row>
    <row r="29" spans="1:27" ht="15.75">
      <c r="B29" s="80" t="s">
        <v>2298</v>
      </c>
      <c r="C29" s="82"/>
      <c r="D29" s="82"/>
      <c r="E29" s="82"/>
      <c r="F29" s="81"/>
      <c r="G29" s="81"/>
      <c r="H29" s="81"/>
      <c r="I29" s="81"/>
      <c r="J29" s="81"/>
      <c r="K29" s="81"/>
      <c r="L29" s="81"/>
      <c r="M29" s="81"/>
      <c r="N29" s="81"/>
      <c r="O29" s="81"/>
      <c r="P29" s="81"/>
      <c r="Q29" s="81"/>
      <c r="R29" s="81"/>
    </row>
    <row r="30" spans="1:27" ht="15.75">
      <c r="B30" s="80"/>
      <c r="C30" s="82"/>
      <c r="D30" s="82"/>
      <c r="E30" s="82"/>
      <c r="F30" s="81"/>
      <c r="G30" s="81"/>
      <c r="H30" s="81"/>
      <c r="I30" s="81"/>
      <c r="J30" s="81"/>
      <c r="K30" s="81"/>
      <c r="L30" s="81"/>
      <c r="M30" s="81"/>
      <c r="N30" s="81"/>
      <c r="O30" s="81"/>
      <c r="P30" s="81"/>
      <c r="Q30" s="81"/>
      <c r="R30" s="81"/>
    </row>
    <row r="31" spans="1:27" ht="15.75">
      <c r="B31" s="80" t="s">
        <v>2251</v>
      </c>
      <c r="C31" s="82"/>
      <c r="D31" s="82"/>
      <c r="E31" s="82"/>
      <c r="F31" s="82"/>
      <c r="G31" s="82"/>
      <c r="H31" s="82"/>
      <c r="I31" s="82"/>
      <c r="J31" s="82"/>
      <c r="K31" s="82"/>
      <c r="L31" s="82"/>
      <c r="M31" s="82"/>
      <c r="N31" s="82"/>
      <c r="O31" s="82"/>
      <c r="P31" s="82"/>
      <c r="Q31" s="82"/>
      <c r="R31" s="82"/>
    </row>
    <row r="32" spans="1:27" ht="15.75">
      <c r="B32" s="80"/>
      <c r="C32" s="82"/>
      <c r="D32" s="82"/>
      <c r="E32" s="82"/>
      <c r="F32" s="82"/>
      <c r="G32" s="82"/>
      <c r="H32" s="82"/>
      <c r="I32" s="82"/>
      <c r="J32" s="82"/>
      <c r="K32" s="82"/>
      <c r="L32" s="82"/>
      <c r="M32" s="82"/>
      <c r="N32" s="82"/>
      <c r="O32" s="82"/>
      <c r="P32" s="82"/>
      <c r="Q32" s="82"/>
      <c r="R32" s="82"/>
    </row>
    <row r="33" spans="2:18" ht="15.75">
      <c r="B33" s="80" t="s">
        <v>2252</v>
      </c>
      <c r="C33" s="82"/>
      <c r="D33" s="82"/>
      <c r="E33" s="82"/>
      <c r="F33" s="82"/>
      <c r="G33" s="82"/>
      <c r="H33" s="82"/>
      <c r="I33" s="82"/>
      <c r="J33" s="82"/>
      <c r="K33" s="82"/>
      <c r="L33" s="82"/>
      <c r="M33" s="82"/>
      <c r="N33" s="82"/>
      <c r="O33" s="82"/>
      <c r="P33" s="82"/>
      <c r="Q33" s="82"/>
      <c r="R33" s="82"/>
    </row>
    <row r="34" spans="2:18" ht="15.75">
      <c r="B34" s="80" t="s">
        <v>2253</v>
      </c>
      <c r="C34" s="82"/>
      <c r="D34" s="82"/>
      <c r="E34" s="82"/>
      <c r="F34" s="82"/>
      <c r="G34" s="82"/>
      <c r="H34" s="82"/>
      <c r="I34" s="82"/>
      <c r="J34" s="82"/>
      <c r="K34" s="82"/>
      <c r="L34" s="82"/>
      <c r="M34" s="82"/>
      <c r="N34" s="82"/>
      <c r="O34" s="82"/>
      <c r="P34" s="82"/>
      <c r="Q34" s="82"/>
      <c r="R34" s="82"/>
    </row>
    <row r="35" spans="2:18" ht="15.75">
      <c r="B35" s="80" t="s">
        <v>2254</v>
      </c>
      <c r="C35" s="82"/>
      <c r="D35" s="82"/>
      <c r="E35" s="82"/>
      <c r="F35" s="82"/>
      <c r="G35" s="82"/>
      <c r="H35" s="82"/>
      <c r="I35" s="82"/>
      <c r="J35" s="82"/>
      <c r="K35" s="82"/>
      <c r="L35" s="82"/>
      <c r="M35" s="82"/>
      <c r="N35" s="82"/>
      <c r="O35" s="82"/>
      <c r="P35" s="82"/>
      <c r="Q35" s="82"/>
      <c r="R35" s="82"/>
    </row>
    <row r="36" spans="2:18" ht="15.75">
      <c r="B36" s="80" t="s">
        <v>2255</v>
      </c>
      <c r="C36" s="82"/>
      <c r="D36" s="82"/>
      <c r="E36" s="82"/>
      <c r="F36" s="82"/>
      <c r="G36" s="82"/>
      <c r="H36" s="82"/>
      <c r="I36" s="82"/>
      <c r="J36" s="82"/>
      <c r="K36" s="82"/>
      <c r="L36" s="82"/>
      <c r="M36" s="82"/>
      <c r="N36" s="82"/>
      <c r="O36" s="82"/>
      <c r="P36" s="82"/>
      <c r="Q36" s="82"/>
      <c r="R36" s="82"/>
    </row>
    <row r="37" spans="2:18" ht="15.75">
      <c r="B37" s="82"/>
      <c r="C37" s="80" t="s">
        <v>2256</v>
      </c>
      <c r="D37" s="82"/>
      <c r="E37" s="82"/>
      <c r="F37" s="82"/>
      <c r="G37" s="82"/>
      <c r="H37" s="82"/>
      <c r="I37" s="82"/>
      <c r="J37" s="82"/>
      <c r="K37" s="82"/>
      <c r="L37" s="82"/>
      <c r="M37" s="82"/>
      <c r="N37" s="82"/>
      <c r="O37" s="82"/>
      <c r="P37" s="82"/>
      <c r="Q37" s="82"/>
      <c r="R37" s="82"/>
    </row>
    <row r="38" spans="2:18" ht="15.75">
      <c r="B38" s="82"/>
      <c r="C38" s="80" t="s">
        <v>2257</v>
      </c>
      <c r="D38" s="82"/>
      <c r="E38" s="82"/>
      <c r="F38" s="82"/>
      <c r="G38" s="82"/>
      <c r="H38" s="82"/>
      <c r="I38" s="82"/>
      <c r="J38" s="82"/>
      <c r="K38" s="82"/>
      <c r="L38" s="82"/>
      <c r="M38" s="82"/>
      <c r="N38" s="82"/>
      <c r="O38" s="82"/>
      <c r="P38" s="82"/>
      <c r="Q38" s="82"/>
      <c r="R38" s="82"/>
    </row>
    <row r="39" spans="2:18" ht="15.75">
      <c r="B39" s="80"/>
      <c r="C39" s="82"/>
      <c r="D39" s="82"/>
      <c r="E39" s="82"/>
      <c r="F39" s="82"/>
      <c r="G39" s="82"/>
      <c r="H39" s="82"/>
      <c r="I39" s="82"/>
      <c r="J39" s="82"/>
      <c r="K39" s="82"/>
      <c r="L39" s="82"/>
      <c r="M39" s="82"/>
      <c r="N39" s="82"/>
      <c r="O39" s="82"/>
      <c r="P39" s="82"/>
      <c r="Q39" s="82"/>
      <c r="R39" s="82"/>
    </row>
    <row r="40" spans="2:18" ht="15.75">
      <c r="B40" s="80" t="s">
        <v>2258</v>
      </c>
      <c r="C40" s="82"/>
      <c r="D40" s="82"/>
      <c r="E40" s="82"/>
      <c r="F40" s="82"/>
      <c r="G40" s="82"/>
      <c r="H40" s="82"/>
      <c r="I40" s="82"/>
      <c r="J40" s="82"/>
      <c r="K40" s="82"/>
      <c r="L40" s="82"/>
      <c r="M40" s="82"/>
      <c r="N40" s="82"/>
      <c r="O40" s="82"/>
      <c r="P40" s="82"/>
      <c r="Q40" s="82"/>
      <c r="R40" s="82"/>
    </row>
    <row r="41" spans="2:18" ht="15.75">
      <c r="B41" s="80" t="s">
        <v>2259</v>
      </c>
      <c r="C41" s="82"/>
      <c r="D41" s="82"/>
      <c r="E41" s="82"/>
      <c r="F41" s="82"/>
      <c r="G41" s="82"/>
      <c r="H41" s="82"/>
      <c r="I41" s="82"/>
      <c r="J41" s="82"/>
      <c r="K41" s="82"/>
      <c r="L41" s="82"/>
      <c r="M41" s="82"/>
      <c r="N41" s="82"/>
      <c r="O41" s="82"/>
      <c r="P41" s="82"/>
      <c r="Q41" s="82"/>
      <c r="R41" s="82"/>
    </row>
    <row r="42" spans="2:18" ht="15.75">
      <c r="B42" s="82"/>
      <c r="C42" s="82"/>
      <c r="D42" s="82"/>
      <c r="E42" s="82"/>
      <c r="F42" s="82"/>
      <c r="G42" s="82"/>
      <c r="H42" s="82"/>
      <c r="I42" s="82"/>
      <c r="J42" s="82"/>
      <c r="K42" s="82"/>
      <c r="L42" s="82"/>
      <c r="M42" s="82"/>
      <c r="N42" s="82"/>
      <c r="O42" s="82"/>
      <c r="P42" s="82"/>
      <c r="Q42" s="82"/>
      <c r="R42" s="82"/>
    </row>
    <row r="43" spans="2:18" ht="15.75">
      <c r="B43" s="80" t="s">
        <v>2260</v>
      </c>
      <c r="C43" s="82"/>
      <c r="D43" s="82"/>
      <c r="E43" s="82"/>
      <c r="F43" s="82"/>
      <c r="G43" s="82"/>
      <c r="H43" s="82"/>
      <c r="I43" s="82"/>
      <c r="J43" s="82"/>
      <c r="K43" s="82"/>
      <c r="L43" s="82"/>
      <c r="M43" s="82"/>
      <c r="N43" s="82"/>
      <c r="O43" s="82"/>
      <c r="P43" s="82"/>
      <c r="Q43" s="82"/>
      <c r="R43" s="82"/>
    </row>
    <row r="44" spans="2:18" ht="15.75">
      <c r="B44" s="80" t="s">
        <v>2261</v>
      </c>
      <c r="C44" s="82"/>
      <c r="D44" s="82"/>
      <c r="E44" s="82"/>
      <c r="F44" s="82"/>
      <c r="G44" s="82"/>
      <c r="H44" s="82"/>
      <c r="I44" s="82"/>
      <c r="J44" s="82"/>
      <c r="K44" s="82"/>
      <c r="L44" s="82"/>
      <c r="M44" s="82"/>
      <c r="N44" s="82"/>
      <c r="O44" s="82"/>
      <c r="P44" s="82"/>
      <c r="Q44" s="82"/>
      <c r="R44" s="82"/>
    </row>
    <row r="45" spans="2:18" ht="15.75">
      <c r="B45" s="80" t="s">
        <v>2262</v>
      </c>
      <c r="C45" s="82"/>
      <c r="D45" s="82"/>
      <c r="E45" s="82"/>
      <c r="F45" s="82"/>
      <c r="G45" s="82"/>
      <c r="H45" s="82"/>
      <c r="I45" s="82"/>
      <c r="J45" s="82"/>
      <c r="K45" s="82"/>
      <c r="L45" s="82"/>
      <c r="M45" s="82"/>
      <c r="N45" s="82"/>
      <c r="O45" s="82"/>
      <c r="P45" s="82"/>
      <c r="Q45" s="82"/>
      <c r="R45" s="82"/>
    </row>
    <row r="46" spans="2:18" ht="15.75">
      <c r="B46" s="80" t="s">
        <v>2263</v>
      </c>
      <c r="C46" s="82"/>
      <c r="D46" s="82"/>
      <c r="E46" s="82"/>
      <c r="F46" s="82"/>
      <c r="G46" s="82"/>
      <c r="H46" s="82"/>
      <c r="I46" s="82"/>
      <c r="J46" s="82"/>
      <c r="K46" s="82"/>
      <c r="L46" s="82"/>
      <c r="M46" s="82"/>
      <c r="N46" s="82"/>
      <c r="O46" s="82"/>
      <c r="P46" s="82"/>
      <c r="Q46" s="82"/>
      <c r="R46" s="82"/>
    </row>
    <row r="47" spans="2:18" ht="15.75">
      <c r="B47" s="82"/>
      <c r="C47" s="82" t="s">
        <v>2264</v>
      </c>
      <c r="D47" s="82"/>
      <c r="E47" s="82"/>
      <c r="F47" s="82"/>
      <c r="G47" s="82"/>
      <c r="H47" s="82"/>
      <c r="I47" s="82"/>
      <c r="J47" s="82"/>
      <c r="K47" s="82"/>
      <c r="L47" s="82"/>
      <c r="M47" s="82"/>
      <c r="N47" s="82"/>
      <c r="O47" s="82"/>
      <c r="P47" s="82"/>
      <c r="Q47" s="82"/>
      <c r="R47" s="82"/>
    </row>
    <row r="48" spans="2:18" ht="15.75">
      <c r="B48" s="82"/>
      <c r="C48" s="82" t="s">
        <v>2265</v>
      </c>
      <c r="D48" s="82"/>
      <c r="E48" s="82"/>
      <c r="F48" s="82"/>
      <c r="G48" s="82"/>
      <c r="H48" s="82"/>
      <c r="I48" s="82"/>
      <c r="J48" s="82"/>
      <c r="K48" s="82"/>
      <c r="L48" s="82"/>
      <c r="M48" s="82"/>
      <c r="N48" s="82"/>
      <c r="O48" s="82"/>
      <c r="P48" s="82"/>
      <c r="Q48" s="82"/>
      <c r="R48" s="82"/>
    </row>
  </sheetData>
  <pageMargins left="0.7" right="0.7" top="0.75" bottom="0.75" header="0.3" footer="0.3"/>
  <pageSetup paperSize="9" scale="5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5C0C-2EE6-45E9-B592-3EF628C4D5D7}">
  <dimension ref="C6:X45"/>
  <sheetViews>
    <sheetView zoomScale="85" zoomScaleNormal="85" workbookViewId="0">
      <selection activeCell="L22" sqref="L22"/>
    </sheetView>
  </sheetViews>
  <sheetFormatPr defaultRowHeight="15"/>
  <sheetData>
    <row r="6" spans="3:23">
      <c r="C6" s="2" t="s">
        <v>2317</v>
      </c>
      <c r="O6" s="2" t="s">
        <v>2316</v>
      </c>
    </row>
    <row r="7" spans="3:23" ht="15.75" thickBot="1">
      <c r="C7" t="s">
        <v>2312</v>
      </c>
    </row>
    <row r="8" spans="3:23" ht="15.75" thickBot="1">
      <c r="C8" t="s">
        <v>2313</v>
      </c>
      <c r="O8" s="86" t="s">
        <v>2309</v>
      </c>
      <c r="P8" s="71"/>
      <c r="Q8" s="71"/>
      <c r="R8" s="71"/>
      <c r="S8" s="71"/>
      <c r="T8" s="71"/>
      <c r="U8" s="71"/>
      <c r="V8" s="71"/>
      <c r="W8" s="72"/>
    </row>
    <row r="9" spans="3:23">
      <c r="C9" t="s">
        <v>2311</v>
      </c>
      <c r="O9" s="79"/>
      <c r="P9" s="113" t="s">
        <v>2301</v>
      </c>
      <c r="Q9" s="17"/>
      <c r="R9" s="113" t="s">
        <v>2302</v>
      </c>
      <c r="S9" s="17"/>
      <c r="T9" s="113" t="s">
        <v>2303</v>
      </c>
      <c r="U9" s="17"/>
      <c r="V9" s="113" t="s">
        <v>2304</v>
      </c>
      <c r="W9" s="83"/>
    </row>
    <row r="10" spans="3:23" ht="15.75" thickBot="1">
      <c r="O10" s="79"/>
      <c r="P10" s="114"/>
      <c r="Q10" s="17"/>
      <c r="R10" s="114"/>
      <c r="S10" s="17"/>
      <c r="T10" s="114"/>
      <c r="U10" s="17"/>
      <c r="V10" s="114"/>
      <c r="W10" s="83"/>
    </row>
    <row r="11" spans="3:23">
      <c r="C11" s="2" t="s">
        <v>2318</v>
      </c>
      <c r="O11" s="79"/>
      <c r="W11" s="83"/>
    </row>
    <row r="12" spans="3:23">
      <c r="C12" t="s">
        <v>2314</v>
      </c>
      <c r="O12" s="79"/>
      <c r="W12" s="83"/>
    </row>
    <row r="13" spans="3:23">
      <c r="C13" t="s">
        <v>2315</v>
      </c>
      <c r="O13" s="79"/>
      <c r="W13" s="83"/>
    </row>
    <row r="14" spans="3:23" ht="15.75" thickBot="1">
      <c r="O14" s="79"/>
      <c r="W14" s="83"/>
    </row>
    <row r="15" spans="3:23" ht="15.75" thickBot="1">
      <c r="C15" s="86" t="s">
        <v>2309</v>
      </c>
      <c r="D15" s="71"/>
      <c r="E15" s="71"/>
      <c r="F15" s="71"/>
      <c r="G15" s="71"/>
      <c r="H15" s="71"/>
      <c r="I15" s="71"/>
      <c r="J15" s="71"/>
      <c r="K15" s="72"/>
      <c r="O15" s="79"/>
      <c r="W15" s="83"/>
    </row>
    <row r="16" spans="3:23">
      <c r="C16" s="79"/>
      <c r="D16" s="113" t="s">
        <v>2301</v>
      </c>
      <c r="E16" s="17"/>
      <c r="F16" s="113" t="s">
        <v>2302</v>
      </c>
      <c r="G16" s="17"/>
      <c r="H16" s="113" t="s">
        <v>2303</v>
      </c>
      <c r="I16" s="17"/>
      <c r="J16" s="113" t="s">
        <v>2304</v>
      </c>
      <c r="K16" s="83"/>
      <c r="O16" s="79"/>
      <c r="W16" s="83"/>
    </row>
    <row r="17" spans="3:24" ht="15.75" thickBot="1">
      <c r="C17" s="79"/>
      <c r="D17" s="114"/>
      <c r="E17" s="17"/>
      <c r="F17" s="114"/>
      <c r="G17" s="17"/>
      <c r="H17" s="114"/>
      <c r="I17" s="17"/>
      <c r="J17" s="114"/>
      <c r="K17" s="83"/>
      <c r="O17" s="79"/>
      <c r="W17" s="83"/>
    </row>
    <row r="18" spans="3:24">
      <c r="C18" s="79"/>
      <c r="K18" s="83"/>
      <c r="O18" s="79"/>
      <c r="W18" s="83"/>
    </row>
    <row r="19" spans="3:24">
      <c r="C19" s="79"/>
      <c r="K19" s="83"/>
      <c r="O19" s="79"/>
      <c r="W19" s="83"/>
    </row>
    <row r="20" spans="3:24">
      <c r="C20" s="79"/>
      <c r="K20" s="83"/>
      <c r="O20" s="79"/>
      <c r="W20" s="83"/>
    </row>
    <row r="21" spans="3:24" ht="15.75" thickBot="1">
      <c r="C21" s="79"/>
      <c r="K21" s="83"/>
      <c r="O21" s="75"/>
      <c r="P21" s="76"/>
      <c r="Q21" s="76"/>
      <c r="R21" s="76"/>
      <c r="S21" s="76"/>
      <c r="T21" s="76"/>
      <c r="U21" s="76"/>
      <c r="V21" s="76"/>
      <c r="W21" s="84"/>
    </row>
    <row r="22" spans="3:24">
      <c r="C22" s="79"/>
      <c r="K22" s="83"/>
    </row>
    <row r="23" spans="3:24" ht="15.75" thickBot="1">
      <c r="C23" s="79"/>
      <c r="K23" s="83"/>
    </row>
    <row r="24" spans="3:24">
      <c r="C24" s="79"/>
      <c r="K24" s="83"/>
      <c r="N24" s="70"/>
      <c r="O24" s="71"/>
      <c r="P24" s="71"/>
      <c r="Q24" s="71"/>
      <c r="R24" s="71"/>
      <c r="S24" s="71"/>
      <c r="T24" s="71"/>
      <c r="U24" s="71"/>
      <c r="V24" s="71"/>
      <c r="W24" s="71"/>
      <c r="X24" s="72"/>
    </row>
    <row r="25" spans="3:24">
      <c r="C25" s="79"/>
      <c r="K25" s="83"/>
      <c r="N25" s="79"/>
      <c r="X25" s="83"/>
    </row>
    <row r="26" spans="3:24">
      <c r="C26" s="79"/>
      <c r="K26" s="83"/>
      <c r="N26" s="79"/>
      <c r="X26" s="83"/>
    </row>
    <row r="27" spans="3:24">
      <c r="C27" s="79"/>
      <c r="K27" s="83"/>
      <c r="N27" s="79"/>
      <c r="X27" s="83"/>
    </row>
    <row r="28" spans="3:24" ht="15.75" thickBot="1">
      <c r="C28" s="75"/>
      <c r="D28" s="76"/>
      <c r="E28" s="76"/>
      <c r="F28" s="76"/>
      <c r="G28" s="76"/>
      <c r="H28" s="76"/>
      <c r="I28" s="76"/>
      <c r="J28" s="76"/>
      <c r="K28" s="84"/>
      <c r="N28" s="79"/>
      <c r="X28" s="83"/>
    </row>
    <row r="29" spans="3:24">
      <c r="N29" s="79"/>
      <c r="X29" s="83"/>
    </row>
    <row r="30" spans="3:24" ht="15.75" thickBot="1">
      <c r="N30" s="79"/>
      <c r="X30" s="83"/>
    </row>
    <row r="31" spans="3:24">
      <c r="C31" s="70"/>
      <c r="D31" s="88" t="s">
        <v>2319</v>
      </c>
      <c r="E31" s="71"/>
      <c r="F31" s="71"/>
      <c r="G31" s="71"/>
      <c r="H31" s="71"/>
      <c r="I31" s="71"/>
      <c r="J31" s="71"/>
      <c r="K31" s="72"/>
      <c r="N31" s="79"/>
      <c r="O31" s="115" t="s">
        <v>2320</v>
      </c>
      <c r="P31" s="116"/>
      <c r="X31" s="83"/>
    </row>
    <row r="32" spans="3:24" ht="15.75" thickBot="1">
      <c r="C32" s="79"/>
      <c r="F32" s="89" t="s">
        <v>2319</v>
      </c>
      <c r="H32" s="89" t="s">
        <v>2319</v>
      </c>
      <c r="J32" s="2" t="s">
        <v>2308</v>
      </c>
      <c r="K32" s="83"/>
      <c r="N32" s="79"/>
      <c r="O32" s="117"/>
      <c r="P32" s="118"/>
      <c r="X32" s="83"/>
    </row>
    <row r="33" spans="3:24" ht="15.75" thickBot="1">
      <c r="C33" s="79"/>
      <c r="I33" s="104" t="s">
        <v>2305</v>
      </c>
      <c r="J33" s="105"/>
      <c r="K33" s="83"/>
      <c r="N33" s="79"/>
      <c r="O33" s="119"/>
      <c r="P33" s="120"/>
      <c r="V33" s="115" t="s">
        <v>2305</v>
      </c>
      <c r="W33" s="116"/>
      <c r="X33" s="83"/>
    </row>
    <row r="34" spans="3:24">
      <c r="C34" s="79"/>
      <c r="D34" s="110" t="s">
        <v>2306</v>
      </c>
      <c r="I34" s="106"/>
      <c r="J34" s="107"/>
      <c r="K34" s="83"/>
      <c r="N34" s="79"/>
      <c r="V34" s="117"/>
      <c r="W34" s="118"/>
      <c r="X34" s="83"/>
    </row>
    <row r="35" spans="3:24" ht="15.75" thickBot="1">
      <c r="C35" s="79"/>
      <c r="D35" s="112"/>
      <c r="I35" s="108"/>
      <c r="J35" s="109"/>
      <c r="K35" s="83"/>
      <c r="N35" s="79"/>
      <c r="V35" s="119"/>
      <c r="W35" s="120"/>
      <c r="X35" s="83"/>
    </row>
    <row r="36" spans="3:24" ht="15.75" thickBot="1">
      <c r="C36" s="79"/>
      <c r="I36" s="104" t="s">
        <v>2305</v>
      </c>
      <c r="J36" s="105"/>
      <c r="K36" s="83"/>
      <c r="N36" s="79"/>
      <c r="V36" s="115" t="s">
        <v>2321</v>
      </c>
      <c r="W36" s="116"/>
      <c r="X36" s="83"/>
    </row>
    <row r="37" spans="3:24" ht="15.75" thickBot="1">
      <c r="C37" s="79"/>
      <c r="I37" s="106"/>
      <c r="J37" s="107"/>
      <c r="K37" s="83"/>
      <c r="N37" s="79"/>
      <c r="O37" s="115" t="s">
        <v>2307</v>
      </c>
      <c r="P37" s="116"/>
      <c r="V37" s="117"/>
      <c r="W37" s="118"/>
      <c r="X37" s="83"/>
    </row>
    <row r="38" spans="3:24" ht="15.75" thickBot="1">
      <c r="C38" s="79"/>
      <c r="E38" s="110" t="s">
        <v>2307</v>
      </c>
      <c r="I38" s="108"/>
      <c r="J38" s="109"/>
      <c r="K38" s="83"/>
      <c r="N38" s="79"/>
      <c r="O38" s="117"/>
      <c r="P38" s="118"/>
      <c r="V38" s="119"/>
      <c r="W38" s="120"/>
      <c r="X38" s="83"/>
    </row>
    <row r="39" spans="3:24">
      <c r="C39" s="79"/>
      <c r="E39" s="111"/>
      <c r="I39" s="104" t="s">
        <v>2305</v>
      </c>
      <c r="J39" s="105"/>
      <c r="K39" s="83"/>
      <c r="N39" s="79"/>
      <c r="O39" s="117"/>
      <c r="P39" s="118"/>
      <c r="V39" s="115" t="s">
        <v>2322</v>
      </c>
      <c r="W39" s="116"/>
      <c r="X39" s="83"/>
    </row>
    <row r="40" spans="3:24" ht="15.75" thickBot="1">
      <c r="C40" s="79"/>
      <c r="E40" s="112"/>
      <c r="I40" s="106"/>
      <c r="J40" s="107"/>
      <c r="K40" s="83"/>
      <c r="N40" s="79"/>
      <c r="O40" s="119"/>
      <c r="P40" s="120"/>
      <c r="V40" s="117"/>
      <c r="W40" s="118"/>
      <c r="X40" s="83"/>
    </row>
    <row r="41" spans="3:24" ht="15.75" thickBot="1">
      <c r="C41" s="79"/>
      <c r="I41" s="108"/>
      <c r="J41" s="109"/>
      <c r="K41" s="83"/>
      <c r="N41" s="79"/>
      <c r="V41" s="119"/>
      <c r="W41" s="120"/>
      <c r="X41" s="83"/>
    </row>
    <row r="42" spans="3:24">
      <c r="C42" s="79"/>
      <c r="K42" s="83"/>
      <c r="N42" s="79"/>
      <c r="X42" s="83"/>
    </row>
    <row r="43" spans="3:24" ht="15.75" thickBot="1">
      <c r="C43" s="87" t="s">
        <v>2310</v>
      </c>
      <c r="D43" s="76"/>
      <c r="E43" s="76"/>
      <c r="F43" s="76"/>
      <c r="G43" s="76"/>
      <c r="H43" s="76"/>
      <c r="I43" s="76"/>
      <c r="J43" s="76"/>
      <c r="K43" s="84"/>
      <c r="N43" s="79"/>
      <c r="X43" s="83"/>
    </row>
    <row r="44" spans="3:24">
      <c r="N44" s="79"/>
      <c r="X44" s="83"/>
    </row>
    <row r="45" spans="3:24" ht="15.75" thickBot="1">
      <c r="N45" s="85" t="s">
        <v>2310</v>
      </c>
      <c r="O45" s="76"/>
      <c r="P45" s="76"/>
      <c r="Q45" s="76"/>
      <c r="R45" s="76"/>
      <c r="S45" s="76"/>
      <c r="T45" s="76"/>
      <c r="U45" s="76"/>
      <c r="V45" s="76"/>
      <c r="W45" s="76"/>
      <c r="X45" s="84"/>
    </row>
  </sheetData>
  <mergeCells count="18">
    <mergeCell ref="V9:V10"/>
    <mergeCell ref="V33:W35"/>
    <mergeCell ref="V36:W38"/>
    <mergeCell ref="V39:W41"/>
    <mergeCell ref="O37:P40"/>
    <mergeCell ref="O31:P33"/>
    <mergeCell ref="T9:T10"/>
    <mergeCell ref="I39:J41"/>
    <mergeCell ref="E38:E40"/>
    <mergeCell ref="D34:D35"/>
    <mergeCell ref="P9:P10"/>
    <mergeCell ref="R9:R10"/>
    <mergeCell ref="D16:D17"/>
    <mergeCell ref="F16:F17"/>
    <mergeCell ref="H16:H17"/>
    <mergeCell ref="J16:J17"/>
    <mergeCell ref="I33:J35"/>
    <mergeCell ref="I36:J38"/>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N47"/>
  <sheetViews>
    <sheetView topLeftCell="A19" workbookViewId="0">
      <selection activeCell="G4" sqref="G4"/>
    </sheetView>
  </sheetViews>
  <sheetFormatPr defaultRowHeight="15"/>
  <cols>
    <col min="4" max="4" width="15" bestFit="1" customWidth="1"/>
    <col min="5" max="5" width="12.5703125" bestFit="1" customWidth="1"/>
    <col min="6" max="6" width="25.5703125" bestFit="1" customWidth="1"/>
    <col min="7" max="7" width="10.5703125" bestFit="1" customWidth="1"/>
    <col min="8" max="8" width="10.42578125" bestFit="1" customWidth="1"/>
    <col min="9" max="9" width="12.5703125" customWidth="1"/>
    <col min="11" max="11" width="9.42578125" customWidth="1"/>
    <col min="12" max="12" width="11.5703125" customWidth="1"/>
    <col min="14" max="14" width="15.42578125" customWidth="1"/>
    <col min="15" max="15" width="25.42578125" customWidth="1"/>
    <col min="16" max="16" width="10.5703125" bestFit="1" customWidth="1"/>
  </cols>
  <sheetData>
    <row r="2" spans="1:14">
      <c r="A2" t="s">
        <v>780</v>
      </c>
    </row>
    <row r="3" spans="1:14">
      <c r="K3" t="s">
        <v>1897</v>
      </c>
      <c r="N3" s="91">
        <v>43172</v>
      </c>
    </row>
    <row r="4" spans="1:14">
      <c r="A4" s="37" t="s">
        <v>766</v>
      </c>
      <c r="K4" t="s">
        <v>1857</v>
      </c>
      <c r="N4" t="s">
        <v>1898</v>
      </c>
    </row>
    <row r="5" spans="1:14">
      <c r="A5" s="37" t="s">
        <v>767</v>
      </c>
      <c r="K5" t="s">
        <v>1675</v>
      </c>
      <c r="N5" t="s">
        <v>1899</v>
      </c>
    </row>
    <row r="6" spans="1:14">
      <c r="A6" s="37" t="s">
        <v>768</v>
      </c>
      <c r="K6" t="s">
        <v>1676</v>
      </c>
      <c r="N6" t="s">
        <v>1900</v>
      </c>
    </row>
    <row r="7" spans="1:14">
      <c r="A7" s="37" t="s">
        <v>769</v>
      </c>
      <c r="K7" t="s">
        <v>1677</v>
      </c>
      <c r="N7" t="s">
        <v>1901</v>
      </c>
    </row>
    <row r="8" spans="1:14">
      <c r="A8" s="37" t="s">
        <v>770</v>
      </c>
      <c r="K8" t="s">
        <v>1677</v>
      </c>
      <c r="N8" t="s">
        <v>1902</v>
      </c>
    </row>
    <row r="9" spans="1:14">
      <c r="A9" s="37" t="s">
        <v>771</v>
      </c>
      <c r="K9" t="s">
        <v>1678</v>
      </c>
      <c r="N9" t="s">
        <v>1903</v>
      </c>
    </row>
    <row r="10" spans="1:14">
      <c r="A10" s="37" t="s">
        <v>772</v>
      </c>
      <c r="K10" t="s">
        <v>1679</v>
      </c>
      <c r="N10" t="s">
        <v>1904</v>
      </c>
    </row>
    <row r="11" spans="1:14">
      <c r="A11" s="37" t="s">
        <v>773</v>
      </c>
      <c r="K11" t="s">
        <v>1679</v>
      </c>
      <c r="N11" t="s">
        <v>1905</v>
      </c>
    </row>
    <row r="12" spans="1:14">
      <c r="A12" s="37" t="s">
        <v>774</v>
      </c>
      <c r="K12" t="s">
        <v>1679</v>
      </c>
      <c r="N12" t="s">
        <v>1906</v>
      </c>
    </row>
    <row r="13" spans="1:14">
      <c r="A13" s="37" t="s">
        <v>775</v>
      </c>
      <c r="K13" t="s">
        <v>1680</v>
      </c>
      <c r="N13" t="s">
        <v>1907</v>
      </c>
    </row>
    <row r="14" spans="1:14">
      <c r="A14" s="37" t="s">
        <v>776</v>
      </c>
      <c r="K14" t="s">
        <v>1680</v>
      </c>
      <c r="N14" t="s">
        <v>1908</v>
      </c>
    </row>
    <row r="15" spans="1:14">
      <c r="A15" s="37" t="s">
        <v>777</v>
      </c>
      <c r="K15" t="s">
        <v>1680</v>
      </c>
      <c r="N15" t="s">
        <v>1909</v>
      </c>
    </row>
    <row r="16" spans="1:14">
      <c r="A16" s="37" t="s">
        <v>778</v>
      </c>
      <c r="K16" t="s">
        <v>1680</v>
      </c>
      <c r="N16" t="s">
        <v>1910</v>
      </c>
    </row>
    <row r="17" spans="1:14">
      <c r="A17" s="37" t="s">
        <v>779</v>
      </c>
      <c r="K17" t="s">
        <v>1681</v>
      </c>
      <c r="N17" t="s">
        <v>1911</v>
      </c>
    </row>
    <row r="18" spans="1:14">
      <c r="A18" s="37" t="s">
        <v>1682</v>
      </c>
      <c r="K18" t="s">
        <v>1680</v>
      </c>
      <c r="N18" t="s">
        <v>1912</v>
      </c>
    </row>
    <row r="19" spans="1:14">
      <c r="A19" s="37" t="s">
        <v>1318</v>
      </c>
      <c r="K19" t="s">
        <v>1680</v>
      </c>
      <c r="N19" t="s">
        <v>1913</v>
      </c>
    </row>
    <row r="20" spans="1:14">
      <c r="A20" s="37" t="s">
        <v>1319</v>
      </c>
      <c r="K20" t="s">
        <v>1680</v>
      </c>
      <c r="N20" t="s">
        <v>1914</v>
      </c>
    </row>
    <row r="22" spans="1:14">
      <c r="A22" s="37" t="s">
        <v>1946</v>
      </c>
      <c r="K22" t="s">
        <v>1947</v>
      </c>
    </row>
    <row r="23" spans="1:14">
      <c r="A23" s="37" t="s">
        <v>1948</v>
      </c>
      <c r="K23" t="s">
        <v>1947</v>
      </c>
    </row>
    <row r="28" spans="1:14">
      <c r="D28" s="92" t="s">
        <v>2388</v>
      </c>
      <c r="E28" s="93" t="s">
        <v>2389</v>
      </c>
      <c r="F28" s="93" t="s">
        <v>2390</v>
      </c>
      <c r="G28" s="93" t="s">
        <v>2391</v>
      </c>
      <c r="H28" s="94" t="s">
        <v>2392</v>
      </c>
    </row>
    <row r="29" spans="1:14">
      <c r="D29" s="29" t="s">
        <v>2393</v>
      </c>
      <c r="E29" t="s">
        <v>2394</v>
      </c>
      <c r="F29" t="s">
        <v>1278</v>
      </c>
      <c r="G29" s="3">
        <v>15</v>
      </c>
      <c r="H29" s="95">
        <v>15</v>
      </c>
    </row>
    <row r="30" spans="1:14">
      <c r="D30" s="29" t="s">
        <v>1980</v>
      </c>
      <c r="E30" t="s">
        <v>2395</v>
      </c>
      <c r="F30" t="s">
        <v>2396</v>
      </c>
      <c r="H30" s="30"/>
    </row>
    <row r="31" spans="1:14">
      <c r="D31" s="29" t="s">
        <v>2397</v>
      </c>
      <c r="F31" t="s">
        <v>2398</v>
      </c>
      <c r="H31" s="30"/>
    </row>
    <row r="32" spans="1:14">
      <c r="D32" s="29" t="s">
        <v>1978</v>
      </c>
      <c r="F32" t="s">
        <v>2399</v>
      </c>
      <c r="H32" s="30"/>
    </row>
    <row r="33" spans="4:8">
      <c r="D33" s="29" t="s">
        <v>2400</v>
      </c>
      <c r="F33" t="s">
        <v>2401</v>
      </c>
      <c r="H33" s="30"/>
    </row>
    <row r="34" spans="4:8">
      <c r="D34" s="29" t="s">
        <v>2402</v>
      </c>
      <c r="F34" t="s">
        <v>2404</v>
      </c>
      <c r="H34" s="30"/>
    </row>
    <row r="35" spans="4:8">
      <c r="D35" s="29" t="s">
        <v>2403</v>
      </c>
      <c r="H35" s="30"/>
    </row>
    <row r="36" spans="4:8">
      <c r="D36" s="29" t="s">
        <v>2405</v>
      </c>
      <c r="H36" s="30"/>
    </row>
    <row r="37" spans="4:8">
      <c r="D37" s="29" t="s">
        <v>2406</v>
      </c>
      <c r="H37" s="30"/>
    </row>
    <row r="38" spans="4:8">
      <c r="D38" s="29" t="s">
        <v>2407</v>
      </c>
      <c r="H38" s="30"/>
    </row>
    <row r="39" spans="4:8">
      <c r="D39" s="29" t="s">
        <v>2408</v>
      </c>
      <c r="H39" s="30"/>
    </row>
    <row r="40" spans="4:8">
      <c r="D40" s="96">
        <v>11</v>
      </c>
      <c r="E40" s="97">
        <v>2</v>
      </c>
      <c r="F40" s="97">
        <v>6</v>
      </c>
      <c r="G40" s="32"/>
      <c r="H40" s="33"/>
    </row>
    <row r="41" spans="4:8">
      <c r="D41" s="10"/>
      <c r="E41" s="10"/>
      <c r="F41" s="10"/>
    </row>
    <row r="44" spans="4:8">
      <c r="F44" s="67" t="s">
        <v>81</v>
      </c>
      <c r="G44" s="58">
        <f>D40+H29</f>
        <v>26</v>
      </c>
    </row>
    <row r="45" spans="4:8">
      <c r="F45" s="67" t="s">
        <v>2410</v>
      </c>
      <c r="G45" s="58">
        <f>E40+G29</f>
        <v>17</v>
      </c>
    </row>
    <row r="46" spans="4:8">
      <c r="F46" s="67" t="s">
        <v>2411</v>
      </c>
      <c r="G46" s="58">
        <f>F40</f>
        <v>6</v>
      </c>
    </row>
    <row r="47" spans="4:8">
      <c r="F47" s="67" t="s">
        <v>2409</v>
      </c>
      <c r="G47" s="58">
        <f>G46+G45+G44</f>
        <v>49</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3:G29"/>
  <sheetViews>
    <sheetView workbookViewId="0">
      <selection activeCell="J7" sqref="J7"/>
    </sheetView>
  </sheetViews>
  <sheetFormatPr defaultColWidth="9.42578125" defaultRowHeight="15"/>
  <cols>
    <col min="1" max="1" width="9.42578125" style="10"/>
    <col min="2" max="2" width="32.42578125" style="10" bestFit="1" customWidth="1"/>
    <col min="3" max="3" width="26.5703125" style="10" bestFit="1" customWidth="1"/>
    <col min="4" max="4" width="10.5703125" style="10" bestFit="1" customWidth="1"/>
    <col min="5" max="7" width="15" style="10" bestFit="1" customWidth="1"/>
    <col min="8" max="16384" width="9.42578125" style="10"/>
  </cols>
  <sheetData>
    <row r="3" spans="2:7">
      <c r="B3" s="58" t="s">
        <v>2033</v>
      </c>
      <c r="C3" s="58" t="s">
        <v>2034</v>
      </c>
      <c r="D3" s="58" t="s">
        <v>2035</v>
      </c>
      <c r="E3" s="58" t="s">
        <v>2036</v>
      </c>
      <c r="F3" s="58" t="s">
        <v>2037</v>
      </c>
      <c r="G3" s="58" t="s">
        <v>2038</v>
      </c>
    </row>
    <row r="4" spans="2:7">
      <c r="B4" s="59" t="s">
        <v>2039</v>
      </c>
      <c r="C4" s="60">
        <v>8</v>
      </c>
      <c r="D4" s="60">
        <v>4</v>
      </c>
      <c r="E4" s="60">
        <v>4</v>
      </c>
      <c r="F4" s="60">
        <v>1</v>
      </c>
      <c r="G4" s="60">
        <v>1</v>
      </c>
    </row>
    <row r="5" spans="2:7">
      <c r="B5" s="59" t="s">
        <v>2040</v>
      </c>
      <c r="C5" s="60" t="s">
        <v>2041</v>
      </c>
      <c r="D5" s="60" t="s">
        <v>2042</v>
      </c>
      <c r="E5" s="60" t="s">
        <v>2042</v>
      </c>
      <c r="F5" s="60" t="s">
        <v>2043</v>
      </c>
      <c r="G5" s="60" t="s">
        <v>2043</v>
      </c>
    </row>
    <row r="6" spans="2:7">
      <c r="B6" s="59" t="s">
        <v>2044</v>
      </c>
      <c r="C6" s="60" t="s">
        <v>2045</v>
      </c>
      <c r="D6" s="60" t="s">
        <v>2045</v>
      </c>
      <c r="E6" s="60" t="s">
        <v>2045</v>
      </c>
      <c r="F6" s="60" t="s">
        <v>2046</v>
      </c>
      <c r="G6" s="60" t="s">
        <v>2046</v>
      </c>
    </row>
    <row r="7" spans="2:7">
      <c r="B7" s="59" t="s">
        <v>2047</v>
      </c>
      <c r="C7" s="60" t="s">
        <v>2048</v>
      </c>
      <c r="D7" s="60" t="s">
        <v>2048</v>
      </c>
      <c r="E7" s="60" t="s">
        <v>2049</v>
      </c>
      <c r="F7" s="60" t="s">
        <v>2049</v>
      </c>
      <c r="G7" s="60" t="s">
        <v>2049</v>
      </c>
    </row>
    <row r="8" spans="2:7">
      <c r="B8" s="61" t="s">
        <v>2050</v>
      </c>
      <c r="C8" s="121"/>
      <c r="D8" s="122"/>
      <c r="E8" s="122"/>
      <c r="F8" s="122"/>
      <c r="G8" s="123"/>
    </row>
    <row r="9" spans="2:7">
      <c r="B9" s="59" t="s">
        <v>2051</v>
      </c>
      <c r="C9" s="60" t="s">
        <v>2048</v>
      </c>
      <c r="D9" s="60" t="s">
        <v>2048</v>
      </c>
      <c r="E9" s="60" t="s">
        <v>2048</v>
      </c>
      <c r="F9" s="60"/>
      <c r="G9" s="60"/>
    </row>
    <row r="10" spans="2:7">
      <c r="B10" s="59" t="s">
        <v>2052</v>
      </c>
      <c r="C10" s="60" t="s">
        <v>2048</v>
      </c>
      <c r="D10" s="60" t="s">
        <v>2048</v>
      </c>
      <c r="E10" s="60" t="s">
        <v>2053</v>
      </c>
      <c r="F10" s="60" t="s">
        <v>2053</v>
      </c>
      <c r="G10" s="60" t="s">
        <v>2053</v>
      </c>
    </row>
    <row r="11" spans="2:7">
      <c r="B11" s="59" t="s">
        <v>2054</v>
      </c>
      <c r="C11" s="60" t="s">
        <v>2055</v>
      </c>
      <c r="D11" s="60" t="s">
        <v>2056</v>
      </c>
      <c r="E11" s="60" t="s">
        <v>2049</v>
      </c>
      <c r="F11" s="60" t="s">
        <v>2049</v>
      </c>
      <c r="G11" s="60" t="s">
        <v>2049</v>
      </c>
    </row>
    <row r="12" spans="2:7">
      <c r="B12" s="59" t="s">
        <v>2057</v>
      </c>
      <c r="C12" s="60" t="s">
        <v>2048</v>
      </c>
      <c r="D12" s="60" t="s">
        <v>2048</v>
      </c>
      <c r="E12" s="60" t="s">
        <v>2049</v>
      </c>
      <c r="F12" s="60" t="s">
        <v>2049</v>
      </c>
      <c r="G12" s="60" t="s">
        <v>2049</v>
      </c>
    </row>
    <row r="13" spans="2:7">
      <c r="B13" s="59" t="s">
        <v>2058</v>
      </c>
      <c r="C13" s="60" t="s">
        <v>2048</v>
      </c>
      <c r="D13" s="60" t="s">
        <v>2049</v>
      </c>
      <c r="E13" s="60" t="s">
        <v>2049</v>
      </c>
      <c r="F13" s="60" t="s">
        <v>2049</v>
      </c>
      <c r="G13" s="60" t="s">
        <v>2049</v>
      </c>
    </row>
    <row r="14" spans="2:7">
      <c r="B14" s="59" t="s">
        <v>2059</v>
      </c>
      <c r="C14" s="60" t="s">
        <v>2048</v>
      </c>
      <c r="D14" s="60" t="s">
        <v>2049</v>
      </c>
      <c r="E14" s="60" t="s">
        <v>2049</v>
      </c>
      <c r="F14" s="60" t="s">
        <v>2049</v>
      </c>
      <c r="G14" s="60" t="s">
        <v>2049</v>
      </c>
    </row>
    <row r="15" spans="2:7">
      <c r="B15" s="61" t="s">
        <v>2060</v>
      </c>
      <c r="C15" s="121"/>
      <c r="D15" s="122"/>
      <c r="E15" s="122"/>
      <c r="F15" s="122"/>
      <c r="G15" s="123"/>
    </row>
    <row r="16" spans="2:7">
      <c r="B16" s="59" t="s">
        <v>2061</v>
      </c>
      <c r="C16" s="60" t="s">
        <v>2048</v>
      </c>
      <c r="D16" s="60" t="s">
        <v>2048</v>
      </c>
      <c r="E16" s="60" t="s">
        <v>2062</v>
      </c>
      <c r="F16" s="60" t="s">
        <v>2062</v>
      </c>
      <c r="G16" s="60" t="s">
        <v>2062</v>
      </c>
    </row>
    <row r="17" spans="2:7">
      <c r="B17" s="59" t="s">
        <v>2063</v>
      </c>
      <c r="C17" s="60" t="s">
        <v>2048</v>
      </c>
      <c r="D17" s="60" t="s">
        <v>2048</v>
      </c>
      <c r="E17" s="60" t="s">
        <v>2062</v>
      </c>
      <c r="F17" s="60" t="s">
        <v>2062</v>
      </c>
      <c r="G17" s="60" t="s">
        <v>2062</v>
      </c>
    </row>
    <row r="18" spans="2:7">
      <c r="B18" s="59" t="s">
        <v>2064</v>
      </c>
      <c r="C18" s="60" t="s">
        <v>2048</v>
      </c>
      <c r="D18" s="60" t="s">
        <v>2048</v>
      </c>
      <c r="E18" s="60" t="s">
        <v>2062</v>
      </c>
      <c r="F18" s="60" t="s">
        <v>2062</v>
      </c>
      <c r="G18" s="60" t="s">
        <v>2062</v>
      </c>
    </row>
    <row r="19" spans="2:7">
      <c r="B19" s="59" t="s">
        <v>2065</v>
      </c>
      <c r="C19" s="60" t="s">
        <v>2048</v>
      </c>
      <c r="D19" s="60" t="s">
        <v>2049</v>
      </c>
      <c r="E19" s="60" t="s">
        <v>2049</v>
      </c>
      <c r="F19" s="60" t="s">
        <v>2049</v>
      </c>
      <c r="G19" s="60" t="s">
        <v>2049</v>
      </c>
    </row>
    <row r="20" spans="2:7">
      <c r="B20" s="61" t="s">
        <v>2066</v>
      </c>
      <c r="C20" s="121"/>
      <c r="D20" s="122"/>
      <c r="E20" s="122"/>
      <c r="F20" s="122"/>
      <c r="G20" s="123"/>
    </row>
    <row r="21" spans="2:7">
      <c r="B21" s="59" t="s">
        <v>2067</v>
      </c>
      <c r="C21" s="60" t="s">
        <v>2048</v>
      </c>
      <c r="D21" s="60" t="s">
        <v>2048</v>
      </c>
      <c r="E21" s="60" t="s">
        <v>2048</v>
      </c>
      <c r="F21" s="60" t="s">
        <v>2049</v>
      </c>
      <c r="G21" s="60" t="s">
        <v>2049</v>
      </c>
    </row>
    <row r="22" spans="2:7">
      <c r="B22" s="59" t="s">
        <v>2068</v>
      </c>
      <c r="C22" s="60" t="s">
        <v>2048</v>
      </c>
      <c r="D22" s="60" t="s">
        <v>2048</v>
      </c>
      <c r="E22" s="60" t="s">
        <v>2048</v>
      </c>
      <c r="F22" s="60" t="s">
        <v>2049</v>
      </c>
      <c r="G22" s="60" t="s">
        <v>2049</v>
      </c>
    </row>
    <row r="23" spans="2:7">
      <c r="B23" s="59" t="s">
        <v>2069</v>
      </c>
      <c r="C23" s="60" t="s">
        <v>2048</v>
      </c>
      <c r="D23" s="60" t="s">
        <v>2048</v>
      </c>
      <c r="E23" s="60" t="s">
        <v>2048</v>
      </c>
      <c r="F23" s="60" t="s">
        <v>2049</v>
      </c>
      <c r="G23" s="60" t="s">
        <v>2049</v>
      </c>
    </row>
    <row r="24" spans="2:7">
      <c r="B24" s="61" t="s">
        <v>2070</v>
      </c>
      <c r="C24" s="121"/>
      <c r="D24" s="122"/>
      <c r="E24" s="122"/>
      <c r="F24" s="122"/>
      <c r="G24" s="123"/>
    </row>
    <row r="25" spans="2:7">
      <c r="B25" s="59" t="s">
        <v>2071</v>
      </c>
      <c r="C25" s="60" t="s">
        <v>2048</v>
      </c>
      <c r="D25" s="60" t="s">
        <v>2048</v>
      </c>
      <c r="E25" s="60" t="s">
        <v>2048</v>
      </c>
      <c r="F25" s="60" t="s">
        <v>2049</v>
      </c>
      <c r="G25" s="60" t="s">
        <v>2049</v>
      </c>
    </row>
    <row r="26" spans="2:7">
      <c r="B26" s="59" t="s">
        <v>2072</v>
      </c>
      <c r="C26" s="60" t="s">
        <v>2048</v>
      </c>
      <c r="D26" s="60" t="s">
        <v>2048</v>
      </c>
      <c r="E26" s="60" t="s">
        <v>2048</v>
      </c>
      <c r="F26" s="60" t="s">
        <v>2049</v>
      </c>
      <c r="G26" s="60" t="s">
        <v>2049</v>
      </c>
    </row>
    <row r="27" spans="2:7">
      <c r="B27" s="59" t="s">
        <v>2073</v>
      </c>
      <c r="C27" s="60" t="s">
        <v>2048</v>
      </c>
      <c r="D27" s="60" t="s">
        <v>2048</v>
      </c>
      <c r="E27" s="60" t="s">
        <v>2048</v>
      </c>
      <c r="F27" s="60" t="s">
        <v>2049</v>
      </c>
      <c r="G27" s="60" t="s">
        <v>2049</v>
      </c>
    </row>
    <row r="28" spans="2:7">
      <c r="B28" s="59" t="s">
        <v>2074</v>
      </c>
      <c r="C28" s="60" t="s">
        <v>2048</v>
      </c>
      <c r="D28" s="60" t="s">
        <v>2048</v>
      </c>
      <c r="E28" s="60" t="s">
        <v>2048</v>
      </c>
      <c r="F28" s="60" t="s">
        <v>2048</v>
      </c>
      <c r="G28" s="60" t="s">
        <v>2048</v>
      </c>
    </row>
    <row r="29" spans="2:7">
      <c r="B29" s="59" t="s">
        <v>2075</v>
      </c>
      <c r="C29" s="60" t="s">
        <v>2048</v>
      </c>
      <c r="D29" s="60" t="s">
        <v>2048</v>
      </c>
      <c r="E29" s="60" t="s">
        <v>2076</v>
      </c>
      <c r="F29" s="60" t="s">
        <v>2048</v>
      </c>
      <c r="G29" s="60" t="s">
        <v>2048</v>
      </c>
    </row>
  </sheetData>
  <mergeCells count="4">
    <mergeCell ref="C8:G8"/>
    <mergeCell ref="C15:G15"/>
    <mergeCell ref="C20:G20"/>
    <mergeCell ref="C24:G2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E17"/>
  <sheetViews>
    <sheetView workbookViewId="0">
      <selection activeCell="B20" sqref="B20"/>
    </sheetView>
  </sheetViews>
  <sheetFormatPr defaultRowHeight="15"/>
  <cols>
    <col min="2" max="2" width="16.5703125" bestFit="1" customWidth="1"/>
    <col min="3" max="3" width="28.42578125" customWidth="1"/>
    <col min="4" max="4" width="20.42578125" bestFit="1" customWidth="1"/>
    <col min="5" max="5" width="22.5703125" bestFit="1" customWidth="1"/>
  </cols>
  <sheetData>
    <row r="2" spans="2:5">
      <c r="B2" s="58" t="s">
        <v>2077</v>
      </c>
      <c r="C2" s="58" t="s">
        <v>2078</v>
      </c>
      <c r="D2" s="58" t="s">
        <v>2079</v>
      </c>
      <c r="E2" s="58" t="s">
        <v>2080</v>
      </c>
    </row>
    <row r="3" spans="2:5">
      <c r="B3" s="59" t="s">
        <v>2081</v>
      </c>
      <c r="C3" s="60">
        <v>-9.2233720685477504E+17</v>
      </c>
      <c r="D3" s="60">
        <v>9.2233720685477504E+17</v>
      </c>
      <c r="E3" s="60">
        <v>8</v>
      </c>
    </row>
    <row r="4" spans="2:5">
      <c r="B4" s="59" t="s">
        <v>2082</v>
      </c>
      <c r="C4" s="60">
        <v>-2147483648</v>
      </c>
      <c r="D4" s="60">
        <v>2147483647</v>
      </c>
      <c r="E4" s="60">
        <v>4</v>
      </c>
    </row>
    <row r="5" spans="2:5">
      <c r="B5" s="59" t="s">
        <v>2083</v>
      </c>
      <c r="C5" s="60">
        <v>-32768</v>
      </c>
      <c r="D5" s="60">
        <v>32767</v>
      </c>
      <c r="E5" s="60">
        <v>2</v>
      </c>
    </row>
    <row r="6" spans="2:5">
      <c r="B6" s="59" t="s">
        <v>2084</v>
      </c>
      <c r="C6" s="60">
        <v>0</v>
      </c>
      <c r="D6" s="60">
        <v>255</v>
      </c>
      <c r="E6" s="60">
        <v>1</v>
      </c>
    </row>
    <row r="7" spans="2:5">
      <c r="B7" s="59" t="s">
        <v>2085</v>
      </c>
      <c r="C7" s="60">
        <v>0</v>
      </c>
      <c r="D7" s="60">
        <v>1</v>
      </c>
      <c r="E7" s="60">
        <v>1</v>
      </c>
    </row>
    <row r="8" spans="2:5">
      <c r="B8" s="59" t="s">
        <v>2086</v>
      </c>
      <c r="C8" s="60" t="s">
        <v>2087</v>
      </c>
      <c r="D8" s="60" t="s">
        <v>2088</v>
      </c>
      <c r="E8" s="60">
        <v>19</v>
      </c>
    </row>
    <row r="9" spans="2:5">
      <c r="B9" s="59" t="s">
        <v>2089</v>
      </c>
      <c r="C9" s="62" t="s">
        <v>2090</v>
      </c>
      <c r="D9" s="63">
        <v>922337203685477</v>
      </c>
      <c r="E9" s="60">
        <v>8</v>
      </c>
    </row>
    <row r="10" spans="2:5">
      <c r="B10" s="59" t="s">
        <v>2091</v>
      </c>
      <c r="C10" s="60" t="s">
        <v>2092</v>
      </c>
      <c r="D10" s="60" t="s">
        <v>2093</v>
      </c>
      <c r="E10" s="60">
        <v>4</v>
      </c>
    </row>
    <row r="11" spans="2:5">
      <c r="B11" s="59" t="s">
        <v>2094</v>
      </c>
      <c r="C11" s="60" t="s">
        <v>2095</v>
      </c>
      <c r="D11" s="64">
        <v>3.4E+38</v>
      </c>
      <c r="E11" s="60">
        <v>4</v>
      </c>
    </row>
    <row r="12" spans="2:5">
      <c r="B12" s="59" t="s">
        <v>2096</v>
      </c>
      <c r="C12" s="60" t="s">
        <v>2097</v>
      </c>
      <c r="D12" s="60" t="s">
        <v>2098</v>
      </c>
      <c r="E12" s="60" t="s">
        <v>2099</v>
      </c>
    </row>
    <row r="13" spans="2:5">
      <c r="B13" s="59" t="s">
        <v>2100</v>
      </c>
      <c r="C13" s="60">
        <v>1</v>
      </c>
      <c r="D13" s="60">
        <v>4000</v>
      </c>
      <c r="E13" s="60" t="s">
        <v>2101</v>
      </c>
    </row>
    <row r="14" spans="2:5">
      <c r="B14" s="59" t="s">
        <v>2102</v>
      </c>
      <c r="C14" s="60">
        <v>1</v>
      </c>
      <c r="D14" s="60">
        <v>4000</v>
      </c>
      <c r="E14" s="60" t="s">
        <v>2101</v>
      </c>
    </row>
    <row r="15" spans="2:5">
      <c r="B15" s="59" t="s">
        <v>2103</v>
      </c>
      <c r="C15" s="60">
        <v>1</v>
      </c>
      <c r="D15" s="60">
        <v>8000</v>
      </c>
      <c r="E15" s="60" t="s">
        <v>2104</v>
      </c>
    </row>
    <row r="16" spans="2:5">
      <c r="B16" s="59" t="s">
        <v>2105</v>
      </c>
      <c r="C16" s="60">
        <v>1</v>
      </c>
      <c r="D16" s="60">
        <v>1073741823</v>
      </c>
      <c r="E16" s="60" t="s">
        <v>2106</v>
      </c>
    </row>
    <row r="17" spans="2:5">
      <c r="B17" s="59" t="s">
        <v>2107</v>
      </c>
      <c r="C17" s="60">
        <v>1</v>
      </c>
      <c r="D17" s="60">
        <v>65535</v>
      </c>
      <c r="E17"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D27"/>
  <sheetViews>
    <sheetView workbookViewId="0">
      <selection activeCell="K10" sqref="K10"/>
    </sheetView>
  </sheetViews>
  <sheetFormatPr defaultRowHeight="15"/>
  <cols>
    <col min="2" max="2" width="23.42578125" bestFit="1" customWidth="1"/>
    <col min="3" max="4" width="17.42578125" bestFit="1" customWidth="1"/>
  </cols>
  <sheetData>
    <row r="2" spans="2:4">
      <c r="B2" s="124" t="s">
        <v>2163</v>
      </c>
      <c r="C2" s="124"/>
      <c r="D2" s="124"/>
    </row>
    <row r="3" spans="2:4">
      <c r="B3" s="58" t="s">
        <v>2152</v>
      </c>
      <c r="C3" s="58" t="s">
        <v>2153</v>
      </c>
      <c r="D3" s="58" t="s">
        <v>2154</v>
      </c>
    </row>
    <row r="4" spans="2:4">
      <c r="B4" s="125" t="s">
        <v>2462</v>
      </c>
      <c r="C4" s="125" t="s">
        <v>2155</v>
      </c>
      <c r="D4" s="67" t="s">
        <v>2462</v>
      </c>
    </row>
    <row r="5" spans="2:4">
      <c r="B5" s="125"/>
      <c r="C5" s="125"/>
      <c r="D5" s="67" t="s">
        <v>2155</v>
      </c>
    </row>
    <row r="6" spans="2:4">
      <c r="B6" s="125"/>
      <c r="C6" s="125"/>
      <c r="D6" s="67" t="s">
        <v>2156</v>
      </c>
    </row>
    <row r="7" spans="2:4">
      <c r="B7" s="125" t="s">
        <v>2155</v>
      </c>
      <c r="C7" s="125" t="s">
        <v>2463</v>
      </c>
      <c r="D7" s="67" t="s">
        <v>2462</v>
      </c>
    </row>
    <row r="8" spans="2:4">
      <c r="B8" s="125"/>
      <c r="C8" s="125"/>
      <c r="D8" s="67" t="s">
        <v>2155</v>
      </c>
    </row>
    <row r="9" spans="2:4">
      <c r="B9" s="125"/>
      <c r="C9" s="125"/>
      <c r="D9" s="67" t="s">
        <v>2156</v>
      </c>
    </row>
    <row r="10" spans="2:4">
      <c r="B10" s="125"/>
      <c r="C10" s="125"/>
      <c r="D10" s="67" t="s">
        <v>2157</v>
      </c>
    </row>
    <row r="11" spans="2:4">
      <c r="B11" s="125" t="s">
        <v>2156</v>
      </c>
      <c r="C11" s="126" t="s">
        <v>2464</v>
      </c>
      <c r="D11" s="67" t="s">
        <v>2462</v>
      </c>
    </row>
    <row r="12" spans="2:4">
      <c r="B12" s="125"/>
      <c r="C12" s="126"/>
      <c r="D12" s="67" t="s">
        <v>2155</v>
      </c>
    </row>
    <row r="13" spans="2:4">
      <c r="B13" s="125"/>
      <c r="C13" s="126"/>
      <c r="D13" s="67" t="s">
        <v>2156</v>
      </c>
    </row>
    <row r="14" spans="2:4">
      <c r="B14" s="125"/>
      <c r="C14" s="126"/>
      <c r="D14" s="67" t="s">
        <v>2157</v>
      </c>
    </row>
    <row r="15" spans="2:4">
      <c r="B15" s="125"/>
      <c r="C15" s="126"/>
      <c r="D15" s="67" t="s">
        <v>2159</v>
      </c>
    </row>
    <row r="16" spans="2:4">
      <c r="B16" s="125"/>
      <c r="C16" s="126"/>
      <c r="D16" s="67" t="s">
        <v>2160</v>
      </c>
    </row>
    <row r="17" spans="2:4">
      <c r="B17" s="125" t="s">
        <v>2157</v>
      </c>
      <c r="C17" s="126" t="s">
        <v>2465</v>
      </c>
      <c r="D17" s="67" t="s">
        <v>2155</v>
      </c>
    </row>
    <row r="18" spans="2:4">
      <c r="B18" s="125"/>
      <c r="C18" s="126"/>
      <c r="D18" s="67" t="s">
        <v>2156</v>
      </c>
    </row>
    <row r="19" spans="2:4">
      <c r="B19" s="125"/>
      <c r="C19" s="126"/>
      <c r="D19" s="67" t="s">
        <v>2157</v>
      </c>
    </row>
    <row r="20" spans="2:4">
      <c r="B20" s="125"/>
      <c r="C20" s="126"/>
      <c r="D20" s="67" t="s">
        <v>2159</v>
      </c>
    </row>
    <row r="21" spans="2:4">
      <c r="B21" s="125"/>
      <c r="C21" s="126"/>
      <c r="D21" s="67" t="s">
        <v>2160</v>
      </c>
    </row>
    <row r="22" spans="2:4" ht="15" customHeight="1">
      <c r="B22" s="125" t="s">
        <v>2158</v>
      </c>
      <c r="C22" s="127" t="s">
        <v>2466</v>
      </c>
      <c r="D22" s="67" t="s">
        <v>2156</v>
      </c>
    </row>
    <row r="23" spans="2:4">
      <c r="B23" s="125"/>
      <c r="C23" s="127"/>
      <c r="D23" s="67" t="s">
        <v>2157</v>
      </c>
    </row>
    <row r="24" spans="2:4">
      <c r="B24" s="125"/>
      <c r="C24" s="127"/>
      <c r="D24" s="67" t="s">
        <v>2159</v>
      </c>
    </row>
    <row r="25" spans="2:4">
      <c r="B25" s="125"/>
      <c r="C25" s="127"/>
      <c r="D25" s="67" t="s">
        <v>2160</v>
      </c>
    </row>
    <row r="26" spans="2:4">
      <c r="B26" s="125"/>
      <c r="C26" s="127"/>
      <c r="D26" s="67" t="s">
        <v>2161</v>
      </c>
    </row>
    <row r="27" spans="2:4">
      <c r="B27" s="125"/>
      <c r="C27" s="127"/>
      <c r="D27" s="67" t="s">
        <v>2162</v>
      </c>
    </row>
  </sheetData>
  <mergeCells count="11">
    <mergeCell ref="B2:D2"/>
    <mergeCell ref="B22:B27"/>
    <mergeCell ref="B17:B21"/>
    <mergeCell ref="B11:B16"/>
    <mergeCell ref="B7:B10"/>
    <mergeCell ref="C7:C10"/>
    <mergeCell ref="C11:C16"/>
    <mergeCell ref="C17:C21"/>
    <mergeCell ref="C22:C27"/>
    <mergeCell ref="B4:B6"/>
    <mergeCell ref="C4:C6"/>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A2DB6-1686-4F2D-9982-D0314D51811F}">
  <dimension ref="B2:G30"/>
  <sheetViews>
    <sheetView workbookViewId="0">
      <selection activeCell="D9" sqref="D9"/>
    </sheetView>
  </sheetViews>
  <sheetFormatPr defaultRowHeight="15"/>
  <cols>
    <col min="2" max="2" width="37.5703125" bestFit="1" customWidth="1"/>
    <col min="3" max="3" width="50" bestFit="1" customWidth="1"/>
  </cols>
  <sheetData>
    <row r="2" spans="2:4">
      <c r="D2" t="s">
        <v>2336</v>
      </c>
    </row>
    <row r="3" spans="2:4">
      <c r="B3" t="s">
        <v>2451</v>
      </c>
      <c r="C3" t="s">
        <v>2333</v>
      </c>
      <c r="D3" t="s">
        <v>2337</v>
      </c>
    </row>
    <row r="4" spans="2:4">
      <c r="B4" t="s">
        <v>2334</v>
      </c>
      <c r="C4" t="s">
        <v>2335</v>
      </c>
      <c r="D4" t="s">
        <v>2337</v>
      </c>
    </row>
    <row r="5" spans="2:4">
      <c r="B5" t="s">
        <v>2338</v>
      </c>
      <c r="C5" t="s">
        <v>2339</v>
      </c>
      <c r="D5" t="s">
        <v>2048</v>
      </c>
    </row>
    <row r="6" spans="2:4">
      <c r="B6" t="s">
        <v>2341</v>
      </c>
      <c r="C6" t="s">
        <v>2340</v>
      </c>
      <c r="D6" t="s">
        <v>2048</v>
      </c>
    </row>
    <row r="7" spans="2:4">
      <c r="B7" t="s">
        <v>2342</v>
      </c>
      <c r="C7" t="s">
        <v>2343</v>
      </c>
      <c r="D7" t="s">
        <v>2476</v>
      </c>
    </row>
    <row r="8" spans="2:4">
      <c r="B8" t="s">
        <v>2344</v>
      </c>
      <c r="C8" t="s">
        <v>2345</v>
      </c>
      <c r="D8" t="s">
        <v>2048</v>
      </c>
    </row>
    <row r="9" spans="2:4">
      <c r="B9" t="s">
        <v>2346</v>
      </c>
      <c r="C9" t="s">
        <v>2335</v>
      </c>
      <c r="D9" t="s">
        <v>2337</v>
      </c>
    </row>
    <row r="10" spans="2:4">
      <c r="B10" t="s">
        <v>2349</v>
      </c>
      <c r="C10" t="s">
        <v>2335</v>
      </c>
      <c r="D10" t="s">
        <v>2048</v>
      </c>
    </row>
    <row r="11" spans="2:4">
      <c r="B11" t="s">
        <v>2348</v>
      </c>
      <c r="C11" t="s">
        <v>2335</v>
      </c>
      <c r="D11" t="s">
        <v>2048</v>
      </c>
    </row>
    <row r="12" spans="2:4">
      <c r="B12" t="s">
        <v>2347</v>
      </c>
      <c r="C12" t="s">
        <v>2335</v>
      </c>
      <c r="D12" t="s">
        <v>2048</v>
      </c>
    </row>
    <row r="17" spans="2:7">
      <c r="B17" s="58" t="s">
        <v>2436</v>
      </c>
      <c r="C17" s="58">
        <v>2017</v>
      </c>
      <c r="D17" s="58">
        <v>2016</v>
      </c>
      <c r="E17" s="58">
        <v>2014</v>
      </c>
      <c r="F17" s="58">
        <v>2012</v>
      </c>
      <c r="G17" s="58" t="s">
        <v>2437</v>
      </c>
    </row>
    <row r="18" spans="2:7">
      <c r="B18" s="101" t="s">
        <v>2438</v>
      </c>
      <c r="C18" s="67"/>
      <c r="D18" s="67"/>
      <c r="E18" s="67"/>
      <c r="F18" s="67"/>
      <c r="G18" s="67"/>
    </row>
    <row r="19" spans="2:7">
      <c r="B19" s="67" t="s">
        <v>2439</v>
      </c>
      <c r="C19" s="67" t="s">
        <v>2440</v>
      </c>
      <c r="D19" s="67" t="s">
        <v>2440</v>
      </c>
      <c r="E19" s="67" t="s">
        <v>2440</v>
      </c>
      <c r="F19" s="67" t="s">
        <v>2337</v>
      </c>
      <c r="G19" s="67" t="s">
        <v>2337</v>
      </c>
    </row>
    <row r="20" spans="2:7">
      <c r="B20" s="67" t="s">
        <v>2441</v>
      </c>
      <c r="C20" s="67" t="s">
        <v>2440</v>
      </c>
      <c r="D20" s="67" t="s">
        <v>2440</v>
      </c>
      <c r="E20" s="67" t="s">
        <v>2440</v>
      </c>
      <c r="F20" s="67" t="s">
        <v>2337</v>
      </c>
      <c r="G20" s="67" t="s">
        <v>2337</v>
      </c>
    </row>
    <row r="21" spans="2:7">
      <c r="B21" s="101" t="s">
        <v>2442</v>
      </c>
      <c r="C21" s="67"/>
      <c r="D21" s="67"/>
      <c r="E21" s="67"/>
      <c r="F21" s="67"/>
      <c r="G21" s="67"/>
    </row>
    <row r="22" spans="2:7">
      <c r="B22" s="67" t="s">
        <v>2443</v>
      </c>
      <c r="C22" s="67" t="s">
        <v>2440</v>
      </c>
      <c r="D22" s="67" t="s">
        <v>2440</v>
      </c>
      <c r="E22" s="67" t="s">
        <v>2440</v>
      </c>
      <c r="F22" s="67" t="s">
        <v>2440</v>
      </c>
      <c r="G22" s="67" t="s">
        <v>2337</v>
      </c>
    </row>
    <row r="23" spans="2:7">
      <c r="B23" s="101" t="s">
        <v>2444</v>
      </c>
      <c r="C23" s="67"/>
      <c r="D23" s="67"/>
      <c r="E23" s="67"/>
      <c r="F23" s="67"/>
      <c r="G23" s="67"/>
    </row>
    <row r="24" spans="2:7">
      <c r="B24" s="67" t="s">
        <v>2445</v>
      </c>
      <c r="C24" s="67" t="s">
        <v>2440</v>
      </c>
      <c r="D24" s="67" t="s">
        <v>2440</v>
      </c>
      <c r="E24" s="67" t="s">
        <v>2440</v>
      </c>
      <c r="F24" s="67" t="s">
        <v>2337</v>
      </c>
      <c r="G24" s="67" t="s">
        <v>2337</v>
      </c>
    </row>
    <row r="25" spans="2:7">
      <c r="B25" s="67" t="s">
        <v>2446</v>
      </c>
      <c r="C25" s="67" t="s">
        <v>2440</v>
      </c>
      <c r="D25" s="67" t="s">
        <v>2440</v>
      </c>
      <c r="E25" s="67" t="s">
        <v>2337</v>
      </c>
      <c r="F25" s="67" t="s">
        <v>2337</v>
      </c>
      <c r="G25" s="67" t="s">
        <v>2337</v>
      </c>
    </row>
    <row r="26" spans="2:7">
      <c r="B26" s="101" t="s">
        <v>1330</v>
      </c>
      <c r="C26" s="67"/>
      <c r="D26" s="67"/>
      <c r="E26" s="67"/>
      <c r="F26" s="67"/>
      <c r="G26" s="67"/>
    </row>
    <row r="27" spans="2:7">
      <c r="B27" s="67" t="s">
        <v>2447</v>
      </c>
      <c r="C27" s="67" t="s">
        <v>2440</v>
      </c>
      <c r="D27" s="67" t="s">
        <v>2440</v>
      </c>
      <c r="E27" s="67" t="s">
        <v>2440</v>
      </c>
      <c r="F27" s="67" t="s">
        <v>2440</v>
      </c>
      <c r="G27" s="67" t="s">
        <v>2337</v>
      </c>
    </row>
    <row r="28" spans="2:7">
      <c r="B28" s="67" t="s">
        <v>2448</v>
      </c>
      <c r="C28" s="67" t="s">
        <v>2440</v>
      </c>
      <c r="D28" s="67" t="s">
        <v>2440</v>
      </c>
      <c r="E28" s="67" t="s">
        <v>2440</v>
      </c>
      <c r="F28" s="67" t="s">
        <v>2440</v>
      </c>
      <c r="G28" s="67" t="s">
        <v>2337</v>
      </c>
    </row>
    <row r="29" spans="2:7">
      <c r="B29" s="67" t="s">
        <v>2449</v>
      </c>
      <c r="C29" s="67" t="s">
        <v>2440</v>
      </c>
      <c r="D29" s="67" t="s">
        <v>2440</v>
      </c>
      <c r="E29" s="67" t="s">
        <v>2337</v>
      </c>
      <c r="F29" s="67" t="s">
        <v>2337</v>
      </c>
      <c r="G29" s="67" t="s">
        <v>2337</v>
      </c>
    </row>
    <row r="30" spans="2:7">
      <c r="B30" s="67" t="s">
        <v>2450</v>
      </c>
      <c r="C30" s="67" t="s">
        <v>2440</v>
      </c>
      <c r="D30" s="67" t="s">
        <v>2440</v>
      </c>
      <c r="E30" s="67" t="s">
        <v>2440</v>
      </c>
      <c r="F30" s="67" t="s">
        <v>2440</v>
      </c>
      <c r="G30" s="67" t="s">
        <v>2337</v>
      </c>
    </row>
  </sheetData>
  <conditionalFormatting sqref="C17:G30">
    <cfRule type="dataBar" priority="1">
      <dataBar>
        <cfvo type="min"/>
        <cfvo type="max"/>
        <color rgb="FF638EC6"/>
      </dataBar>
      <extLst>
        <ext xmlns:x14="http://schemas.microsoft.com/office/spreadsheetml/2009/9/main" uri="{B025F937-C7B1-47D3-B67F-A62EFF666E3E}">
          <x14:id>{443C7CDF-7A2E-4079-80C6-1A0D45556805}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43C7CDF-7A2E-4079-80C6-1A0D45556805}">
            <x14:dataBar minLength="0" maxLength="100" gradient="0">
              <x14:cfvo type="autoMin"/>
              <x14:cfvo type="autoMax"/>
              <x14:negativeFillColor rgb="FFFF0000"/>
              <x14:axisColor rgb="FF000000"/>
            </x14:dataBar>
          </x14:cfRule>
          <xm:sqref>C17:G30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96"/>
  <sheetViews>
    <sheetView topLeftCell="A185" workbookViewId="0">
      <selection activeCell="B40" sqref="B40"/>
    </sheetView>
  </sheetViews>
  <sheetFormatPr defaultRowHeight="15"/>
  <cols>
    <col min="3" max="3" width="28.5703125" bestFit="1" customWidth="1"/>
  </cols>
  <sheetData>
    <row r="1" spans="1:2">
      <c r="A1" t="s">
        <v>360</v>
      </c>
    </row>
    <row r="2" spans="1:2">
      <c r="A2" t="s">
        <v>361</v>
      </c>
    </row>
    <row r="3" spans="1:2">
      <c r="B3" t="s">
        <v>362</v>
      </c>
    </row>
    <row r="4" spans="1:2">
      <c r="B4" t="s">
        <v>363</v>
      </c>
    </row>
    <row r="5" spans="1:2">
      <c r="A5" t="s">
        <v>364</v>
      </c>
    </row>
    <row r="6" spans="1:2">
      <c r="B6" t="s">
        <v>365</v>
      </c>
    </row>
    <row r="7" spans="1:2">
      <c r="B7" t="s">
        <v>363</v>
      </c>
    </row>
    <row r="8" spans="1:2">
      <c r="A8" t="s">
        <v>366</v>
      </c>
    </row>
    <row r="10" spans="1:2">
      <c r="A10" t="s">
        <v>367</v>
      </c>
    </row>
    <row r="12" spans="1:2">
      <c r="A12" t="s">
        <v>368</v>
      </c>
    </row>
    <row r="13" spans="1:2">
      <c r="B13" t="s">
        <v>369</v>
      </c>
    </row>
    <row r="14" spans="1:2">
      <c r="B14" t="s">
        <v>370</v>
      </c>
    </row>
    <row r="16" spans="1:2">
      <c r="A16" t="s">
        <v>371</v>
      </c>
    </row>
    <row r="17" spans="1:10">
      <c r="A17" t="s">
        <v>14</v>
      </c>
    </row>
    <row r="18" spans="1:10">
      <c r="H18" s="25" t="s">
        <v>372</v>
      </c>
      <c r="I18" s="25"/>
      <c r="J18" s="25"/>
    </row>
    <row r="19" spans="1:10">
      <c r="A19" t="s">
        <v>373</v>
      </c>
      <c r="H19" s="25" t="s">
        <v>374</v>
      </c>
      <c r="I19" s="25"/>
      <c r="J19" s="25"/>
    </row>
    <row r="20" spans="1:10">
      <c r="B20" t="s">
        <v>362</v>
      </c>
      <c r="H20" s="25" t="s">
        <v>375</v>
      </c>
      <c r="I20" s="25"/>
      <c r="J20" s="25"/>
    </row>
    <row r="21" spans="1:10">
      <c r="B21" t="s">
        <v>363</v>
      </c>
      <c r="H21" s="25" t="s">
        <v>374</v>
      </c>
      <c r="I21" s="25"/>
      <c r="J21" s="25"/>
    </row>
    <row r="22" spans="1:10">
      <c r="A22" t="s">
        <v>376</v>
      </c>
      <c r="H22" s="25" t="s">
        <v>377</v>
      </c>
      <c r="I22" s="25"/>
      <c r="J22" s="25"/>
    </row>
    <row r="23" spans="1:10">
      <c r="B23" t="s">
        <v>378</v>
      </c>
      <c r="H23" s="25" t="s">
        <v>374</v>
      </c>
      <c r="I23" s="25"/>
      <c r="J23" s="25"/>
    </row>
    <row r="24" spans="1:10">
      <c r="H24" s="25" t="s">
        <v>379</v>
      </c>
      <c r="I24" s="25"/>
      <c r="J24" s="25"/>
    </row>
    <row r="25" spans="1:10">
      <c r="A25" t="s">
        <v>380</v>
      </c>
      <c r="H25" s="25" t="s">
        <v>381</v>
      </c>
      <c r="I25" s="25"/>
      <c r="J25" s="25" t="s">
        <v>382</v>
      </c>
    </row>
    <row r="26" spans="1:10">
      <c r="H26" s="25" t="s">
        <v>383</v>
      </c>
      <c r="I26" s="25"/>
      <c r="J26" s="25"/>
    </row>
    <row r="27" spans="1:10">
      <c r="H27" s="25" t="s">
        <v>384</v>
      </c>
      <c r="I27" s="25" t="s">
        <v>385</v>
      </c>
      <c r="J27" s="25"/>
    </row>
    <row r="28" spans="1:10">
      <c r="H28" s="25" t="s">
        <v>379</v>
      </c>
      <c r="I28" s="25"/>
      <c r="J28" s="25"/>
    </row>
    <row r="29" spans="1:10">
      <c r="H29" s="25" t="s">
        <v>386</v>
      </c>
      <c r="I29" s="25"/>
      <c r="J29" s="25"/>
    </row>
    <row r="30" spans="1:10">
      <c r="H30" s="25" t="s">
        <v>387</v>
      </c>
      <c r="I30" s="25"/>
      <c r="J30" s="25"/>
    </row>
    <row r="31" spans="1:10">
      <c r="H31" s="25" t="s">
        <v>388</v>
      </c>
      <c r="I31" s="25"/>
      <c r="J31" s="25"/>
    </row>
    <row r="32" spans="1:10">
      <c r="H32" s="25" t="s">
        <v>389</v>
      </c>
      <c r="I32" s="25"/>
      <c r="J32" s="25"/>
    </row>
    <row r="33" spans="8:15">
      <c r="H33" s="25" t="s">
        <v>390</v>
      </c>
      <c r="I33" s="25"/>
      <c r="J33" s="25"/>
    </row>
    <row r="34" spans="8:15">
      <c r="H34" s="25" t="s">
        <v>391</v>
      </c>
      <c r="I34" s="25"/>
      <c r="J34" s="25"/>
    </row>
    <row r="35" spans="8:15">
      <c r="H35" s="25" t="s">
        <v>392</v>
      </c>
      <c r="I35" s="25"/>
      <c r="J35" s="25"/>
    </row>
    <row r="36" spans="8:15">
      <c r="H36" s="25" t="s">
        <v>393</v>
      </c>
      <c r="I36" s="25"/>
      <c r="J36" s="25"/>
    </row>
    <row r="37" spans="8:15">
      <c r="H37" s="25" t="s">
        <v>394</v>
      </c>
      <c r="I37" s="25"/>
      <c r="J37" s="25"/>
    </row>
    <row r="38" spans="8:15">
      <c r="H38" s="25" t="s">
        <v>395</v>
      </c>
      <c r="I38" s="25"/>
      <c r="J38" s="25"/>
    </row>
    <row r="39" spans="8:15">
      <c r="H39" s="25" t="s">
        <v>392</v>
      </c>
      <c r="I39" s="25"/>
      <c r="J39" s="25"/>
    </row>
    <row r="40" spans="8:15">
      <c r="H40" s="25" t="s">
        <v>396</v>
      </c>
      <c r="I40" s="25"/>
      <c r="J40" s="25"/>
    </row>
    <row r="41" spans="8:15">
      <c r="H41" s="25" t="s">
        <v>397</v>
      </c>
      <c r="I41" s="25"/>
      <c r="J41" s="25"/>
    </row>
    <row r="42" spans="8:15">
      <c r="H42" s="25" t="s">
        <v>398</v>
      </c>
      <c r="I42" s="25"/>
      <c r="J42" s="25"/>
    </row>
    <row r="43" spans="8:15">
      <c r="H43" s="25" t="s">
        <v>399</v>
      </c>
      <c r="I43" s="25"/>
      <c r="J43" s="25"/>
    </row>
    <row r="44" spans="8:15">
      <c r="H44" s="25" t="s">
        <v>400</v>
      </c>
      <c r="I44" s="25"/>
      <c r="J44" s="25"/>
    </row>
    <row r="45" spans="8:15">
      <c r="H45" s="25" t="s">
        <v>401</v>
      </c>
      <c r="I45" s="25"/>
      <c r="J45" s="25"/>
    </row>
    <row r="46" spans="8:15">
      <c r="H46" s="25" t="s">
        <v>402</v>
      </c>
      <c r="I46" s="25"/>
      <c r="J46" s="25"/>
    </row>
    <row r="47" spans="8:15">
      <c r="H47" s="25" t="s">
        <v>403</v>
      </c>
      <c r="I47" s="25"/>
      <c r="J47" s="25"/>
      <c r="K47" s="1"/>
      <c r="L47" s="1"/>
      <c r="M47" s="1"/>
      <c r="N47" s="1"/>
      <c r="O47" s="1"/>
    </row>
    <row r="48" spans="8:15">
      <c r="H48" s="25" t="s">
        <v>404</v>
      </c>
      <c r="I48" s="25"/>
      <c r="J48" s="25"/>
      <c r="K48" s="1"/>
      <c r="L48" s="1"/>
      <c r="M48" s="1"/>
      <c r="N48" s="1"/>
      <c r="O48" s="1"/>
    </row>
    <row r="49" spans="1:15">
      <c r="H49" s="25" t="s">
        <v>405</v>
      </c>
      <c r="I49" s="25"/>
      <c r="J49" s="25"/>
      <c r="K49" s="1"/>
      <c r="L49" s="1"/>
      <c r="M49" s="1"/>
      <c r="N49" s="1"/>
      <c r="O49" s="1"/>
    </row>
    <row r="50" spans="1:15">
      <c r="H50" s="25" t="s">
        <v>406</v>
      </c>
      <c r="I50" s="25"/>
      <c r="J50" s="25"/>
    </row>
    <row r="51" spans="1:15">
      <c r="H51" t="s">
        <v>407</v>
      </c>
    </row>
    <row r="52" spans="1:15">
      <c r="A52" t="s">
        <v>408</v>
      </c>
    </row>
    <row r="54" spans="1:15">
      <c r="A54" t="s">
        <v>14</v>
      </c>
    </row>
    <row r="55" spans="1:15">
      <c r="A55" t="s">
        <v>409</v>
      </c>
    </row>
    <row r="56" spans="1:15">
      <c r="B56" t="s">
        <v>410</v>
      </c>
    </row>
    <row r="57" spans="1:15">
      <c r="A57" t="s">
        <v>322</v>
      </c>
    </row>
    <row r="58" spans="1:15">
      <c r="B58" t="s">
        <v>411</v>
      </c>
    </row>
    <row r="59" spans="1:15">
      <c r="A59" t="s">
        <v>412</v>
      </c>
    </row>
    <row r="60" spans="1:15">
      <c r="A60" t="s">
        <v>413</v>
      </c>
    </row>
    <row r="62" spans="1:15">
      <c r="A62" t="s">
        <v>414</v>
      </c>
    </row>
    <row r="64" spans="1:15">
      <c r="A64" t="s">
        <v>14</v>
      </c>
    </row>
    <row r="65" spans="1:2">
      <c r="A65" t="s">
        <v>409</v>
      </c>
    </row>
    <row r="66" spans="1:2">
      <c r="B66" t="s">
        <v>410</v>
      </c>
    </row>
    <row r="67" spans="1:2">
      <c r="A67" t="s">
        <v>322</v>
      </c>
    </row>
    <row r="68" spans="1:2">
      <c r="B68" t="s">
        <v>415</v>
      </c>
    </row>
    <row r="70" spans="1:2">
      <c r="A70" t="s">
        <v>416</v>
      </c>
    </row>
    <row r="72" spans="1:2">
      <c r="A72" t="s">
        <v>417</v>
      </c>
    </row>
    <row r="73" spans="1:2">
      <c r="A73" t="s">
        <v>418</v>
      </c>
    </row>
    <row r="74" spans="1:2">
      <c r="A74" t="s">
        <v>419</v>
      </c>
      <c r="B74" s="13"/>
    </row>
    <row r="75" spans="1:2">
      <c r="A75" t="s">
        <v>420</v>
      </c>
      <c r="B75" s="13"/>
    </row>
    <row r="76" spans="1:2">
      <c r="B76" s="13"/>
    </row>
    <row r="77" spans="1:2">
      <c r="A77" t="s">
        <v>421</v>
      </c>
      <c r="B77" s="13"/>
    </row>
    <row r="78" spans="1:2">
      <c r="A78" t="s">
        <v>14</v>
      </c>
      <c r="B78" s="13"/>
    </row>
    <row r="79" spans="1:2">
      <c r="A79" t="s">
        <v>422</v>
      </c>
      <c r="B79" s="13"/>
    </row>
    <row r="80" spans="1:2">
      <c r="A80" t="s">
        <v>423</v>
      </c>
      <c r="B80" s="13"/>
    </row>
    <row r="81" spans="1:2">
      <c r="A81" t="s">
        <v>424</v>
      </c>
      <c r="B81" s="13"/>
    </row>
    <row r="82" spans="1:2">
      <c r="B82" s="13"/>
    </row>
    <row r="83" spans="1:2">
      <c r="A83" t="s">
        <v>425</v>
      </c>
      <c r="B83" s="13"/>
    </row>
    <row r="84" spans="1:2">
      <c r="B84" s="13"/>
    </row>
    <row r="85" spans="1:2">
      <c r="A85" t="s">
        <v>426</v>
      </c>
      <c r="B85" s="13"/>
    </row>
    <row r="86" spans="1:2">
      <c r="B86" s="13" t="s">
        <v>427</v>
      </c>
    </row>
    <row r="87" spans="1:2">
      <c r="B87" s="13" t="s">
        <v>428</v>
      </c>
    </row>
    <row r="88" spans="1:2">
      <c r="A88" t="s">
        <v>429</v>
      </c>
      <c r="B88" s="13"/>
    </row>
    <row r="89" spans="1:2">
      <c r="B89" s="13" t="s">
        <v>430</v>
      </c>
    </row>
    <row r="90" spans="1:2">
      <c r="A90" t="s">
        <v>431</v>
      </c>
      <c r="B90" s="13"/>
    </row>
    <row r="91" spans="1:2">
      <c r="B91" s="13"/>
    </row>
    <row r="92" spans="1:2">
      <c r="A92" t="s">
        <v>432</v>
      </c>
      <c r="B92" s="13"/>
    </row>
    <row r="93" spans="1:2">
      <c r="A93" t="s">
        <v>14</v>
      </c>
      <c r="B93" s="13"/>
    </row>
    <row r="94" spans="1:2">
      <c r="A94" t="s">
        <v>433</v>
      </c>
    </row>
    <row r="95" spans="1:2">
      <c r="A95" t="s">
        <v>434</v>
      </c>
    </row>
    <row r="98" spans="1:1">
      <c r="A98" t="s">
        <v>435</v>
      </c>
    </row>
    <row r="100" spans="1:1">
      <c r="A100" t="s">
        <v>14</v>
      </c>
    </row>
    <row r="101" spans="1:1">
      <c r="A101" t="s">
        <v>436</v>
      </c>
    </row>
    <row r="104" spans="1:1">
      <c r="A104" t="s">
        <v>437</v>
      </c>
    </row>
    <row r="105" spans="1:1">
      <c r="A105" t="s">
        <v>14</v>
      </c>
    </row>
    <row r="106" spans="1:1">
      <c r="A106" t="s">
        <v>438</v>
      </c>
    </row>
    <row r="108" spans="1:1">
      <c r="A108" t="s">
        <v>439</v>
      </c>
    </row>
    <row r="109" spans="1:1">
      <c r="A109" t="s">
        <v>14</v>
      </c>
    </row>
    <row r="110" spans="1:1">
      <c r="A110" t="s">
        <v>341</v>
      </c>
    </row>
    <row r="111" spans="1:1">
      <c r="A111" t="s">
        <v>440</v>
      </c>
    </row>
    <row r="112" spans="1:1">
      <c r="A112" t="s">
        <v>441</v>
      </c>
    </row>
    <row r="113" spans="1:2">
      <c r="A113" t="s">
        <v>442</v>
      </c>
    </row>
    <row r="115" spans="1:2">
      <c r="A115" s="14" t="s">
        <v>443</v>
      </c>
    </row>
    <row r="117" spans="1:2">
      <c r="A117" t="s">
        <v>444</v>
      </c>
    </row>
    <row r="118" spans="1:2">
      <c r="A118" t="s">
        <v>14</v>
      </c>
    </row>
    <row r="119" spans="1:2">
      <c r="A119" t="s">
        <v>445</v>
      </c>
    </row>
    <row r="121" spans="1:2">
      <c r="A121" t="s">
        <v>446</v>
      </c>
    </row>
    <row r="122" spans="1:2">
      <c r="A122" t="s">
        <v>14</v>
      </c>
    </row>
    <row r="123" spans="1:2">
      <c r="A123" t="s">
        <v>447</v>
      </c>
    </row>
    <row r="124" spans="1:2">
      <c r="B124" t="s">
        <v>448</v>
      </c>
    </row>
    <row r="125" spans="1:2">
      <c r="B125" t="s">
        <v>449</v>
      </c>
    </row>
    <row r="126" spans="1:2">
      <c r="B126" t="s">
        <v>450</v>
      </c>
    </row>
    <row r="127" spans="1:2">
      <c r="B127" t="s">
        <v>451</v>
      </c>
    </row>
    <row r="128" spans="1:2">
      <c r="B128" t="s">
        <v>452</v>
      </c>
    </row>
    <row r="129" spans="1:2">
      <c r="B129" t="s">
        <v>453</v>
      </c>
    </row>
    <row r="130" spans="1:2">
      <c r="B130" t="s">
        <v>454</v>
      </c>
    </row>
    <row r="131" spans="1:2">
      <c r="B131" t="s">
        <v>455</v>
      </c>
    </row>
    <row r="132" spans="1:2">
      <c r="B132" t="s">
        <v>456</v>
      </c>
    </row>
    <row r="134" spans="1:2">
      <c r="A134" t="s">
        <v>457</v>
      </c>
      <c r="B134" t="s">
        <v>5</v>
      </c>
    </row>
    <row r="135" spans="1:2">
      <c r="B135" t="s">
        <v>1</v>
      </c>
    </row>
    <row r="136" spans="1:2">
      <c r="B136" t="s">
        <v>6</v>
      </c>
    </row>
    <row r="137" spans="1:2">
      <c r="B137" t="s">
        <v>7</v>
      </c>
    </row>
    <row r="138" spans="1:2">
      <c r="B138" t="s">
        <v>4</v>
      </c>
    </row>
    <row r="140" spans="1:2">
      <c r="A140" t="s">
        <v>458</v>
      </c>
    </row>
    <row r="141" spans="1:2">
      <c r="A141" t="s">
        <v>14</v>
      </c>
    </row>
    <row r="142" spans="1:2">
      <c r="A142" t="s">
        <v>459</v>
      </c>
    </row>
    <row r="143" spans="1:2">
      <c r="A143" t="s">
        <v>460</v>
      </c>
    </row>
    <row r="145" spans="1:5">
      <c r="A145" t="s">
        <v>461</v>
      </c>
    </row>
    <row r="146" spans="1:5">
      <c r="A146" t="s">
        <v>14</v>
      </c>
    </row>
    <row r="147" spans="1:5">
      <c r="A147" t="s">
        <v>459</v>
      </c>
    </row>
    <row r="148" spans="1:5">
      <c r="A148" t="s">
        <v>462</v>
      </c>
    </row>
    <row r="149" spans="1:5">
      <c r="B149" s="1" t="s">
        <v>463</v>
      </c>
      <c r="C149" s="1"/>
      <c r="D149" s="15" t="s">
        <v>464</v>
      </c>
    </row>
    <row r="150" spans="1:5">
      <c r="B150" s="1"/>
      <c r="C150" s="1" t="s">
        <v>465</v>
      </c>
    </row>
    <row r="151" spans="1:5">
      <c r="B151" s="1"/>
      <c r="C151" s="1" t="s">
        <v>466</v>
      </c>
    </row>
    <row r="152" spans="1:5">
      <c r="B152" s="1"/>
      <c r="C152" s="1" t="s">
        <v>467</v>
      </c>
    </row>
    <row r="153" spans="1:5">
      <c r="B153" s="1"/>
      <c r="C153" s="1" t="s">
        <v>468</v>
      </c>
    </row>
    <row r="154" spans="1:5">
      <c r="B154" s="1"/>
      <c r="C154" s="1" t="s">
        <v>469</v>
      </c>
    </row>
    <row r="155" spans="1:5">
      <c r="B155" s="1"/>
      <c r="C155" s="1" t="s">
        <v>470</v>
      </c>
    </row>
    <row r="156" spans="1:5">
      <c r="B156" s="1"/>
      <c r="C156" s="1" t="s">
        <v>471</v>
      </c>
    </row>
    <row r="157" spans="1:5">
      <c r="B157" s="1"/>
      <c r="C157" s="1" t="s">
        <v>472</v>
      </c>
    </row>
    <row r="158" spans="1:5">
      <c r="B158" s="1" t="s">
        <v>473</v>
      </c>
      <c r="C158" s="1"/>
      <c r="E158" s="1" t="s">
        <v>474</v>
      </c>
    </row>
    <row r="159" spans="1:5">
      <c r="B159" s="1" t="s">
        <v>475</v>
      </c>
      <c r="E159" s="1" t="s">
        <v>476</v>
      </c>
    </row>
    <row r="160" spans="1:5">
      <c r="A160" t="s">
        <v>477</v>
      </c>
    </row>
    <row r="162" spans="1:3">
      <c r="A162" t="s">
        <v>14</v>
      </c>
    </row>
    <row r="163" spans="1:3">
      <c r="A163" t="s">
        <v>478</v>
      </c>
    </row>
    <row r="164" spans="1:3">
      <c r="A164" t="s">
        <v>479</v>
      </c>
    </row>
    <row r="165" spans="1:3">
      <c r="A165" t="s">
        <v>480</v>
      </c>
    </row>
    <row r="167" spans="1:3">
      <c r="A167" t="s">
        <v>481</v>
      </c>
    </row>
    <row r="168" spans="1:3">
      <c r="A168" t="s">
        <v>14</v>
      </c>
    </row>
    <row r="169" spans="1:3">
      <c r="A169" t="s">
        <v>312</v>
      </c>
    </row>
    <row r="170" spans="1:3">
      <c r="A170" t="s">
        <v>482</v>
      </c>
    </row>
    <row r="172" spans="1:3">
      <c r="A172" t="s">
        <v>483</v>
      </c>
    </row>
    <row r="173" spans="1:3">
      <c r="A173" t="s">
        <v>14</v>
      </c>
    </row>
    <row r="174" spans="1:3">
      <c r="A174" t="s">
        <v>484</v>
      </c>
    </row>
    <row r="175" spans="1:3">
      <c r="C175" s="14" t="s">
        <v>485</v>
      </c>
    </row>
    <row r="176" spans="1:3">
      <c r="C176" s="14" t="s">
        <v>486</v>
      </c>
    </row>
    <row r="177" spans="1:3">
      <c r="C177" s="14" t="s">
        <v>487</v>
      </c>
    </row>
    <row r="178" spans="1:3">
      <c r="C178" s="14" t="s">
        <v>488</v>
      </c>
    </row>
    <row r="179" spans="1:3">
      <c r="C179" s="14"/>
    </row>
    <row r="180" spans="1:3">
      <c r="C180" s="14" t="s">
        <v>489</v>
      </c>
    </row>
    <row r="181" spans="1:3">
      <c r="A181" t="s">
        <v>490</v>
      </c>
    </row>
    <row r="182" spans="1:3">
      <c r="A182" t="s">
        <v>491</v>
      </c>
    </row>
    <row r="183" spans="1:3">
      <c r="A183" t="s">
        <v>492</v>
      </c>
    </row>
    <row r="184" spans="1:3">
      <c r="B184" t="s">
        <v>493</v>
      </c>
    </row>
    <row r="185" spans="1:3">
      <c r="B185" t="s">
        <v>494</v>
      </c>
    </row>
    <row r="187" spans="1:3">
      <c r="A187" t="s">
        <v>495</v>
      </c>
    </row>
    <row r="188" spans="1:3">
      <c r="A188" t="s">
        <v>496</v>
      </c>
    </row>
    <row r="189" spans="1:3">
      <c r="A189" t="s">
        <v>497</v>
      </c>
    </row>
    <row r="190" spans="1:3">
      <c r="A190" t="s">
        <v>482</v>
      </c>
    </row>
    <row r="192" spans="1:3">
      <c r="A192" t="s">
        <v>498</v>
      </c>
    </row>
    <row r="193" spans="1:15">
      <c r="A193" t="s">
        <v>499</v>
      </c>
    </row>
    <row r="194" spans="1:15">
      <c r="A194" t="s">
        <v>500</v>
      </c>
    </row>
    <row r="196" spans="1:15">
      <c r="F196" s="16"/>
      <c r="O196">
        <v>10000</v>
      </c>
    </row>
  </sheetData>
  <hyperlinks>
    <hyperlink ref="D149" r:id="rId1"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BBF51-CB66-4F58-9D76-419D59B764C5}">
  <dimension ref="B2:B7"/>
  <sheetViews>
    <sheetView workbookViewId="0">
      <selection activeCell="E13" sqref="E13"/>
    </sheetView>
  </sheetViews>
  <sheetFormatPr defaultRowHeight="15"/>
  <sheetData>
    <row r="2" spans="2:2">
      <c r="B2" t="s">
        <v>2371</v>
      </c>
    </row>
    <row r="3" spans="2:2">
      <c r="B3" t="s">
        <v>2372</v>
      </c>
    </row>
    <row r="4" spans="2:2">
      <c r="B4" t="s">
        <v>2373</v>
      </c>
    </row>
    <row r="5" spans="2:2">
      <c r="B5" t="s">
        <v>2374</v>
      </c>
    </row>
    <row r="6" spans="2:2">
      <c r="B6" t="s">
        <v>2375</v>
      </c>
    </row>
    <row r="7" spans="2:2">
      <c r="B7" t="s">
        <v>2376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155"/>
  <sheetViews>
    <sheetView topLeftCell="A94" workbookViewId="0">
      <selection activeCell="P115" sqref="P115"/>
    </sheetView>
  </sheetViews>
  <sheetFormatPr defaultRowHeight="15"/>
  <sheetData>
    <row r="3" spans="1:1">
      <c r="A3" t="s">
        <v>8</v>
      </c>
    </row>
    <row r="5" spans="1:1">
      <c r="A5" s="14" t="s">
        <v>0</v>
      </c>
    </row>
    <row r="6" spans="1:1">
      <c r="A6" s="14" t="s">
        <v>1</v>
      </c>
    </row>
    <row r="7" spans="1:1">
      <c r="A7" s="14" t="s">
        <v>2</v>
      </c>
    </row>
    <row r="8" spans="1:1">
      <c r="A8" s="14" t="s">
        <v>3</v>
      </c>
    </row>
    <row r="9" spans="1:1">
      <c r="A9" s="14" t="s">
        <v>4</v>
      </c>
    </row>
    <row r="10" spans="1:1">
      <c r="A10" s="14"/>
    </row>
    <row r="11" spans="1:1">
      <c r="A11" s="14" t="s">
        <v>5</v>
      </c>
    </row>
    <row r="12" spans="1:1">
      <c r="A12" s="14" t="s">
        <v>1</v>
      </c>
    </row>
    <row r="13" spans="1:1">
      <c r="A13" s="14" t="s">
        <v>6</v>
      </c>
    </row>
    <row r="14" spans="1:1">
      <c r="A14" s="14" t="s">
        <v>7</v>
      </c>
    </row>
    <row r="15" spans="1:1">
      <c r="A15" s="14" t="s">
        <v>4</v>
      </c>
    </row>
    <row r="16" spans="1:1">
      <c r="A16" s="2"/>
    </row>
    <row r="17" spans="1:2">
      <c r="A17" t="s">
        <v>9</v>
      </c>
    </row>
    <row r="18" spans="1:2">
      <c r="A18" t="s">
        <v>10</v>
      </c>
    </row>
    <row r="19" spans="1:2">
      <c r="B19" t="s">
        <v>11</v>
      </c>
    </row>
    <row r="20" spans="1:2">
      <c r="A20" t="s">
        <v>12</v>
      </c>
    </row>
    <row r="22" spans="1:2">
      <c r="A22" t="s">
        <v>13</v>
      </c>
    </row>
    <row r="23" spans="1:2">
      <c r="A23" t="s">
        <v>14</v>
      </c>
    </row>
    <row r="25" spans="1:2">
      <c r="A25" s="2" t="s">
        <v>16</v>
      </c>
    </row>
    <row r="26" spans="1:2">
      <c r="B26" s="2" t="s">
        <v>15</v>
      </c>
    </row>
    <row r="27" spans="1:2">
      <c r="B27" s="2" t="s">
        <v>17</v>
      </c>
    </row>
    <row r="29" spans="1:2">
      <c r="B29" s="2" t="s">
        <v>18</v>
      </c>
    </row>
    <row r="30" spans="1:2">
      <c r="B30" t="s">
        <v>19</v>
      </c>
    </row>
    <row r="31" spans="1:2">
      <c r="B31" t="s">
        <v>20</v>
      </c>
    </row>
    <row r="32" spans="1:2">
      <c r="B32" t="s">
        <v>21</v>
      </c>
    </row>
    <row r="33" spans="1:2">
      <c r="B33" t="s">
        <v>22</v>
      </c>
    </row>
    <row r="34" spans="1:2">
      <c r="B34" t="s">
        <v>23</v>
      </c>
    </row>
    <row r="36" spans="1:2">
      <c r="A36" t="s">
        <v>31</v>
      </c>
    </row>
    <row r="37" spans="1:2">
      <c r="A37" t="s">
        <v>24</v>
      </c>
    </row>
    <row r="38" spans="1:2">
      <c r="A38" t="s">
        <v>25</v>
      </c>
    </row>
    <row r="39" spans="1:2">
      <c r="A39" t="s">
        <v>26</v>
      </c>
    </row>
    <row r="40" spans="1:2">
      <c r="A40" t="s">
        <v>27</v>
      </c>
    </row>
    <row r="41" spans="1:2">
      <c r="A41" t="s">
        <v>28</v>
      </c>
    </row>
    <row r="42" spans="1:2">
      <c r="A42" t="s">
        <v>30</v>
      </c>
    </row>
    <row r="43" spans="1:2">
      <c r="A43" t="s">
        <v>29</v>
      </c>
    </row>
    <row r="44" spans="1:2">
      <c r="A44" t="s">
        <v>33</v>
      </c>
    </row>
    <row r="45" spans="1:2">
      <c r="B45" t="s">
        <v>34</v>
      </c>
    </row>
    <row r="46" spans="1:2">
      <c r="B46" t="s">
        <v>35</v>
      </c>
    </row>
    <row r="47" spans="1:2">
      <c r="B47" t="s">
        <v>36</v>
      </c>
    </row>
    <row r="48" spans="1:2" s="14" customFormat="1">
      <c r="A48" s="14" t="s">
        <v>32</v>
      </c>
    </row>
    <row r="51" spans="1:2">
      <c r="A51" t="s">
        <v>37</v>
      </c>
    </row>
    <row r="52" spans="1:2">
      <c r="A52" t="s">
        <v>38</v>
      </c>
    </row>
    <row r="53" spans="1:2">
      <c r="A53" t="s">
        <v>39</v>
      </c>
    </row>
    <row r="54" spans="1:2">
      <c r="A54" t="s">
        <v>40</v>
      </c>
    </row>
    <row r="55" spans="1:2">
      <c r="A55" t="s">
        <v>41</v>
      </c>
    </row>
    <row r="56" spans="1:2">
      <c r="A56" t="s">
        <v>42</v>
      </c>
    </row>
    <row r="57" spans="1:2">
      <c r="A57" t="s">
        <v>43</v>
      </c>
    </row>
    <row r="58" spans="1:2">
      <c r="A58" t="s">
        <v>44</v>
      </c>
    </row>
    <row r="59" spans="1:2">
      <c r="B59" t="s">
        <v>45</v>
      </c>
    </row>
    <row r="61" spans="1:2">
      <c r="A61" t="s">
        <v>46</v>
      </c>
    </row>
    <row r="62" spans="1:2">
      <c r="A62" s="2" t="s">
        <v>51</v>
      </c>
    </row>
    <row r="63" spans="1:2">
      <c r="A63" s="25" t="s">
        <v>47</v>
      </c>
    </row>
    <row r="64" spans="1:2">
      <c r="A64" s="25" t="s">
        <v>1</v>
      </c>
    </row>
    <row r="65" spans="1:7">
      <c r="A65" s="25" t="s">
        <v>48</v>
      </c>
    </row>
    <row r="66" spans="1:7">
      <c r="A66" s="25" t="s">
        <v>49</v>
      </c>
    </row>
    <row r="67" spans="1:7">
      <c r="A67" s="25" t="s">
        <v>50</v>
      </c>
    </row>
    <row r="68" spans="1:7">
      <c r="A68" s="25" t="s">
        <v>4</v>
      </c>
    </row>
    <row r="70" spans="1:7">
      <c r="A70" t="s">
        <v>52</v>
      </c>
    </row>
    <row r="72" spans="1:7">
      <c r="A72" t="s">
        <v>53</v>
      </c>
    </row>
    <row r="74" spans="1:7">
      <c r="A74" t="s">
        <v>54</v>
      </c>
    </row>
    <row r="76" spans="1:7">
      <c r="A76" t="s">
        <v>56</v>
      </c>
    </row>
    <row r="77" spans="1:7">
      <c r="A77" t="s">
        <v>55</v>
      </c>
    </row>
    <row r="78" spans="1:7">
      <c r="B78" t="s">
        <v>57</v>
      </c>
    </row>
    <row r="80" spans="1:7">
      <c r="A80" s="1" t="s">
        <v>58</v>
      </c>
      <c r="B80" s="1"/>
      <c r="C80" s="1"/>
      <c r="D80" s="1"/>
      <c r="E80" s="1"/>
      <c r="F80" s="1"/>
      <c r="G80" s="1"/>
    </row>
    <row r="81" spans="1:7">
      <c r="A81" s="1"/>
      <c r="B81" s="1" t="s">
        <v>59</v>
      </c>
      <c r="C81" s="1"/>
      <c r="D81" s="1" t="s">
        <v>60</v>
      </c>
      <c r="E81" s="1"/>
      <c r="F81" s="1"/>
      <c r="G81" s="1"/>
    </row>
    <row r="82" spans="1:7">
      <c r="A82" s="1"/>
      <c r="B82" s="1" t="s">
        <v>61</v>
      </c>
      <c r="C82" s="1"/>
      <c r="D82" s="1" t="s">
        <v>62</v>
      </c>
      <c r="E82" s="1"/>
      <c r="F82" s="1"/>
      <c r="G82" s="1"/>
    </row>
    <row r="83" spans="1:7">
      <c r="A83" s="1"/>
      <c r="B83" s="1"/>
      <c r="C83" s="1"/>
      <c r="D83" s="1" t="s">
        <v>63</v>
      </c>
      <c r="E83" s="1"/>
      <c r="F83" s="1"/>
      <c r="G83" s="1"/>
    </row>
    <row r="84" spans="1:7">
      <c r="A84" s="1"/>
      <c r="B84" s="1" t="s">
        <v>64</v>
      </c>
      <c r="C84" s="1"/>
      <c r="D84" s="1"/>
      <c r="E84" s="1"/>
      <c r="F84" s="1"/>
      <c r="G84" s="1"/>
    </row>
    <row r="85" spans="1:7">
      <c r="A85" s="1"/>
      <c r="B85" s="1"/>
      <c r="C85" s="1"/>
      <c r="D85" s="1"/>
      <c r="E85" s="1"/>
      <c r="F85" s="1"/>
      <c r="G85" s="1"/>
    </row>
    <row r="86" spans="1:7">
      <c r="A86" s="1"/>
      <c r="B86" s="1" t="s">
        <v>65</v>
      </c>
      <c r="C86" s="1"/>
      <c r="D86" s="1"/>
      <c r="E86" s="1"/>
      <c r="F86" s="1"/>
      <c r="G86" s="1"/>
    </row>
    <row r="87" spans="1:7">
      <c r="A87" s="1"/>
      <c r="B87" s="1" t="s">
        <v>66</v>
      </c>
      <c r="C87" s="1"/>
      <c r="D87" s="1"/>
      <c r="E87" s="1"/>
      <c r="F87" s="1"/>
      <c r="G87" s="1"/>
    </row>
    <row r="88" spans="1:7">
      <c r="A88" s="1"/>
      <c r="B88" s="1" t="s">
        <v>67</v>
      </c>
      <c r="C88" s="1"/>
      <c r="D88" s="1"/>
      <c r="E88" s="1"/>
      <c r="F88" s="1"/>
      <c r="G88" s="1"/>
    </row>
    <row r="89" spans="1:7">
      <c r="A89" s="1"/>
      <c r="B89" s="1" t="s">
        <v>68</v>
      </c>
      <c r="C89" s="1"/>
      <c r="D89" s="1"/>
      <c r="E89" s="1"/>
      <c r="F89" s="1"/>
      <c r="G89" s="1"/>
    </row>
    <row r="90" spans="1:7">
      <c r="A90" s="1"/>
      <c r="B90" s="1" t="s">
        <v>69</v>
      </c>
      <c r="C90" s="1"/>
      <c r="D90" s="1"/>
      <c r="E90" s="1"/>
      <c r="F90" s="1"/>
      <c r="G90" s="1"/>
    </row>
    <row r="91" spans="1:7">
      <c r="A91" s="1"/>
      <c r="B91" s="1" t="s">
        <v>70</v>
      </c>
      <c r="C91" s="1"/>
      <c r="D91" s="1"/>
      <c r="E91" s="1"/>
      <c r="F91" s="1"/>
      <c r="G91" s="1"/>
    </row>
    <row r="93" spans="1:7">
      <c r="A93" t="s">
        <v>515</v>
      </c>
    </row>
    <row r="94" spans="1:7">
      <c r="A94" t="s">
        <v>516</v>
      </c>
    </row>
    <row r="95" spans="1:7">
      <c r="B95" t="s">
        <v>517</v>
      </c>
    </row>
    <row r="96" spans="1:7">
      <c r="B96" t="s">
        <v>518</v>
      </c>
    </row>
    <row r="97" spans="1:6">
      <c r="B97" t="s">
        <v>519</v>
      </c>
    </row>
    <row r="98" spans="1:6">
      <c r="A98" t="s">
        <v>520</v>
      </c>
    </row>
    <row r="100" spans="1:6">
      <c r="A100" t="s">
        <v>521</v>
      </c>
    </row>
    <row r="101" spans="1:6">
      <c r="A101" t="s">
        <v>522</v>
      </c>
    </row>
    <row r="103" spans="1:6">
      <c r="A103" t="s">
        <v>523</v>
      </c>
    </row>
    <row r="105" spans="1:6">
      <c r="A105" t="s">
        <v>524</v>
      </c>
    </row>
    <row r="107" spans="1:6">
      <c r="A107" t="s">
        <v>525</v>
      </c>
    </row>
    <row r="108" spans="1:6">
      <c r="A108" t="s">
        <v>526</v>
      </c>
    </row>
    <row r="109" spans="1:6">
      <c r="A109" t="s">
        <v>527</v>
      </c>
    </row>
    <row r="110" spans="1:6">
      <c r="A110" t="s">
        <v>528</v>
      </c>
    </row>
    <row r="112" spans="1:6">
      <c r="A112" s="24" t="s">
        <v>529</v>
      </c>
      <c r="B112" s="1"/>
      <c r="C112" s="1"/>
      <c r="D112" s="1"/>
      <c r="E112" s="1"/>
      <c r="F112" s="1"/>
    </row>
    <row r="113" spans="1:6">
      <c r="A113" s="1"/>
      <c r="B113" s="1" t="s">
        <v>530</v>
      </c>
      <c r="C113" s="1"/>
      <c r="D113" s="1"/>
      <c r="E113" s="1"/>
      <c r="F113" s="1"/>
    </row>
    <row r="114" spans="1:6">
      <c r="A114" s="1"/>
      <c r="B114" s="1" t="s">
        <v>531</v>
      </c>
      <c r="C114" s="1"/>
      <c r="D114" s="1"/>
      <c r="E114" s="1"/>
      <c r="F114" s="1"/>
    </row>
    <row r="115" spans="1:6">
      <c r="A115" s="1"/>
      <c r="B115" s="1" t="s">
        <v>532</v>
      </c>
      <c r="C115" s="1"/>
      <c r="D115" s="1"/>
      <c r="E115" s="1"/>
      <c r="F115" s="1"/>
    </row>
    <row r="116" spans="1:6">
      <c r="A116" s="1"/>
      <c r="B116" s="1" t="s">
        <v>533</v>
      </c>
      <c r="C116" s="1"/>
      <c r="D116" s="1"/>
      <c r="E116" s="1"/>
      <c r="F116" s="1"/>
    </row>
    <row r="117" spans="1:6">
      <c r="A117" s="1"/>
      <c r="B117" s="1"/>
      <c r="C117" s="1"/>
      <c r="D117" s="1"/>
      <c r="E117" s="1"/>
      <c r="F117" s="1"/>
    </row>
    <row r="118" spans="1:6">
      <c r="A118" s="1"/>
      <c r="B118" s="1" t="s">
        <v>534</v>
      </c>
      <c r="C118" s="1"/>
      <c r="D118" s="1"/>
      <c r="E118" s="1"/>
      <c r="F118" s="1"/>
    </row>
    <row r="121" spans="1:6">
      <c r="A121" t="s">
        <v>544</v>
      </c>
    </row>
    <row r="122" spans="1:6">
      <c r="A122" t="s">
        <v>545</v>
      </c>
    </row>
    <row r="124" spans="1:6">
      <c r="B124" s="17" t="s">
        <v>537</v>
      </c>
    </row>
    <row r="125" spans="1:6">
      <c r="B125" s="17"/>
      <c r="C125" t="s">
        <v>538</v>
      </c>
    </row>
    <row r="126" spans="1:6">
      <c r="B126" s="17"/>
      <c r="C126" t="s">
        <v>539</v>
      </c>
    </row>
    <row r="127" spans="1:6">
      <c r="B127" s="17"/>
      <c r="C127" t="s">
        <v>540</v>
      </c>
    </row>
    <row r="128" spans="1:6">
      <c r="B128" s="17"/>
      <c r="C128" t="s">
        <v>541</v>
      </c>
    </row>
    <row r="129" spans="1:3">
      <c r="B129" s="17"/>
      <c r="C129" t="s">
        <v>542</v>
      </c>
    </row>
    <row r="130" spans="1:3">
      <c r="B130" s="17"/>
      <c r="C130" t="s">
        <v>543</v>
      </c>
    </row>
    <row r="131" spans="1:3">
      <c r="B131" s="17"/>
    </row>
    <row r="132" spans="1:3">
      <c r="B132" s="17"/>
    </row>
    <row r="133" spans="1:3">
      <c r="B133" s="17" t="s">
        <v>535</v>
      </c>
    </row>
    <row r="134" spans="1:3">
      <c r="B134" s="17"/>
    </row>
    <row r="135" spans="1:3">
      <c r="B135" s="17" t="s">
        <v>536</v>
      </c>
    </row>
    <row r="137" spans="1:3">
      <c r="B137" t="s">
        <v>546</v>
      </c>
    </row>
    <row r="139" spans="1:3">
      <c r="A139" t="s">
        <v>547</v>
      </c>
    </row>
    <row r="141" spans="1:3">
      <c r="A141" t="s">
        <v>548</v>
      </c>
    </row>
    <row r="143" spans="1:3">
      <c r="A143" t="s">
        <v>549</v>
      </c>
    </row>
    <row r="145" spans="1:1">
      <c r="A145" t="s">
        <v>551</v>
      </c>
    </row>
    <row r="147" spans="1:1">
      <c r="A147" t="s">
        <v>550</v>
      </c>
    </row>
    <row r="149" spans="1:1">
      <c r="A149" t="s">
        <v>552</v>
      </c>
    </row>
    <row r="151" spans="1:1">
      <c r="A151" t="s">
        <v>555</v>
      </c>
    </row>
    <row r="152" spans="1:1">
      <c r="A152" t="s">
        <v>556</v>
      </c>
    </row>
    <row r="154" spans="1:1">
      <c r="A154" t="s">
        <v>553</v>
      </c>
    </row>
    <row r="155" spans="1:1">
      <c r="A155" t="s">
        <v>554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03"/>
  <sheetViews>
    <sheetView topLeftCell="A135" workbookViewId="0">
      <selection activeCell="A159" sqref="A159"/>
    </sheetView>
  </sheetViews>
  <sheetFormatPr defaultRowHeight="15"/>
  <sheetData>
    <row r="1" spans="1:2">
      <c r="A1" t="s">
        <v>557</v>
      </c>
    </row>
    <row r="3" spans="1:2">
      <c r="B3" t="s">
        <v>558</v>
      </c>
    </row>
    <row r="5" spans="1:2">
      <c r="A5" t="s">
        <v>563</v>
      </c>
    </row>
    <row r="7" spans="1:2">
      <c r="A7" t="s">
        <v>559</v>
      </c>
    </row>
    <row r="8" spans="1:2">
      <c r="A8" t="s">
        <v>560</v>
      </c>
    </row>
    <row r="10" spans="1:2">
      <c r="A10" t="s">
        <v>564</v>
      </c>
    </row>
    <row r="11" spans="1:2">
      <c r="A11" t="s">
        <v>565</v>
      </c>
    </row>
    <row r="12" spans="1:2">
      <c r="A12" t="s">
        <v>561</v>
      </c>
    </row>
    <row r="14" spans="1:2">
      <c r="A14" t="s">
        <v>562</v>
      </c>
    </row>
    <row r="16" spans="1:2">
      <c r="A16" t="s">
        <v>566</v>
      </c>
    </row>
    <row r="17" spans="1:8">
      <c r="A17" t="s">
        <v>567</v>
      </c>
    </row>
    <row r="19" spans="1:8">
      <c r="A19" t="s">
        <v>568</v>
      </c>
    </row>
    <row r="20" spans="1:8">
      <c r="A20" t="s">
        <v>569</v>
      </c>
    </row>
    <row r="23" spans="1:8">
      <c r="A23" t="s">
        <v>570</v>
      </c>
    </row>
    <row r="24" spans="1:8">
      <c r="A24" t="s">
        <v>571</v>
      </c>
    </row>
    <row r="25" spans="1:8">
      <c r="B25" s="14" t="s">
        <v>577</v>
      </c>
      <c r="C25" s="14"/>
      <c r="D25" s="14"/>
      <c r="E25" s="14"/>
      <c r="F25" s="14"/>
      <c r="G25" s="14"/>
      <c r="H25" s="14"/>
    </row>
    <row r="26" spans="1:8">
      <c r="B26" s="14"/>
      <c r="C26" s="14" t="s">
        <v>572</v>
      </c>
      <c r="D26" s="14"/>
      <c r="E26" s="14" t="s">
        <v>573</v>
      </c>
      <c r="F26" s="14"/>
      <c r="G26" s="14"/>
      <c r="H26" s="14"/>
    </row>
    <row r="27" spans="1:8">
      <c r="B27" s="14"/>
      <c r="C27" s="14" t="s">
        <v>574</v>
      </c>
      <c r="D27" s="14"/>
      <c r="E27" s="14" t="s">
        <v>575</v>
      </c>
      <c r="F27" s="14"/>
      <c r="G27" s="14"/>
      <c r="H27" s="14"/>
    </row>
    <row r="28" spans="1:8">
      <c r="B28" s="14"/>
      <c r="C28" s="14" t="s">
        <v>294</v>
      </c>
      <c r="D28" s="14"/>
      <c r="E28" s="14"/>
      <c r="F28" s="14"/>
      <c r="G28" s="14"/>
      <c r="H28" s="14"/>
    </row>
    <row r="29" spans="1:8">
      <c r="B29" s="14"/>
      <c r="C29" s="14" t="s">
        <v>576</v>
      </c>
      <c r="D29" s="14"/>
      <c r="E29" s="14"/>
      <c r="F29" s="14"/>
      <c r="G29" s="14"/>
      <c r="H29" s="14"/>
    </row>
    <row r="30" spans="1:8">
      <c r="B30" s="14"/>
      <c r="C30" s="14"/>
      <c r="D30" s="14"/>
      <c r="E30" s="14"/>
      <c r="F30" s="14"/>
      <c r="G30" s="14"/>
      <c r="H30" s="14"/>
    </row>
    <row r="31" spans="1:8">
      <c r="B31" s="14" t="s">
        <v>578</v>
      </c>
      <c r="C31" s="14"/>
      <c r="D31" s="14"/>
      <c r="E31" s="14"/>
      <c r="F31" s="14"/>
      <c r="G31" s="14"/>
      <c r="H31" s="14"/>
    </row>
    <row r="32" spans="1:8">
      <c r="B32" s="14"/>
      <c r="C32" s="20" t="s">
        <v>579</v>
      </c>
      <c r="D32" s="14"/>
      <c r="E32" s="14"/>
      <c r="F32" s="14"/>
      <c r="G32" s="14"/>
      <c r="H32" s="14"/>
    </row>
    <row r="33" spans="1:8">
      <c r="B33" s="14"/>
      <c r="C33" s="21"/>
      <c r="D33" s="14"/>
      <c r="E33" s="14"/>
      <c r="F33" s="14"/>
      <c r="G33" s="14"/>
      <c r="H33" s="14"/>
    </row>
    <row r="34" spans="1:8">
      <c r="B34" s="14"/>
      <c r="C34" s="20" t="s">
        <v>580</v>
      </c>
      <c r="D34" s="14"/>
      <c r="E34" s="14"/>
      <c r="F34" s="14"/>
      <c r="G34" s="14"/>
      <c r="H34" s="14"/>
    </row>
    <row r="35" spans="1:8">
      <c r="B35" s="14"/>
      <c r="C35" s="20" t="s">
        <v>581</v>
      </c>
      <c r="D35" s="14"/>
      <c r="E35" s="14"/>
      <c r="F35" s="14"/>
      <c r="G35" s="14"/>
      <c r="H35" s="14"/>
    </row>
    <row r="36" spans="1:8">
      <c r="B36" s="14"/>
      <c r="C36" s="20" t="s">
        <v>582</v>
      </c>
      <c r="D36" s="14"/>
      <c r="E36" s="14"/>
      <c r="F36" s="14"/>
      <c r="G36" s="14"/>
      <c r="H36" s="14"/>
    </row>
    <row r="37" spans="1:8">
      <c r="B37" s="14"/>
      <c r="C37" s="20" t="s">
        <v>583</v>
      </c>
      <c r="D37" s="14"/>
      <c r="E37" s="14"/>
      <c r="F37" s="14"/>
      <c r="G37" s="14"/>
      <c r="H37" s="14"/>
    </row>
    <row r="38" spans="1:8">
      <c r="B38" s="14"/>
      <c r="C38" s="14"/>
      <c r="D38" s="14"/>
      <c r="E38" s="14"/>
      <c r="F38" s="14"/>
      <c r="G38" s="14"/>
      <c r="H38" s="14"/>
    </row>
    <row r="39" spans="1:8">
      <c r="B39" s="14"/>
      <c r="C39" s="20" t="s">
        <v>584</v>
      </c>
      <c r="D39" s="14"/>
      <c r="E39" s="14"/>
      <c r="F39" s="14"/>
      <c r="G39" s="14"/>
      <c r="H39" s="14"/>
    </row>
    <row r="40" spans="1:8">
      <c r="B40" s="14"/>
      <c r="C40" s="15" t="s">
        <v>585</v>
      </c>
      <c r="D40" s="14"/>
      <c r="E40" s="14"/>
      <c r="F40" s="14"/>
      <c r="G40" s="14"/>
      <c r="H40" s="14"/>
    </row>
    <row r="42" spans="1:8">
      <c r="A42" t="s">
        <v>595</v>
      </c>
    </row>
    <row r="43" spans="1:8">
      <c r="A43" s="14" t="s">
        <v>572</v>
      </c>
      <c r="B43" s="14"/>
      <c r="C43" s="14" t="s">
        <v>586</v>
      </c>
      <c r="D43" s="14"/>
      <c r="E43" s="14"/>
      <c r="F43" s="14"/>
      <c r="G43" s="14"/>
    </row>
    <row r="44" spans="1:8">
      <c r="A44" s="14" t="s">
        <v>587</v>
      </c>
      <c r="B44" s="14"/>
      <c r="C44" s="14" t="s">
        <v>588</v>
      </c>
      <c r="D44" s="14"/>
      <c r="E44" s="14"/>
      <c r="F44" s="14"/>
      <c r="G44" s="14"/>
    </row>
    <row r="45" spans="1:8">
      <c r="A45" s="14" t="s">
        <v>292</v>
      </c>
      <c r="B45" s="14"/>
      <c r="C45" s="14" t="s">
        <v>589</v>
      </c>
      <c r="D45" s="14"/>
      <c r="E45" s="14"/>
      <c r="F45" s="14"/>
      <c r="G45" s="14"/>
    </row>
    <row r="46" spans="1:8">
      <c r="A46" s="14" t="s">
        <v>590</v>
      </c>
      <c r="B46" s="14"/>
      <c r="C46" s="14" t="s">
        <v>591</v>
      </c>
      <c r="D46" s="14"/>
      <c r="E46" s="14"/>
      <c r="F46" s="14"/>
      <c r="G46" s="14"/>
    </row>
    <row r="47" spans="1:8">
      <c r="A47" s="14" t="s">
        <v>294</v>
      </c>
      <c r="B47" s="14"/>
      <c r="C47" s="14"/>
      <c r="D47" s="14"/>
      <c r="E47" s="14"/>
      <c r="F47" s="14"/>
      <c r="G47" s="14"/>
    </row>
    <row r="48" spans="1:8">
      <c r="A48" s="14" t="s">
        <v>592</v>
      </c>
      <c r="B48" s="14"/>
      <c r="C48" s="14"/>
      <c r="D48" s="14"/>
      <c r="E48" s="14"/>
      <c r="F48" s="14"/>
      <c r="G48" s="14"/>
    </row>
    <row r="49" spans="1:7">
      <c r="A49" s="14"/>
      <c r="B49" s="14"/>
      <c r="C49" s="14"/>
      <c r="D49" s="14"/>
      <c r="E49" s="14"/>
      <c r="F49" s="14"/>
      <c r="G49" s="14"/>
    </row>
    <row r="50" spans="1:7">
      <c r="A50" s="14"/>
      <c r="B50" s="14"/>
      <c r="C50" s="14" t="s">
        <v>593</v>
      </c>
      <c r="D50" s="14"/>
      <c r="E50" s="14"/>
      <c r="F50" s="14"/>
      <c r="G50" s="14"/>
    </row>
    <row r="51" spans="1:7">
      <c r="A51" s="14"/>
      <c r="B51" s="14"/>
      <c r="C51" s="14" t="s">
        <v>594</v>
      </c>
      <c r="D51" s="14"/>
      <c r="E51" s="14"/>
      <c r="F51" s="14"/>
      <c r="G51" s="14"/>
    </row>
    <row r="52" spans="1:7">
      <c r="A52" s="14"/>
      <c r="B52" s="14"/>
      <c r="C52" s="14"/>
      <c r="D52" s="14"/>
      <c r="E52" s="14"/>
      <c r="F52" s="14"/>
      <c r="G52" s="14"/>
    </row>
    <row r="55" spans="1:7">
      <c r="A55" t="s">
        <v>596</v>
      </c>
    </row>
    <row r="61" spans="1:7">
      <c r="A61" t="s">
        <v>597</v>
      </c>
    </row>
    <row r="67" spans="1:6">
      <c r="A67" t="s">
        <v>598</v>
      </c>
    </row>
    <row r="69" spans="1:6">
      <c r="A69" t="s">
        <v>604</v>
      </c>
      <c r="F69" t="s">
        <v>601</v>
      </c>
    </row>
    <row r="70" spans="1:6">
      <c r="A70" t="s">
        <v>605</v>
      </c>
      <c r="F70" t="s">
        <v>602</v>
      </c>
    </row>
    <row r="71" spans="1:6">
      <c r="A71" t="s">
        <v>606</v>
      </c>
      <c r="F71" t="s">
        <v>602</v>
      </c>
    </row>
    <row r="72" spans="1:6">
      <c r="A72" t="s">
        <v>607</v>
      </c>
      <c r="C72" t="s">
        <v>599</v>
      </c>
      <c r="F72" t="s">
        <v>603</v>
      </c>
    </row>
    <row r="73" spans="1:6">
      <c r="C73" t="s">
        <v>600</v>
      </c>
      <c r="F73" t="s">
        <v>603</v>
      </c>
    </row>
    <row r="76" spans="1:6">
      <c r="A76" t="s">
        <v>614</v>
      </c>
    </row>
    <row r="78" spans="1:6">
      <c r="A78" t="s">
        <v>615</v>
      </c>
    </row>
    <row r="80" spans="1:6">
      <c r="A80" t="s">
        <v>616</v>
      </c>
    </row>
    <row r="83" spans="1:5">
      <c r="A83" t="s">
        <v>618</v>
      </c>
    </row>
    <row r="85" spans="1:5">
      <c r="A85" s="1" t="s">
        <v>619</v>
      </c>
      <c r="B85" s="1"/>
      <c r="C85" s="1"/>
      <c r="D85" s="1"/>
      <c r="E85" s="1"/>
    </row>
    <row r="86" spans="1:5">
      <c r="A86" s="1" t="s">
        <v>620</v>
      </c>
      <c r="B86" s="1"/>
      <c r="C86" s="1"/>
      <c r="D86" s="1"/>
      <c r="E86" s="1"/>
    </row>
    <row r="87" spans="1:5">
      <c r="A87" s="1" t="s">
        <v>621</v>
      </c>
      <c r="B87" s="1"/>
      <c r="C87" s="1"/>
      <c r="D87" s="1"/>
      <c r="E87" s="1"/>
    </row>
    <row r="88" spans="1:5">
      <c r="A88" s="1"/>
      <c r="B88" s="1"/>
      <c r="C88" s="1"/>
      <c r="D88" s="1"/>
      <c r="E88" s="1"/>
    </row>
    <row r="89" spans="1:5">
      <c r="A89" s="1"/>
      <c r="B89" s="1" t="s">
        <v>622</v>
      </c>
      <c r="C89" s="1"/>
      <c r="D89" s="1"/>
      <c r="E89" s="1"/>
    </row>
    <row r="90" spans="1:5">
      <c r="A90" s="1"/>
      <c r="B90" s="1"/>
      <c r="C90" s="1" t="s">
        <v>623</v>
      </c>
      <c r="D90" s="1"/>
      <c r="E90" s="1"/>
    </row>
    <row r="91" spans="1:5">
      <c r="A91" s="1"/>
      <c r="B91" s="1"/>
      <c r="C91" s="1"/>
      <c r="D91" s="1"/>
      <c r="E91" s="1"/>
    </row>
    <row r="92" spans="1:5">
      <c r="A92" t="s">
        <v>624</v>
      </c>
    </row>
    <row r="94" spans="1:5">
      <c r="A94" t="s">
        <v>625</v>
      </c>
    </row>
    <row r="95" spans="1:5">
      <c r="B95" t="s">
        <v>626</v>
      </c>
    </row>
    <row r="97" spans="1:2">
      <c r="A97" t="s">
        <v>627</v>
      </c>
    </row>
    <row r="99" spans="1:2">
      <c r="A99" t="s">
        <v>628</v>
      </c>
    </row>
    <row r="100" spans="1:2">
      <c r="B100" t="s">
        <v>629</v>
      </c>
    </row>
    <row r="101" spans="1:2">
      <c r="A101" t="s">
        <v>632</v>
      </c>
    </row>
    <row r="102" spans="1:2">
      <c r="A102" t="s">
        <v>630</v>
      </c>
    </row>
    <row r="103" spans="1:2">
      <c r="A103" t="s">
        <v>633</v>
      </c>
    </row>
    <row r="104" spans="1:2">
      <c r="A104" t="s">
        <v>631</v>
      </c>
    </row>
    <row r="106" spans="1:2">
      <c r="A106" t="s">
        <v>634</v>
      </c>
    </row>
    <row r="107" spans="1:2">
      <c r="A107" t="s">
        <v>635</v>
      </c>
    </row>
    <row r="108" spans="1:2">
      <c r="B108" t="s">
        <v>636</v>
      </c>
    </row>
    <row r="110" spans="1:2">
      <c r="A110" t="s">
        <v>637</v>
      </c>
    </row>
    <row r="111" spans="1:2">
      <c r="A111" t="s">
        <v>638</v>
      </c>
    </row>
    <row r="112" spans="1:2">
      <c r="B112" t="s">
        <v>639</v>
      </c>
    </row>
    <row r="113" spans="1:2">
      <c r="A113" t="s">
        <v>640</v>
      </c>
    </row>
    <row r="115" spans="1:2">
      <c r="B115" t="s">
        <v>641</v>
      </c>
    </row>
    <row r="117" spans="1:2">
      <c r="A117" t="s">
        <v>642</v>
      </c>
    </row>
    <row r="118" spans="1:2">
      <c r="A118" t="s">
        <v>643</v>
      </c>
    </row>
    <row r="124" spans="1:2">
      <c r="A124" t="s">
        <v>653</v>
      </c>
    </row>
    <row r="133" spans="1:8">
      <c r="A133" t="s">
        <v>644</v>
      </c>
    </row>
    <row r="134" spans="1:8">
      <c r="A134" s="22"/>
    </row>
    <row r="135" spans="1:8">
      <c r="A135" s="1" t="s">
        <v>655</v>
      </c>
      <c r="B135" s="1"/>
      <c r="C135" s="1"/>
      <c r="D135" s="1"/>
      <c r="E135" s="1"/>
      <c r="F135" s="1"/>
      <c r="G135" s="1"/>
      <c r="H135" s="1"/>
    </row>
    <row r="136" spans="1:8">
      <c r="A136" s="1"/>
      <c r="B136" s="1" t="s">
        <v>645</v>
      </c>
      <c r="C136" s="1"/>
      <c r="D136" s="1"/>
      <c r="E136" s="1"/>
      <c r="F136" s="1"/>
      <c r="G136" s="1"/>
      <c r="H136" s="1"/>
    </row>
    <row r="137" spans="1:8">
      <c r="A137" s="1"/>
      <c r="B137" s="1" t="s">
        <v>646</v>
      </c>
      <c r="C137" s="1"/>
      <c r="D137" s="1"/>
      <c r="E137" s="1"/>
      <c r="F137" s="1"/>
      <c r="G137" s="1"/>
      <c r="H137" s="1"/>
    </row>
    <row r="138" spans="1:8">
      <c r="A138" s="1"/>
      <c r="B138" s="1"/>
      <c r="C138" s="1"/>
      <c r="D138" s="1"/>
      <c r="E138" s="1"/>
      <c r="F138" s="1"/>
      <c r="G138" s="1"/>
      <c r="H138" s="1"/>
    </row>
    <row r="139" spans="1:8">
      <c r="A139" s="1"/>
      <c r="B139" s="1" t="s">
        <v>647</v>
      </c>
      <c r="C139" s="1"/>
      <c r="D139" s="1"/>
      <c r="E139" s="1"/>
      <c r="F139" s="1"/>
      <c r="G139" s="1"/>
      <c r="H139" s="1"/>
    </row>
    <row r="140" spans="1:8">
      <c r="A140" s="1"/>
      <c r="B140" s="1"/>
      <c r="C140" s="1" t="s">
        <v>648</v>
      </c>
      <c r="D140" s="1"/>
      <c r="E140" s="1"/>
      <c r="F140" s="1"/>
      <c r="G140" s="1"/>
      <c r="H140" s="1"/>
    </row>
    <row r="141" spans="1:8">
      <c r="A141" s="1"/>
      <c r="B141" s="1"/>
      <c r="C141" s="1" t="s">
        <v>649</v>
      </c>
      <c r="D141" s="1"/>
      <c r="E141" s="1"/>
      <c r="F141" s="1"/>
      <c r="G141" s="1"/>
      <c r="H141" s="1"/>
    </row>
    <row r="142" spans="1:8">
      <c r="B142" s="2" t="s">
        <v>650</v>
      </c>
    </row>
    <row r="143" spans="1:8">
      <c r="B143" s="2" t="s">
        <v>651</v>
      </c>
    </row>
    <row r="145" spans="1:2">
      <c r="A145" s="2" t="s">
        <v>652</v>
      </c>
    </row>
    <row r="146" spans="1:2">
      <c r="B146" s="14" t="s">
        <v>0</v>
      </c>
    </row>
    <row r="147" spans="1:2">
      <c r="B147" s="14" t="s">
        <v>1</v>
      </c>
    </row>
    <row r="148" spans="1:2">
      <c r="B148" s="14" t="s">
        <v>2</v>
      </c>
    </row>
    <row r="149" spans="1:2">
      <c r="B149" s="14" t="s">
        <v>3</v>
      </c>
    </row>
    <row r="150" spans="1:2">
      <c r="B150" s="14" t="s">
        <v>4</v>
      </c>
    </row>
    <row r="151" spans="1:2">
      <c r="B151" s="23" t="s">
        <v>654</v>
      </c>
    </row>
    <row r="152" spans="1:2">
      <c r="B152" s="14" t="s">
        <v>5</v>
      </c>
    </row>
    <row r="153" spans="1:2">
      <c r="B153" s="14" t="s">
        <v>1</v>
      </c>
    </row>
    <row r="154" spans="1:2">
      <c r="B154" s="14" t="s">
        <v>6</v>
      </c>
    </row>
    <row r="155" spans="1:2">
      <c r="B155" s="14" t="s">
        <v>7</v>
      </c>
    </row>
    <row r="156" spans="1:2">
      <c r="B156" s="14" t="s">
        <v>4</v>
      </c>
    </row>
    <row r="157" spans="1:2">
      <c r="B157" s="14"/>
    </row>
    <row r="158" spans="1:2">
      <c r="B158" s="14"/>
    </row>
    <row r="159" spans="1:2">
      <c r="A159" t="s">
        <v>669</v>
      </c>
      <c r="B159" s="14"/>
    </row>
    <row r="160" spans="1:2">
      <c r="A160" t="s">
        <v>668</v>
      </c>
      <c r="B160" s="14"/>
    </row>
    <row r="161" spans="1:2">
      <c r="B161" s="14"/>
    </row>
    <row r="162" spans="1:2">
      <c r="A162" t="s">
        <v>669</v>
      </c>
      <c r="B162" s="14"/>
    </row>
    <row r="163" spans="1:2">
      <c r="B163" s="14"/>
    </row>
    <row r="164" spans="1:2">
      <c r="B164" s="14"/>
    </row>
    <row r="165" spans="1:2">
      <c r="B165" s="14"/>
    </row>
    <row r="166" spans="1:2">
      <c r="A166" t="s">
        <v>670</v>
      </c>
      <c r="B166" s="14"/>
    </row>
    <row r="167" spans="1:2">
      <c r="B167" s="14"/>
    </row>
    <row r="168" spans="1:2">
      <c r="A168" t="s">
        <v>671</v>
      </c>
      <c r="B168" s="14"/>
    </row>
    <row r="169" spans="1:2">
      <c r="B169" s="23" t="s">
        <v>672</v>
      </c>
    </row>
    <row r="170" spans="1:2">
      <c r="B170" s="14"/>
    </row>
    <row r="171" spans="1:2">
      <c r="B171" s="14"/>
    </row>
    <row r="172" spans="1:2">
      <c r="B172" s="14"/>
    </row>
    <row r="173" spans="1:2">
      <c r="B173" s="14"/>
    </row>
    <row r="174" spans="1:2">
      <c r="B174" s="14"/>
    </row>
    <row r="175" spans="1:2">
      <c r="B175" s="14"/>
    </row>
    <row r="176" spans="1:2">
      <c r="B176" s="14"/>
    </row>
    <row r="177" spans="2:2">
      <c r="B177" s="14"/>
    </row>
    <row r="178" spans="2:2">
      <c r="B178" s="14"/>
    </row>
    <row r="179" spans="2:2">
      <c r="B179" s="14"/>
    </row>
    <row r="180" spans="2:2">
      <c r="B180" s="14"/>
    </row>
    <row r="181" spans="2:2">
      <c r="B181" s="14"/>
    </row>
    <row r="182" spans="2:2">
      <c r="B182" s="14"/>
    </row>
    <row r="183" spans="2:2">
      <c r="B183" s="14"/>
    </row>
    <row r="184" spans="2:2">
      <c r="B184" s="14"/>
    </row>
    <row r="185" spans="2:2">
      <c r="B185" s="14"/>
    </row>
    <row r="186" spans="2:2">
      <c r="B186" s="14"/>
    </row>
    <row r="187" spans="2:2">
      <c r="B187" s="14"/>
    </row>
    <row r="188" spans="2:2">
      <c r="B188" s="14"/>
    </row>
    <row r="189" spans="2:2">
      <c r="B189" s="14"/>
    </row>
    <row r="190" spans="2:2">
      <c r="B190" s="14"/>
    </row>
    <row r="191" spans="2:2">
      <c r="B191" s="14"/>
    </row>
    <row r="192" spans="2:2">
      <c r="B192" s="14"/>
    </row>
    <row r="193" spans="1:6">
      <c r="B193" s="14"/>
    </row>
    <row r="194" spans="1:6">
      <c r="B194" s="14"/>
    </row>
    <row r="197" spans="1:6">
      <c r="A197" s="26"/>
      <c r="B197" s="27"/>
      <c r="C197" s="27"/>
      <c r="D197" s="27"/>
      <c r="E197" s="27"/>
      <c r="F197" s="28"/>
    </row>
    <row r="198" spans="1:6">
      <c r="A198" s="29"/>
      <c r="B198" t="s">
        <v>667</v>
      </c>
      <c r="F198" s="30"/>
    </row>
    <row r="199" spans="1:6">
      <c r="A199" s="29"/>
      <c r="B199" t="s">
        <v>661</v>
      </c>
      <c r="C199" t="s">
        <v>662</v>
      </c>
      <c r="F199" s="30"/>
    </row>
    <row r="200" spans="1:6">
      <c r="A200" s="29"/>
      <c r="B200" t="s">
        <v>663</v>
      </c>
      <c r="C200" t="s">
        <v>664</v>
      </c>
      <c r="F200" s="30"/>
    </row>
    <row r="201" spans="1:6">
      <c r="A201" s="29"/>
      <c r="B201" t="s">
        <v>663</v>
      </c>
      <c r="C201" t="s">
        <v>665</v>
      </c>
      <c r="F201" s="30"/>
    </row>
    <row r="202" spans="1:6">
      <c r="A202" s="29"/>
      <c r="C202" t="s">
        <v>666</v>
      </c>
      <c r="F202" s="30"/>
    </row>
    <row r="203" spans="1:6">
      <c r="A203" s="31"/>
      <c r="B203" s="32"/>
      <c r="C203" s="32"/>
      <c r="D203" s="32"/>
      <c r="E203" s="32"/>
      <c r="F203" s="33"/>
    </row>
  </sheetData>
  <hyperlinks>
    <hyperlink ref="C40" r:id="rId1" xr:uid="{00000000-0004-0000-03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731"/>
  <sheetViews>
    <sheetView topLeftCell="A114" workbookViewId="0">
      <selection activeCell="E113" sqref="E113"/>
    </sheetView>
  </sheetViews>
  <sheetFormatPr defaultRowHeight="15"/>
  <cols>
    <col min="1" max="1" width="18" customWidth="1"/>
    <col min="9" max="9" width="11.5703125" bestFit="1" customWidth="1"/>
  </cols>
  <sheetData>
    <row r="2" spans="1:4">
      <c r="A2" t="s">
        <v>673</v>
      </c>
    </row>
    <row r="4" spans="1:4">
      <c r="A4" t="s">
        <v>763</v>
      </c>
    </row>
    <row r="5" spans="1:4">
      <c r="B5" t="s">
        <v>674</v>
      </c>
    </row>
    <row r="6" spans="1:4">
      <c r="D6" t="s">
        <v>675</v>
      </c>
    </row>
    <row r="7" spans="1:4">
      <c r="B7" t="s">
        <v>676</v>
      </c>
    </row>
    <row r="8" spans="1:4">
      <c r="D8" t="s">
        <v>677</v>
      </c>
    </row>
    <row r="11" spans="1:4">
      <c r="A11" t="s">
        <v>678</v>
      </c>
    </row>
    <row r="13" spans="1:4">
      <c r="A13" t="s">
        <v>763</v>
      </c>
    </row>
    <row r="14" spans="1:4">
      <c r="B14" t="s">
        <v>685</v>
      </c>
    </row>
    <row r="15" spans="1:4">
      <c r="C15" t="s">
        <v>682</v>
      </c>
    </row>
    <row r="16" spans="1:4">
      <c r="C16" t="s">
        <v>683</v>
      </c>
    </row>
    <row r="18" spans="1:3">
      <c r="B18" t="s">
        <v>686</v>
      </c>
    </row>
    <row r="19" spans="1:3">
      <c r="C19" t="s">
        <v>682</v>
      </c>
    </row>
    <row r="20" spans="1:3">
      <c r="C20" t="s">
        <v>683</v>
      </c>
    </row>
    <row r="22" spans="1:3">
      <c r="B22" t="s">
        <v>687</v>
      </c>
    </row>
    <row r="23" spans="1:3">
      <c r="C23" t="s">
        <v>682</v>
      </c>
    </row>
    <row r="24" spans="1:3">
      <c r="C24" t="s">
        <v>683</v>
      </c>
    </row>
    <row r="25" spans="1:3">
      <c r="B25" t="s">
        <v>688</v>
      </c>
    </row>
    <row r="26" spans="1:3">
      <c r="C26" t="s">
        <v>684</v>
      </c>
    </row>
    <row r="29" spans="1:3">
      <c r="A29" t="s">
        <v>689</v>
      </c>
    </row>
    <row r="31" spans="1:3">
      <c r="A31" t="s">
        <v>763</v>
      </c>
    </row>
    <row r="32" spans="1:3">
      <c r="B32" t="s">
        <v>685</v>
      </c>
    </row>
    <row r="33" spans="1:3">
      <c r="C33" t="s">
        <v>690</v>
      </c>
    </row>
    <row r="34" spans="1:3">
      <c r="B34" t="s">
        <v>686</v>
      </c>
    </row>
    <row r="35" spans="1:3">
      <c r="C35" t="s">
        <v>690</v>
      </c>
    </row>
    <row r="36" spans="1:3">
      <c r="B36" t="s">
        <v>687</v>
      </c>
    </row>
    <row r="37" spans="1:3">
      <c r="C37" t="s">
        <v>690</v>
      </c>
    </row>
    <row r="38" spans="1:3">
      <c r="B38" t="s">
        <v>688</v>
      </c>
    </row>
    <row r="39" spans="1:3">
      <c r="C39" t="s">
        <v>690</v>
      </c>
    </row>
    <row r="40" spans="1:3">
      <c r="B40" t="s">
        <v>691</v>
      </c>
    </row>
    <row r="41" spans="1:3">
      <c r="C41" t="s">
        <v>692</v>
      </c>
    </row>
    <row r="42" spans="1:3">
      <c r="C42" t="s">
        <v>693</v>
      </c>
    </row>
    <row r="44" spans="1:3">
      <c r="A44" t="s">
        <v>694</v>
      </c>
    </row>
    <row r="45" spans="1:3">
      <c r="A45" t="s">
        <v>763</v>
      </c>
    </row>
    <row r="46" spans="1:3">
      <c r="B46" t="s">
        <v>695</v>
      </c>
    </row>
    <row r="47" spans="1:3">
      <c r="C47" t="s">
        <v>697</v>
      </c>
    </row>
    <row r="48" spans="1:3">
      <c r="C48" t="s">
        <v>698</v>
      </c>
    </row>
    <row r="49" spans="1:3">
      <c r="B49" t="s">
        <v>696</v>
      </c>
    </row>
    <row r="50" spans="1:3">
      <c r="C50" t="s">
        <v>697</v>
      </c>
    </row>
    <row r="51" spans="1:3">
      <c r="C51" t="s">
        <v>698</v>
      </c>
    </row>
    <row r="52" spans="1:3">
      <c r="B52" t="s">
        <v>699</v>
      </c>
    </row>
    <row r="53" spans="1:3">
      <c r="C53" t="s">
        <v>711</v>
      </c>
    </row>
    <row r="54" spans="1:3">
      <c r="C54" t="s">
        <v>712</v>
      </c>
    </row>
    <row r="55" spans="1:3">
      <c r="C55" t="s">
        <v>713</v>
      </c>
    </row>
    <row r="57" spans="1:3">
      <c r="A57" t="s">
        <v>757</v>
      </c>
    </row>
    <row r="58" spans="1:3">
      <c r="A58" t="s">
        <v>763</v>
      </c>
    </row>
    <row r="59" spans="1:3">
      <c r="B59" t="s">
        <v>695</v>
      </c>
    </row>
    <row r="60" spans="1:3">
      <c r="C60" t="s">
        <v>714</v>
      </c>
    </row>
    <row r="61" spans="1:3">
      <c r="B61" t="s">
        <v>696</v>
      </c>
    </row>
    <row r="62" spans="1:3">
      <c r="C62" t="s">
        <v>714</v>
      </c>
    </row>
    <row r="63" spans="1:3">
      <c r="B63" t="s">
        <v>715</v>
      </c>
    </row>
    <row r="64" spans="1:3">
      <c r="B64" t="s">
        <v>716</v>
      </c>
    </row>
    <row r="65" spans="2:3">
      <c r="C65" t="s">
        <v>717</v>
      </c>
    </row>
    <row r="66" spans="2:3">
      <c r="C66" t="s">
        <v>718</v>
      </c>
    </row>
    <row r="67" spans="2:3">
      <c r="B67" t="s">
        <v>719</v>
      </c>
    </row>
    <row r="68" spans="2:3">
      <c r="C68" t="s">
        <v>720</v>
      </c>
    </row>
    <row r="69" spans="2:3">
      <c r="C69" t="s">
        <v>721</v>
      </c>
    </row>
    <row r="70" spans="2:3">
      <c r="C70" t="s">
        <v>722</v>
      </c>
    </row>
    <row r="72" spans="2:3">
      <c r="B72" t="s">
        <v>723</v>
      </c>
    </row>
    <row r="73" spans="2:3">
      <c r="C73" t="s">
        <v>724</v>
      </c>
    </row>
    <row r="74" spans="2:3">
      <c r="C74" t="s">
        <v>725</v>
      </c>
    </row>
    <row r="76" spans="2:3">
      <c r="C76" s="1" t="s">
        <v>726</v>
      </c>
    </row>
    <row r="77" spans="2:3">
      <c r="C77" s="1" t="s">
        <v>727</v>
      </c>
    </row>
    <row r="78" spans="2:3">
      <c r="C78" s="1" t="s">
        <v>728</v>
      </c>
    </row>
    <row r="79" spans="2:3">
      <c r="C79" s="1" t="s">
        <v>729</v>
      </c>
    </row>
    <row r="80" spans="2:3">
      <c r="C80" s="1" t="s">
        <v>730</v>
      </c>
    </row>
    <row r="83" spans="1:3">
      <c r="A83" t="s">
        <v>758</v>
      </c>
    </row>
    <row r="84" spans="1:3">
      <c r="A84" t="s">
        <v>763</v>
      </c>
    </row>
    <row r="85" spans="1:3">
      <c r="B85" t="s">
        <v>759</v>
      </c>
    </row>
    <row r="86" spans="1:3">
      <c r="B86" t="s">
        <v>760</v>
      </c>
    </row>
    <row r="87" spans="1:3">
      <c r="B87" t="s">
        <v>761</v>
      </c>
    </row>
    <row r="90" spans="1:3">
      <c r="A90" t="s">
        <v>762</v>
      </c>
    </row>
    <row r="91" spans="1:3">
      <c r="A91" t="s">
        <v>763</v>
      </c>
    </row>
    <row r="92" spans="1:3">
      <c r="B92" t="s">
        <v>764</v>
      </c>
    </row>
    <row r="93" spans="1:3">
      <c r="B93" t="s">
        <v>765</v>
      </c>
    </row>
    <row r="95" spans="1:3">
      <c r="B95" t="s">
        <v>781</v>
      </c>
    </row>
    <row r="96" spans="1:3">
      <c r="C96" t="s">
        <v>782</v>
      </c>
    </row>
    <row r="97" spans="1:8">
      <c r="C97" t="s">
        <v>783</v>
      </c>
    </row>
    <row r="98" spans="1:8">
      <c r="C98" t="s">
        <v>784</v>
      </c>
    </row>
    <row r="99" spans="1:8">
      <c r="B99" t="s">
        <v>791</v>
      </c>
    </row>
    <row r="100" spans="1:8">
      <c r="C100" s="38" t="s">
        <v>786</v>
      </c>
      <c r="H100" t="s">
        <v>801</v>
      </c>
    </row>
    <row r="101" spans="1:8">
      <c r="C101" s="38" t="s">
        <v>787</v>
      </c>
    </row>
    <row r="102" spans="1:8">
      <c r="C102" s="38" t="s">
        <v>788</v>
      </c>
      <c r="H102" t="s">
        <v>1915</v>
      </c>
    </row>
    <row r="103" spans="1:8">
      <c r="C103" s="38" t="s">
        <v>789</v>
      </c>
    </row>
    <row r="104" spans="1:8">
      <c r="C104" s="39" t="s">
        <v>790</v>
      </c>
    </row>
    <row r="105" spans="1:8">
      <c r="C105" s="44" t="s">
        <v>1314</v>
      </c>
    </row>
    <row r="106" spans="1:8">
      <c r="C106" s="44" t="s">
        <v>1315</v>
      </c>
    </row>
    <row r="107" spans="1:8">
      <c r="C107" s="44" t="s">
        <v>1316</v>
      </c>
    </row>
    <row r="108" spans="1:8">
      <c r="B108" t="s">
        <v>785</v>
      </c>
    </row>
    <row r="109" spans="1:8">
      <c r="H109" s="2" t="s">
        <v>1916</v>
      </c>
    </row>
    <row r="110" spans="1:8">
      <c r="A110" t="s">
        <v>792</v>
      </c>
    </row>
    <row r="111" spans="1:8">
      <c r="A111" t="s">
        <v>793</v>
      </c>
    </row>
    <row r="112" spans="1:8">
      <c r="B112" t="s">
        <v>794</v>
      </c>
    </row>
    <row r="113" spans="1:2">
      <c r="B113" t="s">
        <v>795</v>
      </c>
    </row>
    <row r="114" spans="1:2">
      <c r="A114" t="s">
        <v>796</v>
      </c>
    </row>
    <row r="115" spans="1:2">
      <c r="B115" t="s">
        <v>797</v>
      </c>
    </row>
    <row r="116" spans="1:2">
      <c r="B116" t="s">
        <v>798</v>
      </c>
    </row>
    <row r="117" spans="1:2">
      <c r="B117" t="s">
        <v>799</v>
      </c>
    </row>
    <row r="118" spans="1:2">
      <c r="B118" t="s">
        <v>800</v>
      </c>
    </row>
    <row r="120" spans="1:2">
      <c r="A120" t="s">
        <v>802</v>
      </c>
    </row>
    <row r="121" spans="1:2">
      <c r="A121" t="s">
        <v>803</v>
      </c>
    </row>
    <row r="122" spans="1:2">
      <c r="B122" t="s">
        <v>804</v>
      </c>
    </row>
    <row r="123" spans="1:2">
      <c r="A123" t="s">
        <v>805</v>
      </c>
    </row>
    <row r="124" spans="1:2">
      <c r="B124" t="s">
        <v>806</v>
      </c>
    </row>
    <row r="125" spans="1:2">
      <c r="A125" t="s">
        <v>807</v>
      </c>
    </row>
    <row r="128" spans="1:2">
      <c r="A128" t="s">
        <v>819</v>
      </c>
    </row>
    <row r="129" spans="1:2">
      <c r="A129" t="s">
        <v>808</v>
      </c>
    </row>
    <row r="130" spans="1:2">
      <c r="B130" t="s">
        <v>809</v>
      </c>
    </row>
    <row r="131" spans="1:2">
      <c r="B131" t="s">
        <v>810</v>
      </c>
    </row>
    <row r="132" spans="1:2">
      <c r="A132" t="s">
        <v>811</v>
      </c>
    </row>
    <row r="133" spans="1:2">
      <c r="B133" t="s">
        <v>812</v>
      </c>
    </row>
    <row r="134" spans="1:2">
      <c r="B134" t="s">
        <v>813</v>
      </c>
    </row>
    <row r="135" spans="1:2">
      <c r="A135" t="s">
        <v>814</v>
      </c>
    </row>
    <row r="136" spans="1:2">
      <c r="B136" t="s">
        <v>815</v>
      </c>
    </row>
    <row r="138" spans="1:2">
      <c r="A138" t="s">
        <v>816</v>
      </c>
    </row>
    <row r="139" spans="1:2">
      <c r="B139" t="s">
        <v>817</v>
      </c>
    </row>
    <row r="140" spans="1:2">
      <c r="B140" t="s">
        <v>818</v>
      </c>
    </row>
    <row r="143" spans="1:2">
      <c r="A143" t="s">
        <v>820</v>
      </c>
    </row>
    <row r="144" spans="1:2">
      <c r="A144" t="s">
        <v>821</v>
      </c>
    </row>
    <row r="145" spans="1:2">
      <c r="B145" t="s">
        <v>822</v>
      </c>
    </row>
    <row r="146" spans="1:2">
      <c r="B146" t="s">
        <v>823</v>
      </c>
    </row>
    <row r="147" spans="1:2">
      <c r="B147" t="s">
        <v>824</v>
      </c>
    </row>
    <row r="149" spans="1:2">
      <c r="A149" t="s">
        <v>825</v>
      </c>
    </row>
    <row r="150" spans="1:2">
      <c r="B150" t="s">
        <v>826</v>
      </c>
    </row>
    <row r="151" spans="1:2">
      <c r="B151" t="s">
        <v>827</v>
      </c>
    </row>
    <row r="154" spans="1:2">
      <c r="A154" t="s">
        <v>829</v>
      </c>
    </row>
    <row r="155" spans="1:2">
      <c r="A155" t="s">
        <v>830</v>
      </c>
    </row>
    <row r="156" spans="1:2">
      <c r="B156" t="s">
        <v>831</v>
      </c>
    </row>
    <row r="157" spans="1:2">
      <c r="B157" t="s">
        <v>832</v>
      </c>
    </row>
    <row r="161" spans="1:1">
      <c r="A161" t="s">
        <v>833</v>
      </c>
    </row>
    <row r="162" spans="1:1">
      <c r="A162" s="2" t="s">
        <v>834</v>
      </c>
    </row>
    <row r="164" spans="1:1">
      <c r="A164" t="s">
        <v>835</v>
      </c>
    </row>
    <row r="166" spans="1:1">
      <c r="A166" t="s">
        <v>836</v>
      </c>
    </row>
    <row r="167" spans="1:1">
      <c r="A167" t="s">
        <v>837</v>
      </c>
    </row>
    <row r="168" spans="1:1">
      <c r="A168" t="s">
        <v>838</v>
      </c>
    </row>
    <row r="171" spans="1:1">
      <c r="A171" t="s">
        <v>839</v>
      </c>
    </row>
    <row r="173" spans="1:1">
      <c r="A173" t="s">
        <v>840</v>
      </c>
    </row>
    <row r="174" spans="1:1">
      <c r="A174" t="s">
        <v>841</v>
      </c>
    </row>
    <row r="175" spans="1:1">
      <c r="A175" t="s">
        <v>842</v>
      </c>
    </row>
    <row r="177" spans="1:2">
      <c r="A177" t="s">
        <v>843</v>
      </c>
    </row>
    <row r="178" spans="1:2">
      <c r="A178" t="s">
        <v>844</v>
      </c>
    </row>
    <row r="179" spans="1:2">
      <c r="A179" t="s">
        <v>845</v>
      </c>
    </row>
    <row r="182" spans="1:2">
      <c r="A182" t="s">
        <v>846</v>
      </c>
    </row>
    <row r="183" spans="1:2">
      <c r="B183" t="s">
        <v>847</v>
      </c>
    </row>
    <row r="184" spans="1:2">
      <c r="B184" t="s">
        <v>848</v>
      </c>
    </row>
    <row r="185" spans="1:2">
      <c r="B185" t="s">
        <v>849</v>
      </c>
    </row>
    <row r="186" spans="1:2">
      <c r="A186" t="s">
        <v>850</v>
      </c>
    </row>
    <row r="187" spans="1:2">
      <c r="B187" t="s">
        <v>851</v>
      </c>
    </row>
    <row r="188" spans="1:2">
      <c r="B188" t="s">
        <v>852</v>
      </c>
    </row>
    <row r="193" spans="1:3">
      <c r="A193" t="s">
        <v>853</v>
      </c>
    </row>
    <row r="194" spans="1:3">
      <c r="A194" t="s">
        <v>854</v>
      </c>
    </row>
    <row r="196" spans="1:3">
      <c r="A196" t="s">
        <v>587</v>
      </c>
      <c r="C196" t="s">
        <v>117</v>
      </c>
    </row>
    <row r="197" spans="1:3">
      <c r="A197" t="s">
        <v>292</v>
      </c>
      <c r="B197" t="s">
        <v>855</v>
      </c>
    </row>
    <row r="198" spans="1:3">
      <c r="A198" t="s">
        <v>590</v>
      </c>
      <c r="B198" t="s">
        <v>856</v>
      </c>
    </row>
    <row r="199" spans="1:3">
      <c r="A199" t="s">
        <v>294</v>
      </c>
      <c r="C199" t="s">
        <v>857</v>
      </c>
    </row>
    <row r="201" spans="1:3">
      <c r="A201" t="s">
        <v>858</v>
      </c>
    </row>
    <row r="205" spans="1:3">
      <c r="A205" t="s">
        <v>835</v>
      </c>
    </row>
    <row r="207" spans="1:3">
      <c r="A207" t="s">
        <v>859</v>
      </c>
    </row>
    <row r="208" spans="1:3">
      <c r="A208" t="s">
        <v>837</v>
      </c>
    </row>
    <row r="210" spans="1:2">
      <c r="A210" t="s">
        <v>860</v>
      </c>
    </row>
    <row r="215" spans="1:2">
      <c r="A215" t="s">
        <v>861</v>
      </c>
    </row>
    <row r="219" spans="1:2">
      <c r="A219" t="s">
        <v>862</v>
      </c>
    </row>
    <row r="221" spans="1:2">
      <c r="A221" t="s">
        <v>863</v>
      </c>
    </row>
    <row r="222" spans="1:2">
      <c r="B222" t="s">
        <v>864</v>
      </c>
    </row>
    <row r="224" spans="1:2">
      <c r="A224" t="s">
        <v>865</v>
      </c>
    </row>
    <row r="225" spans="1:8">
      <c r="B225" t="s">
        <v>866</v>
      </c>
    </row>
    <row r="227" spans="1:8">
      <c r="A227" t="s">
        <v>124</v>
      </c>
      <c r="B227" t="s">
        <v>867</v>
      </c>
    </row>
    <row r="228" spans="1:8">
      <c r="A228" s="1" t="s">
        <v>868</v>
      </c>
      <c r="B228" s="1"/>
      <c r="C228" s="1"/>
      <c r="D228" s="1"/>
      <c r="E228" s="1"/>
      <c r="F228" s="1"/>
      <c r="G228" s="1"/>
      <c r="H228" s="1"/>
    </row>
    <row r="229" spans="1:8">
      <c r="A229" s="1" t="s">
        <v>869</v>
      </c>
      <c r="B229" s="1"/>
      <c r="C229" s="1"/>
      <c r="D229" s="1"/>
      <c r="E229" s="1"/>
      <c r="F229" s="1"/>
      <c r="G229" s="1"/>
      <c r="H229" s="1"/>
    </row>
    <row r="230" spans="1:8">
      <c r="A230" s="1" t="s">
        <v>870</v>
      </c>
      <c r="B230" s="1"/>
      <c r="C230" s="1"/>
      <c r="D230" s="1"/>
      <c r="E230" s="1"/>
      <c r="F230" s="1"/>
      <c r="G230" s="1"/>
      <c r="H230" s="1"/>
    </row>
    <row r="231" spans="1:8">
      <c r="A231" s="1" t="s">
        <v>871</v>
      </c>
      <c r="B231" s="1"/>
      <c r="C231" s="1"/>
      <c r="D231" s="1"/>
      <c r="E231" s="1"/>
      <c r="F231" s="1"/>
      <c r="G231" s="1"/>
      <c r="H231" s="1"/>
    </row>
    <row r="232" spans="1:8">
      <c r="A232" s="1" t="s">
        <v>872</v>
      </c>
      <c r="B232" s="1"/>
      <c r="C232" s="1"/>
      <c r="D232" s="1"/>
      <c r="E232" s="1"/>
      <c r="F232" s="1"/>
      <c r="G232" s="1"/>
      <c r="H232" s="1"/>
    </row>
    <row r="233" spans="1:8">
      <c r="A233" s="1"/>
      <c r="B233" s="1" t="s">
        <v>942</v>
      </c>
      <c r="C233" s="1"/>
      <c r="D233" s="1"/>
      <c r="E233" s="1"/>
      <c r="F233" s="1"/>
      <c r="G233" s="1"/>
      <c r="H233" s="1"/>
    </row>
    <row r="234" spans="1:8">
      <c r="A234" s="1"/>
      <c r="B234" s="1"/>
      <c r="C234" s="1" t="s">
        <v>943</v>
      </c>
      <c r="D234" s="1"/>
      <c r="E234" s="1"/>
      <c r="F234" s="1"/>
      <c r="G234" s="1"/>
      <c r="H234" s="1"/>
    </row>
    <row r="235" spans="1:8">
      <c r="A235" s="1"/>
      <c r="B235" s="1"/>
      <c r="C235" s="1" t="s">
        <v>944</v>
      </c>
      <c r="D235" s="1"/>
      <c r="E235" s="1"/>
      <c r="F235" s="1"/>
      <c r="G235" s="1"/>
      <c r="H235" s="1"/>
    </row>
    <row r="236" spans="1:8">
      <c r="A236" s="1"/>
      <c r="B236" s="1"/>
      <c r="C236" s="1" t="s">
        <v>945</v>
      </c>
      <c r="D236" s="1"/>
      <c r="E236" s="1"/>
      <c r="F236" s="1"/>
      <c r="G236" s="1"/>
      <c r="H236" s="1"/>
    </row>
    <row r="237" spans="1:8">
      <c r="A237" t="s">
        <v>835</v>
      </c>
    </row>
    <row r="239" spans="1:8">
      <c r="A239" t="s">
        <v>873</v>
      </c>
    </row>
    <row r="240" spans="1:8">
      <c r="A240" t="s">
        <v>836</v>
      </c>
    </row>
    <row r="241" spans="1:2">
      <c r="A241" t="s">
        <v>837</v>
      </c>
    </row>
    <row r="244" spans="1:2">
      <c r="A244" t="s">
        <v>874</v>
      </c>
    </row>
    <row r="246" spans="1:2">
      <c r="A246" t="s">
        <v>875</v>
      </c>
      <c r="B246" t="s">
        <v>876</v>
      </c>
    </row>
    <row r="247" spans="1:2">
      <c r="A247" t="s">
        <v>292</v>
      </c>
      <c r="B247" t="s">
        <v>877</v>
      </c>
    </row>
    <row r="248" spans="1:2">
      <c r="A248" t="s">
        <v>878</v>
      </c>
    </row>
    <row r="249" spans="1:2">
      <c r="A249" t="s">
        <v>879</v>
      </c>
    </row>
    <row r="251" spans="1:2">
      <c r="A251" s="2" t="s">
        <v>918</v>
      </c>
    </row>
    <row r="253" spans="1:2">
      <c r="A253" t="s">
        <v>880</v>
      </c>
      <c r="B253" t="s">
        <v>188</v>
      </c>
    </row>
    <row r="254" spans="1:2">
      <c r="A254" t="s">
        <v>292</v>
      </c>
      <c r="B254" t="s">
        <v>881</v>
      </c>
    </row>
    <row r="255" spans="1:2">
      <c r="A255" t="s">
        <v>882</v>
      </c>
    </row>
    <row r="256" spans="1:2">
      <c r="A256" t="s">
        <v>883</v>
      </c>
    </row>
    <row r="258" spans="1:2">
      <c r="A258" s="2" t="s">
        <v>918</v>
      </c>
    </row>
    <row r="261" spans="1:2">
      <c r="A261" t="s">
        <v>884</v>
      </c>
      <c r="B261" t="s">
        <v>117</v>
      </c>
    </row>
    <row r="262" spans="1:2">
      <c r="A262" t="s">
        <v>885</v>
      </c>
    </row>
    <row r="263" spans="1:2">
      <c r="A263" t="s">
        <v>886</v>
      </c>
    </row>
    <row r="264" spans="1:2">
      <c r="A264" t="s">
        <v>887</v>
      </c>
    </row>
    <row r="265" spans="1:2">
      <c r="A265" t="s">
        <v>888</v>
      </c>
    </row>
    <row r="267" spans="1:2">
      <c r="A267" s="2" t="s">
        <v>917</v>
      </c>
    </row>
    <row r="269" spans="1:2">
      <c r="A269" t="s">
        <v>889</v>
      </c>
      <c r="B269" t="s">
        <v>117</v>
      </c>
    </row>
    <row r="270" spans="1:2">
      <c r="A270" t="s">
        <v>292</v>
      </c>
      <c r="B270" t="s">
        <v>890</v>
      </c>
    </row>
    <row r="271" spans="1:2">
      <c r="A271" t="s">
        <v>590</v>
      </c>
      <c r="B271" t="s">
        <v>891</v>
      </c>
    </row>
    <row r="272" spans="1:2">
      <c r="A272" t="s">
        <v>892</v>
      </c>
    </row>
    <row r="273" spans="1:2">
      <c r="B273" s="2" t="s">
        <v>919</v>
      </c>
    </row>
    <row r="275" spans="1:2">
      <c r="A275" t="s">
        <v>893</v>
      </c>
      <c r="B275" t="s">
        <v>894</v>
      </c>
    </row>
    <row r="276" spans="1:2">
      <c r="A276" t="s">
        <v>292</v>
      </c>
      <c r="B276" t="s">
        <v>895</v>
      </c>
    </row>
    <row r="277" spans="1:2">
      <c r="A277" t="s">
        <v>590</v>
      </c>
      <c r="B277" t="s">
        <v>896</v>
      </c>
    </row>
    <row r="278" spans="1:2">
      <c r="A278" t="s">
        <v>897</v>
      </c>
    </row>
    <row r="279" spans="1:2">
      <c r="A279" t="s">
        <v>898</v>
      </c>
    </row>
    <row r="281" spans="1:2">
      <c r="A281" t="s">
        <v>920</v>
      </c>
    </row>
    <row r="283" spans="1:2">
      <c r="A283" t="s">
        <v>899</v>
      </c>
      <c r="B283" t="s">
        <v>894</v>
      </c>
    </row>
    <row r="284" spans="1:2">
      <c r="A284" t="s">
        <v>292</v>
      </c>
      <c r="B284" t="s">
        <v>900</v>
      </c>
    </row>
    <row r="285" spans="1:2">
      <c r="A285" t="s">
        <v>590</v>
      </c>
      <c r="B285" t="s">
        <v>896</v>
      </c>
    </row>
    <row r="286" spans="1:2">
      <c r="A286" t="s">
        <v>901</v>
      </c>
    </row>
    <row r="287" spans="1:2">
      <c r="A287" t="s">
        <v>898</v>
      </c>
    </row>
    <row r="289" spans="1:2">
      <c r="A289" t="s">
        <v>920</v>
      </c>
    </row>
    <row r="291" spans="1:2">
      <c r="A291" t="s">
        <v>902</v>
      </c>
      <c r="B291" t="s">
        <v>588</v>
      </c>
    </row>
    <row r="292" spans="1:2">
      <c r="A292" t="s">
        <v>292</v>
      </c>
      <c r="B292" t="s">
        <v>903</v>
      </c>
    </row>
    <row r="293" spans="1:2">
      <c r="A293" t="s">
        <v>590</v>
      </c>
      <c r="B293" t="s">
        <v>896</v>
      </c>
    </row>
    <row r="294" spans="1:2">
      <c r="A294" t="s">
        <v>904</v>
      </c>
    </row>
    <row r="295" spans="1:2">
      <c r="A295" t="s">
        <v>879</v>
      </c>
    </row>
    <row r="297" spans="1:2">
      <c r="A297" t="s">
        <v>920</v>
      </c>
    </row>
    <row r="299" spans="1:2">
      <c r="A299" t="s">
        <v>905</v>
      </c>
      <c r="B299" t="s">
        <v>906</v>
      </c>
    </row>
    <row r="300" spans="1:2">
      <c r="A300" t="s">
        <v>292</v>
      </c>
      <c r="B300" t="s">
        <v>907</v>
      </c>
    </row>
    <row r="301" spans="1:2">
      <c r="A301" t="s">
        <v>590</v>
      </c>
      <c r="B301" t="s">
        <v>896</v>
      </c>
    </row>
    <row r="302" spans="1:2">
      <c r="A302" t="s">
        <v>908</v>
      </c>
    </row>
    <row r="303" spans="1:2">
      <c r="A303" t="s">
        <v>879</v>
      </c>
    </row>
    <row r="305" spans="1:2">
      <c r="A305" t="s">
        <v>920</v>
      </c>
    </row>
    <row r="307" spans="1:2">
      <c r="A307" t="s">
        <v>909</v>
      </c>
      <c r="B307" t="s">
        <v>906</v>
      </c>
    </row>
    <row r="308" spans="1:2">
      <c r="A308" t="s">
        <v>292</v>
      </c>
      <c r="B308" t="s">
        <v>900</v>
      </c>
    </row>
    <row r="309" spans="1:2">
      <c r="A309" t="s">
        <v>590</v>
      </c>
      <c r="B309" t="s">
        <v>896</v>
      </c>
    </row>
    <row r="310" spans="1:2">
      <c r="A310" t="s">
        <v>910</v>
      </c>
    </row>
    <row r="311" spans="1:2">
      <c r="A311" t="s">
        <v>879</v>
      </c>
    </row>
    <row r="313" spans="1:2">
      <c r="A313" t="s">
        <v>920</v>
      </c>
    </row>
    <row r="317" spans="1:2">
      <c r="A317" s="23" t="s">
        <v>911</v>
      </c>
    </row>
    <row r="319" spans="1:2">
      <c r="A319" t="s">
        <v>912</v>
      </c>
    </row>
    <row r="320" spans="1:2">
      <c r="A320" t="s">
        <v>913</v>
      </c>
    </row>
    <row r="322" spans="1:2">
      <c r="A322" t="s">
        <v>914</v>
      </c>
    </row>
    <row r="323" spans="1:2">
      <c r="B323" t="s">
        <v>915</v>
      </c>
    </row>
    <row r="324" spans="1:2">
      <c r="B324" t="s">
        <v>916</v>
      </c>
    </row>
    <row r="327" spans="1:2">
      <c r="A327" t="s">
        <v>921</v>
      </c>
    </row>
    <row r="329" spans="1:2">
      <c r="A329" s="2" t="s">
        <v>835</v>
      </c>
    </row>
    <row r="331" spans="1:2">
      <c r="A331" t="s">
        <v>922</v>
      </c>
    </row>
    <row r="332" spans="1:2">
      <c r="A332" t="s">
        <v>837</v>
      </c>
    </row>
    <row r="334" spans="1:2">
      <c r="A334" s="2" t="s">
        <v>923</v>
      </c>
      <c r="B334" t="s">
        <v>930</v>
      </c>
    </row>
    <row r="335" spans="1:2">
      <c r="B335" t="s">
        <v>929</v>
      </c>
    </row>
    <row r="337" spans="1:2">
      <c r="A337" s="2" t="s">
        <v>931</v>
      </c>
    </row>
    <row r="338" spans="1:2">
      <c r="A338" t="s">
        <v>924</v>
      </c>
    </row>
    <row r="339" spans="1:2">
      <c r="B339" t="s">
        <v>925</v>
      </c>
    </row>
    <row r="340" spans="1:2">
      <c r="A340" t="s">
        <v>926</v>
      </c>
    </row>
    <row r="341" spans="1:2">
      <c r="B341" t="s">
        <v>927</v>
      </c>
    </row>
    <row r="342" spans="1:2">
      <c r="B342" t="s">
        <v>928</v>
      </c>
    </row>
    <row r="344" spans="1:2">
      <c r="A344" s="2" t="s">
        <v>932</v>
      </c>
    </row>
    <row r="345" spans="1:2">
      <c r="A345" t="s">
        <v>875</v>
      </c>
      <c r="B345" t="s">
        <v>117</v>
      </c>
    </row>
    <row r="346" spans="1:2">
      <c r="A346" t="s">
        <v>885</v>
      </c>
    </row>
    <row r="347" spans="1:2">
      <c r="A347" t="s">
        <v>886</v>
      </c>
    </row>
    <row r="348" spans="1:2">
      <c r="A348" t="s">
        <v>887</v>
      </c>
    </row>
    <row r="349" spans="1:2">
      <c r="A349" t="s">
        <v>888</v>
      </c>
    </row>
    <row r="351" spans="1:2">
      <c r="A351" s="2" t="s">
        <v>917</v>
      </c>
    </row>
    <row r="353" spans="1:5">
      <c r="A353" t="s">
        <v>933</v>
      </c>
    </row>
    <row r="355" spans="1:5">
      <c r="A355" s="2" t="s">
        <v>835</v>
      </c>
    </row>
    <row r="357" spans="1:5">
      <c r="A357" t="s">
        <v>961</v>
      </c>
    </row>
    <row r="358" spans="1:5">
      <c r="A358" t="s">
        <v>837</v>
      </c>
    </row>
    <row r="360" spans="1:5">
      <c r="A360" s="2" t="s">
        <v>934</v>
      </c>
      <c r="B360" t="s">
        <v>935</v>
      </c>
    </row>
    <row r="362" spans="1:5">
      <c r="A362" s="2" t="s">
        <v>936</v>
      </c>
    </row>
    <row r="363" spans="1:5">
      <c r="A363" t="s">
        <v>937</v>
      </c>
    </row>
    <row r="364" spans="1:5">
      <c r="B364" t="s">
        <v>938</v>
      </c>
      <c r="E364" s="2" t="s">
        <v>940</v>
      </c>
    </row>
    <row r="365" spans="1:5">
      <c r="A365" t="s">
        <v>939</v>
      </c>
    </row>
    <row r="366" spans="1:5">
      <c r="B366" t="s">
        <v>938</v>
      </c>
      <c r="E366" s="14" t="s">
        <v>941</v>
      </c>
    </row>
    <row r="368" spans="1:5">
      <c r="A368" s="2" t="s">
        <v>946</v>
      </c>
    </row>
    <row r="369" spans="1:3">
      <c r="A369" t="s">
        <v>587</v>
      </c>
      <c r="C369" t="s">
        <v>947</v>
      </c>
    </row>
    <row r="370" spans="1:3">
      <c r="A370" t="s">
        <v>292</v>
      </c>
      <c r="C370" t="s">
        <v>948</v>
      </c>
    </row>
    <row r="371" spans="1:3">
      <c r="A371" t="s">
        <v>590</v>
      </c>
      <c r="C371" t="s">
        <v>948</v>
      </c>
    </row>
    <row r="373" spans="1:3">
      <c r="A373" t="s">
        <v>949</v>
      </c>
    </row>
    <row r="374" spans="1:3">
      <c r="C374" t="s">
        <v>950</v>
      </c>
    </row>
    <row r="375" spans="1:3">
      <c r="B375" s="2" t="s">
        <v>955</v>
      </c>
    </row>
    <row r="376" spans="1:3">
      <c r="B376" t="s">
        <v>951</v>
      </c>
    </row>
    <row r="377" spans="1:3">
      <c r="B377" t="s">
        <v>952</v>
      </c>
    </row>
    <row r="378" spans="1:3">
      <c r="B378" t="s">
        <v>953</v>
      </c>
    </row>
    <row r="379" spans="1:3">
      <c r="B379" t="s">
        <v>954</v>
      </c>
    </row>
    <row r="380" spans="1:3">
      <c r="B380" t="s">
        <v>956</v>
      </c>
    </row>
    <row r="381" spans="1:3">
      <c r="B381" t="s">
        <v>957</v>
      </c>
    </row>
    <row r="383" spans="1:3">
      <c r="B383" t="s">
        <v>958</v>
      </c>
    </row>
    <row r="385" spans="1:2">
      <c r="A385" t="s">
        <v>959</v>
      </c>
    </row>
    <row r="387" spans="1:2">
      <c r="A387" s="2" t="s">
        <v>835</v>
      </c>
    </row>
    <row r="389" spans="1:2">
      <c r="A389" t="s">
        <v>961</v>
      </c>
    </row>
    <row r="390" spans="1:2">
      <c r="A390" t="s">
        <v>837</v>
      </c>
    </row>
    <row r="391" spans="1:2">
      <c r="A391" t="s">
        <v>960</v>
      </c>
    </row>
    <row r="393" spans="1:2">
      <c r="A393" s="2" t="s">
        <v>854</v>
      </c>
    </row>
    <row r="395" spans="1:2">
      <c r="A395" t="s">
        <v>965</v>
      </c>
      <c r="B395" t="s">
        <v>117</v>
      </c>
    </row>
    <row r="396" spans="1:2">
      <c r="A396" t="s">
        <v>966</v>
      </c>
      <c r="B396" t="s">
        <v>962</v>
      </c>
    </row>
    <row r="397" spans="1:2">
      <c r="A397" t="s">
        <v>967</v>
      </c>
      <c r="B397" t="s">
        <v>963</v>
      </c>
    </row>
    <row r="398" spans="1:2">
      <c r="A398" t="s">
        <v>964</v>
      </c>
      <c r="B398" t="s">
        <v>968</v>
      </c>
    </row>
    <row r="399" spans="1:2">
      <c r="B399" t="s">
        <v>969</v>
      </c>
    </row>
    <row r="401" spans="1:2">
      <c r="B401" s="2" t="s">
        <v>919</v>
      </c>
    </row>
    <row r="403" spans="1:2">
      <c r="A403" s="2" t="s">
        <v>970</v>
      </c>
    </row>
    <row r="404" spans="1:2">
      <c r="B404" t="s">
        <v>971</v>
      </c>
    </row>
    <row r="405" spans="1:2">
      <c r="B405" t="s">
        <v>972</v>
      </c>
    </row>
    <row r="406" spans="1:2">
      <c r="B406" t="s">
        <v>973</v>
      </c>
    </row>
    <row r="408" spans="1:2">
      <c r="B408" t="s">
        <v>974</v>
      </c>
    </row>
    <row r="410" spans="1:2">
      <c r="A410" s="2" t="s">
        <v>976</v>
      </c>
    </row>
    <row r="411" spans="1:2">
      <c r="B411" t="s">
        <v>977</v>
      </c>
    </row>
    <row r="412" spans="1:2">
      <c r="B412" t="s">
        <v>979</v>
      </c>
    </row>
    <row r="413" spans="1:2">
      <c r="B413" t="s">
        <v>978</v>
      </c>
    </row>
    <row r="414" spans="1:2">
      <c r="B414" t="s">
        <v>980</v>
      </c>
    </row>
    <row r="415" spans="1:2">
      <c r="B415" t="s">
        <v>981</v>
      </c>
    </row>
    <row r="416" spans="1:2">
      <c r="B416" t="s">
        <v>982</v>
      </c>
    </row>
    <row r="417" spans="1:2">
      <c r="B417" t="s">
        <v>983</v>
      </c>
    </row>
    <row r="418" spans="1:2">
      <c r="B418" t="s">
        <v>984</v>
      </c>
    </row>
    <row r="420" spans="1:2">
      <c r="A420" t="s">
        <v>987</v>
      </c>
    </row>
    <row r="422" spans="1:2">
      <c r="A422" s="2" t="s">
        <v>835</v>
      </c>
    </row>
    <row r="423" spans="1:2">
      <c r="A423" t="s">
        <v>837</v>
      </c>
    </row>
    <row r="425" spans="1:2">
      <c r="A425" s="2" t="s">
        <v>854</v>
      </c>
    </row>
    <row r="427" spans="1:2">
      <c r="A427" t="s">
        <v>965</v>
      </c>
      <c r="B427" t="s">
        <v>117</v>
      </c>
    </row>
    <row r="428" spans="1:2">
      <c r="A428" t="s">
        <v>966</v>
      </c>
      <c r="B428" t="s">
        <v>988</v>
      </c>
    </row>
    <row r="429" spans="1:2">
      <c r="A429" t="s">
        <v>967</v>
      </c>
      <c r="B429" t="s">
        <v>963</v>
      </c>
    </row>
    <row r="430" spans="1:2">
      <c r="A430" t="s">
        <v>964</v>
      </c>
      <c r="B430" t="s">
        <v>989</v>
      </c>
    </row>
    <row r="431" spans="1:2">
      <c r="B431" t="s">
        <v>990</v>
      </c>
    </row>
    <row r="432" spans="1:2">
      <c r="B432" t="s">
        <v>991</v>
      </c>
    </row>
    <row r="433" spans="1:3">
      <c r="B433" s="2"/>
    </row>
    <row r="434" spans="1:3">
      <c r="B434" t="s">
        <v>992</v>
      </c>
    </row>
    <row r="435" spans="1:3">
      <c r="C435" t="s">
        <v>993</v>
      </c>
    </row>
    <row r="436" spans="1:3">
      <c r="B436" t="s">
        <v>994</v>
      </c>
    </row>
    <row r="439" spans="1:3">
      <c r="A439" s="2" t="s">
        <v>997</v>
      </c>
    </row>
    <row r="440" spans="1:3">
      <c r="A440" t="s">
        <v>939</v>
      </c>
    </row>
    <row r="441" spans="1:3">
      <c r="B441" t="s">
        <v>995</v>
      </c>
    </row>
    <row r="442" spans="1:3">
      <c r="B442" s="2" t="s">
        <v>998</v>
      </c>
    </row>
    <row r="443" spans="1:3">
      <c r="B443" t="s">
        <v>999</v>
      </c>
    </row>
    <row r="444" spans="1:3">
      <c r="B444" s="1" t="s">
        <v>996</v>
      </c>
    </row>
    <row r="445" spans="1:3">
      <c r="B445" s="1"/>
    </row>
    <row r="446" spans="1:3">
      <c r="A446" t="s">
        <v>1264</v>
      </c>
      <c r="B446" s="24"/>
    </row>
    <row r="447" spans="1:3">
      <c r="B447" s="24" t="s">
        <v>1003</v>
      </c>
    </row>
    <row r="448" spans="1:3">
      <c r="B448" s="24"/>
    </row>
    <row r="449" spans="1:2">
      <c r="B449" s="24"/>
    </row>
    <row r="450" spans="1:2">
      <c r="B450" s="24"/>
    </row>
    <row r="451" spans="1:2">
      <c r="A451" s="2" t="s">
        <v>1000</v>
      </c>
    </row>
    <row r="452" spans="1:2">
      <c r="B452" t="s">
        <v>1001</v>
      </c>
    </row>
    <row r="453" spans="1:2">
      <c r="B453" t="s">
        <v>1002</v>
      </c>
    </row>
    <row r="455" spans="1:2">
      <c r="A455" t="s">
        <v>1004</v>
      </c>
    </row>
    <row r="457" spans="1:2">
      <c r="A457" t="s">
        <v>1005</v>
      </c>
    </row>
    <row r="458" spans="1:2">
      <c r="A458" t="s">
        <v>1006</v>
      </c>
    </row>
    <row r="460" spans="1:2">
      <c r="A460" s="2" t="s">
        <v>1007</v>
      </c>
    </row>
    <row r="461" spans="1:2">
      <c r="B461" t="s">
        <v>1009</v>
      </c>
    </row>
    <row r="462" spans="1:2">
      <c r="B462" t="s">
        <v>1008</v>
      </c>
    </row>
    <row r="463" spans="1:2">
      <c r="B463" t="s">
        <v>837</v>
      </c>
    </row>
    <row r="465" spans="1:5">
      <c r="A465" s="2" t="s">
        <v>1010</v>
      </c>
    </row>
    <row r="466" spans="1:5">
      <c r="B466" t="s">
        <v>1012</v>
      </c>
    </row>
    <row r="467" spans="1:5">
      <c r="B467" t="s">
        <v>1011</v>
      </c>
    </row>
    <row r="469" spans="1:5">
      <c r="A469" s="2" t="s">
        <v>1013</v>
      </c>
    </row>
    <row r="470" spans="1:5">
      <c r="A470" t="s">
        <v>937</v>
      </c>
    </row>
    <row r="471" spans="1:5">
      <c r="B471" t="s">
        <v>1014</v>
      </c>
      <c r="E471" s="2" t="s">
        <v>940</v>
      </c>
    </row>
    <row r="473" spans="1:5">
      <c r="A473" s="2" t="s">
        <v>1015</v>
      </c>
    </row>
    <row r="474" spans="1:5">
      <c r="B474" s="40" t="s">
        <v>1016</v>
      </c>
    </row>
    <row r="475" spans="1:5">
      <c r="B475" s="17" t="s">
        <v>1017</v>
      </c>
    </row>
    <row r="476" spans="1:5">
      <c r="B476" s="17" t="s">
        <v>1018</v>
      </c>
    </row>
    <row r="477" spans="1:5">
      <c r="B477" s="17" t="s">
        <v>1019</v>
      </c>
    </row>
    <row r="478" spans="1:5">
      <c r="B478" s="17" t="s">
        <v>1020</v>
      </c>
    </row>
    <row r="479" spans="1:5">
      <c r="B479" s="41" t="s">
        <v>1021</v>
      </c>
    </row>
    <row r="480" spans="1:5">
      <c r="B480" s="17" t="s">
        <v>1022</v>
      </c>
    </row>
    <row r="481" spans="1:2">
      <c r="B481" s="40" t="s">
        <v>1023</v>
      </c>
    </row>
    <row r="482" spans="1:2">
      <c r="B482" s="17" t="s">
        <v>1017</v>
      </c>
    </row>
    <row r="483" spans="1:2">
      <c r="B483" s="17" t="s">
        <v>1018</v>
      </c>
    </row>
    <row r="484" spans="1:2">
      <c r="B484" s="17" t="s">
        <v>1024</v>
      </c>
    </row>
    <row r="485" spans="1:2">
      <c r="B485" s="17" t="s">
        <v>1025</v>
      </c>
    </row>
    <row r="486" spans="1:2">
      <c r="B486" s="17" t="s">
        <v>1026</v>
      </c>
    </row>
    <row r="487" spans="1:2" ht="17.25">
      <c r="B487" s="17" t="s">
        <v>1027</v>
      </c>
    </row>
    <row r="488" spans="1:2">
      <c r="B488" s="40" t="s">
        <v>1028</v>
      </c>
    </row>
    <row r="489" spans="1:2">
      <c r="B489" s="17" t="s">
        <v>1017</v>
      </c>
    </row>
    <row r="490" spans="1:2">
      <c r="B490" s="17" t="s">
        <v>1029</v>
      </c>
    </row>
    <row r="491" spans="1:2">
      <c r="B491" s="17" t="s">
        <v>1030</v>
      </c>
    </row>
    <row r="492" spans="1:2">
      <c r="B492" s="17" t="s">
        <v>1031</v>
      </c>
    </row>
    <row r="493" spans="1:2">
      <c r="B493" s="17" t="s">
        <v>1032</v>
      </c>
    </row>
    <row r="494" spans="1:2">
      <c r="B494" s="17" t="s">
        <v>1033</v>
      </c>
    </row>
    <row r="496" spans="1:2">
      <c r="A496" t="s">
        <v>1095</v>
      </c>
    </row>
    <row r="497" spans="1:3">
      <c r="A497" s="2" t="s">
        <v>1042</v>
      </c>
    </row>
    <row r="498" spans="1:3">
      <c r="A498" t="s">
        <v>1041</v>
      </c>
      <c r="C498" t="s">
        <v>1043</v>
      </c>
    </row>
    <row r="499" spans="1:3">
      <c r="C499" t="s">
        <v>1044</v>
      </c>
    </row>
    <row r="501" spans="1:3">
      <c r="A501" s="2" t="s">
        <v>1007</v>
      </c>
    </row>
    <row r="502" spans="1:3">
      <c r="B502" t="s">
        <v>1009</v>
      </c>
    </row>
    <row r="503" spans="1:3">
      <c r="B503" t="s">
        <v>961</v>
      </c>
    </row>
    <row r="504" spans="1:3">
      <c r="B504" t="s">
        <v>837</v>
      </c>
    </row>
    <row r="507" spans="1:3">
      <c r="A507" t="s">
        <v>587</v>
      </c>
      <c r="C507" t="s">
        <v>1034</v>
      </c>
    </row>
    <row r="508" spans="1:3">
      <c r="A508" t="s">
        <v>292</v>
      </c>
      <c r="C508" t="s">
        <v>1035</v>
      </c>
    </row>
    <row r="509" spans="1:3">
      <c r="A509" t="s">
        <v>590</v>
      </c>
      <c r="C509" t="s">
        <v>1036</v>
      </c>
    </row>
    <row r="510" spans="1:3">
      <c r="A510" t="s">
        <v>1037</v>
      </c>
      <c r="C510" t="s">
        <v>1038</v>
      </c>
    </row>
    <row r="512" spans="1:3">
      <c r="A512" t="s">
        <v>587</v>
      </c>
      <c r="C512" t="s">
        <v>876</v>
      </c>
    </row>
    <row r="513" spans="1:3">
      <c r="A513" t="s">
        <v>292</v>
      </c>
      <c r="C513" t="s">
        <v>1039</v>
      </c>
    </row>
    <row r="514" spans="1:3">
      <c r="A514" t="s">
        <v>590</v>
      </c>
      <c r="C514" t="s">
        <v>1040</v>
      </c>
    </row>
    <row r="515" spans="1:3">
      <c r="C515" t="s">
        <v>1096</v>
      </c>
    </row>
    <row r="516" spans="1:3">
      <c r="C516" t="s">
        <v>1097</v>
      </c>
    </row>
    <row r="517" spans="1:3">
      <c r="C517" t="s">
        <v>1098</v>
      </c>
    </row>
    <row r="518" spans="1:3">
      <c r="C518" t="s">
        <v>1099</v>
      </c>
    </row>
    <row r="519" spans="1:3">
      <c r="C519" t="s">
        <v>1100</v>
      </c>
    </row>
    <row r="520" spans="1:3">
      <c r="C520" t="s">
        <v>1101</v>
      </c>
    </row>
    <row r="521" spans="1:3">
      <c r="C521" t="s">
        <v>1102</v>
      </c>
    </row>
    <row r="522" spans="1:3">
      <c r="C522" t="s">
        <v>1103</v>
      </c>
    </row>
    <row r="523" spans="1:3">
      <c r="C523" t="s">
        <v>1104</v>
      </c>
    </row>
    <row r="524" spans="1:3">
      <c r="C524" t="s">
        <v>1105</v>
      </c>
    </row>
    <row r="525" spans="1:3">
      <c r="C525" t="s">
        <v>1107</v>
      </c>
    </row>
    <row r="526" spans="1:3">
      <c r="C526" t="s">
        <v>1108</v>
      </c>
    </row>
    <row r="527" spans="1:3">
      <c r="C527" t="s">
        <v>1106</v>
      </c>
    </row>
    <row r="528" spans="1:3">
      <c r="A528" t="s">
        <v>1045</v>
      </c>
    </row>
    <row r="529" spans="1:10">
      <c r="A529" s="2" t="s">
        <v>1081</v>
      </c>
    </row>
    <row r="530" spans="1:10">
      <c r="A530" t="s">
        <v>1046</v>
      </c>
      <c r="J530" s="42"/>
    </row>
    <row r="531" spans="1:10">
      <c r="A531" t="s">
        <v>374</v>
      </c>
    </row>
    <row r="532" spans="1:10">
      <c r="A532" t="s">
        <v>1047</v>
      </c>
    </row>
    <row r="533" spans="1:10">
      <c r="A533" t="s">
        <v>1048</v>
      </c>
    </row>
    <row r="534" spans="1:10">
      <c r="A534" t="s">
        <v>374</v>
      </c>
    </row>
    <row r="536" spans="1:10">
      <c r="A536" s="2" t="s">
        <v>1007</v>
      </c>
    </row>
    <row r="537" spans="1:10">
      <c r="B537" t="s">
        <v>837</v>
      </c>
    </row>
    <row r="539" spans="1:10">
      <c r="A539" s="2" t="s">
        <v>1049</v>
      </c>
    </row>
    <row r="540" spans="1:10">
      <c r="B540" s="2" t="s">
        <v>1050</v>
      </c>
    </row>
    <row r="541" spans="1:10">
      <c r="B541" t="s">
        <v>1082</v>
      </c>
    </row>
    <row r="542" spans="1:10">
      <c r="B542" s="2"/>
      <c r="C542" t="s">
        <v>1083</v>
      </c>
    </row>
    <row r="543" spans="1:10">
      <c r="B543" s="2"/>
      <c r="C543" t="s">
        <v>1084</v>
      </c>
    </row>
    <row r="544" spans="1:10">
      <c r="B544" s="2"/>
      <c r="C544" t="s">
        <v>1085</v>
      </c>
    </row>
    <row r="545" spans="1:4">
      <c r="B545" s="2"/>
      <c r="C545" t="s">
        <v>1086</v>
      </c>
    </row>
    <row r="546" spans="1:4">
      <c r="B546" t="s">
        <v>1087</v>
      </c>
    </row>
    <row r="547" spans="1:4">
      <c r="B547" s="2" t="s">
        <v>1088</v>
      </c>
    </row>
    <row r="548" spans="1:4">
      <c r="C548" t="s">
        <v>1089</v>
      </c>
    </row>
    <row r="549" spans="1:4">
      <c r="C549" t="s">
        <v>1090</v>
      </c>
    </row>
    <row r="551" spans="1:4">
      <c r="A551" s="2" t="s">
        <v>1015</v>
      </c>
    </row>
    <row r="552" spans="1:4">
      <c r="B552" t="s">
        <v>1051</v>
      </c>
    </row>
    <row r="553" spans="1:4">
      <c r="B553" t="s">
        <v>587</v>
      </c>
      <c r="D553" t="s">
        <v>1034</v>
      </c>
    </row>
    <row r="554" spans="1:4">
      <c r="B554" t="s">
        <v>292</v>
      </c>
      <c r="D554" t="s">
        <v>1035</v>
      </c>
    </row>
    <row r="555" spans="1:4">
      <c r="B555" t="s">
        <v>590</v>
      </c>
      <c r="D555" t="s">
        <v>1036</v>
      </c>
    </row>
    <row r="556" spans="1:4">
      <c r="B556" t="s">
        <v>1037</v>
      </c>
      <c r="D556" t="s">
        <v>1052</v>
      </c>
    </row>
    <row r="558" spans="1:4">
      <c r="B558" t="s">
        <v>1053</v>
      </c>
    </row>
    <row r="559" spans="1:4">
      <c r="B559" t="s">
        <v>587</v>
      </c>
      <c r="D559" t="s">
        <v>1054</v>
      </c>
    </row>
    <row r="560" spans="1:4">
      <c r="B560" t="s">
        <v>292</v>
      </c>
      <c r="D560" t="s">
        <v>1055</v>
      </c>
    </row>
    <row r="561" spans="2:4">
      <c r="B561" t="s">
        <v>590</v>
      </c>
      <c r="D561" t="s">
        <v>1056</v>
      </c>
    </row>
    <row r="562" spans="2:4">
      <c r="B562" t="s">
        <v>1037</v>
      </c>
      <c r="D562" t="s">
        <v>1057</v>
      </c>
    </row>
    <row r="564" spans="2:4">
      <c r="B564" t="s">
        <v>1058</v>
      </c>
    </row>
    <row r="565" spans="2:4">
      <c r="B565" t="s">
        <v>587</v>
      </c>
      <c r="D565" t="s">
        <v>1054</v>
      </c>
    </row>
    <row r="566" spans="2:4">
      <c r="B566" t="s">
        <v>292</v>
      </c>
      <c r="D566" t="s">
        <v>1059</v>
      </c>
    </row>
    <row r="567" spans="2:4">
      <c r="B567" t="s">
        <v>590</v>
      </c>
      <c r="D567" t="s">
        <v>1060</v>
      </c>
    </row>
    <row r="568" spans="2:4">
      <c r="B568" t="s">
        <v>1037</v>
      </c>
      <c r="D568" t="s">
        <v>1062</v>
      </c>
    </row>
    <row r="570" spans="2:4">
      <c r="B570" t="s">
        <v>1063</v>
      </c>
    </row>
    <row r="571" spans="2:4">
      <c r="B571" t="s">
        <v>587</v>
      </c>
      <c r="D571" t="s">
        <v>876</v>
      </c>
    </row>
    <row r="572" spans="2:4">
      <c r="B572" t="s">
        <v>292</v>
      </c>
      <c r="D572" t="s">
        <v>1039</v>
      </c>
    </row>
    <row r="573" spans="2:4">
      <c r="B573" t="s">
        <v>590</v>
      </c>
      <c r="D573" t="s">
        <v>1040</v>
      </c>
    </row>
    <row r="574" spans="2:4">
      <c r="B574" t="s">
        <v>1037</v>
      </c>
      <c r="D574" t="s">
        <v>1061</v>
      </c>
    </row>
    <row r="576" spans="2:4">
      <c r="B576" t="s">
        <v>1065</v>
      </c>
    </row>
    <row r="577" spans="2:4">
      <c r="B577" t="s">
        <v>587</v>
      </c>
      <c r="D577" t="s">
        <v>117</v>
      </c>
    </row>
    <row r="578" spans="2:4">
      <c r="B578" t="s">
        <v>292</v>
      </c>
      <c r="D578" t="s">
        <v>1064</v>
      </c>
    </row>
    <row r="579" spans="2:4">
      <c r="B579" t="s">
        <v>590</v>
      </c>
      <c r="D579" t="s">
        <v>1040</v>
      </c>
    </row>
    <row r="581" spans="2:4">
      <c r="B581" t="s">
        <v>1068</v>
      </c>
    </row>
    <row r="582" spans="2:4">
      <c r="B582" t="s">
        <v>587</v>
      </c>
      <c r="D582" t="s">
        <v>1067</v>
      </c>
    </row>
    <row r="583" spans="2:4">
      <c r="B583" t="s">
        <v>292</v>
      </c>
      <c r="D583" t="s">
        <v>1059</v>
      </c>
    </row>
    <row r="584" spans="2:4">
      <c r="B584" t="s">
        <v>590</v>
      </c>
      <c r="D584" t="s">
        <v>1060</v>
      </c>
    </row>
    <row r="585" spans="2:4">
      <c r="D585" t="s">
        <v>1066</v>
      </c>
    </row>
    <row r="587" spans="2:4">
      <c r="B587" t="s">
        <v>1070</v>
      </c>
    </row>
    <row r="588" spans="2:4">
      <c r="B588" t="s">
        <v>587</v>
      </c>
      <c r="D588" t="s">
        <v>894</v>
      </c>
    </row>
    <row r="589" spans="2:4">
      <c r="B589" t="s">
        <v>292</v>
      </c>
      <c r="D589" t="s">
        <v>895</v>
      </c>
    </row>
    <row r="590" spans="2:4">
      <c r="B590" t="s">
        <v>590</v>
      </c>
      <c r="D590" t="s">
        <v>1069</v>
      </c>
    </row>
    <row r="591" spans="2:4">
      <c r="D591" t="s">
        <v>1071</v>
      </c>
    </row>
    <row r="593" spans="2:4">
      <c r="B593" t="s">
        <v>1072</v>
      </c>
    </row>
    <row r="594" spans="2:4">
      <c r="B594" t="s">
        <v>587</v>
      </c>
      <c r="D594" t="s">
        <v>947</v>
      </c>
    </row>
    <row r="595" spans="2:4">
      <c r="B595" t="s">
        <v>292</v>
      </c>
      <c r="D595" t="s">
        <v>903</v>
      </c>
    </row>
    <row r="596" spans="2:4">
      <c r="B596" t="s">
        <v>590</v>
      </c>
      <c r="D596" t="s">
        <v>1069</v>
      </c>
    </row>
    <row r="598" spans="2:4">
      <c r="B598" t="s">
        <v>1073</v>
      </c>
    </row>
    <row r="599" spans="2:4">
      <c r="B599" t="s">
        <v>587</v>
      </c>
      <c r="D599" t="s">
        <v>588</v>
      </c>
    </row>
    <row r="600" spans="2:4">
      <c r="B600" t="s">
        <v>292</v>
      </c>
      <c r="D600" t="s">
        <v>903</v>
      </c>
    </row>
    <row r="601" spans="2:4">
      <c r="B601" t="s">
        <v>590</v>
      </c>
      <c r="D601" t="s">
        <v>1069</v>
      </c>
    </row>
    <row r="602" spans="2:4">
      <c r="D602" t="s">
        <v>1071</v>
      </c>
    </row>
    <row r="604" spans="2:4">
      <c r="B604" t="s">
        <v>1074</v>
      </c>
    </row>
    <row r="605" spans="2:4">
      <c r="B605" t="s">
        <v>587</v>
      </c>
      <c r="D605" t="s">
        <v>906</v>
      </c>
    </row>
    <row r="606" spans="2:4">
      <c r="B606" t="s">
        <v>292</v>
      </c>
      <c r="D606" t="s">
        <v>1075</v>
      </c>
    </row>
    <row r="607" spans="2:4">
      <c r="B607" t="s">
        <v>590</v>
      </c>
      <c r="D607" t="s">
        <v>1069</v>
      </c>
    </row>
    <row r="608" spans="2:4">
      <c r="D608" t="s">
        <v>1071</v>
      </c>
    </row>
    <row r="610" spans="1:4">
      <c r="B610" t="s">
        <v>1076</v>
      </c>
    </row>
    <row r="611" spans="1:4">
      <c r="B611" t="s">
        <v>587</v>
      </c>
      <c r="D611" t="s">
        <v>1077</v>
      </c>
    </row>
    <row r="612" spans="1:4">
      <c r="B612" t="s">
        <v>292</v>
      </c>
      <c r="D612" t="s">
        <v>1078</v>
      </c>
    </row>
    <row r="613" spans="1:4">
      <c r="B613" t="s">
        <v>590</v>
      </c>
      <c r="D613" t="s">
        <v>1069</v>
      </c>
    </row>
    <row r="614" spans="1:4">
      <c r="D614" t="s">
        <v>1071</v>
      </c>
    </row>
    <row r="616" spans="1:4">
      <c r="A616" s="2" t="s">
        <v>1091</v>
      </c>
    </row>
    <row r="617" spans="1:4">
      <c r="B617" t="s">
        <v>1092</v>
      </c>
    </row>
    <row r="619" spans="1:4">
      <c r="B619" t="s">
        <v>1093</v>
      </c>
    </row>
    <row r="620" spans="1:4">
      <c r="C620" t="s">
        <v>1080</v>
      </c>
    </row>
    <row r="621" spans="1:4">
      <c r="C621" t="s">
        <v>1079</v>
      </c>
    </row>
    <row r="622" spans="1:4">
      <c r="B622" t="s">
        <v>1094</v>
      </c>
    </row>
    <row r="624" spans="1:4">
      <c r="A624" s="2" t="s">
        <v>1109</v>
      </c>
    </row>
    <row r="625" spans="1:9">
      <c r="B625" t="s">
        <v>1110</v>
      </c>
      <c r="I625" t="s">
        <v>1115</v>
      </c>
    </row>
    <row r="626" spans="1:9">
      <c r="I626" t="s">
        <v>1114</v>
      </c>
    </row>
    <row r="627" spans="1:9">
      <c r="B627" t="s">
        <v>1111</v>
      </c>
    </row>
    <row r="628" spans="1:9">
      <c r="B628" t="s">
        <v>1112</v>
      </c>
    </row>
    <row r="629" spans="1:9">
      <c r="B629" t="s">
        <v>1113</v>
      </c>
    </row>
    <row r="631" spans="1:9">
      <c r="B631" t="s">
        <v>1116</v>
      </c>
    </row>
    <row r="632" spans="1:9">
      <c r="B632" t="s">
        <v>1117</v>
      </c>
    </row>
    <row r="633" spans="1:9">
      <c r="B633" t="s">
        <v>1118</v>
      </c>
    </row>
    <row r="636" spans="1:9">
      <c r="A636" t="s">
        <v>1119</v>
      </c>
    </row>
    <row r="638" spans="1:9">
      <c r="A638" s="2" t="s">
        <v>1015</v>
      </c>
    </row>
    <row r="639" spans="1:9">
      <c r="B639" t="s">
        <v>587</v>
      </c>
      <c r="D639" t="s">
        <v>1054</v>
      </c>
    </row>
    <row r="640" spans="1:9">
      <c r="B640" t="s">
        <v>292</v>
      </c>
      <c r="D640" t="s">
        <v>1059</v>
      </c>
    </row>
    <row r="641" spans="2:4">
      <c r="B641" t="s">
        <v>590</v>
      </c>
      <c r="D641" t="s">
        <v>1060</v>
      </c>
    </row>
    <row r="642" spans="2:4">
      <c r="D642" t="s">
        <v>1120</v>
      </c>
    </row>
    <row r="645" spans="2:4">
      <c r="B645" t="s">
        <v>587</v>
      </c>
      <c r="D645" t="s">
        <v>117</v>
      </c>
    </row>
    <row r="646" spans="2:4">
      <c r="B646" t="s">
        <v>292</v>
      </c>
      <c r="D646" t="s">
        <v>1064</v>
      </c>
    </row>
    <row r="647" spans="2:4">
      <c r="B647" t="s">
        <v>590</v>
      </c>
      <c r="D647" t="s">
        <v>1040</v>
      </c>
    </row>
    <row r="648" spans="2:4">
      <c r="D648" t="s">
        <v>1121</v>
      </c>
    </row>
    <row r="649" spans="2:4">
      <c r="D649" t="s">
        <v>1122</v>
      </c>
    </row>
    <row r="652" spans="2:4">
      <c r="B652" t="s">
        <v>587</v>
      </c>
      <c r="D652" t="s">
        <v>1067</v>
      </c>
    </row>
    <row r="653" spans="2:4">
      <c r="B653" t="s">
        <v>292</v>
      </c>
      <c r="D653" t="s">
        <v>1059</v>
      </c>
    </row>
    <row r="654" spans="2:4">
      <c r="B654" t="s">
        <v>590</v>
      </c>
      <c r="D654" t="s">
        <v>1060</v>
      </c>
    </row>
    <row r="655" spans="2:4">
      <c r="D655" t="s">
        <v>1123</v>
      </c>
    </row>
    <row r="658" spans="2:4">
      <c r="B658" t="s">
        <v>587</v>
      </c>
      <c r="D658" t="s">
        <v>894</v>
      </c>
    </row>
    <row r="659" spans="2:4">
      <c r="B659" t="s">
        <v>292</v>
      </c>
      <c r="D659" t="s">
        <v>895</v>
      </c>
    </row>
    <row r="660" spans="2:4">
      <c r="B660" t="s">
        <v>590</v>
      </c>
      <c r="D660" t="s">
        <v>1069</v>
      </c>
    </row>
    <row r="661" spans="2:4">
      <c r="D661" s="14" t="s">
        <v>1125</v>
      </c>
    </row>
    <row r="663" spans="2:4">
      <c r="B663" t="s">
        <v>587</v>
      </c>
      <c r="D663" t="s">
        <v>588</v>
      </c>
    </row>
    <row r="664" spans="2:4">
      <c r="B664" t="s">
        <v>292</v>
      </c>
      <c r="D664" t="s">
        <v>903</v>
      </c>
    </row>
    <row r="665" spans="2:4">
      <c r="B665" t="s">
        <v>590</v>
      </c>
      <c r="D665" t="s">
        <v>1069</v>
      </c>
    </row>
    <row r="666" spans="2:4">
      <c r="D666" s="2" t="s">
        <v>1124</v>
      </c>
    </row>
    <row r="669" spans="2:4">
      <c r="B669" t="s">
        <v>587</v>
      </c>
      <c r="D669" t="s">
        <v>1077</v>
      </c>
    </row>
    <row r="670" spans="2:4">
      <c r="B670" t="s">
        <v>292</v>
      </c>
      <c r="D670" t="s">
        <v>1078</v>
      </c>
    </row>
    <row r="671" spans="2:4">
      <c r="B671" t="s">
        <v>590</v>
      </c>
      <c r="D671" t="s">
        <v>1069</v>
      </c>
    </row>
    <row r="672" spans="2:4">
      <c r="D672" t="s">
        <v>1071</v>
      </c>
    </row>
    <row r="674" spans="1:4">
      <c r="B674" t="s">
        <v>587</v>
      </c>
      <c r="D674" t="s">
        <v>906</v>
      </c>
    </row>
    <row r="675" spans="1:4">
      <c r="B675" t="s">
        <v>292</v>
      </c>
      <c r="D675" t="s">
        <v>1075</v>
      </c>
    </row>
    <row r="676" spans="1:4">
      <c r="B676" t="s">
        <v>590</v>
      </c>
      <c r="D676" t="s">
        <v>1069</v>
      </c>
    </row>
    <row r="677" spans="1:4">
      <c r="D677" s="14" t="s">
        <v>1125</v>
      </c>
    </row>
    <row r="681" spans="1:4">
      <c r="A681" s="2" t="s">
        <v>1126</v>
      </c>
    </row>
    <row r="682" spans="1:4">
      <c r="B682" t="s">
        <v>1127</v>
      </c>
    </row>
    <row r="683" spans="1:4">
      <c r="B683" t="s">
        <v>1128</v>
      </c>
    </row>
    <row r="684" spans="1:4">
      <c r="B684" s="2" t="s">
        <v>1129</v>
      </c>
    </row>
    <row r="689" spans="2:4">
      <c r="B689" t="s">
        <v>1130</v>
      </c>
    </row>
    <row r="690" spans="2:4">
      <c r="B690" t="s">
        <v>1131</v>
      </c>
    </row>
    <row r="692" spans="2:4">
      <c r="B692" t="s">
        <v>1132</v>
      </c>
    </row>
    <row r="694" spans="2:4">
      <c r="B694" t="s">
        <v>1110</v>
      </c>
    </row>
    <row r="695" spans="2:4">
      <c r="D695" t="s">
        <v>1133</v>
      </c>
    </row>
    <row r="696" spans="2:4">
      <c r="D696" t="s">
        <v>1134</v>
      </c>
    </row>
    <row r="697" spans="2:4">
      <c r="C697" t="s">
        <v>1135</v>
      </c>
    </row>
    <row r="698" spans="2:4">
      <c r="C698" t="s">
        <v>1136</v>
      </c>
    </row>
    <row r="699" spans="2:4">
      <c r="C699" t="s">
        <v>1137</v>
      </c>
    </row>
    <row r="700" spans="2:4">
      <c r="C700" t="s">
        <v>1138</v>
      </c>
    </row>
    <row r="701" spans="2:4">
      <c r="C701" t="s">
        <v>1139</v>
      </c>
    </row>
    <row r="702" spans="2:4">
      <c r="C702" t="s">
        <v>1140</v>
      </c>
    </row>
    <row r="703" spans="2:4">
      <c r="C703" t="s">
        <v>1141</v>
      </c>
    </row>
    <row r="704" spans="2:4">
      <c r="C704" t="s">
        <v>1142</v>
      </c>
    </row>
    <row r="705" spans="2:4">
      <c r="D705" t="s">
        <v>1143</v>
      </c>
    </row>
    <row r="706" spans="2:4">
      <c r="B706" t="s">
        <v>1144</v>
      </c>
    </row>
    <row r="707" spans="2:4">
      <c r="B707" t="s">
        <v>1145</v>
      </c>
    </row>
    <row r="708" spans="2:4">
      <c r="B708" t="s">
        <v>1146</v>
      </c>
    </row>
    <row r="709" spans="2:4">
      <c r="B709" t="s">
        <v>1147</v>
      </c>
    </row>
    <row r="710" spans="2:4">
      <c r="B710" t="s">
        <v>1148</v>
      </c>
    </row>
    <row r="711" spans="2:4">
      <c r="B711" t="s">
        <v>1149</v>
      </c>
    </row>
    <row r="712" spans="2:4">
      <c r="B712" t="s">
        <v>1150</v>
      </c>
    </row>
    <row r="713" spans="2:4">
      <c r="B713" t="s">
        <v>1151</v>
      </c>
    </row>
    <row r="714" spans="2:4">
      <c r="B714" t="s">
        <v>1152</v>
      </c>
    </row>
    <row r="715" spans="2:4">
      <c r="B715" t="s">
        <v>1112</v>
      </c>
    </row>
    <row r="717" spans="2:4">
      <c r="B717" t="s">
        <v>1153</v>
      </c>
    </row>
    <row r="721" spans="1:1">
      <c r="A721" t="s">
        <v>1154</v>
      </c>
    </row>
    <row r="722" spans="1:1">
      <c r="A722" t="s">
        <v>1155</v>
      </c>
    </row>
    <row r="724" spans="1:1">
      <c r="A724" t="s">
        <v>1154</v>
      </c>
    </row>
    <row r="725" spans="1:1">
      <c r="A725" t="s">
        <v>1156</v>
      </c>
    </row>
    <row r="727" spans="1:1">
      <c r="A727" t="s">
        <v>1157</v>
      </c>
    </row>
    <row r="728" spans="1:1">
      <c r="A728" t="s">
        <v>1158</v>
      </c>
    </row>
    <row r="729" spans="1:1">
      <c r="A729" t="s">
        <v>1159</v>
      </c>
    </row>
    <row r="731" spans="1:1">
      <c r="A731" t="s">
        <v>1160</v>
      </c>
    </row>
  </sheetData>
  <hyperlinks>
    <hyperlink ref="B479" r:id="rId1" display="\\autofas1\Departments\Administration\Lion Debt Diary\DebtorsDataMart.csv"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560"/>
  <sheetViews>
    <sheetView topLeftCell="G114" zoomScale="130" zoomScaleNormal="130" workbookViewId="0">
      <selection activeCell="L122" sqref="L122"/>
    </sheetView>
  </sheetViews>
  <sheetFormatPr defaultRowHeight="15"/>
  <cols>
    <col min="2" max="2" width="11.5703125" customWidth="1"/>
    <col min="3" max="3" width="12" customWidth="1"/>
    <col min="4" max="4" width="10.5703125" bestFit="1" customWidth="1"/>
    <col min="6" max="6" width="12" customWidth="1"/>
  </cols>
  <sheetData>
    <row r="2" spans="1:4">
      <c r="A2" t="s">
        <v>1193</v>
      </c>
    </row>
    <row r="3" spans="1:4">
      <c r="A3" s="2" t="s">
        <v>1007</v>
      </c>
    </row>
    <row r="4" spans="1:4">
      <c r="B4" t="s">
        <v>837</v>
      </c>
    </row>
    <row r="5" spans="1:4">
      <c r="B5" t="s">
        <v>1161</v>
      </c>
      <c r="C5">
        <v>-32768</v>
      </c>
    </row>
    <row r="7" spans="1:4">
      <c r="A7" s="2" t="s">
        <v>1206</v>
      </c>
    </row>
    <row r="8" spans="1:4">
      <c r="B8" t="s">
        <v>587</v>
      </c>
      <c r="D8" t="s">
        <v>876</v>
      </c>
    </row>
    <row r="9" spans="1:4">
      <c r="B9" t="s">
        <v>292</v>
      </c>
      <c r="D9" t="s">
        <v>1039</v>
      </c>
    </row>
    <row r="10" spans="1:4">
      <c r="B10" t="s">
        <v>590</v>
      </c>
      <c r="D10" t="s">
        <v>1040</v>
      </c>
    </row>
    <row r="11" spans="1:4">
      <c r="B11" t="s">
        <v>1037</v>
      </c>
      <c r="D11" t="s">
        <v>1163</v>
      </c>
    </row>
    <row r="12" spans="1:4">
      <c r="D12" t="s">
        <v>1162</v>
      </c>
    </row>
    <row r="13" spans="1:4">
      <c r="D13" t="s">
        <v>1164</v>
      </c>
    </row>
    <row r="14" spans="1:4">
      <c r="D14" t="s">
        <v>1165</v>
      </c>
    </row>
    <row r="16" spans="1:4">
      <c r="B16" t="s">
        <v>587</v>
      </c>
      <c r="D16" t="s">
        <v>188</v>
      </c>
    </row>
    <row r="17" spans="2:4">
      <c r="B17" t="s">
        <v>292</v>
      </c>
      <c r="D17" t="s">
        <v>1166</v>
      </c>
    </row>
    <row r="18" spans="2:4">
      <c r="B18" t="s">
        <v>590</v>
      </c>
      <c r="D18" t="s">
        <v>1167</v>
      </c>
    </row>
    <row r="19" spans="2:4">
      <c r="B19" t="s">
        <v>1037</v>
      </c>
      <c r="D19" t="s">
        <v>1168</v>
      </c>
    </row>
    <row r="21" spans="2:4">
      <c r="B21" t="s">
        <v>587</v>
      </c>
      <c r="D21" t="s">
        <v>1054</v>
      </c>
    </row>
    <row r="22" spans="2:4">
      <c r="B22" t="s">
        <v>292</v>
      </c>
      <c r="D22" t="s">
        <v>1055</v>
      </c>
    </row>
    <row r="23" spans="2:4">
      <c r="B23" t="s">
        <v>590</v>
      </c>
      <c r="D23" t="s">
        <v>1056</v>
      </c>
    </row>
    <row r="24" spans="2:4">
      <c r="B24" t="s">
        <v>1037</v>
      </c>
      <c r="D24" t="s">
        <v>1169</v>
      </c>
    </row>
    <row r="25" spans="2:4">
      <c r="D25" t="s">
        <v>1170</v>
      </c>
    </row>
    <row r="27" spans="2:4">
      <c r="B27" t="s">
        <v>587</v>
      </c>
      <c r="D27" t="s">
        <v>1054</v>
      </c>
    </row>
    <row r="28" spans="2:4">
      <c r="B28" t="s">
        <v>292</v>
      </c>
      <c r="D28" t="s">
        <v>1059</v>
      </c>
    </row>
    <row r="29" spans="2:4">
      <c r="B29" t="s">
        <v>590</v>
      </c>
      <c r="D29" t="s">
        <v>1060</v>
      </c>
    </row>
    <row r="30" spans="2:4">
      <c r="B30" t="s">
        <v>1037</v>
      </c>
      <c r="D30" t="s">
        <v>1171</v>
      </c>
    </row>
    <row r="32" spans="2:4">
      <c r="B32" t="s">
        <v>587</v>
      </c>
      <c r="D32" t="s">
        <v>117</v>
      </c>
    </row>
    <row r="33" spans="2:4">
      <c r="B33" t="s">
        <v>292</v>
      </c>
      <c r="D33" t="s">
        <v>1064</v>
      </c>
    </row>
    <row r="34" spans="2:4">
      <c r="B34" t="s">
        <v>590</v>
      </c>
      <c r="D34" t="s">
        <v>1040</v>
      </c>
    </row>
    <row r="35" spans="2:4">
      <c r="B35" t="s">
        <v>1037</v>
      </c>
      <c r="D35" t="s">
        <v>1173</v>
      </c>
    </row>
    <row r="36" spans="2:4">
      <c r="D36" t="s">
        <v>1172</v>
      </c>
    </row>
    <row r="39" spans="2:4">
      <c r="B39" t="s">
        <v>587</v>
      </c>
      <c r="D39" t="s">
        <v>117</v>
      </c>
    </row>
    <row r="40" spans="2:4">
      <c r="B40" t="s">
        <v>292</v>
      </c>
      <c r="D40" t="s">
        <v>1174</v>
      </c>
    </row>
    <row r="41" spans="2:4">
      <c r="B41" t="s">
        <v>590</v>
      </c>
      <c r="D41" t="s">
        <v>1175</v>
      </c>
    </row>
    <row r="42" spans="2:4">
      <c r="B42" t="s">
        <v>1037</v>
      </c>
      <c r="D42" t="s">
        <v>1176</v>
      </c>
    </row>
    <row r="43" spans="2:4">
      <c r="D43" s="2" t="s">
        <v>1182</v>
      </c>
    </row>
    <row r="44" spans="2:4">
      <c r="D44" s="2"/>
    </row>
    <row r="45" spans="2:4">
      <c r="B45" t="s">
        <v>587</v>
      </c>
      <c r="D45" t="s">
        <v>117</v>
      </c>
    </row>
    <row r="46" spans="2:4">
      <c r="B46" t="s">
        <v>292</v>
      </c>
      <c r="D46" t="s">
        <v>1177</v>
      </c>
    </row>
    <row r="47" spans="2:4">
      <c r="B47" t="s">
        <v>590</v>
      </c>
      <c r="D47" t="s">
        <v>1178</v>
      </c>
    </row>
    <row r="48" spans="2:4">
      <c r="B48" t="s">
        <v>1037</v>
      </c>
      <c r="D48" t="s">
        <v>1176</v>
      </c>
    </row>
    <row r="49" spans="2:4">
      <c r="D49" s="2" t="s">
        <v>1182</v>
      </c>
    </row>
    <row r="50" spans="2:4">
      <c r="D50" s="2"/>
    </row>
    <row r="51" spans="2:4">
      <c r="B51" t="s">
        <v>587</v>
      </c>
      <c r="D51" t="s">
        <v>1067</v>
      </c>
    </row>
    <row r="52" spans="2:4">
      <c r="B52" t="s">
        <v>292</v>
      </c>
      <c r="D52" t="s">
        <v>1059</v>
      </c>
    </row>
    <row r="53" spans="2:4">
      <c r="B53" t="s">
        <v>590</v>
      </c>
      <c r="D53" t="s">
        <v>1060</v>
      </c>
    </row>
    <row r="54" spans="2:4">
      <c r="B54" t="s">
        <v>1037</v>
      </c>
      <c r="D54" t="s">
        <v>1179</v>
      </c>
    </row>
    <row r="56" spans="2:4">
      <c r="B56" t="s">
        <v>587</v>
      </c>
      <c r="D56" t="s">
        <v>894</v>
      </c>
    </row>
    <row r="57" spans="2:4">
      <c r="B57" t="s">
        <v>292</v>
      </c>
      <c r="D57" t="s">
        <v>895</v>
      </c>
    </row>
    <row r="58" spans="2:4">
      <c r="B58" t="s">
        <v>590</v>
      </c>
      <c r="D58" t="s">
        <v>1069</v>
      </c>
    </row>
    <row r="59" spans="2:4">
      <c r="B59" t="s">
        <v>1037</v>
      </c>
      <c r="D59" t="s">
        <v>1071</v>
      </c>
    </row>
    <row r="61" spans="2:4">
      <c r="B61" t="s">
        <v>587</v>
      </c>
      <c r="D61" t="s">
        <v>947</v>
      </c>
    </row>
    <row r="62" spans="2:4">
      <c r="B62" t="s">
        <v>292</v>
      </c>
      <c r="D62" t="s">
        <v>903</v>
      </c>
    </row>
    <row r="63" spans="2:4">
      <c r="B63" t="s">
        <v>590</v>
      </c>
      <c r="D63" t="s">
        <v>896</v>
      </c>
    </row>
    <row r="64" spans="2:4">
      <c r="B64" t="s">
        <v>1037</v>
      </c>
      <c r="D64" t="s">
        <v>1180</v>
      </c>
    </row>
    <row r="66" spans="2:4">
      <c r="B66" t="s">
        <v>587</v>
      </c>
      <c r="D66" t="s">
        <v>588</v>
      </c>
    </row>
    <row r="67" spans="2:4">
      <c r="B67" t="s">
        <v>292</v>
      </c>
      <c r="D67" t="s">
        <v>903</v>
      </c>
    </row>
    <row r="68" spans="2:4">
      <c r="B68" t="s">
        <v>590</v>
      </c>
      <c r="D68" t="s">
        <v>1069</v>
      </c>
    </row>
    <row r="69" spans="2:4">
      <c r="B69" t="s">
        <v>1037</v>
      </c>
      <c r="D69" t="s">
        <v>1071</v>
      </c>
    </row>
    <row r="72" spans="2:4">
      <c r="B72" t="s">
        <v>587</v>
      </c>
      <c r="D72" t="s">
        <v>906</v>
      </c>
    </row>
    <row r="73" spans="2:4">
      <c r="B73" t="s">
        <v>292</v>
      </c>
      <c r="D73" t="s">
        <v>1075</v>
      </c>
    </row>
    <row r="74" spans="2:4">
      <c r="B74" t="s">
        <v>590</v>
      </c>
      <c r="D74" t="s">
        <v>1069</v>
      </c>
    </row>
    <row r="75" spans="2:4">
      <c r="B75" t="s">
        <v>1037</v>
      </c>
      <c r="D75" t="s">
        <v>1071</v>
      </c>
    </row>
    <row r="77" spans="2:4">
      <c r="B77" t="s">
        <v>587</v>
      </c>
      <c r="D77" t="s">
        <v>1077</v>
      </c>
    </row>
    <row r="78" spans="2:4">
      <c r="B78" t="s">
        <v>292</v>
      </c>
      <c r="D78" t="s">
        <v>1078</v>
      </c>
    </row>
    <row r="79" spans="2:4">
      <c r="B79" t="s">
        <v>590</v>
      </c>
      <c r="D79" t="s">
        <v>1069</v>
      </c>
    </row>
    <row r="80" spans="2:4">
      <c r="B80" t="s">
        <v>1037</v>
      </c>
      <c r="D80" t="s">
        <v>1071</v>
      </c>
    </row>
    <row r="82" spans="1:3">
      <c r="B82" s="2" t="s">
        <v>1181</v>
      </c>
    </row>
    <row r="84" spans="1:3">
      <c r="A84" s="2" t="s">
        <v>1183</v>
      </c>
    </row>
    <row r="86" spans="1:3">
      <c r="B86" t="s">
        <v>1186</v>
      </c>
    </row>
    <row r="87" spans="1:3">
      <c r="C87" t="s">
        <v>1184</v>
      </c>
    </row>
    <row r="88" spans="1:3">
      <c r="C88" t="s">
        <v>1185</v>
      </c>
    </row>
    <row r="90" spans="1:3">
      <c r="B90" t="s">
        <v>1196</v>
      </c>
    </row>
    <row r="91" spans="1:3">
      <c r="C91" t="s">
        <v>1187</v>
      </c>
    </row>
    <row r="92" spans="1:3">
      <c r="C92" t="s">
        <v>1188</v>
      </c>
    </row>
    <row r="95" spans="1:3">
      <c r="A95" s="2" t="s">
        <v>1189</v>
      </c>
    </row>
    <row r="96" spans="1:3">
      <c r="B96" t="s">
        <v>82</v>
      </c>
    </row>
    <row r="97" spans="1:3">
      <c r="C97" t="s">
        <v>1190</v>
      </c>
    </row>
    <row r="98" spans="1:3">
      <c r="C98" t="s">
        <v>1191</v>
      </c>
    </row>
    <row r="99" spans="1:3">
      <c r="C99" s="2" t="s">
        <v>1192</v>
      </c>
    </row>
    <row r="101" spans="1:3">
      <c r="A101" t="s">
        <v>1194</v>
      </c>
    </row>
    <row r="103" spans="1:3">
      <c r="A103" t="s">
        <v>1195</v>
      </c>
    </row>
    <row r="105" spans="1:3">
      <c r="A105" s="2" t="s">
        <v>1183</v>
      </c>
    </row>
    <row r="106" spans="1:3">
      <c r="B106" t="s">
        <v>1196</v>
      </c>
    </row>
    <row r="107" spans="1:3">
      <c r="C107" t="s">
        <v>1187</v>
      </c>
    </row>
    <row r="108" spans="1:3">
      <c r="C108" t="s">
        <v>1188</v>
      </c>
    </row>
    <row r="110" spans="1:3">
      <c r="A110" s="2" t="s">
        <v>1007</v>
      </c>
    </row>
    <row r="111" spans="1:3">
      <c r="B111" t="s">
        <v>837</v>
      </c>
    </row>
    <row r="112" spans="1:3">
      <c r="B112" t="s">
        <v>1197</v>
      </c>
    </row>
    <row r="114" spans="1:15">
      <c r="A114" s="2" t="s">
        <v>1198</v>
      </c>
    </row>
    <row r="115" spans="1:15">
      <c r="B115" t="s">
        <v>1199</v>
      </c>
    </row>
    <row r="116" spans="1:15">
      <c r="B116" t="s">
        <v>1200</v>
      </c>
    </row>
    <row r="117" spans="1:15">
      <c r="A117" t="s">
        <v>1201</v>
      </c>
    </row>
    <row r="118" spans="1:15">
      <c r="A118" s="2" t="s">
        <v>1183</v>
      </c>
    </row>
    <row r="119" spans="1:15">
      <c r="B119" t="s">
        <v>1202</v>
      </c>
      <c r="L119" t="s">
        <v>1214</v>
      </c>
    </row>
    <row r="120" spans="1:15">
      <c r="C120" t="s">
        <v>1203</v>
      </c>
      <c r="N120" t="s">
        <v>1215</v>
      </c>
    </row>
    <row r="121" spans="1:15">
      <c r="C121" t="s">
        <v>1204</v>
      </c>
      <c r="N121" t="s">
        <v>1216</v>
      </c>
    </row>
    <row r="122" spans="1:15">
      <c r="L122" t="s">
        <v>1217</v>
      </c>
    </row>
    <row r="123" spans="1:15">
      <c r="A123" s="2" t="s">
        <v>1007</v>
      </c>
      <c r="N123" t="s">
        <v>1218</v>
      </c>
    </row>
    <row r="124" spans="1:15">
      <c r="B124" t="s">
        <v>837</v>
      </c>
      <c r="N124" t="s">
        <v>1111</v>
      </c>
      <c r="O124" t="s">
        <v>1219</v>
      </c>
    </row>
    <row r="125" spans="1:15">
      <c r="B125" t="s">
        <v>859</v>
      </c>
    </row>
    <row r="126" spans="1:15">
      <c r="B126" t="s">
        <v>1205</v>
      </c>
      <c r="L126" t="s">
        <v>1220</v>
      </c>
    </row>
    <row r="127" spans="1:15">
      <c r="B127" t="s">
        <v>836</v>
      </c>
      <c r="N127" t="s">
        <v>1221</v>
      </c>
    </row>
    <row r="128" spans="1:15">
      <c r="N128" t="s">
        <v>1222</v>
      </c>
    </row>
    <row r="129" spans="1:14">
      <c r="A129" s="2" t="s">
        <v>1206</v>
      </c>
      <c r="N129" t="s">
        <v>1221</v>
      </c>
    </row>
    <row r="130" spans="1:14">
      <c r="B130" t="s">
        <v>1207</v>
      </c>
      <c r="N130" t="s">
        <v>1223</v>
      </c>
    </row>
    <row r="131" spans="1:14">
      <c r="L131" t="s">
        <v>1224</v>
      </c>
    </row>
    <row r="132" spans="1:14">
      <c r="A132" s="2" t="s">
        <v>1208</v>
      </c>
      <c r="N132" t="s">
        <v>1225</v>
      </c>
    </row>
    <row r="133" spans="1:14">
      <c r="B133" t="s">
        <v>1209</v>
      </c>
      <c r="N133" t="s">
        <v>1226</v>
      </c>
    </row>
    <row r="134" spans="1:14">
      <c r="N134" t="s">
        <v>1227</v>
      </c>
    </row>
    <row r="135" spans="1:14">
      <c r="A135" s="2" t="s">
        <v>1210</v>
      </c>
      <c r="N135" t="s">
        <v>1226</v>
      </c>
    </row>
    <row r="136" spans="1:14">
      <c r="B136" t="s">
        <v>1242</v>
      </c>
      <c r="N136" t="s">
        <v>1228</v>
      </c>
    </row>
    <row r="137" spans="1:14">
      <c r="C137" t="s">
        <v>1211</v>
      </c>
      <c r="N137" t="s">
        <v>1226</v>
      </c>
    </row>
    <row r="138" spans="1:14">
      <c r="C138" t="s">
        <v>1212</v>
      </c>
      <c r="L138" t="s">
        <v>1229</v>
      </c>
    </row>
    <row r="139" spans="1:14">
      <c r="C139" t="s">
        <v>1213</v>
      </c>
      <c r="L139" t="s">
        <v>1230</v>
      </c>
    </row>
    <row r="140" spans="1:14">
      <c r="B140" t="s">
        <v>1243</v>
      </c>
      <c r="L140" t="s">
        <v>1231</v>
      </c>
    </row>
    <row r="141" spans="1:14">
      <c r="C141" t="s">
        <v>1236</v>
      </c>
      <c r="L141" t="s">
        <v>1232</v>
      </c>
    </row>
    <row r="142" spans="1:14">
      <c r="L142" t="s">
        <v>1233</v>
      </c>
    </row>
    <row r="143" spans="1:14">
      <c r="L143" t="s">
        <v>1232</v>
      </c>
    </row>
    <row r="144" spans="1:14">
      <c r="L144" t="s">
        <v>1234</v>
      </c>
    </row>
    <row r="145" spans="1:14">
      <c r="L145" t="s">
        <v>1235</v>
      </c>
    </row>
    <row r="146" spans="1:14">
      <c r="L146" s="2" t="s">
        <v>1237</v>
      </c>
      <c r="M146" s="2" t="s">
        <v>1238</v>
      </c>
      <c r="N146" s="2"/>
    </row>
    <row r="147" spans="1:14">
      <c r="M147" s="2"/>
      <c r="N147" s="2" t="s">
        <v>1239</v>
      </c>
    </row>
    <row r="148" spans="1:14">
      <c r="M148" s="2" t="s">
        <v>1240</v>
      </c>
      <c r="N148" s="2"/>
    </row>
    <row r="149" spans="1:14">
      <c r="M149" s="2"/>
      <c r="N149" s="2" t="s">
        <v>1241</v>
      </c>
    </row>
    <row r="150" spans="1:14">
      <c r="A150" t="s">
        <v>1261</v>
      </c>
    </row>
    <row r="151" spans="1:14">
      <c r="A151" s="2" t="s">
        <v>1262</v>
      </c>
    </row>
    <row r="152" spans="1:14">
      <c r="B152" t="s">
        <v>1244</v>
      </c>
    </row>
    <row r="153" spans="1:14">
      <c r="B153" t="s">
        <v>1245</v>
      </c>
      <c r="E153" t="s">
        <v>1254</v>
      </c>
      <c r="G153" t="s">
        <v>1248</v>
      </c>
    </row>
    <row r="154" spans="1:14">
      <c r="B154" t="s">
        <v>1246</v>
      </c>
      <c r="E154" t="s">
        <v>1255</v>
      </c>
      <c r="G154" t="s">
        <v>1249</v>
      </c>
    </row>
    <row r="155" spans="1:14">
      <c r="B155" t="s">
        <v>1247</v>
      </c>
      <c r="E155" t="s">
        <v>1256</v>
      </c>
      <c r="G155" t="s">
        <v>1250</v>
      </c>
    </row>
    <row r="156" spans="1:14">
      <c r="B156" t="s">
        <v>88</v>
      </c>
      <c r="E156" t="s">
        <v>1257</v>
      </c>
      <c r="G156" t="s">
        <v>1251</v>
      </c>
    </row>
    <row r="157" spans="1:14">
      <c r="B157" t="s">
        <v>1259</v>
      </c>
      <c r="E157" t="s">
        <v>1258</v>
      </c>
      <c r="G157" t="s">
        <v>1252</v>
      </c>
    </row>
    <row r="158" spans="1:14">
      <c r="B158" t="s">
        <v>1260</v>
      </c>
      <c r="G158" t="s">
        <v>1253</v>
      </c>
    </row>
    <row r="159" spans="1:14">
      <c r="C159" t="s">
        <v>1263</v>
      </c>
    </row>
    <row r="160" spans="1:14">
      <c r="C160" t="s">
        <v>1273</v>
      </c>
    </row>
    <row r="161" spans="1:5">
      <c r="A161" s="2" t="s">
        <v>1183</v>
      </c>
    </row>
    <row r="162" spans="1:5">
      <c r="B162" t="s">
        <v>1264</v>
      </c>
    </row>
    <row r="163" spans="1:5">
      <c r="C163" t="s">
        <v>1267</v>
      </c>
    </row>
    <row r="164" spans="1:5">
      <c r="C164" t="s">
        <v>1268</v>
      </c>
    </row>
    <row r="165" spans="1:5">
      <c r="D165" t="s">
        <v>1269</v>
      </c>
    </row>
    <row r="166" spans="1:5">
      <c r="D166" t="s">
        <v>1270</v>
      </c>
    </row>
    <row r="167" spans="1:5">
      <c r="E167" t="s">
        <v>1271</v>
      </c>
    </row>
    <row r="168" spans="1:5">
      <c r="E168" t="s">
        <v>1272</v>
      </c>
    </row>
    <row r="169" spans="1:5">
      <c r="C169" t="s">
        <v>1265</v>
      </c>
    </row>
    <row r="170" spans="1:5">
      <c r="C170" t="s">
        <v>1266</v>
      </c>
    </row>
    <row r="171" spans="1:5">
      <c r="A171" s="2" t="s">
        <v>1007</v>
      </c>
    </row>
    <row r="172" spans="1:5">
      <c r="B172" t="s">
        <v>837</v>
      </c>
    </row>
    <row r="174" spans="1:5">
      <c r="A174" s="2" t="s">
        <v>1274</v>
      </c>
    </row>
    <row r="177" spans="1:5">
      <c r="C177" s="43">
        <v>42979</v>
      </c>
      <c r="D177">
        <v>1048</v>
      </c>
    </row>
    <row r="178" spans="1:5">
      <c r="C178" s="43">
        <v>42983</v>
      </c>
      <c r="D178">
        <v>1057</v>
      </c>
    </row>
    <row r="179" spans="1:5">
      <c r="C179" s="43">
        <v>42984</v>
      </c>
      <c r="D179">
        <v>1059</v>
      </c>
    </row>
    <row r="180" spans="1:5">
      <c r="A180" s="2" t="s">
        <v>1206</v>
      </c>
    </row>
    <row r="181" spans="1:5">
      <c r="C181" t="s">
        <v>1277</v>
      </c>
      <c r="E181" t="s">
        <v>1278</v>
      </c>
    </row>
    <row r="182" spans="1:5">
      <c r="C182" t="s">
        <v>292</v>
      </c>
      <c r="E182" t="s">
        <v>1177</v>
      </c>
    </row>
    <row r="183" spans="1:5">
      <c r="C183" t="s">
        <v>590</v>
      </c>
      <c r="E183" t="s">
        <v>1178</v>
      </c>
    </row>
    <row r="184" spans="1:5">
      <c r="C184" t="s">
        <v>1037</v>
      </c>
      <c r="E184" t="s">
        <v>1275</v>
      </c>
    </row>
    <row r="185" spans="1:5">
      <c r="E185" s="2" t="s">
        <v>1276</v>
      </c>
    </row>
    <row r="187" spans="1:5">
      <c r="C187" t="s">
        <v>1277</v>
      </c>
      <c r="E187" t="s">
        <v>1278</v>
      </c>
    </row>
    <row r="188" spans="1:5">
      <c r="C188" s="17" t="s">
        <v>1030</v>
      </c>
    </row>
    <row r="189" spans="1:5">
      <c r="C189" s="17" t="s">
        <v>1031</v>
      </c>
    </row>
    <row r="190" spans="1:5">
      <c r="C190" s="17" t="s">
        <v>1279</v>
      </c>
    </row>
    <row r="191" spans="1:5">
      <c r="E191" t="s">
        <v>1280</v>
      </c>
    </row>
    <row r="195" spans="1:5">
      <c r="C195" t="s">
        <v>1282</v>
      </c>
    </row>
    <row r="196" spans="1:5">
      <c r="E196" t="s">
        <v>1283</v>
      </c>
    </row>
    <row r="197" spans="1:5">
      <c r="C197" t="s">
        <v>1281</v>
      </c>
    </row>
    <row r="199" spans="1:5">
      <c r="A199" t="s">
        <v>1284</v>
      </c>
    </row>
    <row r="200" spans="1:5">
      <c r="A200" s="2" t="s">
        <v>1007</v>
      </c>
    </row>
    <row r="201" spans="1:5">
      <c r="B201" t="s">
        <v>837</v>
      </c>
    </row>
    <row r="202" spans="1:5">
      <c r="B202" t="s">
        <v>1285</v>
      </c>
    </row>
    <row r="203" spans="1:5">
      <c r="B203" t="s">
        <v>1286</v>
      </c>
    </row>
    <row r="206" spans="1:5">
      <c r="A206" s="2" t="s">
        <v>1206</v>
      </c>
    </row>
    <row r="207" spans="1:5">
      <c r="B207" t="s">
        <v>587</v>
      </c>
      <c r="D207" t="s">
        <v>117</v>
      </c>
    </row>
    <row r="208" spans="1:5">
      <c r="B208" t="s">
        <v>292</v>
      </c>
      <c r="D208" t="s">
        <v>1287</v>
      </c>
    </row>
    <row r="209" spans="2:4">
      <c r="B209" t="s">
        <v>590</v>
      </c>
      <c r="D209" t="s">
        <v>1288</v>
      </c>
    </row>
    <row r="210" spans="2:4">
      <c r="B210" t="s">
        <v>1037</v>
      </c>
      <c r="D210" t="s">
        <v>1289</v>
      </c>
    </row>
    <row r="211" spans="2:4">
      <c r="D211" s="2" t="s">
        <v>1296</v>
      </c>
    </row>
    <row r="212" spans="2:4">
      <c r="B212" s="17" t="s">
        <v>1290</v>
      </c>
    </row>
    <row r="213" spans="2:4">
      <c r="B213" s="17" t="s">
        <v>1291</v>
      </c>
    </row>
    <row r="214" spans="2:4">
      <c r="B214" s="17" t="s">
        <v>1292</v>
      </c>
    </row>
    <row r="215" spans="2:4">
      <c r="B215" s="17" t="s">
        <v>1293</v>
      </c>
    </row>
    <row r="216" spans="2:4">
      <c r="B216" s="17"/>
      <c r="D216" s="2" t="s">
        <v>1295</v>
      </c>
    </row>
    <row r="217" spans="2:4">
      <c r="B217" s="17" t="s">
        <v>1030</v>
      </c>
    </row>
    <row r="218" spans="2:4">
      <c r="B218" s="17" t="s">
        <v>1031</v>
      </c>
    </row>
    <row r="219" spans="2:4">
      <c r="B219" s="17" t="s">
        <v>1294</v>
      </c>
    </row>
    <row r="220" spans="2:4">
      <c r="D220" s="2" t="s">
        <v>1295</v>
      </c>
    </row>
    <row r="221" spans="2:4">
      <c r="B221" t="s">
        <v>1277</v>
      </c>
      <c r="D221" t="s">
        <v>1278</v>
      </c>
    </row>
    <row r="222" spans="2:4">
      <c r="B222" t="s">
        <v>292</v>
      </c>
      <c r="D222" t="s">
        <v>1177</v>
      </c>
    </row>
    <row r="223" spans="2:4">
      <c r="B223" t="s">
        <v>590</v>
      </c>
      <c r="D223" t="s">
        <v>1178</v>
      </c>
    </row>
    <row r="224" spans="2:4">
      <c r="B224" t="s">
        <v>1037</v>
      </c>
      <c r="D224" t="s">
        <v>1275</v>
      </c>
    </row>
    <row r="225" spans="1:4">
      <c r="D225" s="2" t="s">
        <v>1276</v>
      </c>
    </row>
    <row r="226" spans="1:4">
      <c r="A226" s="2" t="s">
        <v>1301</v>
      </c>
    </row>
    <row r="227" spans="1:4">
      <c r="B227" t="s">
        <v>1297</v>
      </c>
    </row>
    <row r="228" spans="1:4">
      <c r="C228" t="s">
        <v>1298</v>
      </c>
    </row>
    <row r="229" spans="1:4">
      <c r="D229" t="s">
        <v>1299</v>
      </c>
    </row>
    <row r="230" spans="1:4">
      <c r="C230" t="s">
        <v>1300</v>
      </c>
    </row>
    <row r="231" spans="1:4">
      <c r="A231" s="2" t="s">
        <v>1302</v>
      </c>
    </row>
    <row r="232" spans="1:4">
      <c r="B232" t="s">
        <v>1303</v>
      </c>
    </row>
    <row r="233" spans="1:4">
      <c r="C233" t="s">
        <v>1304</v>
      </c>
    </row>
    <row r="235" spans="1:4">
      <c r="A235" t="s">
        <v>1305</v>
      </c>
    </row>
    <row r="236" spans="1:4">
      <c r="A236" s="2" t="s">
        <v>1007</v>
      </c>
    </row>
    <row r="237" spans="1:4">
      <c r="B237" t="s">
        <v>837</v>
      </c>
    </row>
    <row r="238" spans="1:4">
      <c r="B238" t="s">
        <v>1306</v>
      </c>
    </row>
    <row r="240" spans="1:4">
      <c r="A240" s="2" t="s">
        <v>1206</v>
      </c>
    </row>
    <row r="241" spans="1:4">
      <c r="B241" s="17" t="s">
        <v>587</v>
      </c>
      <c r="D241" s="17" t="s">
        <v>117</v>
      </c>
    </row>
    <row r="242" spans="1:4">
      <c r="B242" s="17" t="s">
        <v>292</v>
      </c>
      <c r="D242" s="17" t="s">
        <v>1287</v>
      </c>
    </row>
    <row r="243" spans="1:4">
      <c r="B243" s="17" t="s">
        <v>590</v>
      </c>
      <c r="D243" s="17" t="s">
        <v>1288</v>
      </c>
    </row>
    <row r="244" spans="1:4">
      <c r="B244" s="17" t="s">
        <v>1037</v>
      </c>
      <c r="D244" s="17" t="s">
        <v>1289</v>
      </c>
    </row>
    <row r="245" spans="1:4">
      <c r="C245" t="s">
        <v>1307</v>
      </c>
    </row>
    <row r="246" spans="1:4">
      <c r="C246" t="s">
        <v>1308</v>
      </c>
    </row>
    <row r="248" spans="1:4">
      <c r="C248" t="s">
        <v>1309</v>
      </c>
    </row>
    <row r="250" spans="1:4">
      <c r="C250" s="2" t="s">
        <v>1310</v>
      </c>
    </row>
    <row r="251" spans="1:4">
      <c r="D251" t="s">
        <v>1311</v>
      </c>
    </row>
    <row r="253" spans="1:4">
      <c r="A253" t="s">
        <v>1312</v>
      </c>
    </row>
    <row r="254" spans="1:4">
      <c r="A254" t="s">
        <v>1313</v>
      </c>
    </row>
    <row r="255" spans="1:4">
      <c r="A255" s="2" t="s">
        <v>1007</v>
      </c>
    </row>
    <row r="256" spans="1:4">
      <c r="B256" t="s">
        <v>837</v>
      </c>
    </row>
    <row r="257" spans="1:3">
      <c r="B257" t="s">
        <v>1205</v>
      </c>
    </row>
    <row r="258" spans="1:3">
      <c r="B258" t="s">
        <v>836</v>
      </c>
    </row>
    <row r="260" spans="1:3">
      <c r="A260" s="2" t="s">
        <v>1317</v>
      </c>
    </row>
    <row r="261" spans="1:3">
      <c r="B261" t="s">
        <v>1318</v>
      </c>
      <c r="C261" t="s">
        <v>1320</v>
      </c>
    </row>
    <row r="262" spans="1:3">
      <c r="B262" t="s">
        <v>1319</v>
      </c>
      <c r="C262" t="s">
        <v>1320</v>
      </c>
    </row>
    <row r="263" spans="1:3">
      <c r="B263" t="s">
        <v>1321</v>
      </c>
      <c r="C263" t="s">
        <v>1322</v>
      </c>
    </row>
    <row r="265" spans="1:3">
      <c r="A265" s="2" t="s">
        <v>1323</v>
      </c>
    </row>
    <row r="266" spans="1:3">
      <c r="B266" t="s">
        <v>1324</v>
      </c>
    </row>
    <row r="267" spans="1:3">
      <c r="C267" t="s">
        <v>1325</v>
      </c>
    </row>
    <row r="269" spans="1:3">
      <c r="A269" s="2" t="s">
        <v>1302</v>
      </c>
    </row>
    <row r="270" spans="1:3">
      <c r="B270" t="s">
        <v>1326</v>
      </c>
      <c r="C270" t="s">
        <v>1327</v>
      </c>
    </row>
    <row r="271" spans="1:3">
      <c r="B271" t="s">
        <v>1328</v>
      </c>
      <c r="C271" t="s">
        <v>1327</v>
      </c>
    </row>
    <row r="273" spans="1:3">
      <c r="A273" s="2" t="s">
        <v>1183</v>
      </c>
    </row>
    <row r="274" spans="1:3">
      <c r="B274" t="s">
        <v>1202</v>
      </c>
    </row>
    <row r="275" spans="1:3">
      <c r="C275" t="s">
        <v>1329</v>
      </c>
    </row>
    <row r="277" spans="1:3">
      <c r="A277" s="2" t="s">
        <v>1330</v>
      </c>
    </row>
    <row r="278" spans="1:3">
      <c r="B278" t="s">
        <v>1331</v>
      </c>
    </row>
    <row r="280" spans="1:3">
      <c r="A280" t="s">
        <v>1332</v>
      </c>
    </row>
    <row r="281" spans="1:3">
      <c r="A281" s="2" t="s">
        <v>1007</v>
      </c>
    </row>
    <row r="282" spans="1:3">
      <c r="B282" t="s">
        <v>837</v>
      </c>
    </row>
    <row r="283" spans="1:3">
      <c r="B283" t="s">
        <v>1306</v>
      </c>
    </row>
    <row r="285" spans="1:3">
      <c r="A285" s="2" t="s">
        <v>1333</v>
      </c>
    </row>
    <row r="286" spans="1:3">
      <c r="B286" t="s">
        <v>1334</v>
      </c>
    </row>
    <row r="288" spans="1:3">
      <c r="A288" s="2" t="s">
        <v>1336</v>
      </c>
    </row>
    <row r="289" spans="2:3">
      <c r="B289" t="s">
        <v>1337</v>
      </c>
    </row>
    <row r="290" spans="2:3">
      <c r="B290" t="s">
        <v>1338</v>
      </c>
    </row>
    <row r="291" spans="2:3">
      <c r="B291" t="s">
        <v>1335</v>
      </c>
    </row>
    <row r="293" spans="2:3">
      <c r="C293" t="s">
        <v>1339</v>
      </c>
    </row>
    <row r="294" spans="2:3">
      <c r="C294" t="s">
        <v>1340</v>
      </c>
    </row>
    <row r="295" spans="2:3">
      <c r="C295" t="s">
        <v>1341</v>
      </c>
    </row>
    <row r="296" spans="2:3">
      <c r="C296" t="s">
        <v>1342</v>
      </c>
    </row>
    <row r="297" spans="2:3">
      <c r="C297" t="s">
        <v>1343</v>
      </c>
    </row>
    <row r="298" spans="2:3">
      <c r="C298" t="s">
        <v>1344</v>
      </c>
    </row>
    <row r="299" spans="2:3">
      <c r="C299" t="s">
        <v>1345</v>
      </c>
    </row>
    <row r="301" spans="2:3">
      <c r="C301" t="s">
        <v>1346</v>
      </c>
    </row>
    <row r="302" spans="2:3">
      <c r="C302" t="s">
        <v>1347</v>
      </c>
    </row>
    <row r="303" spans="2:3">
      <c r="C303" t="s">
        <v>1348</v>
      </c>
    </row>
    <row r="304" spans="2:3">
      <c r="C304" t="s">
        <v>1349</v>
      </c>
    </row>
    <row r="305" spans="1:4">
      <c r="C305" t="s">
        <v>1350</v>
      </c>
    </row>
    <row r="306" spans="1:4">
      <c r="C306" t="s">
        <v>1351</v>
      </c>
    </row>
    <row r="307" spans="1:4">
      <c r="C307" t="s">
        <v>1352</v>
      </c>
    </row>
    <row r="308" spans="1:4">
      <c r="C308" t="s">
        <v>1353</v>
      </c>
    </row>
    <row r="310" spans="1:4">
      <c r="A310" t="s">
        <v>1354</v>
      </c>
    </row>
    <row r="311" spans="1:4">
      <c r="A311" s="2" t="s">
        <v>1007</v>
      </c>
    </row>
    <row r="312" spans="1:4">
      <c r="B312" t="s">
        <v>837</v>
      </c>
    </row>
    <row r="313" spans="1:4">
      <c r="B313" t="s">
        <v>1205</v>
      </c>
    </row>
    <row r="314" spans="1:4">
      <c r="B314" t="s">
        <v>1286</v>
      </c>
    </row>
    <row r="315" spans="1:4">
      <c r="B315" t="s">
        <v>1355</v>
      </c>
    </row>
    <row r="317" spans="1:4">
      <c r="A317" s="2" t="s">
        <v>1206</v>
      </c>
    </row>
    <row r="318" spans="1:4">
      <c r="B318" t="s">
        <v>587</v>
      </c>
      <c r="D318" t="s">
        <v>906</v>
      </c>
    </row>
    <row r="319" spans="1:4">
      <c r="B319" t="s">
        <v>292</v>
      </c>
      <c r="D319" t="s">
        <v>1356</v>
      </c>
    </row>
    <row r="320" spans="1:4">
      <c r="B320" t="s">
        <v>590</v>
      </c>
      <c r="D320" t="s">
        <v>1357</v>
      </c>
    </row>
    <row r="321" spans="1:8">
      <c r="B321" t="s">
        <v>1037</v>
      </c>
      <c r="D321" t="s">
        <v>1358</v>
      </c>
    </row>
    <row r="323" spans="1:8">
      <c r="B323">
        <v>974024286</v>
      </c>
      <c r="C323">
        <v>5</v>
      </c>
      <c r="D323">
        <v>1</v>
      </c>
      <c r="E323">
        <v>3</v>
      </c>
      <c r="F323" s="43">
        <v>42989</v>
      </c>
      <c r="G323" s="45">
        <v>0.8013541666666667</v>
      </c>
      <c r="H323">
        <v>2</v>
      </c>
    </row>
    <row r="324" spans="1:8">
      <c r="B324">
        <v>974087524</v>
      </c>
      <c r="C324">
        <v>8</v>
      </c>
      <c r="D324">
        <v>1</v>
      </c>
      <c r="E324">
        <v>3</v>
      </c>
      <c r="F324" s="43">
        <v>42989</v>
      </c>
      <c r="G324" s="45">
        <v>0.7701041666666667</v>
      </c>
      <c r="H324">
        <v>2</v>
      </c>
    </row>
    <row r="325" spans="1:8">
      <c r="B325">
        <v>975988711</v>
      </c>
      <c r="C325">
        <v>2</v>
      </c>
      <c r="D325">
        <v>10</v>
      </c>
      <c r="E325">
        <v>1</v>
      </c>
      <c r="F325" s="43">
        <v>42989</v>
      </c>
      <c r="G325" s="45">
        <v>0.96965277777777781</v>
      </c>
      <c r="H325">
        <v>2</v>
      </c>
    </row>
    <row r="326" spans="1:8">
      <c r="B326">
        <v>975988711</v>
      </c>
      <c r="C326">
        <v>3</v>
      </c>
      <c r="D326">
        <v>1</v>
      </c>
      <c r="E326">
        <v>3</v>
      </c>
      <c r="F326" s="43">
        <v>42989</v>
      </c>
      <c r="G326" s="45">
        <v>0.96969907407407396</v>
      </c>
      <c r="H326">
        <v>2</v>
      </c>
    </row>
    <row r="327" spans="1:8">
      <c r="B327">
        <v>977739691</v>
      </c>
      <c r="C327">
        <v>2</v>
      </c>
      <c r="D327">
        <v>10</v>
      </c>
      <c r="E327">
        <v>1</v>
      </c>
      <c r="F327" s="43">
        <v>42989</v>
      </c>
      <c r="G327" s="45">
        <v>0.83681712962962962</v>
      </c>
      <c r="H327">
        <v>2</v>
      </c>
    </row>
    <row r="328" spans="1:8">
      <c r="B328">
        <v>978017339</v>
      </c>
      <c r="C328">
        <v>2</v>
      </c>
      <c r="D328">
        <v>1</v>
      </c>
      <c r="E328">
        <v>3</v>
      </c>
      <c r="F328" s="43">
        <v>42989</v>
      </c>
      <c r="G328" s="45">
        <v>0.33049768518518519</v>
      </c>
      <c r="H328">
        <v>2</v>
      </c>
    </row>
    <row r="330" spans="1:8">
      <c r="A330" s="2" t="s">
        <v>78</v>
      </c>
    </row>
    <row r="331" spans="1:8">
      <c r="B331" t="s">
        <v>1359</v>
      </c>
    </row>
    <row r="332" spans="1:8">
      <c r="C332" t="s">
        <v>1360</v>
      </c>
    </row>
    <row r="333" spans="1:8">
      <c r="C333" t="s">
        <v>1361</v>
      </c>
    </row>
    <row r="334" spans="1:8">
      <c r="C334" t="s">
        <v>1362</v>
      </c>
    </row>
    <row r="335" spans="1:8">
      <c r="C335" s="2" t="s">
        <v>1363</v>
      </c>
    </row>
    <row r="337" spans="1:4">
      <c r="B337" t="s">
        <v>1364</v>
      </c>
    </row>
    <row r="338" spans="1:4">
      <c r="C338" t="s">
        <v>1365</v>
      </c>
    </row>
    <row r="339" spans="1:4">
      <c r="D339" t="s">
        <v>1366</v>
      </c>
    </row>
    <row r="341" spans="1:4">
      <c r="B341" t="s">
        <v>1367</v>
      </c>
    </row>
    <row r="342" spans="1:4">
      <c r="C342" t="s">
        <v>1368</v>
      </c>
    </row>
    <row r="343" spans="1:4">
      <c r="D343" t="s">
        <v>1369</v>
      </c>
    </row>
    <row r="344" spans="1:4">
      <c r="A344" t="s">
        <v>1370</v>
      </c>
    </row>
    <row r="345" spans="1:4">
      <c r="A345" s="2" t="s">
        <v>1007</v>
      </c>
    </row>
    <row r="346" spans="1:4">
      <c r="B346" t="s">
        <v>837</v>
      </c>
    </row>
    <row r="347" spans="1:4">
      <c r="B347" t="s">
        <v>1205</v>
      </c>
    </row>
    <row r="348" spans="1:4">
      <c r="B348" t="s">
        <v>1286</v>
      </c>
    </row>
    <row r="349" spans="1:4">
      <c r="B349" t="s">
        <v>1371</v>
      </c>
    </row>
    <row r="350" spans="1:4">
      <c r="B350" t="s">
        <v>1372</v>
      </c>
    </row>
    <row r="352" spans="1:4">
      <c r="A352" s="2" t="s">
        <v>1206</v>
      </c>
    </row>
    <row r="353" spans="1:7">
      <c r="B353" t="s">
        <v>587</v>
      </c>
      <c r="D353" t="s">
        <v>906</v>
      </c>
    </row>
    <row r="354" spans="1:7">
      <c r="B354" t="s">
        <v>292</v>
      </c>
      <c r="D354" t="s">
        <v>1356</v>
      </c>
    </row>
    <row r="355" spans="1:7">
      <c r="B355" t="s">
        <v>590</v>
      </c>
      <c r="D355" t="s">
        <v>1357</v>
      </c>
    </row>
    <row r="356" spans="1:7">
      <c r="B356" t="s">
        <v>1037</v>
      </c>
      <c r="D356" t="s">
        <v>1358</v>
      </c>
    </row>
    <row r="357" spans="1:7">
      <c r="C357" t="s">
        <v>1373</v>
      </c>
    </row>
    <row r="358" spans="1:7">
      <c r="B358" t="s">
        <v>1077</v>
      </c>
    </row>
    <row r="359" spans="1:7">
      <c r="B359" s="2" t="s">
        <v>1374</v>
      </c>
      <c r="D359" t="s">
        <v>1376</v>
      </c>
      <c r="G359" t="s">
        <v>1377</v>
      </c>
    </row>
    <row r="360" spans="1:7">
      <c r="B360" s="2" t="s">
        <v>1375</v>
      </c>
      <c r="D360" t="s">
        <v>1376</v>
      </c>
      <c r="G360" t="s">
        <v>1377</v>
      </c>
    </row>
    <row r="361" spans="1:7">
      <c r="A361" t="s">
        <v>1378</v>
      </c>
    </row>
    <row r="362" spans="1:7">
      <c r="A362" s="2" t="s">
        <v>1007</v>
      </c>
    </row>
    <row r="363" spans="1:7">
      <c r="B363" t="s">
        <v>837</v>
      </c>
    </row>
    <row r="364" spans="1:7">
      <c r="B364" t="s">
        <v>1205</v>
      </c>
    </row>
    <row r="365" spans="1:7">
      <c r="B365" t="s">
        <v>1286</v>
      </c>
    </row>
    <row r="367" spans="1:7">
      <c r="A367" s="2" t="s">
        <v>1206</v>
      </c>
    </row>
    <row r="368" spans="1:7">
      <c r="B368" t="s">
        <v>587</v>
      </c>
      <c r="D368" t="s">
        <v>117</v>
      </c>
    </row>
    <row r="369" spans="1:4">
      <c r="B369" t="s">
        <v>292</v>
      </c>
      <c r="D369" t="s">
        <v>1379</v>
      </c>
    </row>
    <row r="370" spans="1:4">
      <c r="B370" t="s">
        <v>590</v>
      </c>
      <c r="D370" t="s">
        <v>1380</v>
      </c>
    </row>
    <row r="371" spans="1:4">
      <c r="B371" t="s">
        <v>1037</v>
      </c>
      <c r="D371" t="s">
        <v>1381</v>
      </c>
    </row>
    <row r="373" spans="1:4">
      <c r="B373" t="s">
        <v>587</v>
      </c>
      <c r="D373" t="s">
        <v>117</v>
      </c>
    </row>
    <row r="374" spans="1:4">
      <c r="B374" t="s">
        <v>292</v>
      </c>
      <c r="D374" t="s">
        <v>1382</v>
      </c>
    </row>
    <row r="375" spans="1:4">
      <c r="B375" t="s">
        <v>590</v>
      </c>
      <c r="D375" t="s">
        <v>1383</v>
      </c>
    </row>
    <row r="376" spans="1:4">
      <c r="B376" t="s">
        <v>1037</v>
      </c>
      <c r="D376" t="s">
        <v>1381</v>
      </c>
    </row>
    <row r="378" spans="1:4">
      <c r="B378" t="s">
        <v>587</v>
      </c>
      <c r="D378" t="s">
        <v>117</v>
      </c>
    </row>
    <row r="379" spans="1:4">
      <c r="B379" t="s">
        <v>292</v>
      </c>
      <c r="D379" t="s">
        <v>1384</v>
      </c>
    </row>
    <row r="380" spans="1:4">
      <c r="B380" t="s">
        <v>590</v>
      </c>
      <c r="D380" t="s">
        <v>1385</v>
      </c>
    </row>
    <row r="381" spans="1:4">
      <c r="B381" t="s">
        <v>1037</v>
      </c>
      <c r="D381" t="s">
        <v>1381</v>
      </c>
    </row>
    <row r="382" spans="1:4">
      <c r="C382" s="2" t="s">
        <v>1386</v>
      </c>
    </row>
    <row r="383" spans="1:4">
      <c r="A383" t="s">
        <v>1387</v>
      </c>
    </row>
    <row r="385" spans="1:7">
      <c r="A385" t="s">
        <v>1388</v>
      </c>
    </row>
    <row r="386" spans="1:7">
      <c r="A386" s="2" t="s">
        <v>1007</v>
      </c>
    </row>
    <row r="387" spans="1:7">
      <c r="B387" t="s">
        <v>837</v>
      </c>
    </row>
    <row r="388" spans="1:7">
      <c r="B388" t="s">
        <v>1205</v>
      </c>
    </row>
    <row r="389" spans="1:7">
      <c r="B389" t="s">
        <v>1389</v>
      </c>
    </row>
    <row r="391" spans="1:7">
      <c r="A391" s="2" t="s">
        <v>1206</v>
      </c>
    </row>
    <row r="392" spans="1:7">
      <c r="B392" t="s">
        <v>1077</v>
      </c>
    </row>
    <row r="393" spans="1:7">
      <c r="B393" s="2" t="s">
        <v>1374</v>
      </c>
      <c r="D393" t="s">
        <v>1376</v>
      </c>
      <c r="G393" t="s">
        <v>1377</v>
      </c>
    </row>
    <row r="394" spans="1:7">
      <c r="B394" s="2" t="s">
        <v>1375</v>
      </c>
      <c r="D394" t="s">
        <v>1376</v>
      </c>
      <c r="G394" t="s">
        <v>1377</v>
      </c>
    </row>
    <row r="396" spans="1:7">
      <c r="A396" s="2" t="s">
        <v>1390</v>
      </c>
    </row>
    <row r="397" spans="1:7">
      <c r="B397" t="s">
        <v>1391</v>
      </c>
    </row>
    <row r="398" spans="1:7">
      <c r="C398" t="s">
        <v>1394</v>
      </c>
    </row>
    <row r="399" spans="1:7">
      <c r="B399" t="s">
        <v>1392</v>
      </c>
    </row>
    <row r="400" spans="1:7">
      <c r="C400" t="s">
        <v>1393</v>
      </c>
    </row>
    <row r="401" spans="1:4">
      <c r="A401" s="2" t="s">
        <v>1395</v>
      </c>
    </row>
    <row r="402" spans="1:4">
      <c r="B402" t="s">
        <v>1396</v>
      </c>
    </row>
    <row r="403" spans="1:4">
      <c r="B403" t="s">
        <v>1397</v>
      </c>
    </row>
    <row r="404" spans="1:4">
      <c r="B404" t="s">
        <v>1398</v>
      </c>
    </row>
    <row r="405" spans="1:4">
      <c r="B405" t="s">
        <v>1399</v>
      </c>
    </row>
    <row r="407" spans="1:4">
      <c r="A407" t="s">
        <v>1401</v>
      </c>
    </row>
    <row r="408" spans="1:4">
      <c r="A408" s="2" t="s">
        <v>1007</v>
      </c>
    </row>
    <row r="409" spans="1:4">
      <c r="B409" t="s">
        <v>837</v>
      </c>
    </row>
    <row r="410" spans="1:4">
      <c r="B410" t="s">
        <v>1400</v>
      </c>
    </row>
    <row r="412" spans="1:4">
      <c r="A412" s="2" t="s">
        <v>1206</v>
      </c>
    </row>
    <row r="413" spans="1:4">
      <c r="B413" t="s">
        <v>587</v>
      </c>
      <c r="D413" t="s">
        <v>117</v>
      </c>
    </row>
    <row r="414" spans="1:4">
      <c r="B414" t="s">
        <v>292</v>
      </c>
      <c r="D414" t="s">
        <v>1402</v>
      </c>
    </row>
    <row r="415" spans="1:4">
      <c r="D415" t="s">
        <v>1403</v>
      </c>
    </row>
    <row r="417" spans="1:4">
      <c r="B417" t="s">
        <v>587</v>
      </c>
      <c r="D417" t="s">
        <v>117</v>
      </c>
    </row>
    <row r="418" spans="1:4">
      <c r="B418" t="s">
        <v>292</v>
      </c>
      <c r="D418" t="s">
        <v>1404</v>
      </c>
    </row>
    <row r="419" spans="1:4">
      <c r="B419" t="s">
        <v>590</v>
      </c>
      <c r="D419" t="s">
        <v>1405</v>
      </c>
    </row>
    <row r="420" spans="1:4">
      <c r="B420" t="s">
        <v>1037</v>
      </c>
      <c r="D420" t="s">
        <v>1406</v>
      </c>
    </row>
    <row r="421" spans="1:4">
      <c r="A421" s="2" t="s">
        <v>1423</v>
      </c>
      <c r="B421" t="s">
        <v>1424</v>
      </c>
    </row>
    <row r="422" spans="1:4">
      <c r="A422" s="2" t="s">
        <v>1407</v>
      </c>
    </row>
    <row r="423" spans="1:4">
      <c r="B423" t="s">
        <v>1408</v>
      </c>
    </row>
    <row r="424" spans="1:4">
      <c r="B424" t="s">
        <v>1409</v>
      </c>
    </row>
    <row r="425" spans="1:4">
      <c r="B425" t="s">
        <v>1410</v>
      </c>
    </row>
    <row r="426" spans="1:4">
      <c r="A426" t="s">
        <v>1411</v>
      </c>
    </row>
    <row r="427" spans="1:4">
      <c r="A427" s="2" t="s">
        <v>1007</v>
      </c>
    </row>
    <row r="428" spans="1:4">
      <c r="B428" t="s">
        <v>837</v>
      </c>
    </row>
    <row r="429" spans="1:4">
      <c r="B429" t="s">
        <v>1286</v>
      </c>
    </row>
    <row r="430" spans="1:4">
      <c r="B430" t="s">
        <v>1412</v>
      </c>
    </row>
    <row r="431" spans="1:4">
      <c r="A431" s="2" t="s">
        <v>1423</v>
      </c>
      <c r="B431" t="s">
        <v>1424</v>
      </c>
    </row>
    <row r="432" spans="1:4">
      <c r="A432" s="2" t="s">
        <v>1413</v>
      </c>
    </row>
    <row r="433" spans="1:3">
      <c r="B433" t="s">
        <v>1414</v>
      </c>
    </row>
    <row r="436" spans="1:3">
      <c r="A436" t="s">
        <v>1415</v>
      </c>
    </row>
    <row r="437" spans="1:3">
      <c r="A437" s="2" t="s">
        <v>1007</v>
      </c>
    </row>
    <row r="438" spans="1:3">
      <c r="B438" t="s">
        <v>837</v>
      </c>
    </row>
    <row r="439" spans="1:3">
      <c r="B439" t="s">
        <v>1421</v>
      </c>
    </row>
    <row r="440" spans="1:3">
      <c r="A440" s="2" t="s">
        <v>1423</v>
      </c>
      <c r="B440" t="s">
        <v>1424</v>
      </c>
    </row>
    <row r="441" spans="1:3">
      <c r="A441" s="2" t="s">
        <v>1416</v>
      </c>
    </row>
    <row r="442" spans="1:3">
      <c r="B442" t="s">
        <v>1202</v>
      </c>
    </row>
    <row r="443" spans="1:3">
      <c r="C443" s="2" t="s">
        <v>1417</v>
      </c>
    </row>
    <row r="444" spans="1:3">
      <c r="B444" t="s">
        <v>1418</v>
      </c>
    </row>
    <row r="445" spans="1:3">
      <c r="C445" s="2" t="s">
        <v>1419</v>
      </c>
    </row>
    <row r="446" spans="1:3">
      <c r="C446" t="s">
        <v>1420</v>
      </c>
    </row>
    <row r="447" spans="1:3">
      <c r="A447" t="s">
        <v>1422</v>
      </c>
    </row>
    <row r="448" spans="1:3">
      <c r="A448" s="2" t="s">
        <v>1007</v>
      </c>
    </row>
    <row r="449" spans="1:5">
      <c r="B449" t="s">
        <v>837</v>
      </c>
    </row>
    <row r="450" spans="1:5">
      <c r="B450" t="s">
        <v>1286</v>
      </c>
    </row>
    <row r="451" spans="1:5">
      <c r="B451" t="s">
        <v>1389</v>
      </c>
    </row>
    <row r="453" spans="1:5">
      <c r="A453" s="2" t="s">
        <v>1423</v>
      </c>
      <c r="B453" t="s">
        <v>1424</v>
      </c>
    </row>
    <row r="455" spans="1:5">
      <c r="A455" s="2" t="s">
        <v>1429</v>
      </c>
    </row>
    <row r="456" spans="1:5">
      <c r="B456" t="s">
        <v>1430</v>
      </c>
    </row>
    <row r="457" spans="1:5">
      <c r="B457" t="s">
        <v>1431</v>
      </c>
    </row>
    <row r="459" spans="1:5">
      <c r="A459" t="s">
        <v>1432</v>
      </c>
    </row>
    <row r="460" spans="1:5">
      <c r="A460" t="s">
        <v>1433</v>
      </c>
    </row>
    <row r="461" spans="1:5">
      <c r="A461" s="2" t="s">
        <v>1206</v>
      </c>
    </row>
    <row r="462" spans="1:5">
      <c r="C462" t="s">
        <v>587</v>
      </c>
      <c r="E462" t="s">
        <v>117</v>
      </c>
    </row>
    <row r="463" spans="1:5">
      <c r="C463" t="s">
        <v>292</v>
      </c>
      <c r="E463" t="s">
        <v>1434</v>
      </c>
    </row>
    <row r="464" spans="1:5">
      <c r="C464" t="s">
        <v>590</v>
      </c>
      <c r="E464" t="s">
        <v>1435</v>
      </c>
    </row>
    <row r="465" spans="1:5">
      <c r="C465" t="s">
        <v>1037</v>
      </c>
      <c r="E465" t="s">
        <v>1436</v>
      </c>
    </row>
    <row r="466" spans="1:5">
      <c r="E466" t="s">
        <v>1437</v>
      </c>
    </row>
    <row r="467" spans="1:5">
      <c r="A467" s="2" t="s">
        <v>1007</v>
      </c>
    </row>
    <row r="468" spans="1:5">
      <c r="B468" t="s">
        <v>837</v>
      </c>
    </row>
    <row r="469" spans="1:5">
      <c r="B469" t="s">
        <v>1286</v>
      </c>
    </row>
    <row r="470" spans="1:5">
      <c r="B470" t="s">
        <v>1306</v>
      </c>
    </row>
    <row r="471" spans="1:5">
      <c r="A471" s="2" t="s">
        <v>1423</v>
      </c>
      <c r="B471" t="s">
        <v>1424</v>
      </c>
    </row>
    <row r="472" spans="1:5">
      <c r="A472" s="2" t="s">
        <v>1413</v>
      </c>
    </row>
    <row r="473" spans="1:5">
      <c r="B473" t="s">
        <v>1438</v>
      </c>
    </row>
    <row r="474" spans="1:5">
      <c r="A474" s="2" t="s">
        <v>1439</v>
      </c>
    </row>
    <row r="475" spans="1:5">
      <c r="A475" t="s">
        <v>1440</v>
      </c>
    </row>
    <row r="476" spans="1:5">
      <c r="A476" s="2" t="s">
        <v>1007</v>
      </c>
    </row>
    <row r="477" spans="1:5">
      <c r="B477" t="s">
        <v>837</v>
      </c>
    </row>
    <row r="478" spans="1:5">
      <c r="B478" t="s">
        <v>1286</v>
      </c>
    </row>
    <row r="479" spans="1:5">
      <c r="B479" t="s">
        <v>1205</v>
      </c>
    </row>
    <row r="480" spans="1:5">
      <c r="B480" t="s">
        <v>1441</v>
      </c>
    </row>
    <row r="481" spans="1:2">
      <c r="A481" s="2" t="s">
        <v>854</v>
      </c>
    </row>
    <row r="482" spans="1:2">
      <c r="A482" t="s">
        <v>1442</v>
      </c>
    </row>
    <row r="483" spans="1:2">
      <c r="A483" s="2"/>
      <c r="B483" t="s">
        <v>1446</v>
      </c>
    </row>
    <row r="484" spans="1:2">
      <c r="B484" t="s">
        <v>1443</v>
      </c>
    </row>
    <row r="485" spans="1:2">
      <c r="A485" t="s">
        <v>1444</v>
      </c>
    </row>
    <row r="486" spans="1:2">
      <c r="B486" t="s">
        <v>1445</v>
      </c>
    </row>
    <row r="487" spans="1:2">
      <c r="B487" t="s">
        <v>1447</v>
      </c>
    </row>
    <row r="488" spans="1:2">
      <c r="B488" t="s">
        <v>1448</v>
      </c>
    </row>
    <row r="489" spans="1:2">
      <c r="A489" t="s">
        <v>1449</v>
      </c>
    </row>
    <row r="490" spans="1:2">
      <c r="A490" s="2" t="s">
        <v>1007</v>
      </c>
    </row>
    <row r="491" spans="1:2">
      <c r="B491" t="s">
        <v>837</v>
      </c>
    </row>
    <row r="492" spans="1:2">
      <c r="B492" t="s">
        <v>1450</v>
      </c>
    </row>
    <row r="493" spans="1:2">
      <c r="B493" t="s">
        <v>1286</v>
      </c>
    </row>
    <row r="494" spans="1:2">
      <c r="B494" t="s">
        <v>1205</v>
      </c>
    </row>
    <row r="495" spans="1:2">
      <c r="B495" t="s">
        <v>1389</v>
      </c>
    </row>
    <row r="497" spans="1:4">
      <c r="A497" s="2" t="s">
        <v>854</v>
      </c>
    </row>
    <row r="498" spans="1:4">
      <c r="B498" t="s">
        <v>1451</v>
      </c>
      <c r="D498" t="s">
        <v>1452</v>
      </c>
    </row>
    <row r="499" spans="1:4">
      <c r="B499" t="s">
        <v>292</v>
      </c>
      <c r="D499" t="s">
        <v>1453</v>
      </c>
    </row>
    <row r="501" spans="1:4">
      <c r="B501" t="s">
        <v>1451</v>
      </c>
      <c r="D501" t="s">
        <v>1454</v>
      </c>
    </row>
    <row r="502" spans="1:4">
      <c r="B502" t="s">
        <v>292</v>
      </c>
      <c r="D502" t="s">
        <v>1455</v>
      </c>
    </row>
    <row r="503" spans="1:4">
      <c r="D503" t="s">
        <v>1456</v>
      </c>
    </row>
    <row r="505" spans="1:4">
      <c r="B505" t="s">
        <v>587</v>
      </c>
      <c r="D505" t="s">
        <v>117</v>
      </c>
    </row>
    <row r="506" spans="1:4">
      <c r="B506" t="s">
        <v>292</v>
      </c>
      <c r="D506" t="s">
        <v>1402</v>
      </c>
    </row>
    <row r="507" spans="1:4">
      <c r="B507" t="s">
        <v>590</v>
      </c>
      <c r="D507" t="s">
        <v>896</v>
      </c>
    </row>
    <row r="508" spans="1:4">
      <c r="D508" t="s">
        <v>1457</v>
      </c>
    </row>
    <row r="509" spans="1:4">
      <c r="B509" t="s">
        <v>1442</v>
      </c>
    </row>
    <row r="510" spans="1:4">
      <c r="B510" s="2"/>
      <c r="C510" t="s">
        <v>1459</v>
      </c>
    </row>
    <row r="512" spans="1:4">
      <c r="A512" s="2" t="s">
        <v>1423</v>
      </c>
      <c r="B512" t="s">
        <v>1424</v>
      </c>
    </row>
    <row r="513" spans="1:4">
      <c r="A513" s="2" t="s">
        <v>1413</v>
      </c>
    </row>
    <row r="514" spans="1:4">
      <c r="B514" t="s">
        <v>1458</v>
      </c>
    </row>
    <row r="515" spans="1:4">
      <c r="A515" s="2" t="s">
        <v>1460</v>
      </c>
    </row>
    <row r="516" spans="1:4">
      <c r="B516" t="s">
        <v>1461</v>
      </c>
      <c r="D516" t="s">
        <v>1462</v>
      </c>
    </row>
    <row r="517" spans="1:4">
      <c r="D517" t="s">
        <v>1463</v>
      </c>
    </row>
    <row r="518" spans="1:4">
      <c r="A518" t="s">
        <v>1464</v>
      </c>
    </row>
    <row r="519" spans="1:4">
      <c r="A519" t="s">
        <v>1317</v>
      </c>
    </row>
    <row r="520" spans="1:4">
      <c r="B520" t="s">
        <v>1318</v>
      </c>
    </row>
    <row r="521" spans="1:4">
      <c r="B521" t="s">
        <v>1319</v>
      </c>
    </row>
    <row r="522" spans="1:4">
      <c r="B522" t="s">
        <v>1318</v>
      </c>
    </row>
    <row r="523" spans="1:4">
      <c r="A523" s="2" t="s">
        <v>1206</v>
      </c>
    </row>
    <row r="524" spans="1:4">
      <c r="B524" t="s">
        <v>587</v>
      </c>
      <c r="D524" t="s">
        <v>1452</v>
      </c>
    </row>
    <row r="525" spans="1:4">
      <c r="B525" t="s">
        <v>292</v>
      </c>
      <c r="D525" t="s">
        <v>1465</v>
      </c>
    </row>
    <row r="526" spans="1:4">
      <c r="B526" t="s">
        <v>1037</v>
      </c>
      <c r="D526" t="s">
        <v>1470</v>
      </c>
    </row>
    <row r="528" spans="1:4">
      <c r="B528" t="s">
        <v>587</v>
      </c>
      <c r="D528" t="s">
        <v>1466</v>
      </c>
    </row>
    <row r="529" spans="1:4">
      <c r="B529" t="s">
        <v>292</v>
      </c>
      <c r="D529" t="s">
        <v>1467</v>
      </c>
    </row>
    <row r="530" spans="1:4">
      <c r="B530" t="s">
        <v>1037</v>
      </c>
      <c r="D530" t="s">
        <v>1471</v>
      </c>
    </row>
    <row r="532" spans="1:4">
      <c r="B532" t="s">
        <v>587</v>
      </c>
      <c r="D532" t="s">
        <v>1468</v>
      </c>
    </row>
    <row r="533" spans="1:4">
      <c r="B533" t="s">
        <v>292</v>
      </c>
      <c r="D533" t="s">
        <v>1469</v>
      </c>
    </row>
    <row r="534" spans="1:4">
      <c r="B534" t="s">
        <v>1037</v>
      </c>
      <c r="D534" t="s">
        <v>1472</v>
      </c>
    </row>
    <row r="536" spans="1:4">
      <c r="A536" s="2" t="s">
        <v>1007</v>
      </c>
    </row>
    <row r="537" spans="1:4">
      <c r="B537" t="s">
        <v>837</v>
      </c>
    </row>
    <row r="538" spans="1:4">
      <c r="B538" t="s">
        <v>1473</v>
      </c>
    </row>
    <row r="539" spans="1:4">
      <c r="A539" s="2" t="s">
        <v>1474</v>
      </c>
    </row>
    <row r="540" spans="1:4">
      <c r="B540" t="s">
        <v>1202</v>
      </c>
    </row>
    <row r="541" spans="1:4">
      <c r="C541" t="s">
        <v>1475</v>
      </c>
    </row>
    <row r="542" spans="1:4">
      <c r="C542" t="s">
        <v>1476</v>
      </c>
    </row>
    <row r="543" spans="1:4">
      <c r="A543" s="2" t="s">
        <v>1487</v>
      </c>
    </row>
    <row r="544" spans="1:4">
      <c r="B544" t="s">
        <v>1477</v>
      </c>
      <c r="D544" t="s">
        <v>1478</v>
      </c>
    </row>
    <row r="545" spans="1:5">
      <c r="D545" t="s">
        <v>1479</v>
      </c>
    </row>
    <row r="546" spans="1:5">
      <c r="C546" t="s">
        <v>67</v>
      </c>
      <c r="D546" t="s">
        <v>1480</v>
      </c>
    </row>
    <row r="547" spans="1:5">
      <c r="D547" t="s">
        <v>1481</v>
      </c>
    </row>
    <row r="548" spans="1:5">
      <c r="D548" t="s">
        <v>1482</v>
      </c>
    </row>
    <row r="549" spans="1:5">
      <c r="D549" t="s">
        <v>1483</v>
      </c>
    </row>
    <row r="550" spans="1:5">
      <c r="E550" t="s">
        <v>1484</v>
      </c>
    </row>
    <row r="551" spans="1:5">
      <c r="D551" t="s">
        <v>1485</v>
      </c>
    </row>
    <row r="552" spans="1:5">
      <c r="D552" t="s">
        <v>1486</v>
      </c>
    </row>
    <row r="553" spans="1:5">
      <c r="A553" t="s">
        <v>1489</v>
      </c>
    </row>
    <row r="556" spans="1:5">
      <c r="B556" t="s">
        <v>292</v>
      </c>
      <c r="D556" t="s">
        <v>1488</v>
      </c>
    </row>
    <row r="557" spans="1:5">
      <c r="B557" t="s">
        <v>590</v>
      </c>
      <c r="D557" t="s">
        <v>896</v>
      </c>
    </row>
    <row r="558" spans="1:5">
      <c r="B558" t="s">
        <v>1037</v>
      </c>
      <c r="D558" t="s">
        <v>1490</v>
      </c>
    </row>
    <row r="560" spans="1:5">
      <c r="A560" t="s">
        <v>1491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90"/>
  <sheetViews>
    <sheetView topLeftCell="C253" workbookViewId="0">
      <selection activeCell="G279" sqref="G279"/>
    </sheetView>
  </sheetViews>
  <sheetFormatPr defaultRowHeight="15"/>
  <cols>
    <col min="7" max="7" width="17.42578125" customWidth="1"/>
    <col min="9" max="9" width="11" customWidth="1"/>
  </cols>
  <sheetData>
    <row r="1" spans="1:4">
      <c r="A1" t="s">
        <v>1492</v>
      </c>
    </row>
    <row r="2" spans="1:4">
      <c r="A2" t="s">
        <v>1493</v>
      </c>
    </row>
    <row r="3" spans="1:4">
      <c r="A3" t="s">
        <v>1494</v>
      </c>
    </row>
    <row r="4" spans="1:4">
      <c r="B4" t="s">
        <v>1496</v>
      </c>
    </row>
    <row r="5" spans="1:4">
      <c r="B5" t="s">
        <v>1495</v>
      </c>
    </row>
    <row r="6" spans="1:4">
      <c r="B6" t="s">
        <v>837</v>
      </c>
    </row>
    <row r="7" spans="1:4">
      <c r="B7" t="s">
        <v>1497</v>
      </c>
    </row>
    <row r="8" spans="1:4">
      <c r="B8" t="s">
        <v>1498</v>
      </c>
    </row>
    <row r="10" spans="1:4">
      <c r="A10" t="s">
        <v>1499</v>
      </c>
    </row>
    <row r="11" spans="1:4">
      <c r="B11" t="s">
        <v>587</v>
      </c>
      <c r="D11" t="s">
        <v>876</v>
      </c>
    </row>
    <row r="12" spans="1:4">
      <c r="B12" t="s">
        <v>292</v>
      </c>
      <c r="D12" t="s">
        <v>1500</v>
      </c>
    </row>
    <row r="13" spans="1:4">
      <c r="B13" t="s">
        <v>590</v>
      </c>
      <c r="D13" t="s">
        <v>1500</v>
      </c>
    </row>
    <row r="14" spans="1:4">
      <c r="B14" t="s">
        <v>1037</v>
      </c>
      <c r="D14" t="s">
        <v>1501</v>
      </c>
    </row>
    <row r="15" spans="1:4">
      <c r="D15" t="s">
        <v>1502</v>
      </c>
    </row>
    <row r="16" spans="1:4">
      <c r="A16" t="s">
        <v>1509</v>
      </c>
    </row>
    <row r="17" spans="1:4">
      <c r="B17" t="s">
        <v>1510</v>
      </c>
      <c r="D17" t="s">
        <v>1515</v>
      </c>
    </row>
    <row r="19" spans="1:4">
      <c r="B19" t="s">
        <v>1511</v>
      </c>
      <c r="D19" t="s">
        <v>1512</v>
      </c>
    </row>
    <row r="20" spans="1:4">
      <c r="B20" t="s">
        <v>1513</v>
      </c>
      <c r="D20" t="s">
        <v>1514</v>
      </c>
    </row>
    <row r="21" spans="1:4">
      <c r="B21" s="2" t="s">
        <v>1516</v>
      </c>
      <c r="D21" s="2" t="s">
        <v>1517</v>
      </c>
    </row>
    <row r="23" spans="1:4">
      <c r="A23" t="s">
        <v>1520</v>
      </c>
    </row>
    <row r="25" spans="1:4">
      <c r="A25" t="s">
        <v>1499</v>
      </c>
    </row>
    <row r="26" spans="1:4">
      <c r="B26" t="s">
        <v>587</v>
      </c>
      <c r="D26" t="s">
        <v>117</v>
      </c>
    </row>
    <row r="27" spans="1:4">
      <c r="B27" t="s">
        <v>292</v>
      </c>
      <c r="D27" t="s">
        <v>890</v>
      </c>
    </row>
    <row r="28" spans="1:4">
      <c r="B28" t="s">
        <v>590</v>
      </c>
      <c r="D28" t="s">
        <v>891</v>
      </c>
    </row>
    <row r="29" spans="1:4">
      <c r="B29" t="s">
        <v>1037</v>
      </c>
      <c r="D29" t="s">
        <v>1521</v>
      </c>
    </row>
    <row r="31" spans="1:4">
      <c r="A31" t="s">
        <v>1494</v>
      </c>
    </row>
    <row r="32" spans="1:4">
      <c r="B32" t="s">
        <v>1522</v>
      </c>
    </row>
    <row r="33" spans="1:7">
      <c r="B33" t="s">
        <v>837</v>
      </c>
    </row>
    <row r="35" spans="1:7">
      <c r="A35" t="s">
        <v>1523</v>
      </c>
    </row>
    <row r="36" spans="1:7">
      <c r="B36" t="s">
        <v>1524</v>
      </c>
    </row>
    <row r="37" spans="1:7">
      <c r="B37" s="2" t="s">
        <v>1525</v>
      </c>
    </row>
    <row r="39" spans="1:7">
      <c r="A39" t="s">
        <v>1526</v>
      </c>
    </row>
    <row r="40" spans="1:7">
      <c r="B40" t="s">
        <v>1527</v>
      </c>
    </row>
    <row r="41" spans="1:7">
      <c r="C41" t="s">
        <v>1528</v>
      </c>
    </row>
    <row r="42" spans="1:7">
      <c r="C42" t="s">
        <v>1529</v>
      </c>
    </row>
    <row r="43" spans="1:7">
      <c r="A43" s="2" t="s">
        <v>1562</v>
      </c>
    </row>
    <row r="44" spans="1:7">
      <c r="A44" t="s">
        <v>1530</v>
      </c>
    </row>
    <row r="45" spans="1:7">
      <c r="A45" t="s">
        <v>1531</v>
      </c>
    </row>
    <row r="46" spans="1:7">
      <c r="B46" t="s">
        <v>1532</v>
      </c>
      <c r="G46" s="2" t="s">
        <v>1562</v>
      </c>
    </row>
    <row r="47" spans="1:7">
      <c r="B47" t="s">
        <v>1533</v>
      </c>
    </row>
    <row r="48" spans="1:7">
      <c r="A48" t="s">
        <v>1544</v>
      </c>
    </row>
    <row r="49" spans="1:15">
      <c r="A49" t="s">
        <v>1545</v>
      </c>
      <c r="O49" s="2" t="s">
        <v>1562</v>
      </c>
    </row>
    <row r="50" spans="1:15">
      <c r="A50" t="s">
        <v>1546</v>
      </c>
      <c r="O50" s="2" t="s">
        <v>1562</v>
      </c>
    </row>
    <row r="51" spans="1:15">
      <c r="A51" t="s">
        <v>1534</v>
      </c>
      <c r="O51" s="2" t="s">
        <v>1562</v>
      </c>
    </row>
    <row r="52" spans="1:15">
      <c r="A52" t="s">
        <v>1535</v>
      </c>
    </row>
    <row r="53" spans="1:15">
      <c r="A53" t="s">
        <v>1536</v>
      </c>
    </row>
    <row r="54" spans="1:15">
      <c r="C54" t="s">
        <v>1537</v>
      </c>
    </row>
    <row r="55" spans="1:15">
      <c r="A55" t="s">
        <v>1538</v>
      </c>
    </row>
    <row r="56" spans="1:15">
      <c r="C56" t="s">
        <v>1539</v>
      </c>
    </row>
    <row r="57" spans="1:15">
      <c r="A57" t="s">
        <v>1540</v>
      </c>
    </row>
    <row r="58" spans="1:15">
      <c r="C58" t="s">
        <v>1541</v>
      </c>
    </row>
    <row r="59" spans="1:15">
      <c r="C59" t="s">
        <v>1542</v>
      </c>
    </row>
    <row r="60" spans="1:15">
      <c r="D60" t="s">
        <v>1543</v>
      </c>
    </row>
    <row r="61" spans="1:15">
      <c r="A61" s="2" t="s">
        <v>1562</v>
      </c>
    </row>
    <row r="62" spans="1:15">
      <c r="A62" t="s">
        <v>1547</v>
      </c>
    </row>
    <row r="63" spans="1:15">
      <c r="A63" s="2" t="s">
        <v>1550</v>
      </c>
    </row>
    <row r="64" spans="1:15">
      <c r="A64">
        <v>45</v>
      </c>
      <c r="B64" t="s">
        <v>1549</v>
      </c>
    </row>
    <row r="65" spans="1:2">
      <c r="A65">
        <v>48</v>
      </c>
      <c r="B65" t="s">
        <v>1549</v>
      </c>
    </row>
    <row r="66" spans="1:2">
      <c r="A66">
        <v>78</v>
      </c>
      <c r="B66" t="s">
        <v>1548</v>
      </c>
    </row>
    <row r="67" spans="1:2">
      <c r="B67" t="s">
        <v>1551</v>
      </c>
    </row>
    <row r="69" spans="1:2">
      <c r="A69" t="s">
        <v>1552</v>
      </c>
    </row>
    <row r="70" spans="1:2">
      <c r="B70" t="s">
        <v>1553</v>
      </c>
    </row>
    <row r="71" spans="1:2">
      <c r="B71" t="s">
        <v>1554</v>
      </c>
    </row>
    <row r="72" spans="1:2">
      <c r="B72" s="2" t="s">
        <v>1555</v>
      </c>
    </row>
    <row r="74" spans="1:2">
      <c r="A74" t="s">
        <v>1556</v>
      </c>
    </row>
    <row r="75" spans="1:2">
      <c r="B75" t="s">
        <v>1557</v>
      </c>
    </row>
    <row r="76" spans="1:2">
      <c r="B76" t="s">
        <v>1558</v>
      </c>
    </row>
    <row r="78" spans="1:2">
      <c r="A78" s="2" t="s">
        <v>1494</v>
      </c>
    </row>
    <row r="79" spans="1:2">
      <c r="B79" t="s">
        <v>1496</v>
      </c>
    </row>
    <row r="80" spans="1:2">
      <c r="A80" s="2" t="s">
        <v>1562</v>
      </c>
    </row>
    <row r="81" spans="1:9">
      <c r="A81" t="s">
        <v>1559</v>
      </c>
    </row>
    <row r="82" spans="1:9">
      <c r="A82" s="2" t="s">
        <v>1494</v>
      </c>
    </row>
    <row r="83" spans="1:9">
      <c r="C83" t="s">
        <v>1560</v>
      </c>
    </row>
    <row r="84" spans="1:9">
      <c r="D84" t="s">
        <v>1561</v>
      </c>
    </row>
    <row r="85" spans="1:9">
      <c r="A85" s="2" t="s">
        <v>839</v>
      </c>
    </row>
    <row r="86" spans="1:9">
      <c r="B86" t="s">
        <v>1564</v>
      </c>
    </row>
    <row r="87" spans="1:9">
      <c r="C87" t="s">
        <v>1565</v>
      </c>
    </row>
    <row r="88" spans="1:9">
      <c r="C88" t="s">
        <v>1566</v>
      </c>
    </row>
    <row r="89" spans="1:9">
      <c r="B89" t="s">
        <v>1567</v>
      </c>
    </row>
    <row r="90" spans="1:9">
      <c r="B90">
        <v>45</v>
      </c>
      <c r="C90" t="s">
        <v>1549</v>
      </c>
    </row>
    <row r="91" spans="1:9">
      <c r="B91">
        <v>48</v>
      </c>
      <c r="C91" t="s">
        <v>1549</v>
      </c>
    </row>
    <row r="92" spans="1:9">
      <c r="D92" t="s">
        <v>1563</v>
      </c>
    </row>
    <row r="93" spans="1:9">
      <c r="A93" s="2" t="s">
        <v>1568</v>
      </c>
    </row>
    <row r="94" spans="1:9">
      <c r="G94" s="10"/>
      <c r="H94" s="10"/>
    </row>
    <row r="95" spans="1:9">
      <c r="B95" t="s">
        <v>1569</v>
      </c>
      <c r="G95" s="10"/>
      <c r="H95" s="10"/>
    </row>
    <row r="96" spans="1:9">
      <c r="B96" t="s">
        <v>1570</v>
      </c>
      <c r="F96" s="10"/>
      <c r="G96" s="10"/>
      <c r="H96" s="10"/>
      <c r="I96" s="10"/>
    </row>
    <row r="97" spans="1:9">
      <c r="B97" t="s">
        <v>1571</v>
      </c>
      <c r="F97" s="10"/>
      <c r="G97" s="10"/>
      <c r="H97" s="10"/>
      <c r="I97" s="10"/>
    </row>
    <row r="98" spans="1:9">
      <c r="B98" t="s">
        <v>1572</v>
      </c>
      <c r="F98" s="10"/>
      <c r="G98" s="10"/>
      <c r="H98" s="10"/>
      <c r="I98" s="10"/>
    </row>
    <row r="99" spans="1:9">
      <c r="B99" t="s">
        <v>1573</v>
      </c>
      <c r="F99" s="10"/>
      <c r="G99" s="10"/>
      <c r="H99" s="10"/>
      <c r="I99" s="10"/>
    </row>
    <row r="100" spans="1:9">
      <c r="B100" t="s">
        <v>1574</v>
      </c>
      <c r="D100" s="2" t="s">
        <v>1575</v>
      </c>
      <c r="F100" s="10"/>
      <c r="G100" s="10"/>
      <c r="H100" s="10"/>
      <c r="I100" s="10"/>
    </row>
    <row r="101" spans="1:9">
      <c r="A101" t="s">
        <v>1576</v>
      </c>
      <c r="F101" s="10"/>
      <c r="G101" s="10"/>
      <c r="H101" s="10"/>
      <c r="I101" s="10"/>
    </row>
    <row r="102" spans="1:9">
      <c r="A102" t="s">
        <v>1494</v>
      </c>
      <c r="F102" s="10"/>
      <c r="G102" s="10"/>
      <c r="H102" s="10"/>
      <c r="I102" s="10"/>
    </row>
    <row r="103" spans="1:9">
      <c r="B103" t="s">
        <v>1577</v>
      </c>
      <c r="F103" s="10"/>
      <c r="G103" s="10"/>
      <c r="H103" s="10"/>
      <c r="I103" s="10"/>
    </row>
    <row r="104" spans="1:9">
      <c r="B104" t="s">
        <v>837</v>
      </c>
      <c r="F104" s="10"/>
      <c r="G104" s="10"/>
      <c r="H104" s="10"/>
      <c r="I104" s="10"/>
    </row>
    <row r="105" spans="1:9">
      <c r="B105" t="s">
        <v>1578</v>
      </c>
      <c r="F105" s="10"/>
      <c r="G105" s="10"/>
      <c r="H105" s="10"/>
      <c r="I105" s="10"/>
    </row>
    <row r="106" spans="1:9">
      <c r="F106" s="10"/>
      <c r="G106" s="10"/>
      <c r="H106" s="10"/>
      <c r="I106" s="10"/>
    </row>
    <row r="107" spans="1:9">
      <c r="A107" t="s">
        <v>932</v>
      </c>
      <c r="F107" s="10"/>
      <c r="G107" s="10"/>
      <c r="H107" s="10"/>
      <c r="I107" s="10"/>
    </row>
    <row r="108" spans="1:9">
      <c r="B108" s="17" t="s">
        <v>1017</v>
      </c>
      <c r="G108" s="10"/>
      <c r="H108" s="10"/>
      <c r="I108" s="10"/>
    </row>
    <row r="109" spans="1:9">
      <c r="B109" s="17" t="s">
        <v>1579</v>
      </c>
      <c r="G109" s="10"/>
      <c r="H109" s="10"/>
      <c r="I109" s="10"/>
    </row>
    <row r="110" spans="1:9">
      <c r="B110" s="17" t="s">
        <v>1580</v>
      </c>
      <c r="G110" s="10"/>
      <c r="H110" s="10"/>
      <c r="I110" s="10"/>
    </row>
    <row r="111" spans="1:9">
      <c r="B111" s="17" t="s">
        <v>1581</v>
      </c>
      <c r="G111" s="10"/>
      <c r="H111" s="10"/>
      <c r="I111" s="10"/>
    </row>
    <row r="112" spans="1:9">
      <c r="B112" s="17"/>
      <c r="D112" t="s">
        <v>1586</v>
      </c>
      <c r="G112" s="10"/>
      <c r="H112" s="10"/>
      <c r="I112" s="10"/>
    </row>
    <row r="113" spans="1:4">
      <c r="B113" s="17" t="s">
        <v>1017</v>
      </c>
    </row>
    <row r="114" spans="1:4">
      <c r="B114" s="17" t="s">
        <v>1582</v>
      </c>
    </row>
    <row r="115" spans="1:4">
      <c r="B115" s="17" t="s">
        <v>1583</v>
      </c>
    </row>
    <row r="116" spans="1:4">
      <c r="B116" s="17" t="s">
        <v>1584</v>
      </c>
    </row>
    <row r="117" spans="1:4">
      <c r="D117" t="s">
        <v>1585</v>
      </c>
    </row>
    <row r="119" spans="1:4">
      <c r="A119" t="s">
        <v>1587</v>
      </c>
    </row>
    <row r="120" spans="1:4">
      <c r="A120" t="s">
        <v>1588</v>
      </c>
    </row>
    <row r="121" spans="1:4">
      <c r="A121" t="s">
        <v>1589</v>
      </c>
    </row>
    <row r="124" spans="1:4">
      <c r="A124" t="s">
        <v>1494</v>
      </c>
    </row>
    <row r="125" spans="1:4">
      <c r="B125" t="s">
        <v>1591</v>
      </c>
    </row>
    <row r="126" spans="1:4">
      <c r="B126" t="s">
        <v>1590</v>
      </c>
    </row>
    <row r="127" spans="1:4">
      <c r="B127" t="s">
        <v>1286</v>
      </c>
    </row>
    <row r="128" spans="1:4">
      <c r="A128" t="s">
        <v>1593</v>
      </c>
    </row>
    <row r="129" spans="1:3">
      <c r="B129" t="s">
        <v>1594</v>
      </c>
    </row>
    <row r="130" spans="1:3">
      <c r="B130" t="s">
        <v>1592</v>
      </c>
    </row>
    <row r="132" spans="1:3">
      <c r="C132" t="s">
        <v>1595</v>
      </c>
    </row>
    <row r="133" spans="1:3">
      <c r="C133" t="s">
        <v>1596</v>
      </c>
    </row>
    <row r="134" spans="1:3">
      <c r="C134" t="s">
        <v>1597</v>
      </c>
    </row>
    <row r="136" spans="1:3">
      <c r="A136" t="s">
        <v>1598</v>
      </c>
    </row>
    <row r="137" spans="1:3">
      <c r="A137" t="s">
        <v>1494</v>
      </c>
    </row>
    <row r="138" spans="1:3">
      <c r="B138" t="s">
        <v>836</v>
      </c>
    </row>
    <row r="140" spans="1:3">
      <c r="A140" t="s">
        <v>1599</v>
      </c>
    </row>
    <row r="142" spans="1:3">
      <c r="A142" t="s">
        <v>1600</v>
      </c>
    </row>
    <row r="144" spans="1:3">
      <c r="A144" t="s">
        <v>1494</v>
      </c>
    </row>
    <row r="145" spans="1:2">
      <c r="B145" t="s">
        <v>1601</v>
      </c>
    </row>
    <row r="146" spans="1:2">
      <c r="B146" t="s">
        <v>1286</v>
      </c>
    </row>
    <row r="147" spans="1:2">
      <c r="B147" t="s">
        <v>1602</v>
      </c>
    </row>
    <row r="148" spans="1:2">
      <c r="B148" t="s">
        <v>1603</v>
      </c>
    </row>
    <row r="149" spans="1:2">
      <c r="B149" t="s">
        <v>1604</v>
      </c>
    </row>
    <row r="150" spans="1:2">
      <c r="B150" t="s">
        <v>1605</v>
      </c>
    </row>
    <row r="151" spans="1:2">
      <c r="B151" t="s">
        <v>1606</v>
      </c>
    </row>
    <row r="153" spans="1:2">
      <c r="A153" t="s">
        <v>1607</v>
      </c>
    </row>
    <row r="154" spans="1:2">
      <c r="B154" s="2" t="s">
        <v>1610</v>
      </c>
    </row>
    <row r="155" spans="1:2">
      <c r="A155" t="s">
        <v>1608</v>
      </c>
    </row>
    <row r="156" spans="1:2">
      <c r="A156" t="s">
        <v>1609</v>
      </c>
    </row>
    <row r="158" spans="1:2">
      <c r="A158" t="s">
        <v>1613</v>
      </c>
    </row>
    <row r="159" spans="1:2">
      <c r="A159" t="s">
        <v>1494</v>
      </c>
    </row>
    <row r="160" spans="1:2">
      <c r="B160" t="s">
        <v>1614</v>
      </c>
    </row>
    <row r="161" spans="1:4">
      <c r="A161" t="s">
        <v>1617</v>
      </c>
    </row>
    <row r="162" spans="1:4">
      <c r="B162" t="s">
        <v>1618</v>
      </c>
    </row>
    <row r="163" spans="1:4">
      <c r="C163" t="s">
        <v>1619</v>
      </c>
    </row>
    <row r="164" spans="1:4">
      <c r="C164" t="s">
        <v>1620</v>
      </c>
    </row>
    <row r="165" spans="1:4">
      <c r="C165" t="s">
        <v>1621</v>
      </c>
    </row>
    <row r="166" spans="1:4">
      <c r="A166" t="s">
        <v>854</v>
      </c>
    </row>
    <row r="167" spans="1:4">
      <c r="B167" s="17" t="s">
        <v>1017</v>
      </c>
    </row>
    <row r="168" spans="1:4">
      <c r="B168" s="17" t="s">
        <v>1579</v>
      </c>
    </row>
    <row r="169" spans="1:4">
      <c r="B169" t="s">
        <v>1037</v>
      </c>
      <c r="D169" t="s">
        <v>1615</v>
      </c>
    </row>
    <row r="170" spans="1:4">
      <c r="D170" t="s">
        <v>1616</v>
      </c>
    </row>
    <row r="172" spans="1:4">
      <c r="B172" t="s">
        <v>587</v>
      </c>
      <c r="D172" t="s">
        <v>117</v>
      </c>
    </row>
    <row r="173" spans="1:4">
      <c r="B173" t="s">
        <v>292</v>
      </c>
      <c r="D173" t="s">
        <v>293</v>
      </c>
    </row>
    <row r="174" spans="1:4">
      <c r="B174" t="s">
        <v>590</v>
      </c>
      <c r="D174" t="s">
        <v>1622</v>
      </c>
    </row>
    <row r="175" spans="1:4">
      <c r="B175" t="s">
        <v>1037</v>
      </c>
      <c r="D175" t="s">
        <v>1623</v>
      </c>
    </row>
    <row r="177" spans="2:5">
      <c r="B177" t="s">
        <v>587</v>
      </c>
      <c r="D177" t="s">
        <v>117</v>
      </c>
    </row>
    <row r="178" spans="2:5">
      <c r="B178" t="s">
        <v>292</v>
      </c>
      <c r="D178" t="s">
        <v>1404</v>
      </c>
    </row>
    <row r="179" spans="2:5">
      <c r="B179" t="s">
        <v>590</v>
      </c>
      <c r="D179" t="s">
        <v>1624</v>
      </c>
    </row>
    <row r="180" spans="2:5">
      <c r="D180" t="s">
        <v>1625</v>
      </c>
    </row>
    <row r="181" spans="2:5">
      <c r="E181" t="s">
        <v>1626</v>
      </c>
    </row>
    <row r="182" spans="2:5">
      <c r="E182" t="s">
        <v>1627</v>
      </c>
    </row>
    <row r="183" spans="2:5">
      <c r="E183" t="s">
        <v>1628</v>
      </c>
    </row>
    <row r="184" spans="2:5">
      <c r="E184" s="46" t="s">
        <v>1629</v>
      </c>
    </row>
    <row r="185" spans="2:5">
      <c r="E185" t="s">
        <v>1630</v>
      </c>
    </row>
    <row r="187" spans="2:5">
      <c r="B187" t="s">
        <v>587</v>
      </c>
      <c r="D187" t="s">
        <v>117</v>
      </c>
    </row>
    <row r="188" spans="2:5">
      <c r="B188" t="s">
        <v>292</v>
      </c>
      <c r="D188" t="s">
        <v>1631</v>
      </c>
    </row>
    <row r="189" spans="2:5">
      <c r="B189" t="s">
        <v>590</v>
      </c>
      <c r="D189" t="s">
        <v>1632</v>
      </c>
    </row>
    <row r="190" spans="2:5">
      <c r="D190" t="s">
        <v>1633</v>
      </c>
    </row>
    <row r="192" spans="2:5">
      <c r="B192" t="s">
        <v>587</v>
      </c>
      <c r="D192" t="s">
        <v>117</v>
      </c>
    </row>
    <row r="193" spans="1:4">
      <c r="B193" t="s">
        <v>292</v>
      </c>
      <c r="D193" t="s">
        <v>1634</v>
      </c>
    </row>
    <row r="194" spans="1:4">
      <c r="B194" t="s">
        <v>590</v>
      </c>
      <c r="D194" t="s">
        <v>1635</v>
      </c>
    </row>
    <row r="196" spans="1:4">
      <c r="B196" t="s">
        <v>587</v>
      </c>
      <c r="D196" t="s">
        <v>117</v>
      </c>
    </row>
    <row r="197" spans="1:4">
      <c r="B197" t="s">
        <v>292</v>
      </c>
      <c r="D197" t="s">
        <v>1636</v>
      </c>
    </row>
    <row r="198" spans="1:4">
      <c r="B198" t="s">
        <v>590</v>
      </c>
      <c r="D198" t="s">
        <v>1637</v>
      </c>
    </row>
    <row r="200" spans="1:4">
      <c r="B200" t="s">
        <v>587</v>
      </c>
      <c r="D200" t="s">
        <v>117</v>
      </c>
    </row>
    <row r="201" spans="1:4">
      <c r="B201" t="s">
        <v>292</v>
      </c>
      <c r="D201" t="s">
        <v>1434</v>
      </c>
    </row>
    <row r="202" spans="1:4">
      <c r="B202" t="s">
        <v>590</v>
      </c>
      <c r="D202" t="s">
        <v>896</v>
      </c>
    </row>
    <row r="203" spans="1:4">
      <c r="D203" t="s">
        <v>1638</v>
      </c>
    </row>
    <row r="204" spans="1:4">
      <c r="A204" t="s">
        <v>1644</v>
      </c>
    </row>
    <row r="205" spans="1:4">
      <c r="A205" t="s">
        <v>1645</v>
      </c>
      <c r="D205" t="s">
        <v>1646</v>
      </c>
    </row>
    <row r="206" spans="1:4">
      <c r="B206" t="s">
        <v>1647</v>
      </c>
    </row>
    <row r="207" spans="1:4">
      <c r="D207" t="s">
        <v>1648</v>
      </c>
    </row>
    <row r="208" spans="1:4">
      <c r="D208" t="s">
        <v>1649</v>
      </c>
    </row>
    <row r="209" spans="1:4">
      <c r="B209" t="s">
        <v>1650</v>
      </c>
      <c r="D209" t="s">
        <v>1652</v>
      </c>
    </row>
    <row r="210" spans="1:4">
      <c r="B210" t="s">
        <v>1650</v>
      </c>
      <c r="D210" t="s">
        <v>1651</v>
      </c>
    </row>
    <row r="211" spans="1:4">
      <c r="D211" s="2" t="s">
        <v>1653</v>
      </c>
    </row>
    <row r="214" spans="1:4">
      <c r="A214" t="s">
        <v>1654</v>
      </c>
    </row>
    <row r="215" spans="1:4">
      <c r="A215" t="s">
        <v>1656</v>
      </c>
    </row>
    <row r="216" spans="1:4">
      <c r="A216" t="s">
        <v>1655</v>
      </c>
    </row>
    <row r="217" spans="1:4">
      <c r="B217" t="s">
        <v>1657</v>
      </c>
    </row>
    <row r="218" spans="1:4">
      <c r="B218" t="s">
        <v>1658</v>
      </c>
    </row>
    <row r="220" spans="1:4">
      <c r="A220" t="s">
        <v>1659</v>
      </c>
    </row>
    <row r="221" spans="1:4">
      <c r="B221" t="s">
        <v>1660</v>
      </c>
    </row>
    <row r="223" spans="1:4">
      <c r="A223" t="s">
        <v>1662</v>
      </c>
    </row>
    <row r="226" spans="1:4">
      <c r="A226" t="s">
        <v>1663</v>
      </c>
    </row>
    <row r="227" spans="1:4">
      <c r="B227" t="s">
        <v>1664</v>
      </c>
    </row>
    <row r="228" spans="1:4">
      <c r="C228" t="s">
        <v>1665</v>
      </c>
    </row>
    <row r="229" spans="1:4">
      <c r="C229">
        <v>6899628</v>
      </c>
      <c r="D229">
        <v>1</v>
      </c>
    </row>
    <row r="231" spans="1:4">
      <c r="A231" t="s">
        <v>1671</v>
      </c>
    </row>
    <row r="233" spans="1:4">
      <c r="B233" t="s">
        <v>587</v>
      </c>
      <c r="D233" t="s">
        <v>117</v>
      </c>
    </row>
    <row r="234" spans="1:4">
      <c r="B234" t="s">
        <v>292</v>
      </c>
      <c r="D234" t="s">
        <v>1672</v>
      </c>
    </row>
    <row r="235" spans="1:4">
      <c r="B235" t="s">
        <v>590</v>
      </c>
      <c r="D235" t="s">
        <v>1673</v>
      </c>
    </row>
    <row r="236" spans="1:4">
      <c r="B236" t="s">
        <v>1037</v>
      </c>
      <c r="D236" t="s">
        <v>1674</v>
      </c>
    </row>
    <row r="240" spans="1:4">
      <c r="B240" t="s">
        <v>1684</v>
      </c>
    </row>
    <row r="241" spans="2:9">
      <c r="C241" t="s">
        <v>1685</v>
      </c>
    </row>
    <row r="242" spans="2:9">
      <c r="C242" t="s">
        <v>1686</v>
      </c>
      <c r="E242" s="51">
        <v>10275200</v>
      </c>
      <c r="G242" s="52">
        <v>43031.526251041665</v>
      </c>
      <c r="I242" t="s">
        <v>1687</v>
      </c>
    </row>
    <row r="243" spans="2:9">
      <c r="E243" s="51">
        <v>10275201</v>
      </c>
      <c r="G243" s="52">
        <v>43031.526251041665</v>
      </c>
    </row>
    <row r="244" spans="2:9">
      <c r="E244" s="51">
        <v>10275203</v>
      </c>
      <c r="G244" s="52">
        <v>43031.526251041665</v>
      </c>
    </row>
    <row r="245" spans="2:9">
      <c r="E245" s="51">
        <v>10275207</v>
      </c>
      <c r="G245" s="52">
        <v>43031.526251041665</v>
      </c>
    </row>
    <row r="246" spans="2:9">
      <c r="E246" s="51">
        <v>10275250</v>
      </c>
      <c r="G246" s="52">
        <v>43031.526251041665</v>
      </c>
    </row>
    <row r="247" spans="2:9">
      <c r="E247" s="51">
        <v>10275251</v>
      </c>
      <c r="G247" s="52">
        <v>43031.526251041665</v>
      </c>
    </row>
    <row r="248" spans="2:9">
      <c r="E248" s="51">
        <v>10275252</v>
      </c>
      <c r="G248" s="52">
        <v>43031.526251041665</v>
      </c>
    </row>
    <row r="249" spans="2:9">
      <c r="E249" s="51">
        <v>10275257</v>
      </c>
      <c r="G249" s="52">
        <v>43031.526251041665</v>
      </c>
    </row>
    <row r="250" spans="2:9">
      <c r="E250" s="51">
        <v>10275264</v>
      </c>
      <c r="G250" s="52">
        <v>43031.526251041665</v>
      </c>
    </row>
    <row r="251" spans="2:9">
      <c r="E251" s="51">
        <v>10275268</v>
      </c>
      <c r="G251" s="52">
        <v>43031.526251041665</v>
      </c>
    </row>
    <row r="252" spans="2:9">
      <c r="E252" s="51">
        <v>10275269</v>
      </c>
      <c r="G252" s="52">
        <v>43031.526251041665</v>
      </c>
    </row>
    <row r="253" spans="2:9">
      <c r="E253" s="51">
        <v>10275276</v>
      </c>
      <c r="G253" s="52">
        <v>43031.526251041665</v>
      </c>
    </row>
    <row r="254" spans="2:9">
      <c r="E254" s="51">
        <v>10275278</v>
      </c>
      <c r="G254" s="52">
        <v>43031.526251041665</v>
      </c>
    </row>
    <row r="255" spans="2:9">
      <c r="E255" s="51">
        <v>10275279</v>
      </c>
      <c r="G255" s="52">
        <v>43031.526251041665</v>
      </c>
    </row>
    <row r="256" spans="2:9">
      <c r="B256" t="s">
        <v>1688</v>
      </c>
    </row>
    <row r="257" spans="3:9">
      <c r="C257" t="s">
        <v>1689</v>
      </c>
    </row>
    <row r="258" spans="3:9">
      <c r="E258" s="51">
        <v>10275211</v>
      </c>
      <c r="G258" s="52">
        <v>43031.526933946756</v>
      </c>
      <c r="I258" t="s">
        <v>1690</v>
      </c>
    </row>
    <row r="259" spans="3:9">
      <c r="E259" s="51">
        <v>10275214</v>
      </c>
      <c r="G259" s="52">
        <v>43031.526933946756</v>
      </c>
    </row>
    <row r="260" spans="3:9">
      <c r="E260" s="51">
        <v>10275235</v>
      </c>
      <c r="G260" s="52">
        <v>43031.526933946756</v>
      </c>
    </row>
    <row r="261" spans="3:9">
      <c r="E261" s="51">
        <v>10275243</v>
      </c>
      <c r="G261" s="52">
        <v>43031.526933946756</v>
      </c>
    </row>
    <row r="262" spans="3:9">
      <c r="E262" s="51">
        <v>10275245</v>
      </c>
      <c r="G262" s="52">
        <v>43031.526933946756</v>
      </c>
    </row>
    <row r="263" spans="3:9">
      <c r="E263" s="51">
        <v>10275255</v>
      </c>
      <c r="G263" s="52">
        <v>43031.526933946756</v>
      </c>
    </row>
    <row r="264" spans="3:9">
      <c r="E264" s="51">
        <v>10275256</v>
      </c>
      <c r="G264" s="52">
        <v>43031.526933946756</v>
      </c>
    </row>
    <row r="265" spans="3:9">
      <c r="E265" s="51">
        <v>10275263</v>
      </c>
      <c r="G265" s="52">
        <v>43031.526933946756</v>
      </c>
    </row>
    <row r="266" spans="3:9">
      <c r="E266" s="51">
        <v>10275270</v>
      </c>
      <c r="G266" s="52">
        <v>43031.526933946756</v>
      </c>
    </row>
    <row r="267" spans="3:9">
      <c r="E267" s="51">
        <v>10275289</v>
      </c>
      <c r="G267" s="52">
        <v>43031.526933946756</v>
      </c>
    </row>
    <row r="268" spans="3:9">
      <c r="E268" s="51">
        <v>10275299</v>
      </c>
      <c r="G268" s="52">
        <v>43031.526933946756</v>
      </c>
    </row>
    <row r="269" spans="3:9">
      <c r="E269" s="51">
        <v>10275301</v>
      </c>
      <c r="G269" s="52">
        <v>43031.526933946756</v>
      </c>
    </row>
    <row r="270" spans="3:9">
      <c r="E270" s="51">
        <v>10275302</v>
      </c>
      <c r="G270" s="52">
        <v>43031.526933946756</v>
      </c>
    </row>
    <row r="271" spans="3:9">
      <c r="E271" s="51">
        <v>10275327</v>
      </c>
      <c r="G271" s="52">
        <v>43031.526933946756</v>
      </c>
    </row>
    <row r="272" spans="3:9">
      <c r="E272" s="51">
        <v>10275331</v>
      </c>
      <c r="G272" s="52">
        <v>43031.526933946756</v>
      </c>
    </row>
    <row r="273" spans="2:9">
      <c r="E273" s="51">
        <v>10275343</v>
      </c>
      <c r="G273" s="52">
        <v>43031.526933946756</v>
      </c>
    </row>
    <row r="274" spans="2:9">
      <c r="E274" s="51">
        <v>10275350</v>
      </c>
      <c r="G274" s="52">
        <v>43031.526933946756</v>
      </c>
    </row>
    <row r="275" spans="2:9">
      <c r="E275" s="51">
        <v>10275361</v>
      </c>
      <c r="G275" s="52">
        <v>43031.526933946756</v>
      </c>
    </row>
    <row r="276" spans="2:9">
      <c r="E276" s="51">
        <v>10275365</v>
      </c>
      <c r="G276" s="52">
        <v>43031.526933946756</v>
      </c>
    </row>
    <row r="278" spans="2:9">
      <c r="B278" t="s">
        <v>1691</v>
      </c>
      <c r="C278" t="s">
        <v>1692</v>
      </c>
    </row>
    <row r="279" spans="2:9">
      <c r="E279" s="51">
        <v>10275303</v>
      </c>
      <c r="G279" s="52">
        <v>43031.527990162038</v>
      </c>
      <c r="I279" t="s">
        <v>1693</v>
      </c>
    </row>
    <row r="280" spans="2:9">
      <c r="E280" s="51">
        <v>10275208</v>
      </c>
      <c r="G280" s="52">
        <v>43031.527990162038</v>
      </c>
    </row>
    <row r="281" spans="2:9">
      <c r="E281" s="51">
        <v>10275372</v>
      </c>
      <c r="G281" s="52">
        <v>43031.527990162038</v>
      </c>
    </row>
    <row r="282" spans="2:9">
      <c r="E282" s="51">
        <v>10275246</v>
      </c>
      <c r="G282" s="52">
        <v>43031.527990162038</v>
      </c>
    </row>
    <row r="283" spans="2:9">
      <c r="E283" s="51">
        <v>10275220</v>
      </c>
      <c r="G283" s="52">
        <v>43031.527990162038</v>
      </c>
    </row>
    <row r="284" spans="2:9">
      <c r="E284" s="51">
        <v>10275341</v>
      </c>
      <c r="G284" s="52">
        <v>43031.527990162038</v>
      </c>
    </row>
    <row r="285" spans="2:9">
      <c r="E285" s="51">
        <v>10275334</v>
      </c>
      <c r="G285" s="52">
        <v>43031.527990162038</v>
      </c>
    </row>
    <row r="286" spans="2:9">
      <c r="E286" s="51">
        <v>10275353</v>
      </c>
      <c r="G286" s="52">
        <v>43031.527990162038</v>
      </c>
    </row>
    <row r="287" spans="2:9">
      <c r="E287" s="51">
        <v>10275360</v>
      </c>
      <c r="G287" s="52">
        <v>43031.527990162038</v>
      </c>
    </row>
    <row r="288" spans="2:9">
      <c r="E288" s="51">
        <v>10275227</v>
      </c>
      <c r="G288" s="52">
        <v>43031.527990162038</v>
      </c>
    </row>
    <row r="289" spans="5:7">
      <c r="E289" s="51">
        <v>10275296</v>
      </c>
      <c r="G289" s="52">
        <v>43031.527990162038</v>
      </c>
    </row>
    <row r="290" spans="5:7">
      <c r="E290" s="51">
        <v>10275239</v>
      </c>
      <c r="G290" s="52">
        <v>43031.527990162038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1"/>
  <sheetViews>
    <sheetView topLeftCell="A205" workbookViewId="0">
      <selection activeCell="B234" sqref="B234"/>
    </sheetView>
  </sheetViews>
  <sheetFormatPr defaultRowHeight="15"/>
  <cols>
    <col min="3" max="3" width="14" customWidth="1"/>
    <col min="4" max="4" width="18.42578125" customWidth="1"/>
  </cols>
  <sheetData>
    <row r="1" spans="1:3">
      <c r="A1" t="s">
        <v>1694</v>
      </c>
    </row>
    <row r="2" spans="1:3">
      <c r="A2" t="s">
        <v>1695</v>
      </c>
    </row>
    <row r="3" spans="1:3">
      <c r="A3" t="s">
        <v>1696</v>
      </c>
    </row>
    <row r="4" spans="1:3">
      <c r="C4" t="s">
        <v>1697</v>
      </c>
    </row>
    <row r="5" spans="1:3">
      <c r="A5" t="s">
        <v>1698</v>
      </c>
    </row>
    <row r="6" spans="1:3">
      <c r="B6" t="s">
        <v>1699</v>
      </c>
    </row>
    <row r="7" spans="1:3">
      <c r="B7" t="s">
        <v>1700</v>
      </c>
    </row>
    <row r="8" spans="1:3">
      <c r="B8" t="s">
        <v>1701</v>
      </c>
    </row>
    <row r="10" spans="1:3">
      <c r="A10" t="s">
        <v>1702</v>
      </c>
    </row>
    <row r="11" spans="1:3">
      <c r="A11" t="s">
        <v>1703</v>
      </c>
    </row>
    <row r="12" spans="1:3">
      <c r="B12" t="s">
        <v>1704</v>
      </c>
    </row>
    <row r="13" spans="1:3">
      <c r="A13" t="s">
        <v>1705</v>
      </c>
    </row>
    <row r="14" spans="1:3">
      <c r="B14" t="s">
        <v>1706</v>
      </c>
    </row>
    <row r="15" spans="1:3">
      <c r="B15" t="s">
        <v>1707</v>
      </c>
    </row>
    <row r="16" spans="1:3">
      <c r="A16" t="s">
        <v>1708</v>
      </c>
    </row>
    <row r="17" spans="1:5">
      <c r="B17" t="s">
        <v>1248</v>
      </c>
    </row>
    <row r="18" spans="1:5">
      <c r="B18" t="s">
        <v>1249</v>
      </c>
    </row>
    <row r="19" spans="1:5">
      <c r="B19" t="s">
        <v>1252</v>
      </c>
    </row>
    <row r="20" spans="1:5">
      <c r="B20" t="s">
        <v>1251</v>
      </c>
    </row>
    <row r="21" spans="1:5">
      <c r="B21" t="s">
        <v>1250</v>
      </c>
    </row>
    <row r="22" spans="1:5">
      <c r="A22" t="s">
        <v>1709</v>
      </c>
    </row>
    <row r="23" spans="1:5">
      <c r="B23" t="s">
        <v>1710</v>
      </c>
    </row>
    <row r="24" spans="1:5">
      <c r="B24" t="s">
        <v>1711</v>
      </c>
    </row>
    <row r="26" spans="1:5">
      <c r="A26" t="s">
        <v>1712</v>
      </c>
    </row>
    <row r="27" spans="1:5">
      <c r="A27" s="2" t="s">
        <v>1713</v>
      </c>
    </row>
    <row r="29" spans="1:5">
      <c r="A29" t="s">
        <v>1714</v>
      </c>
    </row>
    <row r="30" spans="1:5">
      <c r="A30" t="s">
        <v>1715</v>
      </c>
    </row>
    <row r="31" spans="1:5">
      <c r="A31" s="2" t="s">
        <v>1716</v>
      </c>
    </row>
    <row r="32" spans="1:5">
      <c r="B32" t="s">
        <v>1717</v>
      </c>
      <c r="E32" t="s">
        <v>1719</v>
      </c>
    </row>
    <row r="33" spans="1:5">
      <c r="B33" t="s">
        <v>1718</v>
      </c>
      <c r="E33" t="s">
        <v>1719</v>
      </c>
    </row>
    <row r="34" spans="1:5">
      <c r="A34" s="2" t="s">
        <v>1499</v>
      </c>
    </row>
    <row r="35" spans="1:5">
      <c r="A35" t="s">
        <v>587</v>
      </c>
      <c r="C35" t="s">
        <v>117</v>
      </c>
    </row>
    <row r="36" spans="1:5">
      <c r="A36" t="s">
        <v>292</v>
      </c>
      <c r="C36" t="s">
        <v>1166</v>
      </c>
    </row>
    <row r="37" spans="1:5">
      <c r="A37" t="s">
        <v>590</v>
      </c>
      <c r="C37" t="s">
        <v>1167</v>
      </c>
    </row>
    <row r="39" spans="1:5">
      <c r="A39" t="s">
        <v>587</v>
      </c>
      <c r="C39" t="s">
        <v>117</v>
      </c>
    </row>
    <row r="40" spans="1:5">
      <c r="A40" t="s">
        <v>292</v>
      </c>
      <c r="C40" t="s">
        <v>1720</v>
      </c>
    </row>
    <row r="41" spans="1:5">
      <c r="A41" t="s">
        <v>590</v>
      </c>
      <c r="C41" t="s">
        <v>1720</v>
      </c>
    </row>
    <row r="42" spans="1:5">
      <c r="C42" t="s">
        <v>1721</v>
      </c>
    </row>
    <row r="44" spans="1:5">
      <c r="A44" t="s">
        <v>587</v>
      </c>
      <c r="C44" t="s">
        <v>117</v>
      </c>
    </row>
    <row r="45" spans="1:5">
      <c r="A45" t="s">
        <v>292</v>
      </c>
      <c r="C45" t="s">
        <v>1434</v>
      </c>
    </row>
    <row r="46" spans="1:5">
      <c r="A46" t="s">
        <v>590</v>
      </c>
      <c r="C46" t="s">
        <v>1435</v>
      </c>
    </row>
    <row r="48" spans="1:5">
      <c r="A48" t="s">
        <v>587</v>
      </c>
      <c r="C48" t="s">
        <v>117</v>
      </c>
    </row>
    <row r="49" spans="1:3">
      <c r="A49" t="s">
        <v>292</v>
      </c>
      <c r="C49" t="s">
        <v>1287</v>
      </c>
    </row>
    <row r="50" spans="1:3">
      <c r="A50" t="s">
        <v>590</v>
      </c>
      <c r="C50" t="s">
        <v>1288</v>
      </c>
    </row>
    <row r="51" spans="1:3">
      <c r="C51" t="s">
        <v>1722</v>
      </c>
    </row>
    <row r="53" spans="1:3">
      <c r="A53" t="s">
        <v>587</v>
      </c>
      <c r="C53" t="s">
        <v>117</v>
      </c>
    </row>
    <row r="54" spans="1:3">
      <c r="A54" t="s">
        <v>292</v>
      </c>
      <c r="C54" t="s">
        <v>1723</v>
      </c>
    </row>
    <row r="55" spans="1:3">
      <c r="A55" t="s">
        <v>590</v>
      </c>
      <c r="C55" t="s">
        <v>1724</v>
      </c>
    </row>
    <row r="56" spans="1:3">
      <c r="C56" t="s">
        <v>1725</v>
      </c>
    </row>
    <row r="59" spans="1:3">
      <c r="A59" t="s">
        <v>587</v>
      </c>
      <c r="C59" t="s">
        <v>894</v>
      </c>
    </row>
    <row r="60" spans="1:3">
      <c r="A60" t="s">
        <v>292</v>
      </c>
      <c r="C60" t="s">
        <v>900</v>
      </c>
    </row>
    <row r="61" spans="1:3">
      <c r="A61" t="s">
        <v>590</v>
      </c>
      <c r="C61" t="s">
        <v>1069</v>
      </c>
    </row>
    <row r="62" spans="1:3">
      <c r="C62" t="s">
        <v>1726</v>
      </c>
    </row>
    <row r="65" spans="1:4">
      <c r="B65" t="s">
        <v>1727</v>
      </c>
    </row>
    <row r="66" spans="1:4">
      <c r="C66" t="s">
        <v>1728</v>
      </c>
    </row>
    <row r="67" spans="1:4">
      <c r="D67" t="s">
        <v>1729</v>
      </c>
    </row>
    <row r="69" spans="1:4">
      <c r="A69" t="s">
        <v>1730</v>
      </c>
    </row>
    <row r="70" spans="1:4">
      <c r="A70" t="s">
        <v>1731</v>
      </c>
    </row>
    <row r="74" spans="1:4">
      <c r="B74" s="2" t="s">
        <v>1734</v>
      </c>
    </row>
    <row r="75" spans="1:4">
      <c r="B75" t="s">
        <v>1732</v>
      </c>
    </row>
    <row r="76" spans="1:4">
      <c r="B76" t="s">
        <v>1733</v>
      </c>
    </row>
    <row r="77" spans="1:4">
      <c r="B77" t="s">
        <v>752</v>
      </c>
    </row>
    <row r="79" spans="1:4">
      <c r="A79" t="s">
        <v>1735</v>
      </c>
    </row>
    <row r="86" spans="1:4">
      <c r="A86" t="s">
        <v>1736</v>
      </c>
    </row>
    <row r="87" spans="1:4">
      <c r="A87" t="s">
        <v>587</v>
      </c>
      <c r="C87" t="s">
        <v>117</v>
      </c>
    </row>
    <row r="88" spans="1:4">
      <c r="A88" t="s">
        <v>292</v>
      </c>
      <c r="C88" t="s">
        <v>1737</v>
      </c>
    </row>
    <row r="89" spans="1:4">
      <c r="A89" t="s">
        <v>590</v>
      </c>
      <c r="C89" t="s">
        <v>1738</v>
      </c>
    </row>
    <row r="90" spans="1:4">
      <c r="A90" t="s">
        <v>1037</v>
      </c>
      <c r="C90" t="s">
        <v>1739</v>
      </c>
    </row>
    <row r="92" spans="1:4">
      <c r="A92" t="s">
        <v>587</v>
      </c>
      <c r="C92" t="s">
        <v>117</v>
      </c>
    </row>
    <row r="93" spans="1:4">
      <c r="A93" t="s">
        <v>292</v>
      </c>
      <c r="C93" t="s">
        <v>1740</v>
      </c>
    </row>
    <row r="94" spans="1:4">
      <c r="A94" t="s">
        <v>590</v>
      </c>
      <c r="C94" t="s">
        <v>1741</v>
      </c>
    </row>
    <row r="95" spans="1:4">
      <c r="A95" t="s">
        <v>1037</v>
      </c>
      <c r="C95" t="s">
        <v>1742</v>
      </c>
    </row>
    <row r="96" spans="1:4">
      <c r="D96" t="s">
        <v>1743</v>
      </c>
    </row>
    <row r="98" spans="1:3">
      <c r="A98" t="s">
        <v>587</v>
      </c>
      <c r="C98" t="s">
        <v>876</v>
      </c>
    </row>
    <row r="99" spans="1:3">
      <c r="A99" t="s">
        <v>292</v>
      </c>
      <c r="C99" t="s">
        <v>1744</v>
      </c>
    </row>
    <row r="100" spans="1:3">
      <c r="A100" t="s">
        <v>590</v>
      </c>
      <c r="C100" t="s">
        <v>1744</v>
      </c>
    </row>
    <row r="101" spans="1:3">
      <c r="C101" t="s">
        <v>1745</v>
      </c>
    </row>
    <row r="102" spans="1:3">
      <c r="C102" t="s">
        <v>1746</v>
      </c>
    </row>
    <row r="104" spans="1:3">
      <c r="B104" t="s">
        <v>1747</v>
      </c>
    </row>
    <row r="106" spans="1:3">
      <c r="A106" t="s">
        <v>1748</v>
      </c>
    </row>
    <row r="107" spans="1:3">
      <c r="A107" t="s">
        <v>587</v>
      </c>
      <c r="C107" t="s">
        <v>117</v>
      </c>
    </row>
    <row r="108" spans="1:3">
      <c r="A108" t="s">
        <v>292</v>
      </c>
      <c r="C108" t="s">
        <v>1749</v>
      </c>
    </row>
    <row r="109" spans="1:3">
      <c r="A109" t="s">
        <v>590</v>
      </c>
      <c r="C109" t="s">
        <v>1750</v>
      </c>
    </row>
    <row r="110" spans="1:3">
      <c r="C110" t="s">
        <v>1751</v>
      </c>
    </row>
    <row r="112" spans="1:3">
      <c r="A112" t="s">
        <v>587</v>
      </c>
      <c r="C112" t="s">
        <v>117</v>
      </c>
    </row>
    <row r="113" spans="1:16">
      <c r="A113" t="s">
        <v>292</v>
      </c>
      <c r="C113" t="s">
        <v>1737</v>
      </c>
    </row>
    <row r="114" spans="1:16">
      <c r="A114" t="s">
        <v>590</v>
      </c>
      <c r="C114" t="s">
        <v>1738</v>
      </c>
    </row>
    <row r="115" spans="1:16">
      <c r="C115" t="s">
        <v>1752</v>
      </c>
    </row>
    <row r="117" spans="1:16">
      <c r="C117" t="s">
        <v>1755</v>
      </c>
    </row>
    <row r="118" spans="1:16">
      <c r="C118" t="s">
        <v>1753</v>
      </c>
      <c r="D118" t="s">
        <v>1754</v>
      </c>
      <c r="E118" s="43"/>
      <c r="O118" s="53"/>
    </row>
    <row r="119" spans="1:16">
      <c r="C119">
        <v>230489866</v>
      </c>
      <c r="D119">
        <v>229485592</v>
      </c>
    </row>
    <row r="120" spans="1:16">
      <c r="A120" t="s">
        <v>1762</v>
      </c>
    </row>
    <row r="121" spans="1:16">
      <c r="B121" t="s">
        <v>1763</v>
      </c>
    </row>
    <row r="122" spans="1:16">
      <c r="A122" t="s">
        <v>1756</v>
      </c>
      <c r="C122" s="54"/>
      <c r="H122" s="43"/>
      <c r="P122" s="53"/>
    </row>
    <row r="125" spans="1:16">
      <c r="A125" t="s">
        <v>292</v>
      </c>
      <c r="B125" t="s">
        <v>1740</v>
      </c>
    </row>
    <row r="126" spans="1:16">
      <c r="A126" t="s">
        <v>590</v>
      </c>
      <c r="B126" t="s">
        <v>1757</v>
      </c>
    </row>
    <row r="127" spans="1:16">
      <c r="A127" s="2" t="s">
        <v>1758</v>
      </c>
    </row>
    <row r="129" spans="1:3">
      <c r="A129" s="2" t="s">
        <v>1759</v>
      </c>
    </row>
    <row r="132" spans="1:3">
      <c r="A132" t="s">
        <v>292</v>
      </c>
      <c r="C132" t="s">
        <v>1740</v>
      </c>
    </row>
    <row r="133" spans="1:3">
      <c r="A133" t="s">
        <v>590</v>
      </c>
      <c r="C133" t="s">
        <v>1741</v>
      </c>
    </row>
    <row r="134" spans="1:3">
      <c r="A134" s="2" t="s">
        <v>1760</v>
      </c>
    </row>
    <row r="136" spans="1:3">
      <c r="A136" t="s">
        <v>1761</v>
      </c>
    </row>
    <row r="138" spans="1:3">
      <c r="A138" t="s">
        <v>1764</v>
      </c>
    </row>
    <row r="140" spans="1:3">
      <c r="A140" t="s">
        <v>1765</v>
      </c>
    </row>
    <row r="142" spans="1:3">
      <c r="A142" t="s">
        <v>587</v>
      </c>
      <c r="C142" t="s">
        <v>117</v>
      </c>
    </row>
    <row r="143" spans="1:3">
      <c r="A143" t="s">
        <v>292</v>
      </c>
      <c r="C143" t="s">
        <v>1434</v>
      </c>
    </row>
    <row r="144" spans="1:3">
      <c r="A144" t="s">
        <v>590</v>
      </c>
      <c r="C144" t="s">
        <v>1435</v>
      </c>
    </row>
    <row r="145" spans="1:3">
      <c r="C145" t="s">
        <v>1766</v>
      </c>
    </row>
    <row r="147" spans="1:3">
      <c r="A147" t="s">
        <v>587</v>
      </c>
      <c r="C147" t="s">
        <v>117</v>
      </c>
    </row>
    <row r="148" spans="1:3">
      <c r="A148" t="s">
        <v>292</v>
      </c>
      <c r="C148" t="s">
        <v>1740</v>
      </c>
    </row>
    <row r="149" spans="1:3">
      <c r="A149" t="s">
        <v>590</v>
      </c>
      <c r="C149" t="s">
        <v>1741</v>
      </c>
    </row>
    <row r="150" spans="1:3">
      <c r="C150" t="s">
        <v>1767</v>
      </c>
    </row>
    <row r="152" spans="1:3">
      <c r="A152" t="s">
        <v>587</v>
      </c>
      <c r="C152" t="s">
        <v>117</v>
      </c>
    </row>
    <row r="153" spans="1:3">
      <c r="A153" t="s">
        <v>292</v>
      </c>
      <c r="C153" t="s">
        <v>1740</v>
      </c>
    </row>
    <row r="154" spans="1:3">
      <c r="A154" t="s">
        <v>590</v>
      </c>
      <c r="C154" t="s">
        <v>1757</v>
      </c>
    </row>
    <row r="155" spans="1:3">
      <c r="C155" t="s">
        <v>1768</v>
      </c>
    </row>
    <row r="156" spans="1:3">
      <c r="C156" t="s">
        <v>1769</v>
      </c>
    </row>
    <row r="158" spans="1:3">
      <c r="A158" t="s">
        <v>587</v>
      </c>
      <c r="C158" t="s">
        <v>117</v>
      </c>
    </row>
    <row r="159" spans="1:3">
      <c r="A159" t="s">
        <v>292</v>
      </c>
      <c r="C159" t="s">
        <v>1770</v>
      </c>
    </row>
    <row r="160" spans="1:3">
      <c r="A160" t="s">
        <v>590</v>
      </c>
      <c r="C160" t="s">
        <v>1771</v>
      </c>
    </row>
    <row r="161" spans="1:3">
      <c r="C161" t="s">
        <v>1772</v>
      </c>
    </row>
    <row r="163" spans="1:3">
      <c r="A163" t="s">
        <v>1773</v>
      </c>
    </row>
    <row r="165" spans="1:3">
      <c r="A165" t="s">
        <v>1774</v>
      </c>
    </row>
    <row r="166" spans="1:3">
      <c r="A166" t="s">
        <v>587</v>
      </c>
      <c r="C166" t="s">
        <v>117</v>
      </c>
    </row>
    <row r="167" spans="1:3">
      <c r="A167" t="s">
        <v>292</v>
      </c>
      <c r="C167" t="s">
        <v>1775</v>
      </c>
    </row>
    <row r="168" spans="1:3">
      <c r="A168" t="s">
        <v>590</v>
      </c>
      <c r="C168" t="s">
        <v>1776</v>
      </c>
    </row>
    <row r="169" spans="1:3">
      <c r="C169" t="s">
        <v>1777</v>
      </c>
    </row>
    <row r="171" spans="1:3">
      <c r="A171" t="s">
        <v>587</v>
      </c>
      <c r="C171" t="s">
        <v>117</v>
      </c>
    </row>
    <row r="172" spans="1:3">
      <c r="A172" t="s">
        <v>292</v>
      </c>
      <c r="C172" t="s">
        <v>293</v>
      </c>
    </row>
    <row r="173" spans="1:3">
      <c r="A173" t="s">
        <v>590</v>
      </c>
      <c r="C173" t="s">
        <v>1622</v>
      </c>
    </row>
    <row r="174" spans="1:3">
      <c r="C174" t="s">
        <v>1778</v>
      </c>
    </row>
    <row r="176" spans="1:3">
      <c r="A176" t="s">
        <v>587</v>
      </c>
      <c r="C176" t="s">
        <v>117</v>
      </c>
    </row>
    <row r="177" spans="1:5">
      <c r="A177" t="s">
        <v>292</v>
      </c>
      <c r="C177" t="s">
        <v>1779</v>
      </c>
    </row>
    <row r="178" spans="1:5">
      <c r="A178" t="s">
        <v>590</v>
      </c>
      <c r="C178" t="s">
        <v>1780</v>
      </c>
    </row>
    <row r="179" spans="1:5">
      <c r="C179" t="s">
        <v>1781</v>
      </c>
      <c r="E179" t="s">
        <v>1782</v>
      </c>
    </row>
    <row r="181" spans="1:5">
      <c r="A181" t="s">
        <v>1783</v>
      </c>
      <c r="D181" t="s">
        <v>1787</v>
      </c>
    </row>
    <row r="183" spans="1:5">
      <c r="A183" t="s">
        <v>1784</v>
      </c>
    </row>
    <row r="185" spans="1:5">
      <c r="A185" t="s">
        <v>1785</v>
      </c>
      <c r="D185" t="s">
        <v>1786</v>
      </c>
    </row>
    <row r="187" spans="1:5">
      <c r="A187" t="s">
        <v>1788</v>
      </c>
    </row>
    <row r="189" spans="1:5">
      <c r="A189" t="s">
        <v>1789</v>
      </c>
    </row>
    <row r="190" spans="1:5">
      <c r="C190" t="s">
        <v>1790</v>
      </c>
    </row>
    <row r="192" spans="1:5">
      <c r="A192" t="s">
        <v>1791</v>
      </c>
    </row>
    <row r="193" spans="1:5">
      <c r="A193" t="s">
        <v>1792</v>
      </c>
    </row>
    <row r="194" spans="1:5">
      <c r="A194" t="s">
        <v>1793</v>
      </c>
    </row>
    <row r="196" spans="1:5">
      <c r="A196" t="s">
        <v>1794</v>
      </c>
    </row>
    <row r="197" spans="1:5">
      <c r="B197" t="s">
        <v>1795</v>
      </c>
    </row>
    <row r="198" spans="1:5">
      <c r="A198" t="s">
        <v>1796</v>
      </c>
    </row>
    <row r="200" spans="1:5">
      <c r="A200" s="2" t="s">
        <v>1797</v>
      </c>
    </row>
    <row r="201" spans="1:5">
      <c r="B201" s="2">
        <v>2476925</v>
      </c>
    </row>
    <row r="204" spans="1:5">
      <c r="A204" t="s">
        <v>1798</v>
      </c>
    </row>
    <row r="205" spans="1:5">
      <c r="B205" t="s">
        <v>1799</v>
      </c>
      <c r="D205" t="s">
        <v>1815</v>
      </c>
      <c r="E205" t="s">
        <v>1810</v>
      </c>
    </row>
    <row r="206" spans="1:5">
      <c r="B206" t="s">
        <v>1800</v>
      </c>
      <c r="D206" t="s">
        <v>1814</v>
      </c>
      <c r="E206" t="s">
        <v>1810</v>
      </c>
    </row>
    <row r="207" spans="1:5">
      <c r="B207" t="s">
        <v>1801</v>
      </c>
      <c r="D207" t="s">
        <v>1814</v>
      </c>
      <c r="E207" t="s">
        <v>1810</v>
      </c>
    </row>
    <row r="208" spans="1:5">
      <c r="B208" t="s">
        <v>1802</v>
      </c>
      <c r="D208" t="s">
        <v>1814</v>
      </c>
      <c r="E208" t="s">
        <v>1810</v>
      </c>
    </row>
    <row r="209" spans="1:5">
      <c r="B209" t="s">
        <v>1803</v>
      </c>
      <c r="D209" t="s">
        <v>1814</v>
      </c>
      <c r="E209" t="s">
        <v>1811</v>
      </c>
    </row>
    <row r="210" spans="1:5">
      <c r="B210" t="s">
        <v>1804</v>
      </c>
      <c r="E210" t="s">
        <v>1812</v>
      </c>
    </row>
    <row r="211" spans="1:5">
      <c r="B211" t="s">
        <v>1805</v>
      </c>
      <c r="E211" t="s">
        <v>1809</v>
      </c>
    </row>
    <row r="212" spans="1:5">
      <c r="B212" t="s">
        <v>1806</v>
      </c>
      <c r="E212" t="s">
        <v>1809</v>
      </c>
    </row>
    <row r="213" spans="1:5">
      <c r="B213" t="s">
        <v>1807</v>
      </c>
      <c r="E213" t="s">
        <v>1809</v>
      </c>
    </row>
    <row r="214" spans="1:5">
      <c r="B214" t="s">
        <v>1808</v>
      </c>
      <c r="E214" t="s">
        <v>1813</v>
      </c>
    </row>
    <row r="216" spans="1:5">
      <c r="A216" t="s">
        <v>1816</v>
      </c>
    </row>
    <row r="217" spans="1:5">
      <c r="A217" t="s">
        <v>1817</v>
      </c>
    </row>
    <row r="218" spans="1:5">
      <c r="B218" t="s">
        <v>1818</v>
      </c>
    </row>
    <row r="219" spans="1:5">
      <c r="B219" t="s">
        <v>1819</v>
      </c>
    </row>
    <row r="220" spans="1:5">
      <c r="B220" t="s">
        <v>1820</v>
      </c>
    </row>
    <row r="221" spans="1:5">
      <c r="B221" t="s">
        <v>1821</v>
      </c>
    </row>
    <row r="222" spans="1:5">
      <c r="B222" t="s">
        <v>1822</v>
      </c>
    </row>
    <row r="223" spans="1:5">
      <c r="B223" t="s">
        <v>124</v>
      </c>
    </row>
    <row r="224" spans="1:5">
      <c r="A224" t="s">
        <v>1823</v>
      </c>
    </row>
    <row r="225" spans="1:2">
      <c r="A225" t="s">
        <v>1824</v>
      </c>
    </row>
    <row r="226" spans="1:2">
      <c r="A226" t="s">
        <v>1825</v>
      </c>
    </row>
    <row r="227" spans="1:2">
      <c r="B227" t="s">
        <v>1826</v>
      </c>
    </row>
    <row r="228" spans="1:2">
      <c r="A228" t="s">
        <v>1827</v>
      </c>
    </row>
    <row r="229" spans="1:2">
      <c r="A229" t="s">
        <v>1828</v>
      </c>
    </row>
    <row r="230" spans="1:2">
      <c r="A230" t="s">
        <v>1829</v>
      </c>
    </row>
    <row r="231" spans="1:2">
      <c r="A231" t="s">
        <v>1830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D101"/>
  <sheetViews>
    <sheetView topLeftCell="A67" workbookViewId="0">
      <selection activeCell="G61" sqref="G61"/>
    </sheetView>
  </sheetViews>
  <sheetFormatPr defaultRowHeight="15"/>
  <cols>
    <col min="2" max="2" width="10.5703125" bestFit="1" customWidth="1"/>
  </cols>
  <sheetData>
    <row r="6" spans="2:2">
      <c r="B6" t="s">
        <v>1831</v>
      </c>
    </row>
    <row r="7" spans="2:2">
      <c r="B7" t="s">
        <v>1832</v>
      </c>
    </row>
    <row r="8" spans="2:2">
      <c r="B8" t="s">
        <v>1833</v>
      </c>
    </row>
    <row r="9" spans="2:2">
      <c r="B9" t="s">
        <v>1834</v>
      </c>
    </row>
    <row r="10" spans="2:2">
      <c r="B10" t="s">
        <v>1835</v>
      </c>
    </row>
    <row r="11" spans="2:2">
      <c r="B11" t="s">
        <v>1836</v>
      </c>
    </row>
    <row r="12" spans="2:2">
      <c r="B12" t="s">
        <v>1837</v>
      </c>
    </row>
    <row r="18" spans="2:2">
      <c r="B18" t="s">
        <v>1838</v>
      </c>
    </row>
    <row r="19" spans="2:2">
      <c r="B19" t="s">
        <v>1839</v>
      </c>
    </row>
    <row r="20" spans="2:2">
      <c r="B20" t="s">
        <v>1840</v>
      </c>
    </row>
    <row r="21" spans="2:2">
      <c r="B21" t="s">
        <v>1841</v>
      </c>
    </row>
    <row r="22" spans="2:2">
      <c r="B22" t="s">
        <v>1842</v>
      </c>
    </row>
    <row r="23" spans="2:2">
      <c r="B23" t="s">
        <v>1843</v>
      </c>
    </row>
    <row r="25" spans="2:2">
      <c r="B25" t="s">
        <v>1844</v>
      </c>
    </row>
    <row r="26" spans="2:2">
      <c r="B26" t="s">
        <v>1845</v>
      </c>
    </row>
    <row r="27" spans="2:2">
      <c r="B27" t="s">
        <v>743</v>
      </c>
    </row>
    <row r="31" spans="2:2">
      <c r="B31" s="55">
        <v>43080</v>
      </c>
    </row>
    <row r="33" spans="2:4">
      <c r="B33" t="s">
        <v>587</v>
      </c>
      <c r="D33" t="s">
        <v>117</v>
      </c>
    </row>
    <row r="34" spans="2:4">
      <c r="B34" t="s">
        <v>292</v>
      </c>
      <c r="D34" t="s">
        <v>1846</v>
      </c>
    </row>
    <row r="35" spans="2:4">
      <c r="B35" t="s">
        <v>590</v>
      </c>
      <c r="D35" t="s">
        <v>1847</v>
      </c>
    </row>
    <row r="38" spans="2:4">
      <c r="B38" t="s">
        <v>587</v>
      </c>
      <c r="D38" t="s">
        <v>117</v>
      </c>
    </row>
    <row r="39" spans="2:4">
      <c r="B39" t="s">
        <v>292</v>
      </c>
      <c r="D39" t="s">
        <v>1848</v>
      </c>
    </row>
    <row r="40" spans="2:4">
      <c r="B40" t="s">
        <v>590</v>
      </c>
      <c r="D40" t="s">
        <v>1848</v>
      </c>
    </row>
    <row r="45" spans="2:4">
      <c r="B45" t="s">
        <v>1849</v>
      </c>
    </row>
    <row r="46" spans="2:4">
      <c r="B46" t="s">
        <v>1733</v>
      </c>
    </row>
    <row r="47" spans="2:4">
      <c r="B47" t="s">
        <v>752</v>
      </c>
    </row>
    <row r="49" spans="1:4">
      <c r="B49" t="s">
        <v>1850</v>
      </c>
    </row>
    <row r="51" spans="1:4">
      <c r="A51" t="s">
        <v>1851</v>
      </c>
    </row>
    <row r="53" spans="1:4">
      <c r="B53" s="17"/>
    </row>
    <row r="54" spans="1:4">
      <c r="B54" s="17" t="s">
        <v>587</v>
      </c>
      <c r="D54" s="17" t="s">
        <v>894</v>
      </c>
    </row>
    <row r="55" spans="1:4">
      <c r="B55" s="17" t="s">
        <v>292</v>
      </c>
      <c r="D55" s="17" t="s">
        <v>895</v>
      </c>
    </row>
    <row r="56" spans="1:4">
      <c r="B56" s="17" t="s">
        <v>590</v>
      </c>
      <c r="D56" s="17" t="s">
        <v>1069</v>
      </c>
    </row>
    <row r="57" spans="1:4">
      <c r="B57" s="17"/>
    </row>
    <row r="58" spans="1:4">
      <c r="B58" s="17" t="s">
        <v>587</v>
      </c>
      <c r="D58" s="17" t="s">
        <v>1054</v>
      </c>
    </row>
    <row r="59" spans="1:4">
      <c r="B59" s="17" t="s">
        <v>292</v>
      </c>
      <c r="D59" s="17" t="s">
        <v>1055</v>
      </c>
    </row>
    <row r="60" spans="1:4">
      <c r="B60" s="17" t="s">
        <v>590</v>
      </c>
      <c r="D60" s="17" t="s">
        <v>1056</v>
      </c>
    </row>
    <row r="61" spans="1:4">
      <c r="B61" s="17"/>
    </row>
    <row r="62" spans="1:4">
      <c r="B62" s="17" t="s">
        <v>587</v>
      </c>
      <c r="D62" s="17" t="s">
        <v>1054</v>
      </c>
    </row>
    <row r="63" spans="1:4">
      <c r="B63" s="17" t="s">
        <v>292</v>
      </c>
      <c r="D63" s="17" t="s">
        <v>1059</v>
      </c>
    </row>
    <row r="64" spans="1:4">
      <c r="B64" s="17" t="s">
        <v>590</v>
      </c>
      <c r="D64" s="17" t="s">
        <v>1060</v>
      </c>
    </row>
    <row r="65" spans="2:4">
      <c r="B65" s="17"/>
    </row>
    <row r="66" spans="2:4">
      <c r="B66" s="17" t="s">
        <v>587</v>
      </c>
      <c r="D66" s="17" t="s">
        <v>876</v>
      </c>
    </row>
    <row r="67" spans="2:4">
      <c r="B67" s="17" t="s">
        <v>292</v>
      </c>
      <c r="D67" s="17" t="s">
        <v>1039</v>
      </c>
    </row>
    <row r="68" spans="2:4">
      <c r="B68" s="17" t="s">
        <v>590</v>
      </c>
      <c r="D68" s="17" t="s">
        <v>1040</v>
      </c>
    </row>
    <row r="69" spans="2:4">
      <c r="B69" s="17"/>
    </row>
    <row r="70" spans="2:4">
      <c r="B70" s="17" t="s">
        <v>587</v>
      </c>
      <c r="D70" s="17" t="s">
        <v>117</v>
      </c>
    </row>
    <row r="71" spans="2:4">
      <c r="B71" s="17" t="s">
        <v>292</v>
      </c>
      <c r="D71" s="17" t="s">
        <v>1064</v>
      </c>
    </row>
    <row r="72" spans="2:4">
      <c r="B72" s="17" t="s">
        <v>590</v>
      </c>
      <c r="D72" s="17" t="s">
        <v>1040</v>
      </c>
    </row>
    <row r="73" spans="2:4">
      <c r="B73" s="17"/>
    </row>
    <row r="74" spans="2:4">
      <c r="B74" s="17" t="s">
        <v>587</v>
      </c>
      <c r="D74" s="17" t="s">
        <v>1067</v>
      </c>
    </row>
    <row r="75" spans="2:4">
      <c r="B75" s="17" t="s">
        <v>292</v>
      </c>
      <c r="D75" s="17" t="s">
        <v>1059</v>
      </c>
    </row>
    <row r="76" spans="2:4">
      <c r="B76" s="17" t="s">
        <v>590</v>
      </c>
      <c r="D76" s="17" t="s">
        <v>1060</v>
      </c>
    </row>
    <row r="77" spans="2:4">
      <c r="B77" s="17"/>
    </row>
    <row r="78" spans="2:4">
      <c r="B78" s="17" t="s">
        <v>587</v>
      </c>
      <c r="D78" s="17" t="s">
        <v>588</v>
      </c>
    </row>
    <row r="79" spans="2:4">
      <c r="B79" s="17" t="s">
        <v>292</v>
      </c>
      <c r="D79" s="17" t="s">
        <v>903</v>
      </c>
    </row>
    <row r="80" spans="2:4">
      <c r="B80" s="17" t="s">
        <v>590</v>
      </c>
      <c r="D80" s="17" t="s">
        <v>1069</v>
      </c>
    </row>
    <row r="81" spans="2:4">
      <c r="B81" s="17"/>
    </row>
    <row r="82" spans="2:4">
      <c r="B82" s="17" t="s">
        <v>587</v>
      </c>
      <c r="D82" s="17" t="s">
        <v>192</v>
      </c>
    </row>
    <row r="83" spans="2:4">
      <c r="B83" s="17" t="s">
        <v>292</v>
      </c>
      <c r="D83" s="17" t="s">
        <v>1852</v>
      </c>
    </row>
    <row r="84" spans="2:4">
      <c r="B84" s="17" t="s">
        <v>590</v>
      </c>
      <c r="D84" s="17" t="s">
        <v>1853</v>
      </c>
    </row>
    <row r="85" spans="2:4">
      <c r="B85" s="17"/>
    </row>
    <row r="86" spans="2:4">
      <c r="B86" s="17" t="s">
        <v>587</v>
      </c>
      <c r="D86" s="17" t="s">
        <v>1034</v>
      </c>
    </row>
    <row r="87" spans="2:4">
      <c r="B87" s="17" t="s">
        <v>292</v>
      </c>
      <c r="D87" s="17" t="s">
        <v>1854</v>
      </c>
    </row>
    <row r="88" spans="2:4">
      <c r="B88" s="17" t="s">
        <v>590</v>
      </c>
      <c r="D88" s="17" t="s">
        <v>1855</v>
      </c>
    </row>
    <row r="89" spans="2:4">
      <c r="B89" s="17"/>
    </row>
    <row r="90" spans="2:4">
      <c r="B90" s="17" t="s">
        <v>587</v>
      </c>
      <c r="D90" s="17" t="s">
        <v>1034</v>
      </c>
    </row>
    <row r="91" spans="2:4">
      <c r="B91" s="17" t="s">
        <v>292</v>
      </c>
      <c r="D91" s="17" t="s">
        <v>1856</v>
      </c>
    </row>
    <row r="92" spans="2:4">
      <c r="B92" s="17" t="s">
        <v>590</v>
      </c>
      <c r="D92" s="17" t="s">
        <v>1069</v>
      </c>
    </row>
    <row r="93" spans="2:4">
      <c r="B93" s="17"/>
    </row>
    <row r="94" spans="2:4">
      <c r="B94" s="17" t="s">
        <v>587</v>
      </c>
      <c r="D94" s="17" t="s">
        <v>906</v>
      </c>
    </row>
    <row r="95" spans="2:4">
      <c r="B95" s="17" t="s">
        <v>292</v>
      </c>
      <c r="D95" s="17" t="s">
        <v>1075</v>
      </c>
    </row>
    <row r="96" spans="2:4">
      <c r="B96" s="17" t="s">
        <v>590</v>
      </c>
      <c r="D96" s="17" t="s">
        <v>1069</v>
      </c>
    </row>
    <row r="97" spans="2:4">
      <c r="B97" s="17"/>
    </row>
    <row r="98" spans="2:4">
      <c r="B98" s="17" t="s">
        <v>587</v>
      </c>
      <c r="D98" s="17" t="s">
        <v>1077</v>
      </c>
    </row>
    <row r="99" spans="2:4">
      <c r="B99" s="17" t="s">
        <v>292</v>
      </c>
      <c r="D99" s="17" t="s">
        <v>1078</v>
      </c>
    </row>
    <row r="100" spans="2:4">
      <c r="B100" s="17" t="s">
        <v>590</v>
      </c>
      <c r="D100" s="17" t="s">
        <v>1069</v>
      </c>
    </row>
    <row r="101" spans="2:4">
      <c r="B101" s="1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APRIL</vt:lpstr>
      <vt:lpstr>MAY</vt:lpstr>
      <vt:lpstr>JUNE</vt:lpstr>
      <vt:lpstr>JULY</vt:lpstr>
      <vt:lpstr>AUG</vt:lpstr>
      <vt:lpstr>Sept</vt:lpstr>
      <vt:lpstr>Oct</vt:lpstr>
      <vt:lpstr>NOV</vt:lpstr>
      <vt:lpstr>DEC</vt:lpstr>
      <vt:lpstr>JAN18</vt:lpstr>
      <vt:lpstr>Sheet2</vt:lpstr>
      <vt:lpstr>Auvsaram</vt:lpstr>
      <vt:lpstr>Project1</vt:lpstr>
      <vt:lpstr>Project2</vt:lpstr>
      <vt:lpstr>ServerIP</vt:lpstr>
      <vt:lpstr>ServerEdition</vt:lpstr>
      <vt:lpstr>DataTypes</vt:lpstr>
      <vt:lpstr>Replication Matrix</vt:lpstr>
      <vt:lpstr>EnterpriseFeatures</vt:lpstr>
      <vt:lpstr>Questions</vt:lpstr>
      <vt:lpstr>Auvsaram!Print_Area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2025-05-23T11:31:55Z</dcterms:modified>
</cp:coreProperties>
</file>