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24226"/>
  <mc:AlternateContent xmlns:mc="http://schemas.openxmlformats.org/markup-compatibility/2006">
    <mc:Choice Requires="x15">
      <x15ac:absPath xmlns:x15ac="http://schemas.microsoft.com/office/spreadsheetml/2010/11/ac" url="C:\Users\saisa\Desktop\"/>
    </mc:Choice>
  </mc:AlternateContent>
  <xr:revisionPtr revIDLastSave="0" documentId="13_ncr:1_{1C066576-3683-46D5-A2E4-44106859F870}" xr6:coauthVersionLast="47" xr6:coauthVersionMax="47" xr10:uidLastSave="{00000000-0000-0000-0000-000000000000}"/>
  <bookViews>
    <workbookView xWindow="-108" yWindow="-108" windowWidth="23256" windowHeight="12456" firstSheet="1" activeTab="3" xr2:uid="{00000000-000D-0000-FFFF-FFFF00000000}"/>
  </bookViews>
  <sheets>
    <sheet name="Sheet1" sheetId="2" r:id="rId1"/>
    <sheet name="Raw_Data" sheetId="1" r:id="rId2"/>
    <sheet name="Dashboard" sheetId="8" r:id="rId3"/>
    <sheet name="Pivot Tables" sheetId="9" r:id="rId4"/>
  </sheets>
  <definedNames>
    <definedName name="Slicer_Customer_Type">#N/A</definedName>
    <definedName name="Slicer_Product">#N/A</definedName>
    <definedName name="Slicer_Region">#N/A</definedName>
    <definedName name="Slicer_Salespers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H6" i="8" l="1"/>
  <c r="G6" i="8"/>
  <c r="F6" i="8"/>
</calcChain>
</file>

<file path=xl/sharedStrings.xml><?xml version="1.0" encoding="utf-8"?>
<sst xmlns="http://schemas.openxmlformats.org/spreadsheetml/2006/main" count="6078" uniqueCount="2056">
  <si>
    <t>Date</t>
  </si>
  <si>
    <t>Order ID</t>
  </si>
  <si>
    <t>Customer Name</t>
  </si>
  <si>
    <t>Customer Type</t>
  </si>
  <si>
    <t>Region</t>
  </si>
  <si>
    <t>Salesperson</t>
  </si>
  <si>
    <t>Product</t>
  </si>
  <si>
    <t>Units Sold</t>
  </si>
  <si>
    <t>Unit Price</t>
  </si>
  <si>
    <t>Total Sale</t>
  </si>
  <si>
    <t>ORD8065</t>
  </si>
  <si>
    <t>ORD1030</t>
  </si>
  <si>
    <t>ORD6313</t>
  </si>
  <si>
    <t>ORD8609</t>
  </si>
  <si>
    <t>ORD6654</t>
  </si>
  <si>
    <t>ORD1882</t>
  </si>
  <si>
    <t>ORD3057</t>
  </si>
  <si>
    <t>ORD6643</t>
  </si>
  <si>
    <t>ORD3715</t>
  </si>
  <si>
    <t>ORD6390</t>
  </si>
  <si>
    <t>ORD7489</t>
  </si>
  <si>
    <t>ORD1041</t>
  </si>
  <si>
    <t>ORD6277</t>
  </si>
  <si>
    <t>ORD5436</t>
  </si>
  <si>
    <t>ORD8985</t>
  </si>
  <si>
    <t>ORD4103</t>
  </si>
  <si>
    <t>ORD2062</t>
  </si>
  <si>
    <t>ORD6790</t>
  </si>
  <si>
    <t>ORD9428</t>
  </si>
  <si>
    <t>ORD1275</t>
  </si>
  <si>
    <t>ORD3245</t>
  </si>
  <si>
    <t>ORD1158</t>
  </si>
  <si>
    <t>ORD4893</t>
  </si>
  <si>
    <t>ORD5244</t>
  </si>
  <si>
    <t>ORD3069</t>
  </si>
  <si>
    <t>ORD7661</t>
  </si>
  <si>
    <t>ORD3858</t>
  </si>
  <si>
    <t>ORD5642</t>
  </si>
  <si>
    <t>ORD7958</t>
  </si>
  <si>
    <t>ORD3987</t>
  </si>
  <si>
    <t>ORD8255</t>
  </si>
  <si>
    <t>ORD7447</t>
  </si>
  <si>
    <t>ORD1221</t>
  </si>
  <si>
    <t>ORD3033</t>
  </si>
  <si>
    <t>ORD3306</t>
  </si>
  <si>
    <t>ORD6937</t>
  </si>
  <si>
    <t>ORD5924</t>
  </si>
  <si>
    <t>ORD7551</t>
  </si>
  <si>
    <t>ORD3497</t>
  </si>
  <si>
    <t>ORD6568</t>
  </si>
  <si>
    <t>ORD3833</t>
  </si>
  <si>
    <t>ORD6461</t>
  </si>
  <si>
    <t>ORD3556</t>
  </si>
  <si>
    <t>ORD4153</t>
  </si>
  <si>
    <t>ORD7802</t>
  </si>
  <si>
    <t>ORD9994</t>
  </si>
  <si>
    <t>ORD3102</t>
  </si>
  <si>
    <t>ORD6323</t>
  </si>
  <si>
    <t>ORD5266</t>
  </si>
  <si>
    <t>ORD3663</t>
  </si>
  <si>
    <t>ORD2996</t>
  </si>
  <si>
    <t>ORD2939</t>
  </si>
  <si>
    <t>ORD6175</t>
  </si>
  <si>
    <t>ORD4641</t>
  </si>
  <si>
    <t>ORD8284</t>
  </si>
  <si>
    <t>ORD4321</t>
  </si>
  <si>
    <t>ORD1077</t>
  </si>
  <si>
    <t>ORD8614</t>
  </si>
  <si>
    <t>ORD2201</t>
  </si>
  <si>
    <t>ORD9820</t>
  </si>
  <si>
    <t>ORD9135</t>
  </si>
  <si>
    <t>ORD2252</t>
  </si>
  <si>
    <t>ORD3745</t>
  </si>
  <si>
    <t>ORD4491</t>
  </si>
  <si>
    <t>ORD2511</t>
  </si>
  <si>
    <t>ORD6253</t>
  </si>
  <si>
    <t>ORD2602</t>
  </si>
  <si>
    <t>ORD8446</t>
  </si>
  <si>
    <t>ORD3293</t>
  </si>
  <si>
    <t>ORD8010</t>
  </si>
  <si>
    <t>ORD2936</t>
  </si>
  <si>
    <t>ORD6304</t>
  </si>
  <si>
    <t>ORD5627</t>
  </si>
  <si>
    <t>ORD1113</t>
  </si>
  <si>
    <t>ORD6127</t>
  </si>
  <si>
    <t>ORD6178</t>
  </si>
  <si>
    <t>ORD7134</t>
  </si>
  <si>
    <t>ORD5274</t>
  </si>
  <si>
    <t>ORD8787</t>
  </si>
  <si>
    <t>ORD6523</t>
  </si>
  <si>
    <t>ORD6836</t>
  </si>
  <si>
    <t>ORD9857</t>
  </si>
  <si>
    <t>ORD1860</t>
  </si>
  <si>
    <t>ORD9273</t>
  </si>
  <si>
    <t>ORD1210</t>
  </si>
  <si>
    <t>ORD3726</t>
  </si>
  <si>
    <t>ORD9315</t>
  </si>
  <si>
    <t>ORD2253</t>
  </si>
  <si>
    <t>ORD2425</t>
  </si>
  <si>
    <t>ORD1514</t>
  </si>
  <si>
    <t>ORD6863</t>
  </si>
  <si>
    <t>ORD3315</t>
  </si>
  <si>
    <t>ORD9486</t>
  </si>
  <si>
    <t>ORD8108</t>
  </si>
  <si>
    <t>ORD2093</t>
  </si>
  <si>
    <t>ORD1742</t>
  </si>
  <si>
    <t>ORD2051</t>
  </si>
  <si>
    <t>ORD1143</t>
  </si>
  <si>
    <t>ORD2481</t>
  </si>
  <si>
    <t>ORD1647</t>
  </si>
  <si>
    <t>ORD5607</t>
  </si>
  <si>
    <t>ORD3695</t>
  </si>
  <si>
    <t>ORD5374</t>
  </si>
  <si>
    <t>ORD9128</t>
  </si>
  <si>
    <t>ORD8530</t>
  </si>
  <si>
    <t>ORD9712</t>
  </si>
  <si>
    <t>ORD1501</t>
  </si>
  <si>
    <t>ORD1045</t>
  </si>
  <si>
    <t>ORD6573</t>
  </si>
  <si>
    <t>ORD7256</t>
  </si>
  <si>
    <t>ORD7338</t>
  </si>
  <si>
    <t>ORD4487</t>
  </si>
  <si>
    <t>ORD4167</t>
  </si>
  <si>
    <t>ORD6169</t>
  </si>
  <si>
    <t>ORD1412</t>
  </si>
  <si>
    <t>ORD9728</t>
  </si>
  <si>
    <t>ORD4317</t>
  </si>
  <si>
    <t>ORD6260</t>
  </si>
  <si>
    <t>ORD2475</t>
  </si>
  <si>
    <t>ORD1962</t>
  </si>
  <si>
    <t>ORD3441</t>
  </si>
  <si>
    <t>ORD3499</t>
  </si>
  <si>
    <t>ORD6966</t>
  </si>
  <si>
    <t>ORD6962</t>
  </si>
  <si>
    <t>ORD8773</t>
  </si>
  <si>
    <t>ORD8161</t>
  </si>
  <si>
    <t>ORD8821</t>
  </si>
  <si>
    <t>ORD4434</t>
  </si>
  <si>
    <t>ORD6668</t>
  </si>
  <si>
    <t>ORD9370</t>
  </si>
  <si>
    <t>ORD2791</t>
  </si>
  <si>
    <t>ORD4595</t>
  </si>
  <si>
    <t>ORD5664</t>
  </si>
  <si>
    <t>ORD3119</t>
  </si>
  <si>
    <t>ORD5969</t>
  </si>
  <si>
    <t>ORD6838</t>
  </si>
  <si>
    <t>ORD7883</t>
  </si>
  <si>
    <t>ORD6611</t>
  </si>
  <si>
    <t>ORD2709</t>
  </si>
  <si>
    <t>ORD4610</t>
  </si>
  <si>
    <t>ORD4168</t>
  </si>
  <si>
    <t>ORD5723</t>
  </si>
  <si>
    <t>ORD5293</t>
  </si>
  <si>
    <t>ORD5232</t>
  </si>
  <si>
    <t>ORD9938</t>
  </si>
  <si>
    <t>ORD6458</t>
  </si>
  <si>
    <t>ORD1416</t>
  </si>
  <si>
    <t>ORD9321</t>
  </si>
  <si>
    <t>ORD2704</t>
  </si>
  <si>
    <t>ORD1049</t>
  </si>
  <si>
    <t>ORD4765</t>
  </si>
  <si>
    <t>ORD9674</t>
  </si>
  <si>
    <t>ORD3275</t>
  </si>
  <si>
    <t>ORD9841</t>
  </si>
  <si>
    <t>ORD9504</t>
  </si>
  <si>
    <t>ORD1835</t>
  </si>
  <si>
    <t>ORD1579</t>
  </si>
  <si>
    <t>ORD1235</t>
  </si>
  <si>
    <t>ORD3787</t>
  </si>
  <si>
    <t>ORD2860</t>
  </si>
  <si>
    <t>ORD1076</t>
  </si>
  <si>
    <t>ORD3681</t>
  </si>
  <si>
    <t>ORD4182</t>
  </si>
  <si>
    <t>ORD7761</t>
  </si>
  <si>
    <t>ORD1424</t>
  </si>
  <si>
    <t>ORD3661</t>
  </si>
  <si>
    <t>ORD8793</t>
  </si>
  <si>
    <t>ORD4282</t>
  </si>
  <si>
    <t>ORD9701</t>
  </si>
  <si>
    <t>ORD4200</t>
  </si>
  <si>
    <t>ORD8658</t>
  </si>
  <si>
    <t>ORD8380</t>
  </si>
  <si>
    <t>ORD3717</t>
  </si>
  <si>
    <t>ORD9416</t>
  </si>
  <si>
    <t>ORD1245</t>
  </si>
  <si>
    <t>ORD4409</t>
  </si>
  <si>
    <t>ORD8322</t>
  </si>
  <si>
    <t>ORD5676</t>
  </si>
  <si>
    <t>ORD8290</t>
  </si>
  <si>
    <t>ORD9902</t>
  </si>
  <si>
    <t>ORD9314</t>
  </si>
  <si>
    <t>ORD7544</t>
  </si>
  <si>
    <t>ORD5499</t>
  </si>
  <si>
    <t>ORD9136</t>
  </si>
  <si>
    <t>ORD4960</t>
  </si>
  <si>
    <t>ORD4063</t>
  </si>
  <si>
    <t>ORD2759</t>
  </si>
  <si>
    <t>ORD7321</t>
  </si>
  <si>
    <t>ORD4288</t>
  </si>
  <si>
    <t>ORD1722</t>
  </si>
  <si>
    <t>ORD7561</t>
  </si>
  <si>
    <t>ORD2437</t>
  </si>
  <si>
    <t>ORD6786</t>
  </si>
  <si>
    <t>ORD9412</t>
  </si>
  <si>
    <t>ORD6489</t>
  </si>
  <si>
    <t>ORD5347</t>
  </si>
  <si>
    <t>ORD1438</t>
  </si>
  <si>
    <t>ORD3024</t>
  </si>
  <si>
    <t>ORD8672</t>
  </si>
  <si>
    <t>ORD9331</t>
  </si>
  <si>
    <t>ORD9937</t>
  </si>
  <si>
    <t>ORD3535</t>
  </si>
  <si>
    <t>ORD8176</t>
  </si>
  <si>
    <t>ORD4178</t>
  </si>
  <si>
    <t>ORD2613</t>
  </si>
  <si>
    <t>ORD1663</t>
  </si>
  <si>
    <t>ORD9736</t>
  </si>
  <si>
    <t>ORD7458</t>
  </si>
  <si>
    <t>ORD7401</t>
  </si>
  <si>
    <t>ORD6554</t>
  </si>
  <si>
    <t>ORD2981</t>
  </si>
  <si>
    <t>ORD8259</t>
  </si>
  <si>
    <t>ORD9347</t>
  </si>
  <si>
    <t>ORD1123</t>
  </si>
  <si>
    <t>ORD8078</t>
  </si>
  <si>
    <t>ORD6738</t>
  </si>
  <si>
    <t>ORD1823</t>
  </si>
  <si>
    <t>ORD1395</t>
  </si>
  <si>
    <t>ORD5365</t>
  </si>
  <si>
    <t>ORD1436</t>
  </si>
  <si>
    <t>ORD8645</t>
  </si>
  <si>
    <t>ORD3602</t>
  </si>
  <si>
    <t>ORD4398</t>
  </si>
  <si>
    <t>ORD2715</t>
  </si>
  <si>
    <t>ORD1697</t>
  </si>
  <si>
    <t>ORD2137</t>
  </si>
  <si>
    <t>ORD2403</t>
  </si>
  <si>
    <t>ORD1166</t>
  </si>
  <si>
    <t>ORD3519</t>
  </si>
  <si>
    <t>ORD5264</t>
  </si>
  <si>
    <t>ORD3355</t>
  </si>
  <si>
    <t>ORD5387</t>
  </si>
  <si>
    <t>ORD9607</t>
  </si>
  <si>
    <t>ORD3976</t>
  </si>
  <si>
    <t>ORD6020</t>
  </si>
  <si>
    <t>ORD3041</t>
  </si>
  <si>
    <t>ORD9597</t>
  </si>
  <si>
    <t>ORD2528</t>
  </si>
  <si>
    <t>ORD1931</t>
  </si>
  <si>
    <t>ORD9850</t>
  </si>
  <si>
    <t>ORD5930</t>
  </si>
  <si>
    <t>ORD8450</t>
  </si>
  <si>
    <t>ORD9654</t>
  </si>
  <si>
    <t>ORD3054</t>
  </si>
  <si>
    <t>ORD2074</t>
  </si>
  <si>
    <t>ORD5500</t>
  </si>
  <si>
    <t>ORD7820</t>
  </si>
  <si>
    <t>ORD8375</t>
  </si>
  <si>
    <t>ORD3276</t>
  </si>
  <si>
    <t>ORD4698</t>
  </si>
  <si>
    <t>ORD4868</t>
  </si>
  <si>
    <t>ORD8605</t>
  </si>
  <si>
    <t>ORD1307</t>
  </si>
  <si>
    <t>ORD8683</t>
  </si>
  <si>
    <t>ORD3442</t>
  </si>
  <si>
    <t>ORD2650</t>
  </si>
  <si>
    <t>ORD5104</t>
  </si>
  <si>
    <t>ORD9051</t>
  </si>
  <si>
    <t>ORD7003</t>
  </si>
  <si>
    <t>ORD6300</t>
  </si>
  <si>
    <t>ORD8081</t>
  </si>
  <si>
    <t>ORD5139</t>
  </si>
  <si>
    <t>ORD9113</t>
  </si>
  <si>
    <t>ORD8184</t>
  </si>
  <si>
    <t>ORD7116</t>
  </si>
  <si>
    <t>ORD7436</t>
  </si>
  <si>
    <t>ORD3256</t>
  </si>
  <si>
    <t>ORD9729</t>
  </si>
  <si>
    <t>ORD2532</t>
  </si>
  <si>
    <t>ORD6692</t>
  </si>
  <si>
    <t>ORD2352</t>
  </si>
  <si>
    <t>ORD6371</t>
  </si>
  <si>
    <t>ORD2177</t>
  </si>
  <si>
    <t>ORD6517</t>
  </si>
  <si>
    <t>ORD8323</t>
  </si>
  <si>
    <t>ORD4693</t>
  </si>
  <si>
    <t>ORD4080</t>
  </si>
  <si>
    <t>ORD9255</t>
  </si>
  <si>
    <t>ORD8656</t>
  </si>
  <si>
    <t>ORD8356</t>
  </si>
  <si>
    <t>ORD5117</t>
  </si>
  <si>
    <t>ORD5562</t>
  </si>
  <si>
    <t>ORD5567</t>
  </si>
  <si>
    <t>ORD7568</t>
  </si>
  <si>
    <t>ORD1992</t>
  </si>
  <si>
    <t>ORD5738</t>
  </si>
  <si>
    <t>ORD4488</t>
  </si>
  <si>
    <t>ORD6455</t>
  </si>
  <si>
    <t>ORD7677</t>
  </si>
  <si>
    <t>ORD8197</t>
  </si>
  <si>
    <t>ORD7839</t>
  </si>
  <si>
    <t>ORD5566</t>
  </si>
  <si>
    <t>ORD6465</t>
  </si>
  <si>
    <t>ORD7141</t>
  </si>
  <si>
    <t>ORD5925</t>
  </si>
  <si>
    <t>ORD8806</t>
  </si>
  <si>
    <t>ORD3254</t>
  </si>
  <si>
    <t>ORD4828</t>
  </si>
  <si>
    <t>ORD6805</t>
  </si>
  <si>
    <t>ORD8896</t>
  </si>
  <si>
    <t>ORD5089</t>
  </si>
  <si>
    <t>ORD6743</t>
  </si>
  <si>
    <t>ORD7593</t>
  </si>
  <si>
    <t>ORD9476</t>
  </si>
  <si>
    <t>ORD5479</t>
  </si>
  <si>
    <t>ORD9007</t>
  </si>
  <si>
    <t>ORD8885</t>
  </si>
  <si>
    <t>ORD2020</t>
  </si>
  <si>
    <t>ORD4214</t>
  </si>
  <si>
    <t>ORD2711</t>
  </si>
  <si>
    <t>ORD1295</t>
  </si>
  <si>
    <t>ORD3164</t>
  </si>
  <si>
    <t>ORD4981</t>
  </si>
  <si>
    <t>ORD4042</t>
  </si>
  <si>
    <t>ORD2561</t>
  </si>
  <si>
    <t>ORD4993</t>
  </si>
  <si>
    <t>ORD4450</t>
  </si>
  <si>
    <t>ORD2744</t>
  </si>
  <si>
    <t>ORD5010</t>
  </si>
  <si>
    <t>ORD4748</t>
  </si>
  <si>
    <t>ORD8836</t>
  </si>
  <si>
    <t>ORD5490</t>
  </si>
  <si>
    <t>ORD8299</t>
  </si>
  <si>
    <t>ORD1624</t>
  </si>
  <si>
    <t>ORD9258</t>
  </si>
  <si>
    <t>ORD5005</t>
  </si>
  <si>
    <t>ORD1401</t>
  </si>
  <si>
    <t>ORD3638</t>
  </si>
  <si>
    <t>ORD2766</t>
  </si>
  <si>
    <t>ORD8603</t>
  </si>
  <si>
    <t>ORD4329</t>
  </si>
  <si>
    <t>ORD2698</t>
  </si>
  <si>
    <t>ORD8905</t>
  </si>
  <si>
    <t>ORD7829</t>
  </si>
  <si>
    <t>ORD1094</t>
  </si>
  <si>
    <t>ORD2370</t>
  </si>
  <si>
    <t>ORD7808</t>
  </si>
  <si>
    <t>ORD5426</t>
  </si>
  <si>
    <t>ORD3643</t>
  </si>
  <si>
    <t>ORD8497</t>
  </si>
  <si>
    <t>ORD7688</t>
  </si>
  <si>
    <t>ORD4921</t>
  </si>
  <si>
    <t>ORD5198</t>
  </si>
  <si>
    <t>ORD5399</t>
  </si>
  <si>
    <t>ORD4708</t>
  </si>
  <si>
    <t>ORD9763</t>
  </si>
  <si>
    <t>ORD5475</t>
  </si>
  <si>
    <t>ORD6142</t>
  </si>
  <si>
    <t>ORD4928</t>
  </si>
  <si>
    <t>ORD5577</t>
  </si>
  <si>
    <t>ORD9626</t>
  </si>
  <si>
    <t>ORD9550</t>
  </si>
  <si>
    <t>ORD3056</t>
  </si>
  <si>
    <t>ORD5453</t>
  </si>
  <si>
    <t>ORD5182</t>
  </si>
  <si>
    <t>ORD3105</t>
  </si>
  <si>
    <t>ORD9124</t>
  </si>
  <si>
    <t>ORD8937</t>
  </si>
  <si>
    <t>ORD8432</t>
  </si>
  <si>
    <t>ORD8364</t>
  </si>
  <si>
    <t>ORD2136</t>
  </si>
  <si>
    <t>ORD6454</t>
  </si>
  <si>
    <t>ORD8485</t>
  </si>
  <si>
    <t>ORD1339</t>
  </si>
  <si>
    <t>ORD6609</t>
  </si>
  <si>
    <t>ORD6244</t>
  </si>
  <si>
    <t>ORD1852</t>
  </si>
  <si>
    <t>ORD3148</t>
  </si>
  <si>
    <t>ORD9840</t>
  </si>
  <si>
    <t>ORD7914</t>
  </si>
  <si>
    <t>ORD3974</t>
  </si>
  <si>
    <t>ORD7496</t>
  </si>
  <si>
    <t>ORD2843</t>
  </si>
  <si>
    <t>ORD9716</t>
  </si>
  <si>
    <t>ORD3415</t>
  </si>
  <si>
    <t>ORD3592</t>
  </si>
  <si>
    <t>ORD8931</t>
  </si>
  <si>
    <t>ORD4435</t>
  </si>
  <si>
    <t>ORD9703</t>
  </si>
  <si>
    <t>ORD2892</t>
  </si>
  <si>
    <t>ORD7286</t>
  </si>
  <si>
    <t>ORD4150</t>
  </si>
  <si>
    <t>ORD9657</t>
  </si>
  <si>
    <t>ORD7654</t>
  </si>
  <si>
    <t>ORD3511</t>
  </si>
  <si>
    <t>ORD3866</t>
  </si>
  <si>
    <t>ORD4851</t>
  </si>
  <si>
    <t>ORD2060</t>
  </si>
  <si>
    <t>ORD6550</t>
  </si>
  <si>
    <t>ORD3334</t>
  </si>
  <si>
    <t>ORD7293</t>
  </si>
  <si>
    <t>ORD7185</t>
  </si>
  <si>
    <t>ORD2439</t>
  </si>
  <si>
    <t>ORD7115</t>
  </si>
  <si>
    <t>ORD2189</t>
  </si>
  <si>
    <t>ORD5315</t>
  </si>
  <si>
    <t>ORD3909</t>
  </si>
  <si>
    <t>ORD6959</t>
  </si>
  <si>
    <t>ORD5414</t>
  </si>
  <si>
    <t>ORD4127</t>
  </si>
  <si>
    <t>ORD4205</t>
  </si>
  <si>
    <t>ORD1402</t>
  </si>
  <si>
    <t>ORD9251</t>
  </si>
  <si>
    <t>ORD9997</t>
  </si>
  <si>
    <t>ORD5230</t>
  </si>
  <si>
    <t>ORD8633</t>
  </si>
  <si>
    <t>ORD6076</t>
  </si>
  <si>
    <t>ORD5030</t>
  </si>
  <si>
    <t>ORD6476</t>
  </si>
  <si>
    <t>ORD9748</t>
  </si>
  <si>
    <t>ORD2304</t>
  </si>
  <si>
    <t>ORD8386</t>
  </si>
  <si>
    <t>ORD6623</t>
  </si>
  <si>
    <t>ORD9698</t>
  </si>
  <si>
    <t>ORD2770</t>
  </si>
  <si>
    <t>ORD5083</t>
  </si>
  <si>
    <t>ORD9999</t>
  </si>
  <si>
    <t>ORD7411</t>
  </si>
  <si>
    <t>ORD5269</t>
  </si>
  <si>
    <t>ORD9106</t>
  </si>
  <si>
    <t>ORD6928</t>
  </si>
  <si>
    <t>ORD9238</t>
  </si>
  <si>
    <t>ORD3133</t>
  </si>
  <si>
    <t>ORD1083</t>
  </si>
  <si>
    <t>ORD2094</t>
  </si>
  <si>
    <t>ORD9358</t>
  </si>
  <si>
    <t>ORD7137</t>
  </si>
  <si>
    <t>ORD6425</t>
  </si>
  <si>
    <t>ORD3363</t>
  </si>
  <si>
    <t>ORD4813</t>
  </si>
  <si>
    <t>ORD5598</t>
  </si>
  <si>
    <t>ORD5921</t>
  </si>
  <si>
    <t>ORD7228</t>
  </si>
  <si>
    <t>ORD8019</t>
  </si>
  <si>
    <t>ORD3782</t>
  </si>
  <si>
    <t>ORD4624</t>
  </si>
  <si>
    <t>ORD9307</t>
  </si>
  <si>
    <t>ORD7348</t>
  </si>
  <si>
    <t>ORD3400</t>
  </si>
  <si>
    <t>ORD6399</t>
  </si>
  <si>
    <t>ORD1481</t>
  </si>
  <si>
    <t>ORD3826</t>
  </si>
  <si>
    <t>ORD3492</t>
  </si>
  <si>
    <t>ORD4996</t>
  </si>
  <si>
    <t>ORD1369</t>
  </si>
  <si>
    <t>ORD7879</t>
  </si>
  <si>
    <t>ORD3824</t>
  </si>
  <si>
    <t>ORD9235</t>
  </si>
  <si>
    <t>ORD9645</t>
  </si>
  <si>
    <t>ORD3110</t>
  </si>
  <si>
    <t>ORD2669</t>
  </si>
  <si>
    <t>ORD1118</t>
  </si>
  <si>
    <t>ORD8103</t>
  </si>
  <si>
    <t>ORD8367</t>
  </si>
  <si>
    <t>ORD6023</t>
  </si>
  <si>
    <t>ORD9093</t>
  </si>
  <si>
    <t>ORD2541</t>
  </si>
  <si>
    <t>ORD9112</t>
  </si>
  <si>
    <t>ORD2400</t>
  </si>
  <si>
    <t>ORD4699</t>
  </si>
  <si>
    <t>ORD3633</t>
  </si>
  <si>
    <t>ORD4219</t>
  </si>
  <si>
    <t>ORD9209</t>
  </si>
  <si>
    <t>ORD5814</t>
  </si>
  <si>
    <t>ORD5839</t>
  </si>
  <si>
    <t>ORD7248</t>
  </si>
  <si>
    <t>ORD9027</t>
  </si>
  <si>
    <t>ORD8852</t>
  </si>
  <si>
    <t>ORD6370</t>
  </si>
  <si>
    <t>ORD8303</t>
  </si>
  <si>
    <t>ORD8333</t>
  </si>
  <si>
    <t>ORD5233</t>
  </si>
  <si>
    <t>ORD2914</t>
  </si>
  <si>
    <t>ORD6753</t>
  </si>
  <si>
    <t>ORD3555</t>
  </si>
  <si>
    <t>ORD9100</t>
  </si>
  <si>
    <t>ORD4894</t>
  </si>
  <si>
    <t>ORD7527</t>
  </si>
  <si>
    <t>ORD4481</t>
  </si>
  <si>
    <t>ORD7929</t>
  </si>
  <si>
    <t>ORD8620</t>
  </si>
  <si>
    <t>ORD5761</t>
  </si>
  <si>
    <t>ORD6529</t>
  </si>
  <si>
    <t>ORD4176</t>
  </si>
  <si>
    <t>ORD8707</t>
  </si>
  <si>
    <t>ORD2286</t>
  </si>
  <si>
    <t>ORD3898</t>
  </si>
  <si>
    <t>ORD6035</t>
  </si>
  <si>
    <t>ORD2241</t>
  </si>
  <si>
    <t>ORD6747</t>
  </si>
  <si>
    <t>ORD5102</t>
  </si>
  <si>
    <t>ORD4240</t>
  </si>
  <si>
    <t>ORD7979</t>
  </si>
  <si>
    <t>ORD9269</t>
  </si>
  <si>
    <t>ORD1660</t>
  </si>
  <si>
    <t>ORD7852</t>
  </si>
  <si>
    <t>ORD7347</t>
  </si>
  <si>
    <t>ORD4357</t>
  </si>
  <si>
    <t>ORD6184</t>
  </si>
  <si>
    <t>ORD5697</t>
  </si>
  <si>
    <t>ORD5259</t>
  </si>
  <si>
    <t>ORD8372</t>
  </si>
  <si>
    <t>ORD7354</t>
  </si>
  <si>
    <t>ORD7580</t>
  </si>
  <si>
    <t>ORD4025</t>
  </si>
  <si>
    <t>ORD4806</t>
  </si>
  <si>
    <t>ORD1526</t>
  </si>
  <si>
    <t>ORD9028</t>
  </si>
  <si>
    <t>ORD7063</t>
  </si>
  <si>
    <t>ORD5349</t>
  </si>
  <si>
    <t>ORD9962</t>
  </si>
  <si>
    <t>ORD9247</t>
  </si>
  <si>
    <t>ORD3703</t>
  </si>
  <si>
    <t>ORD1844</t>
  </si>
  <si>
    <t>ORD9376</t>
  </si>
  <si>
    <t>ORD4527</t>
  </si>
  <si>
    <t>ORD8387</t>
  </si>
  <si>
    <t>ORD4888</t>
  </si>
  <si>
    <t>ORD1194</t>
  </si>
  <si>
    <t>ORD6665</t>
  </si>
  <si>
    <t>ORD3911</t>
  </si>
  <si>
    <t>ORD3505</t>
  </si>
  <si>
    <t>ORD5904</t>
  </si>
  <si>
    <t>ORD3810</t>
  </si>
  <si>
    <t>ORD1057</t>
  </si>
  <si>
    <t>ORD5460</t>
  </si>
  <si>
    <t>ORD8336</t>
  </si>
  <si>
    <t>ORD9652</t>
  </si>
  <si>
    <t>ORD1521</t>
  </si>
  <si>
    <t>ORD3055</t>
  </si>
  <si>
    <t>ORD2395</t>
  </si>
  <si>
    <t>ORD1518</t>
  </si>
  <si>
    <t>ORD4033</t>
  </si>
  <si>
    <t>ORD3986</t>
  </si>
  <si>
    <t>ORD2407</t>
  </si>
  <si>
    <t>ORD7698</t>
  </si>
  <si>
    <t>ORD1309</t>
  </si>
  <si>
    <t>ORD5024</t>
  </si>
  <si>
    <t>ORD5540</t>
  </si>
  <si>
    <t>ORD3280</t>
  </si>
  <si>
    <t>ORD6289</t>
  </si>
  <si>
    <t>ORD6607</t>
  </si>
  <si>
    <t>ORD2288</t>
  </si>
  <si>
    <t>ORD5670</t>
  </si>
  <si>
    <t>ORD5281</t>
  </si>
  <si>
    <t>ORD6047</t>
  </si>
  <si>
    <t>ORD3037</t>
  </si>
  <si>
    <t>ORD9685</t>
  </si>
  <si>
    <t>ORD6596</t>
  </si>
  <si>
    <t>ORD7229</t>
  </si>
  <si>
    <t>ORD8252</t>
  </si>
  <si>
    <t>ORD2152</t>
  </si>
  <si>
    <t>ORD7704</t>
  </si>
  <si>
    <t>ORD5618</t>
  </si>
  <si>
    <t>ORD6363</t>
  </si>
  <si>
    <t>ORD8463</t>
  </si>
  <si>
    <t>ORD8544</t>
  </si>
  <si>
    <t>ORD2053</t>
  </si>
  <si>
    <t>ORD8289</t>
  </si>
  <si>
    <t>ORD3457</t>
  </si>
  <si>
    <t>ORD9097</t>
  </si>
  <si>
    <t>ORD2162</t>
  </si>
  <si>
    <t>ORD7260</t>
  </si>
  <si>
    <t>ORD4812</t>
  </si>
  <si>
    <t>ORD9951</t>
  </si>
  <si>
    <t>ORD2889</t>
  </si>
  <si>
    <t>ORD2388</t>
  </si>
  <si>
    <t>ORD5423</t>
  </si>
  <si>
    <t>ORD6689</t>
  </si>
  <si>
    <t>ORD9796</t>
  </si>
  <si>
    <t>ORD7905</t>
  </si>
  <si>
    <t>ORD9551</t>
  </si>
  <si>
    <t>ORD5504</t>
  </si>
  <si>
    <t>ORD7076</t>
  </si>
  <si>
    <t>ORD7019</t>
  </si>
  <si>
    <t>ORD6782</t>
  </si>
  <si>
    <t>ORD3649</t>
  </si>
  <si>
    <t>ORD5312</t>
  </si>
  <si>
    <t>ORD5742</t>
  </si>
  <si>
    <t>ORD9131</t>
  </si>
  <si>
    <t>ORD1640</t>
  </si>
  <si>
    <t>ORD2238</t>
  </si>
  <si>
    <t>ORD4840</t>
  </si>
  <si>
    <t>ORD2963</t>
  </si>
  <si>
    <t>ORD5291</t>
  </si>
  <si>
    <t>ORD8366</t>
  </si>
  <si>
    <t>ORD6967</t>
  </si>
  <si>
    <t>ORD3316</t>
  </si>
  <si>
    <t>ORD5069</t>
  </si>
  <si>
    <t>ORD6230</t>
  </si>
  <si>
    <t>ORD4690</t>
  </si>
  <si>
    <t>ORD8772</t>
  </si>
  <si>
    <t>ORD2862</t>
  </si>
  <si>
    <t>ORD5487</t>
  </si>
  <si>
    <t>ORD3950</t>
  </si>
  <si>
    <t>ORD8654</t>
  </si>
  <si>
    <t>ORD8051</t>
  </si>
  <si>
    <t>ORD9506</t>
  </si>
  <si>
    <t>ORD6562</t>
  </si>
  <si>
    <t>ORD1560</t>
  </si>
  <si>
    <t>ORD1625</t>
  </si>
  <si>
    <t>ORD4697</t>
  </si>
  <si>
    <t>ORD9423</t>
  </si>
  <si>
    <t>ORD4769</t>
  </si>
  <si>
    <t>ORD9178</t>
  </si>
  <si>
    <t>ORD8291</t>
  </si>
  <si>
    <t>ORD9024</t>
  </si>
  <si>
    <t>ORD7559</t>
  </si>
  <si>
    <t>ORD6324</t>
  </si>
  <si>
    <t>ORD6869</t>
  </si>
  <si>
    <t>ORD4419</t>
  </si>
  <si>
    <t>ORD5877</t>
  </si>
  <si>
    <t>ORD6883</t>
  </si>
  <si>
    <t>ORD4842</t>
  </si>
  <si>
    <t>ORD9870</t>
  </si>
  <si>
    <t>ORD4805</t>
  </si>
  <si>
    <t>ORD1263</t>
  </si>
  <si>
    <t>ORD5340</t>
  </si>
  <si>
    <t>ORD6867</t>
  </si>
  <si>
    <t>ORD2591</t>
  </si>
  <si>
    <t>ORD8248</t>
  </si>
  <si>
    <t>ORD4809</t>
  </si>
  <si>
    <t>ORD8232</t>
  </si>
  <si>
    <t>ORD7874</t>
  </si>
  <si>
    <t>ORD3503</t>
  </si>
  <si>
    <t>ORD2760</t>
  </si>
  <si>
    <t>ORD9164</t>
  </si>
  <si>
    <t>ORD4657</t>
  </si>
  <si>
    <t>ORD2809</t>
  </si>
  <si>
    <t>ORD5156</t>
  </si>
  <si>
    <t>ORD5773</t>
  </si>
  <si>
    <t>ORD5488</t>
  </si>
  <si>
    <t>ORD9798</t>
  </si>
  <si>
    <t>ORD9610</t>
  </si>
  <si>
    <t>ORD2720</t>
  </si>
  <si>
    <t>ORD5875</t>
  </si>
  <si>
    <t>ORD1995</t>
  </si>
  <si>
    <t>ORD2993</t>
  </si>
  <si>
    <t>ORD7892</t>
  </si>
  <si>
    <t>ORD4751</t>
  </si>
  <si>
    <t>ORD9755</t>
  </si>
  <si>
    <t>ORD8556</t>
  </si>
  <si>
    <t>ORD2909</t>
  </si>
  <si>
    <t>ORD6122</t>
  </si>
  <si>
    <t>ORD7507</t>
  </si>
  <si>
    <t>ORD8585</t>
  </si>
  <si>
    <t>ORD3939</t>
  </si>
  <si>
    <t>ORD1532</t>
  </si>
  <si>
    <t>ORD3040</t>
  </si>
  <si>
    <t>ORD2839</t>
  </si>
  <si>
    <t>ORD7538</t>
  </si>
  <si>
    <t>ORD3138</t>
  </si>
  <si>
    <t>ORD5066</t>
  </si>
  <si>
    <t>ORD9270</t>
  </si>
  <si>
    <t>ORD2855</t>
  </si>
  <si>
    <t>ORD9043</t>
  </si>
  <si>
    <t>ORD2572</t>
  </si>
  <si>
    <t>ORD3523</t>
  </si>
  <si>
    <t>ORD1109</t>
  </si>
  <si>
    <t>ORD1937</t>
  </si>
  <si>
    <t>ORD8347</t>
  </si>
  <si>
    <t>ORD3260</t>
  </si>
  <si>
    <t>ORD8726</t>
  </si>
  <si>
    <t>ORD3884</t>
  </si>
  <si>
    <t>ORD6021</t>
  </si>
  <si>
    <t>ORD1964</t>
  </si>
  <si>
    <t>ORD3062</t>
  </si>
  <si>
    <t>ORD4191</t>
  </si>
  <si>
    <t>ORD6978</t>
  </si>
  <si>
    <t>ORD9289</t>
  </si>
  <si>
    <t>ORD3738</t>
  </si>
  <si>
    <t>ORD5070</t>
  </si>
  <si>
    <t>ORD3846</t>
  </si>
  <si>
    <t>ORD8724</t>
  </si>
  <si>
    <t>ORD3932</t>
  </si>
  <si>
    <t>ORD9594</t>
  </si>
  <si>
    <t>ORD9262</t>
  </si>
  <si>
    <t>ORD2988</t>
  </si>
  <si>
    <t>ORD8384</t>
  </si>
  <si>
    <t>ORD4738</t>
  </si>
  <si>
    <t>ORD1169</t>
  </si>
  <si>
    <t>ORD4364</t>
  </si>
  <si>
    <t>ORD6183</t>
  </si>
  <si>
    <t>ORD7162</t>
  </si>
  <si>
    <t>ORD5079</t>
  </si>
  <si>
    <t>ORD7872</t>
  </si>
  <si>
    <t>ORD7430</t>
  </si>
  <si>
    <t>ORD9930</t>
  </si>
  <si>
    <t>ORD8308</t>
  </si>
  <si>
    <t>ORD8618</t>
  </si>
  <si>
    <t>ORD7857</t>
  </si>
  <si>
    <t>ORD3554</t>
  </si>
  <si>
    <t>ORD6069</t>
  </si>
  <si>
    <t>ORD8709</t>
  </si>
  <si>
    <t>ORD6291</t>
  </si>
  <si>
    <t>ORD9693</t>
  </si>
  <si>
    <t>ORD8735</t>
  </si>
  <si>
    <t>ORD9288</t>
  </si>
  <si>
    <t>ORD8501</t>
  </si>
  <si>
    <t>ORD8084</t>
  </si>
  <si>
    <t>ORD7722</t>
  </si>
  <si>
    <t>ORD8105</t>
  </si>
  <si>
    <t>ORD6551</t>
  </si>
  <si>
    <t>ORD6382</t>
  </si>
  <si>
    <t>ORD2633</t>
  </si>
  <si>
    <t>ORD7307</t>
  </si>
  <si>
    <t>ORD5378</t>
  </si>
  <si>
    <t>ORD6017</t>
  </si>
  <si>
    <t>ORD7014</t>
  </si>
  <si>
    <t>ORD4070</t>
  </si>
  <si>
    <t>ORD8352</t>
  </si>
  <si>
    <t>ORD5666</t>
  </si>
  <si>
    <t>ORD7832</t>
  </si>
  <si>
    <t>ORD8110</t>
  </si>
  <si>
    <t>ORD5051</t>
  </si>
  <si>
    <t>ORD4911</t>
  </si>
  <si>
    <t>ORD9705</t>
  </si>
  <si>
    <t>ORD4587</t>
  </si>
  <si>
    <t>ORD7329</t>
  </si>
  <si>
    <t>ORD6282</t>
  </si>
  <si>
    <t>ORD7454</t>
  </si>
  <si>
    <t>ORD5694</t>
  </si>
  <si>
    <t>ORD7465</t>
  </si>
  <si>
    <t>ORD9179</t>
  </si>
  <si>
    <t>ORD9039</t>
  </si>
  <si>
    <t>ORD4259</t>
  </si>
  <si>
    <t>ORD6360</t>
  </si>
  <si>
    <t>ORD7755</t>
  </si>
  <si>
    <t>ORD7315</t>
  </si>
  <si>
    <t>ORD6411</t>
  </si>
  <si>
    <t>ORD7993</t>
  </si>
  <si>
    <t>ORD5508</t>
  </si>
  <si>
    <t>ORD5377</t>
  </si>
  <si>
    <t>ORD3488</t>
  </si>
  <si>
    <t>ORD5033</t>
  </si>
  <si>
    <t>ORD6798</t>
  </si>
  <si>
    <t>ORD6895</t>
  </si>
  <si>
    <t>ORD1868</t>
  </si>
  <si>
    <t>ORD8824</t>
  </si>
  <si>
    <t>ORD8079</t>
  </si>
  <si>
    <t>ORD9556</t>
  </si>
  <si>
    <t>ORD3451</t>
  </si>
  <si>
    <t>ORD8923</t>
  </si>
  <si>
    <t>ORD3381</t>
  </si>
  <si>
    <t>ORD7982</t>
  </si>
  <si>
    <t>ORD4333</t>
  </si>
  <si>
    <t>ORD3942</t>
  </si>
  <si>
    <t>ORD1595</t>
  </si>
  <si>
    <t>ORD4844</t>
  </si>
  <si>
    <t>ORD9293</t>
  </si>
  <si>
    <t>ORD9439</t>
  </si>
  <si>
    <t>ORD9121</t>
  </si>
  <si>
    <t>ORD1271</t>
  </si>
  <si>
    <t>ORD1034</t>
  </si>
  <si>
    <t>ORD4629</t>
  </si>
  <si>
    <t>ORD9574</t>
  </si>
  <si>
    <t>ORD4940</t>
  </si>
  <si>
    <t>ORD3708</t>
  </si>
  <si>
    <t>ORD6147</t>
  </si>
  <si>
    <t>ORD1154</t>
  </si>
  <si>
    <t>ORD7342</t>
  </si>
  <si>
    <t>ORD7171</t>
  </si>
  <si>
    <t>ORD6401</t>
  </si>
  <si>
    <t>ORD7283</t>
  </si>
  <si>
    <t>ORD4439</t>
  </si>
  <si>
    <t>ORD7114</t>
  </si>
  <si>
    <t>ORD9065</t>
  </si>
  <si>
    <t>ORD3380</t>
  </si>
  <si>
    <t>ORD1386</t>
  </si>
  <si>
    <t>ORD6860</t>
  </si>
  <si>
    <t>ORD2083</t>
  </si>
  <si>
    <t>ORD4843</t>
  </si>
  <si>
    <t>ORD1328</t>
  </si>
  <si>
    <t>ORD7484</t>
  </si>
  <si>
    <t>ORD8045</t>
  </si>
  <si>
    <t>ORD8798</t>
  </si>
  <si>
    <t>ORD5006</t>
  </si>
  <si>
    <t>ORD2959</t>
  </si>
  <si>
    <t>ORD5422</t>
  </si>
  <si>
    <t>ORD2576</t>
  </si>
  <si>
    <t>ORD3975</t>
  </si>
  <si>
    <t>ORD5057</t>
  </si>
  <si>
    <t>ORD5428</t>
  </si>
  <si>
    <t>ORD5209</t>
  </si>
  <si>
    <t>ORD1250</t>
  </si>
  <si>
    <t>ORD5097</t>
  </si>
  <si>
    <t>ORD3437</t>
  </si>
  <si>
    <t>ORD4497</t>
  </si>
  <si>
    <t>ORD2873</t>
  </si>
  <si>
    <t>ORD2542</t>
  </si>
  <si>
    <t>ORD6625</t>
  </si>
  <si>
    <t>ORD2600</t>
  </si>
  <si>
    <t>ORD1891</t>
  </si>
  <si>
    <t>ORD8668</t>
  </si>
  <si>
    <t>ORD1541</t>
  </si>
  <si>
    <t>ORD6520</t>
  </si>
  <si>
    <t>ORD3076</t>
  </si>
  <si>
    <t>ORD1684</t>
  </si>
  <si>
    <t>ORD6196</t>
  </si>
  <si>
    <t>ORD7246</t>
  </si>
  <si>
    <t>ORD5013</t>
  </si>
  <si>
    <t>ORD2429</t>
  </si>
  <si>
    <t>ORD1074</t>
  </si>
  <si>
    <t>ORD1889</t>
  </si>
  <si>
    <t>ORD2228</t>
  </si>
  <si>
    <t>ORD2247</t>
  </si>
  <si>
    <t>ORD9880</t>
  </si>
  <si>
    <t>ORD2333</t>
  </si>
  <si>
    <t>ORD8661</t>
  </si>
  <si>
    <t>ORD5042</t>
  </si>
  <si>
    <t>ORD4553</t>
  </si>
  <si>
    <t>ORD1897</t>
  </si>
  <si>
    <t>ORD4027</t>
  </si>
  <si>
    <t>ORD5435</t>
  </si>
  <si>
    <t>ORD4526</t>
  </si>
  <si>
    <t>ORD9835</t>
  </si>
  <si>
    <t>ORD1760</t>
  </si>
  <si>
    <t>ORD5214</t>
  </si>
  <si>
    <t>ORD2706</t>
  </si>
  <si>
    <t>ORD7512</t>
  </si>
  <si>
    <t>ORD9979</t>
  </si>
  <si>
    <t>ORD1905</t>
  </si>
  <si>
    <t>ORD4021</t>
  </si>
  <si>
    <t>ORD8428</t>
  </si>
  <si>
    <t>ORD8112</t>
  </si>
  <si>
    <t>ORD9771</t>
  </si>
  <si>
    <t>ORD9791</t>
  </si>
  <si>
    <t>ORD2163</t>
  </si>
  <si>
    <t>ORD7828</t>
  </si>
  <si>
    <t>ORD1262</t>
  </si>
  <si>
    <t>ORD9885</t>
  </si>
  <si>
    <t>ORD8560</t>
  </si>
  <si>
    <t>ORD6894</t>
  </si>
  <si>
    <t>ORD2255</t>
  </si>
  <si>
    <t>ORD7239</t>
  </si>
  <si>
    <t>ORD4709</t>
  </si>
  <si>
    <t>ORD5522</t>
  </si>
  <si>
    <t>ORD5816</t>
  </si>
  <si>
    <t>ORD4323</t>
  </si>
  <si>
    <t>ORD9449</t>
  </si>
  <si>
    <t>ORD3868</t>
  </si>
  <si>
    <t>ORD7292</t>
  </si>
  <si>
    <t>ORD8506</t>
  </si>
  <si>
    <t>ORD3340</t>
  </si>
  <si>
    <t>ORD7862</t>
  </si>
  <si>
    <t>ORD1423</t>
  </si>
  <si>
    <t>ORD2696</t>
  </si>
  <si>
    <t>ORD8933</t>
  </si>
  <si>
    <t>ORD2718</t>
  </si>
  <si>
    <t>ORD7578</t>
  </si>
  <si>
    <t>ORD1227</t>
  </si>
  <si>
    <t>ORD3727</t>
  </si>
  <si>
    <t>ORD8305</t>
  </si>
  <si>
    <t>ORD5211</t>
  </si>
  <si>
    <t>ORD4980</t>
  </si>
  <si>
    <t>ORD4852</t>
  </si>
  <si>
    <t>ORD3785</t>
  </si>
  <si>
    <t>ORD7881</t>
  </si>
  <si>
    <t>ORD6057</t>
  </si>
  <si>
    <t>ORD7810</t>
  </si>
  <si>
    <t>ORD5481</t>
  </si>
  <si>
    <t>ORD6699</t>
  </si>
  <si>
    <t>ORD9743</t>
  </si>
  <si>
    <t>ORD9528</t>
  </si>
  <si>
    <t>ORD8713</t>
  </si>
  <si>
    <t>ORD7380</t>
  </si>
  <si>
    <t>ORD6788</t>
  </si>
  <si>
    <t>ORD6725</t>
  </si>
  <si>
    <t>ORD7627</t>
  </si>
  <si>
    <t>ORD4944</t>
  </si>
  <si>
    <t>ORD2976</t>
  </si>
  <si>
    <t>ORD2710</t>
  </si>
  <si>
    <t>ORD7262</t>
  </si>
  <si>
    <t>ORD4788</t>
  </si>
  <si>
    <t>ORD9608</t>
  </si>
  <si>
    <t>ORD5278</t>
  </si>
  <si>
    <t>ORD1004</t>
  </si>
  <si>
    <t>ORD6062</t>
  </si>
  <si>
    <t>ORD1346</t>
  </si>
  <si>
    <t>ORD2637</t>
  </si>
  <si>
    <t>ORD5988</t>
  </si>
  <si>
    <t>ORD6500</t>
  </si>
  <si>
    <t>ORD2024</t>
  </si>
  <si>
    <t>ORD3920</t>
  </si>
  <si>
    <t>ORD3264</t>
  </si>
  <si>
    <t>ORD7391</t>
  </si>
  <si>
    <t>ORD3484</t>
  </si>
  <si>
    <t>ORD2184</t>
  </si>
  <si>
    <t>ORD5645</t>
  </si>
  <si>
    <t>ORD7322</t>
  </si>
  <si>
    <t>ORD8142</t>
  </si>
  <si>
    <t>ORD4772</t>
  </si>
  <si>
    <t>ORD1333</t>
  </si>
  <si>
    <t>ORD4556</t>
  </si>
  <si>
    <t>ORD7413</t>
  </si>
  <si>
    <t>ORD5557</t>
  </si>
  <si>
    <t>ORD2796</t>
  </si>
  <si>
    <t>ORD6785</t>
  </si>
  <si>
    <t>ORD1163</t>
  </si>
  <si>
    <t>ORD9542</t>
  </si>
  <si>
    <t>ORD3278</t>
  </si>
  <si>
    <t>ORD2467</t>
  </si>
  <si>
    <t>ORD5109</t>
  </si>
  <si>
    <t>ORD9311</t>
  </si>
  <si>
    <t>ORD6014</t>
  </si>
  <si>
    <t>ORD8820</t>
  </si>
  <si>
    <t>ORD1516</t>
  </si>
  <si>
    <t>ORD3632</t>
  </si>
  <si>
    <t>ORD3588</t>
  </si>
  <si>
    <t>ORD4922</t>
  </si>
  <si>
    <t>ORD4216</t>
  </si>
  <si>
    <t>ORD9812</t>
  </si>
  <si>
    <t>ORD1353</t>
  </si>
  <si>
    <t>ORD3998</t>
  </si>
  <si>
    <t>ORD2487</t>
  </si>
  <si>
    <t>ORD7611</t>
  </si>
  <si>
    <t>ORD6835</t>
  </si>
  <si>
    <t>ORD9075</t>
  </si>
  <si>
    <t>ORD8015</t>
  </si>
  <si>
    <t>ORD2347</t>
  </si>
  <si>
    <t>ORD1841</t>
  </si>
  <si>
    <t>ORD8245</t>
  </si>
  <si>
    <t>ORD8228</t>
  </si>
  <si>
    <t>ORD5457</t>
  </si>
  <si>
    <t>ORD2174</t>
  </si>
  <si>
    <t>ORD9565</t>
  </si>
  <si>
    <t>ORD2644</t>
  </si>
  <si>
    <t>ORD2460</t>
  </si>
  <si>
    <t>ORD1570</t>
  </si>
  <si>
    <t>ORD6009</t>
  </si>
  <si>
    <t>ORD9485</t>
  </si>
  <si>
    <t>ORD2608</t>
  </si>
  <si>
    <t>ORD5915</t>
  </si>
  <si>
    <t>ORD4854</t>
  </si>
  <si>
    <t>ORD5857</t>
  </si>
  <si>
    <t>ORD5168</t>
  </si>
  <si>
    <t>ORD4347</t>
  </si>
  <si>
    <t>ORD7740</t>
  </si>
  <si>
    <t>ORD5653</t>
  </si>
  <si>
    <t>ORD5096</t>
  </si>
  <si>
    <t>ORD7687</t>
  </si>
  <si>
    <t>ORD6033</t>
  </si>
  <si>
    <t>ORD6281</t>
  </si>
  <si>
    <t>ORD4244</t>
  </si>
  <si>
    <t>ORD6686</t>
  </si>
  <si>
    <t>ORD2146</t>
  </si>
  <si>
    <t>ORD8489</t>
  </si>
  <si>
    <t>ORD8710</t>
  </si>
  <si>
    <t>ORD4469</t>
  </si>
  <si>
    <t>ORD2768</t>
  </si>
  <si>
    <t>ORD4408</t>
  </si>
  <si>
    <t>ORD1488</t>
  </si>
  <si>
    <t>ORD4441</t>
  </si>
  <si>
    <t>ORD9634</t>
  </si>
  <si>
    <t>ORD7630</t>
  </si>
  <si>
    <t>ORD6219</t>
  </si>
  <si>
    <t>ORD1131</t>
  </si>
  <si>
    <t>ORD8940</t>
  </si>
  <si>
    <t>ORD9322</t>
  </si>
  <si>
    <t>ORD1634</t>
  </si>
  <si>
    <t>ORD7110</t>
  </si>
  <si>
    <t>ORD2148</t>
  </si>
  <si>
    <t>ORD8696</t>
  </si>
  <si>
    <t>ORD2268</t>
  </si>
  <si>
    <t>ORD8163</t>
  </si>
  <si>
    <t>ORD9405</t>
  </si>
  <si>
    <t>ORD9033</t>
  </si>
  <si>
    <t>ORD8337</t>
  </si>
  <si>
    <t>ORD7334</t>
  </si>
  <si>
    <t>ORD9184</t>
  </si>
  <si>
    <t>ORD5203</t>
  </si>
  <si>
    <t>ORD8076</t>
  </si>
  <si>
    <t>ORD3181</t>
  </si>
  <si>
    <t>ORD9611</t>
  </si>
  <si>
    <t>ORD6442</t>
  </si>
  <si>
    <t>ORD6705</t>
  </si>
  <si>
    <t>ORD6237</t>
  </si>
  <si>
    <t>ORD4482</t>
  </si>
  <si>
    <t>ORD9137</t>
  </si>
  <si>
    <t>ORD6644</t>
  </si>
  <si>
    <t>ORD2931</t>
  </si>
  <si>
    <t>ORD5216</t>
  </si>
  <si>
    <t>ORD6298</t>
  </si>
  <si>
    <t>ORD8452</t>
  </si>
  <si>
    <t>ORD4287</t>
  </si>
  <si>
    <t>ORD8145</t>
  </si>
  <si>
    <t>ORD5891</t>
  </si>
  <si>
    <t>ORD7204</t>
  </si>
  <si>
    <t>ORD8365</t>
  </si>
  <si>
    <t>ORD6093</t>
  </si>
  <si>
    <t>ORD3756</t>
  </si>
  <si>
    <t>ORD6713</t>
  </si>
  <si>
    <t>ORD1825</t>
  </si>
  <si>
    <t>ORD6514</t>
  </si>
  <si>
    <t>ORD7641</t>
  </si>
  <si>
    <t>ORD6173</t>
  </si>
  <si>
    <t>ORD7306</t>
  </si>
  <si>
    <t>ORD9090</t>
  </si>
  <si>
    <t>ORD9845</t>
  </si>
  <si>
    <t>ORD3146</t>
  </si>
  <si>
    <t>Brittany Jones</t>
  </si>
  <si>
    <t>Erica Adkins</t>
  </si>
  <si>
    <t>William Moore</t>
  </si>
  <si>
    <t>Leslie Morgan</t>
  </si>
  <si>
    <t>Lisa Beltran DDS</t>
  </si>
  <si>
    <t>Eric Khan</t>
  </si>
  <si>
    <t>Angela Ellis</t>
  </si>
  <si>
    <t>Katherine Smith</t>
  </si>
  <si>
    <t>Alexis Mcknight</t>
  </si>
  <si>
    <t>Dr. Tanya Cobb</t>
  </si>
  <si>
    <t>Michael Luna</t>
  </si>
  <si>
    <t>James Tucker</t>
  </si>
  <si>
    <t>John Gray</t>
  </si>
  <si>
    <t>Dr. Karla Collins</t>
  </si>
  <si>
    <t>Jonathan Wagner</t>
  </si>
  <si>
    <t>Michelle Payne</t>
  </si>
  <si>
    <t>Tammy Ryan</t>
  </si>
  <si>
    <t>Justin Arellano</t>
  </si>
  <si>
    <t>Crystal Thomas</t>
  </si>
  <si>
    <t>Yesenia Gibson</t>
  </si>
  <si>
    <t>William Rodriguez</t>
  </si>
  <si>
    <t>Lindsey Lee</t>
  </si>
  <si>
    <t>Todd Everett PhD</t>
  </si>
  <si>
    <t>Pamela Lam</t>
  </si>
  <si>
    <t>Nicholas Lynch</t>
  </si>
  <si>
    <t>Daniel Cook</t>
  </si>
  <si>
    <t>James Tate</t>
  </si>
  <si>
    <t>Vanessa Nunez</t>
  </si>
  <si>
    <t>Robert Irwin</t>
  </si>
  <si>
    <t>Christopher Blair</t>
  </si>
  <si>
    <t>Cindy Kim</t>
  </si>
  <si>
    <t>James Simon</t>
  </si>
  <si>
    <t>Michael Burns</t>
  </si>
  <si>
    <t>Kristen Hill</t>
  </si>
  <si>
    <t>Tiffany Turner</t>
  </si>
  <si>
    <t>Carol Dougherty</t>
  </si>
  <si>
    <t>Angela Young</t>
  </si>
  <si>
    <t>Jennifer Morse</t>
  </si>
  <si>
    <t>Keith Day</t>
  </si>
  <si>
    <t>Christopher Fisher</t>
  </si>
  <si>
    <t>Courtney Nicholson</t>
  </si>
  <si>
    <t>Randall Cunningham DDS</t>
  </si>
  <si>
    <t>Debbie Gonzalez</t>
  </si>
  <si>
    <t>Jeremy Diaz</t>
  </si>
  <si>
    <t>Jessica Johnson</t>
  </si>
  <si>
    <t>Jeffrey Cooper</t>
  </si>
  <si>
    <t>Austin Olsen</t>
  </si>
  <si>
    <t>Andrew Armstrong</t>
  </si>
  <si>
    <t>Matthew Holt</t>
  </si>
  <si>
    <t>Mr. Randy Gallagher III</t>
  </si>
  <si>
    <t>Julie Myers</t>
  </si>
  <si>
    <t>Mary Thompson</t>
  </si>
  <si>
    <t>Troy Salas</t>
  </si>
  <si>
    <t>Elizabeth Randall</t>
  </si>
  <si>
    <t>Brandi Turner</t>
  </si>
  <si>
    <t>Zachary Moore</t>
  </si>
  <si>
    <t>Rebecca Davis</t>
  </si>
  <si>
    <t>Shannon Farley</t>
  </si>
  <si>
    <t>Sarah Oliver</t>
  </si>
  <si>
    <t>Elizabeth Mitchell MD</t>
  </si>
  <si>
    <t>Joseph Hurley</t>
  </si>
  <si>
    <t>Samuel Miller</t>
  </si>
  <si>
    <t>David Nelson</t>
  </si>
  <si>
    <t>Leslie Sims</t>
  </si>
  <si>
    <t>William Medina</t>
  </si>
  <si>
    <t>Donald Heath</t>
  </si>
  <si>
    <t>Lori Orr</t>
  </si>
  <si>
    <t>Dawn Hill</t>
  </si>
  <si>
    <t>Michael Baxter</t>
  </si>
  <si>
    <t>Robert Ford</t>
  </si>
  <si>
    <t>Tammy Wright</t>
  </si>
  <si>
    <t>Alexander Cordova</t>
  </si>
  <si>
    <t>Lindsey Hernandez</t>
  </si>
  <si>
    <t>Mrs. Terri Woodard</t>
  </si>
  <si>
    <t>Emily Stone</t>
  </si>
  <si>
    <t>Mariah Oconnor</t>
  </si>
  <si>
    <t>Chase Hutchinson</t>
  </si>
  <si>
    <t>Karen Turner</t>
  </si>
  <si>
    <t>James Parrish</t>
  </si>
  <si>
    <t>Jeremy Parker</t>
  </si>
  <si>
    <t>Donald Wood</t>
  </si>
  <si>
    <t>Kendra Payne</t>
  </si>
  <si>
    <t>Andrea Parrish</t>
  </si>
  <si>
    <t>Melissa Doyle</t>
  </si>
  <si>
    <t>Lisa Kelley</t>
  </si>
  <si>
    <t>Christine Jordan</t>
  </si>
  <si>
    <t>Emily Lewis</t>
  </si>
  <si>
    <t>Shane Patton</t>
  </si>
  <si>
    <t>Allison Mills</t>
  </si>
  <si>
    <t>Matthew Thomas</t>
  </si>
  <si>
    <t>Natalie Klein</t>
  </si>
  <si>
    <t>Dustin Price</t>
  </si>
  <si>
    <t>Samuel Nguyen</t>
  </si>
  <si>
    <t>Tyler White</t>
  </si>
  <si>
    <t>Matthew Ramos</t>
  </si>
  <si>
    <t>Cynthia Davis MD</t>
  </si>
  <si>
    <t>Peter Sanchez</t>
  </si>
  <si>
    <t>Diana Griffin</t>
  </si>
  <si>
    <t>Richard Hoover</t>
  </si>
  <si>
    <t>Victoria Church</t>
  </si>
  <si>
    <t>Krystal Murphy</t>
  </si>
  <si>
    <t>Sarah Petersen</t>
  </si>
  <si>
    <t>Sarah Henry</t>
  </si>
  <si>
    <t>Carol Brooks</t>
  </si>
  <si>
    <t>John Miranda</t>
  </si>
  <si>
    <t>Ann Knox</t>
  </si>
  <si>
    <t>Ashley Le</t>
  </si>
  <si>
    <t>Oscar Suarez</t>
  </si>
  <si>
    <t>Lynn Vaughan</t>
  </si>
  <si>
    <t>Stephanie Luna</t>
  </si>
  <si>
    <t>Diana Williams</t>
  </si>
  <si>
    <t>Mrs. Ana Pratt</t>
  </si>
  <si>
    <t>Alexander Barber</t>
  </si>
  <si>
    <t>Christopher Jones</t>
  </si>
  <si>
    <t>Daniel Schneider</t>
  </si>
  <si>
    <t>Billy Smith</t>
  </si>
  <si>
    <t>Rebecca Lawson</t>
  </si>
  <si>
    <t>Heather Shaw</t>
  </si>
  <si>
    <t>Mrs. Amber Duran MD</t>
  </si>
  <si>
    <t>Roberta Vang</t>
  </si>
  <si>
    <t>Patricia Curtis</t>
  </si>
  <si>
    <t>Kevin Walsh</t>
  </si>
  <si>
    <t>Robert Brown</t>
  </si>
  <si>
    <t>Juan Moore</t>
  </si>
  <si>
    <t>Julie Wise</t>
  </si>
  <si>
    <t>Joshua Myers</t>
  </si>
  <si>
    <t>Wendy Holloway</t>
  </si>
  <si>
    <t>Jerry Riddle</t>
  </si>
  <si>
    <t>Monica Fletcher</t>
  </si>
  <si>
    <t>Brian Steele</t>
  </si>
  <si>
    <t>Dennis Hickman</t>
  </si>
  <si>
    <t>Katherine Olson</t>
  </si>
  <si>
    <t>Timothy Gonzales</t>
  </si>
  <si>
    <t>Maurice Beasley</t>
  </si>
  <si>
    <t>Mark Hendricks</t>
  </si>
  <si>
    <t>Tyler Parker</t>
  </si>
  <si>
    <t>Paul Bradley</t>
  </si>
  <si>
    <t>Barbara Tran</t>
  </si>
  <si>
    <t>Benjamin Thomas</t>
  </si>
  <si>
    <t>Sarah Cole</t>
  </si>
  <si>
    <t>Michael Rice</t>
  </si>
  <si>
    <t>Evelyn Diaz</t>
  </si>
  <si>
    <t>Alexis Preston</t>
  </si>
  <si>
    <t>Steven Golden</t>
  </si>
  <si>
    <t>Nicholas Jones</t>
  </si>
  <si>
    <t>Adam Davies</t>
  </si>
  <si>
    <t>Brittany Abbott</t>
  </si>
  <si>
    <t>Michael Preston</t>
  </si>
  <si>
    <t>Amanda Spencer</t>
  </si>
  <si>
    <t>Alicia Cruz</t>
  </si>
  <si>
    <t>Matthew Herman</t>
  </si>
  <si>
    <t>Keith Smith</t>
  </si>
  <si>
    <t>William Williams</t>
  </si>
  <si>
    <t>Roy Wu</t>
  </si>
  <si>
    <t>Brenda Boyd</t>
  </si>
  <si>
    <t>Catherine Hopkins</t>
  </si>
  <si>
    <t>Lori Elliott</t>
  </si>
  <si>
    <t>Tracy Moore</t>
  </si>
  <si>
    <t>Erika Ray</t>
  </si>
  <si>
    <t>Daniel Hudson</t>
  </si>
  <si>
    <t>Megan Turner</t>
  </si>
  <si>
    <t>Brandon Ray</t>
  </si>
  <si>
    <t>Carrie Silva</t>
  </si>
  <si>
    <t>Jeremy Keller</t>
  </si>
  <si>
    <t>Jonathan Malone</t>
  </si>
  <si>
    <t>Laurie Harris</t>
  </si>
  <si>
    <t>Aaron Gomez</t>
  </si>
  <si>
    <t>James Smith</t>
  </si>
  <si>
    <t>Charles Navarro</t>
  </si>
  <si>
    <t>Karen Anderson</t>
  </si>
  <si>
    <t>Eric Moore</t>
  </si>
  <si>
    <t>Kelly Rice</t>
  </si>
  <si>
    <t>Alexander Davis</t>
  </si>
  <si>
    <t>Angel Rodriguez</t>
  </si>
  <si>
    <t>Joseph Stephens</t>
  </si>
  <si>
    <t>Tiffany Christensen</t>
  </si>
  <si>
    <t>Brandon Booth</t>
  </si>
  <si>
    <t>Sandra Bauer</t>
  </si>
  <si>
    <t>Brittany Munoz</t>
  </si>
  <si>
    <t>Troy Carpenter</t>
  </si>
  <si>
    <t>Julie Duke</t>
  </si>
  <si>
    <t>Kevin Rodriguez</t>
  </si>
  <si>
    <t>Andrew Rojas</t>
  </si>
  <si>
    <t>Mary Watkins</t>
  </si>
  <si>
    <t>Brenda Hickman</t>
  </si>
  <si>
    <t>Brandon Compton</t>
  </si>
  <si>
    <t>Kurt Chapman</t>
  </si>
  <si>
    <t>John Ellis</t>
  </si>
  <si>
    <t>Amanda Brock</t>
  </si>
  <si>
    <t>Stephen Juarez</t>
  </si>
  <si>
    <t>Troy Noble</t>
  </si>
  <si>
    <t>Jennifer Martinez</t>
  </si>
  <si>
    <t>John Henderson</t>
  </si>
  <si>
    <t>Jessica Moore</t>
  </si>
  <si>
    <t>Cody Wilson</t>
  </si>
  <si>
    <t>Jorge Leon</t>
  </si>
  <si>
    <t>Jordan Cook</t>
  </si>
  <si>
    <t>Joel Lopez</t>
  </si>
  <si>
    <t>Lynn Willis</t>
  </si>
  <si>
    <t>Dana Adkins</t>
  </si>
  <si>
    <t>Brittany Irwin</t>
  </si>
  <si>
    <t>Susan Marsh</t>
  </si>
  <si>
    <t>Sharon Harris</t>
  </si>
  <si>
    <t>Frederick Thompson</t>
  </si>
  <si>
    <t>Miguel Marks</t>
  </si>
  <si>
    <t>Michael Figueroa</t>
  </si>
  <si>
    <t>William Chavez</t>
  </si>
  <si>
    <t>Kristen James</t>
  </si>
  <si>
    <t>Gerald Davis</t>
  </si>
  <si>
    <t>Warren Sellers</t>
  </si>
  <si>
    <t>Jeremy Smith</t>
  </si>
  <si>
    <t>Paula Norris</t>
  </si>
  <si>
    <t>Christopher Ramirez</t>
  </si>
  <si>
    <t>Sandy Schultz</t>
  </si>
  <si>
    <t>Seth Oconnell</t>
  </si>
  <si>
    <t>Robert Mckinney</t>
  </si>
  <si>
    <t>Jordan Johnson</t>
  </si>
  <si>
    <t>Dr. Tara Roth</t>
  </si>
  <si>
    <t>Krystal Turner</t>
  </si>
  <si>
    <t>Rhonda Ryan</t>
  </si>
  <si>
    <t>Susan Davis</t>
  </si>
  <si>
    <t>Kylie Burgess</t>
  </si>
  <si>
    <t>Amy Sanders</t>
  </si>
  <si>
    <t>Tim Ayala</t>
  </si>
  <si>
    <t>Angelica Wilson</t>
  </si>
  <si>
    <t>Kayla Wu</t>
  </si>
  <si>
    <t>Karen Morris</t>
  </si>
  <si>
    <t>Samantha Wallace</t>
  </si>
  <si>
    <t>Nicole Barr</t>
  </si>
  <si>
    <t>Christopher Powers</t>
  </si>
  <si>
    <t>Erik Watson</t>
  </si>
  <si>
    <t>Brandon Smith</t>
  </si>
  <si>
    <t>Evan Kim</t>
  </si>
  <si>
    <t>Lisa Buck</t>
  </si>
  <si>
    <t>James Fischer</t>
  </si>
  <si>
    <t>Ronald Walsh</t>
  </si>
  <si>
    <t>Alex White</t>
  </si>
  <si>
    <t>Kelly Hawkins</t>
  </si>
  <si>
    <t>Andrea Bradshaw</t>
  </si>
  <si>
    <t>Sharon Walker</t>
  </si>
  <si>
    <t>Robert Aguirre</t>
  </si>
  <si>
    <t>Barbara Williams DVM</t>
  </si>
  <si>
    <t>Adrienne Hernandez</t>
  </si>
  <si>
    <t>Troy Davis</t>
  </si>
  <si>
    <t>Alyssa Rodriguez</t>
  </si>
  <si>
    <t>Juan Williams</t>
  </si>
  <si>
    <t>Erica Lane</t>
  </si>
  <si>
    <t>Edward Shields</t>
  </si>
  <si>
    <t>John Davis</t>
  </si>
  <si>
    <t>Raymond Henry</t>
  </si>
  <si>
    <t>Samuel Browning</t>
  </si>
  <si>
    <t>Joseph Maxwell</t>
  </si>
  <si>
    <t>Sophia Montgomery MD</t>
  </si>
  <si>
    <t>Meghan Parker</t>
  </si>
  <si>
    <t>Christine Hubbard</t>
  </si>
  <si>
    <t>Daniel Lambert</t>
  </si>
  <si>
    <t>Stephanie Chapman</t>
  </si>
  <si>
    <t>Sherry Lindsey</t>
  </si>
  <si>
    <t>Todd Wood</t>
  </si>
  <si>
    <t>Sean Madden</t>
  </si>
  <si>
    <t>Sandy Griffin</t>
  </si>
  <si>
    <t>Timothy Christian</t>
  </si>
  <si>
    <t>Charles Hart</t>
  </si>
  <si>
    <t>Chad Kelly</t>
  </si>
  <si>
    <t>Claudia Guerra</t>
  </si>
  <si>
    <t>Patricia Lewis</t>
  </si>
  <si>
    <t>Andrew Walker</t>
  </si>
  <si>
    <t>Jordan Ray</t>
  </si>
  <si>
    <t>Patrick Johnson</t>
  </si>
  <si>
    <t>John Dean</t>
  </si>
  <si>
    <t>Julie Stevenson</t>
  </si>
  <si>
    <t>Jacob Rogers</t>
  </si>
  <si>
    <t>Jerry Brown</t>
  </si>
  <si>
    <t>Casey Cordova</t>
  </si>
  <si>
    <t>Christopher Vance</t>
  </si>
  <si>
    <t>Tiffany Nguyen</t>
  </si>
  <si>
    <t>Tara Schroeder</t>
  </si>
  <si>
    <t>Marcus Stephens</t>
  </si>
  <si>
    <t>Joseph Richardson</t>
  </si>
  <si>
    <t>Christian Klein</t>
  </si>
  <si>
    <t>Jeffrey Walsh</t>
  </si>
  <si>
    <t>Krystal Nelson</t>
  </si>
  <si>
    <t>Todd Stafford</t>
  </si>
  <si>
    <t>Amber Miller</t>
  </si>
  <si>
    <t>Christopher Perry</t>
  </si>
  <si>
    <t>Patricia Ward</t>
  </si>
  <si>
    <t>Peggy Barnes</t>
  </si>
  <si>
    <t>Lisa Evans</t>
  </si>
  <si>
    <t>Jennifer Lawson DDS</t>
  </si>
  <si>
    <t>Bridget Hill</t>
  </si>
  <si>
    <t>Angela Moore</t>
  </si>
  <si>
    <t>Christopher Greer</t>
  </si>
  <si>
    <t>Brian Aguilar DVM</t>
  </si>
  <si>
    <t>Tiffany Tyler</t>
  </si>
  <si>
    <t>Danielle Obrien</t>
  </si>
  <si>
    <t>Cheryl Meyer</t>
  </si>
  <si>
    <t>Anthony Krause</t>
  </si>
  <si>
    <t>Patricia Hicks</t>
  </si>
  <si>
    <t>Stephanie Anderson</t>
  </si>
  <si>
    <t>Charles Young</t>
  </si>
  <si>
    <t>Jose Thomas</t>
  </si>
  <si>
    <t>Tanya Downs</t>
  </si>
  <si>
    <t>Robert Calhoun</t>
  </si>
  <si>
    <t>Christina Campbell</t>
  </si>
  <si>
    <t>Christopher Frost</t>
  </si>
  <si>
    <t>Rachel Patrick</t>
  </si>
  <si>
    <t>Susan Murphy</t>
  </si>
  <si>
    <t>Keith Hall</t>
  </si>
  <si>
    <t>Jacob Stokes</t>
  </si>
  <si>
    <t>Kent Marshall</t>
  </si>
  <si>
    <t>Patricia Brooks</t>
  </si>
  <si>
    <t>Kimberly Mendez</t>
  </si>
  <si>
    <t>Terry Smith</t>
  </si>
  <si>
    <t>Alexander Tran</t>
  </si>
  <si>
    <t>Kayla Jensen</t>
  </si>
  <si>
    <t>Omar White</t>
  </si>
  <si>
    <t>Dylan Garcia Jr.</t>
  </si>
  <si>
    <t>Bryan Li</t>
  </si>
  <si>
    <t>Donald Schwartz</t>
  </si>
  <si>
    <t>Courtney Davis</t>
  </si>
  <si>
    <t>Katrina Mason</t>
  </si>
  <si>
    <t>Joshua Arellano</t>
  </si>
  <si>
    <t>Laura Porter</t>
  </si>
  <si>
    <t>Bryan Smith</t>
  </si>
  <si>
    <t>Paul Riley</t>
  </si>
  <si>
    <t>Mr. Anthony George</t>
  </si>
  <si>
    <t>Kyle Perez</t>
  </si>
  <si>
    <t>Amy White</t>
  </si>
  <si>
    <t>Duane Jackson</t>
  </si>
  <si>
    <t>Kristy Williams MD</t>
  </si>
  <si>
    <t>Pamela Bernard</t>
  </si>
  <si>
    <t>Justin Austin</t>
  </si>
  <si>
    <t>Ashley Harrison</t>
  </si>
  <si>
    <t>Belinda Turner</t>
  </si>
  <si>
    <t>Robin Molina</t>
  </si>
  <si>
    <t>Natalie Todd</t>
  </si>
  <si>
    <t>Misty Vazquez</t>
  </si>
  <si>
    <t>Michael Freeman</t>
  </si>
  <si>
    <t>Samantha Tate</t>
  </si>
  <si>
    <t>Jason Quinn</t>
  </si>
  <si>
    <t>Cynthia Jones</t>
  </si>
  <si>
    <t>Terry Murray</t>
  </si>
  <si>
    <t>Robert Anderson</t>
  </si>
  <si>
    <t>Anne Clark</t>
  </si>
  <si>
    <t>Shawn Romero</t>
  </si>
  <si>
    <t>Veronica Barrera</t>
  </si>
  <si>
    <t>Amy Murphy</t>
  </si>
  <si>
    <t>Eric Smith</t>
  </si>
  <si>
    <t>Cynthia Griffith</t>
  </si>
  <si>
    <t>Amber Woods</t>
  </si>
  <si>
    <t>Carrie Cline</t>
  </si>
  <si>
    <t>Matthew Wilson</t>
  </si>
  <si>
    <t>Denise Lopez</t>
  </si>
  <si>
    <t>Jason Martin</t>
  </si>
  <si>
    <t>Angela Vasquez</t>
  </si>
  <si>
    <t>Katrina Lang</t>
  </si>
  <si>
    <t>Richard Parks</t>
  </si>
  <si>
    <t>Lindsay Washington</t>
  </si>
  <si>
    <t>Dennis Moore</t>
  </si>
  <si>
    <t>Samantha Contreras</t>
  </si>
  <si>
    <t>Brendan Smith</t>
  </si>
  <si>
    <t>Brooke Anderson</t>
  </si>
  <si>
    <t>Jeffrey Barrera</t>
  </si>
  <si>
    <t>Robin Curtis</t>
  </si>
  <si>
    <t>Michael Davis</t>
  </si>
  <si>
    <t>Samantha Nelson</t>
  </si>
  <si>
    <t>Austin Williams</t>
  </si>
  <si>
    <t>Jason Navarro</t>
  </si>
  <si>
    <t>Mark Parrish</t>
  </si>
  <si>
    <t>Barbara Adams</t>
  </si>
  <si>
    <t>Maria Kerr</t>
  </si>
  <si>
    <t>Samantha Martin</t>
  </si>
  <si>
    <t>Brandon Herrera</t>
  </si>
  <si>
    <t>James Small</t>
  </si>
  <si>
    <t>James Jenkins</t>
  </si>
  <si>
    <t>Mark Moran</t>
  </si>
  <si>
    <t>Christian Gordon</t>
  </si>
  <si>
    <t>Karen Ryan</t>
  </si>
  <si>
    <t>Desiree Miller</t>
  </si>
  <si>
    <t>Shawn Brown</t>
  </si>
  <si>
    <t>Ryan Lopez</t>
  </si>
  <si>
    <t>Danielle Blake</t>
  </si>
  <si>
    <t>Nicholas Savage</t>
  </si>
  <si>
    <t>Michael Valdez</t>
  </si>
  <si>
    <t>Amanda Cobb</t>
  </si>
  <si>
    <t>Carol King</t>
  </si>
  <si>
    <t>Deborah Henry</t>
  </si>
  <si>
    <t>Norman Castro</t>
  </si>
  <si>
    <t>Courtney Gallegos</t>
  </si>
  <si>
    <t>Kendra Walker</t>
  </si>
  <si>
    <t>Joseph Roth</t>
  </si>
  <si>
    <t>Lauren Nunez</t>
  </si>
  <si>
    <t>Patricia Richardson</t>
  </si>
  <si>
    <t>Leonard Johnson</t>
  </si>
  <si>
    <t>Renee Barrett</t>
  </si>
  <si>
    <t>Alyssa Sandoval</t>
  </si>
  <si>
    <t>Thomas Gaines</t>
  </si>
  <si>
    <t>Andrew Burke</t>
  </si>
  <si>
    <t>Sharon Smith</t>
  </si>
  <si>
    <t>Timothy Villegas</t>
  </si>
  <si>
    <t>Rachel Rivera</t>
  </si>
  <si>
    <t>Vanessa Walter</t>
  </si>
  <si>
    <t>Rick Gates</t>
  </si>
  <si>
    <t>Melanie Rodriguez</t>
  </si>
  <si>
    <t>Timothy Marsh</t>
  </si>
  <si>
    <t>Linda Byrd</t>
  </si>
  <si>
    <t>Angelica Solomon</t>
  </si>
  <si>
    <t>Pamela Larsen</t>
  </si>
  <si>
    <t>Christopher Oconnor</t>
  </si>
  <si>
    <t>Gregory White</t>
  </si>
  <si>
    <t>Edward Beltran</t>
  </si>
  <si>
    <t>Christopher Porter</t>
  </si>
  <si>
    <t>Brenda Wright</t>
  </si>
  <si>
    <t>Bridget Rodriguez</t>
  </si>
  <si>
    <t>Mark Scott</t>
  </si>
  <si>
    <t>Molly Lynch</t>
  </si>
  <si>
    <t>Jodi Jennings</t>
  </si>
  <si>
    <t>Victor Moreno</t>
  </si>
  <si>
    <t>Amber Phillips</t>
  </si>
  <si>
    <t>Kevin Campbell</t>
  </si>
  <si>
    <t>Austin Manning</t>
  </si>
  <si>
    <t>Courtney Archer</t>
  </si>
  <si>
    <t>Stephen Brown</t>
  </si>
  <si>
    <t>Tyler Stevens</t>
  </si>
  <si>
    <t>Brandi Levy</t>
  </si>
  <si>
    <t>Rebecca Wright</t>
  </si>
  <si>
    <t>Julia Moore</t>
  </si>
  <si>
    <t>Matthew Meyer</t>
  </si>
  <si>
    <t>David Thomas</t>
  </si>
  <si>
    <t>Jessica Jones</t>
  </si>
  <si>
    <t>Nicholas Martinez</t>
  </si>
  <si>
    <t>Peter Allen</t>
  </si>
  <si>
    <t>Christopher Jenkins</t>
  </si>
  <si>
    <t>Connie Taylor</t>
  </si>
  <si>
    <t>Amanda Ruiz</t>
  </si>
  <si>
    <t>Andrew Owen</t>
  </si>
  <si>
    <t>Christian Holland</t>
  </si>
  <si>
    <t>Jeffrey King</t>
  </si>
  <si>
    <t>Mikayla Young</t>
  </si>
  <si>
    <t>Donald Patterson</t>
  </si>
  <si>
    <t>Justin Wilson</t>
  </si>
  <si>
    <t>Blake Cobb</t>
  </si>
  <si>
    <t>Anthony Brown</t>
  </si>
  <si>
    <t>Thomas Griffith</t>
  </si>
  <si>
    <t>Kristi Rhodes</t>
  </si>
  <si>
    <t>Chad Nguyen</t>
  </si>
  <si>
    <t>Andrew Newman</t>
  </si>
  <si>
    <t>Joshua Perez</t>
  </si>
  <si>
    <t>Shane Smith</t>
  </si>
  <si>
    <t>Debra Miller</t>
  </si>
  <si>
    <t>Daniel Long</t>
  </si>
  <si>
    <t>John Franklin</t>
  </si>
  <si>
    <t>Jeffrey Morales</t>
  </si>
  <si>
    <t>Jason Heath</t>
  </si>
  <si>
    <t>Linda Prince</t>
  </si>
  <si>
    <t>Julie Frazier</t>
  </si>
  <si>
    <t>Stephanie Briggs</t>
  </si>
  <si>
    <t>Evan Ward</t>
  </si>
  <si>
    <t>Derek Callahan</t>
  </si>
  <si>
    <t>Julie Holmes</t>
  </si>
  <si>
    <t>Heather Anderson</t>
  </si>
  <si>
    <t>Katie Warren</t>
  </si>
  <si>
    <t>Shannon Hawkins</t>
  </si>
  <si>
    <t>Tommy Herrera</t>
  </si>
  <si>
    <t>Bianca Porter</t>
  </si>
  <si>
    <t>Roberto Soto</t>
  </si>
  <si>
    <t>Oscar Carter</t>
  </si>
  <si>
    <t>William Anderson MD</t>
  </si>
  <si>
    <t>Taylor Perry</t>
  </si>
  <si>
    <t>Rebekah David</t>
  </si>
  <si>
    <t>Madison Henderson</t>
  </si>
  <si>
    <t>David Cunningham</t>
  </si>
  <si>
    <t>Jennifer Rodriguez</t>
  </si>
  <si>
    <t>Patrick Lopez</t>
  </si>
  <si>
    <t>Steven Reed MD</t>
  </si>
  <si>
    <t>Daniel Underwood</t>
  </si>
  <si>
    <t>Sara Evans</t>
  </si>
  <si>
    <t>Robert Moon</t>
  </si>
  <si>
    <t>Karen Villegas</t>
  </si>
  <si>
    <t>Destiny Soto</t>
  </si>
  <si>
    <t>Sabrina Rangel</t>
  </si>
  <si>
    <t>Kelly Montgomery</t>
  </si>
  <si>
    <t>Sally Alexander</t>
  </si>
  <si>
    <t>Mackenzie David</t>
  </si>
  <si>
    <t>Jennifer Beasley</t>
  </si>
  <si>
    <t>Jennifer French</t>
  </si>
  <si>
    <t>Natasha Barrera</t>
  </si>
  <si>
    <t>Billy Murphy</t>
  </si>
  <si>
    <t>Melissa Gordon</t>
  </si>
  <si>
    <t>Jessica Sloan</t>
  </si>
  <si>
    <t>Amanda Perez</t>
  </si>
  <si>
    <t>Courtney Grant</t>
  </si>
  <si>
    <t>Savannah Heath</t>
  </si>
  <si>
    <t>Brian Kim</t>
  </si>
  <si>
    <t>Rebecca Chambers</t>
  </si>
  <si>
    <t>Lisa Hunter</t>
  </si>
  <si>
    <t>Michael Norman</t>
  </si>
  <si>
    <t>Monica Harvey</t>
  </si>
  <si>
    <t>Katie Gonzales</t>
  </si>
  <si>
    <t>Dennis Pineda</t>
  </si>
  <si>
    <t>Deborah Jones</t>
  </si>
  <si>
    <t>Michael Wilson</t>
  </si>
  <si>
    <t>Sonia Ross</t>
  </si>
  <si>
    <t>Melanie Jacobs</t>
  </si>
  <si>
    <t>Kenneth Martinez</t>
  </si>
  <si>
    <t>Amanda Gonzales</t>
  </si>
  <si>
    <t>Cheryl Griffin</t>
  </si>
  <si>
    <t>Joshua Chung</t>
  </si>
  <si>
    <t>Joshua Buckley</t>
  </si>
  <si>
    <t>Benjamin Hunt</t>
  </si>
  <si>
    <t>Bryce Freeman</t>
  </si>
  <si>
    <t>Jessica Marshall</t>
  </si>
  <si>
    <t>Jon Booth</t>
  </si>
  <si>
    <t>Timothy Martin</t>
  </si>
  <si>
    <t>Sandra Pearson</t>
  </si>
  <si>
    <t>Samantha Rodriguez</t>
  </si>
  <si>
    <t>Claire Hamilton</t>
  </si>
  <si>
    <t>Matthew Houston</t>
  </si>
  <si>
    <t>Debra Griffin</t>
  </si>
  <si>
    <t>Jaime Beck</t>
  </si>
  <si>
    <t>Douglas Rios</t>
  </si>
  <si>
    <t>Sheila Allen</t>
  </si>
  <si>
    <t>Andrew Mendez</t>
  </si>
  <si>
    <t>Julie Henry</t>
  </si>
  <si>
    <t>Nicholas Hodges</t>
  </si>
  <si>
    <t>Todd Jones</t>
  </si>
  <si>
    <t>Erin Perry</t>
  </si>
  <si>
    <t>Sierra Avila</t>
  </si>
  <si>
    <t>Fernando Adams</t>
  </si>
  <si>
    <t>Joshua Vargas</t>
  </si>
  <si>
    <t>Suzanne Dunn</t>
  </si>
  <si>
    <t>Johnny Bell</t>
  </si>
  <si>
    <t>Danielle Fritz</t>
  </si>
  <si>
    <t>Laura Preston</t>
  </si>
  <si>
    <t>Mr. Tom Frank MD</t>
  </si>
  <si>
    <t>Michael Williams</t>
  </si>
  <si>
    <t>James Morris</t>
  </si>
  <si>
    <t>Michael Newton</t>
  </si>
  <si>
    <t>Ryan Welch</t>
  </si>
  <si>
    <t>Richard Clark</t>
  </si>
  <si>
    <t>Ashley Buchanan</t>
  </si>
  <si>
    <t>Victoria Bryan</t>
  </si>
  <si>
    <t>Crystal Bishop</t>
  </si>
  <si>
    <t>Evelyn Hanson</t>
  </si>
  <si>
    <t>Robert Rollins</t>
  </si>
  <si>
    <t>Ashley Singh</t>
  </si>
  <si>
    <t>Keith Taylor</t>
  </si>
  <si>
    <t>Daryl Diaz</t>
  </si>
  <si>
    <t>Paige Vargas</t>
  </si>
  <si>
    <t>Kelly Hernandez</t>
  </si>
  <si>
    <t>Stephanie Ross</t>
  </si>
  <si>
    <t>Mindy Cross</t>
  </si>
  <si>
    <t>William Johnson</t>
  </si>
  <si>
    <t>Kathryn Rhodes MD</t>
  </si>
  <si>
    <t>John Scott</t>
  </si>
  <si>
    <t>Jill Ruiz</t>
  </si>
  <si>
    <t>Gerald Carr</t>
  </si>
  <si>
    <t>Luis Dixon</t>
  </si>
  <si>
    <t>Ryan Tate</t>
  </si>
  <si>
    <t>Derek Reynolds</t>
  </si>
  <si>
    <t>Ashley Cunningham</t>
  </si>
  <si>
    <t>Stephen Harris</t>
  </si>
  <si>
    <t>Thomas Conway</t>
  </si>
  <si>
    <t>Michelle Mason</t>
  </si>
  <si>
    <t>Travis Rodriguez</t>
  </si>
  <si>
    <t>Brian Lopez</t>
  </si>
  <si>
    <t>Kayla Tucker</t>
  </si>
  <si>
    <t>Jamie Jordan</t>
  </si>
  <si>
    <t>Benjamin Smith</t>
  </si>
  <si>
    <t>Luis Howell</t>
  </si>
  <si>
    <t>Evan Smith</t>
  </si>
  <si>
    <t>Jason Jones</t>
  </si>
  <si>
    <t>John Anderson</t>
  </si>
  <si>
    <t>Gloria Harris</t>
  </si>
  <si>
    <t>Angela Rush</t>
  </si>
  <si>
    <t>Samuel Reynolds</t>
  </si>
  <si>
    <t>Bryan Arias</t>
  </si>
  <si>
    <t>Douglas Fisher</t>
  </si>
  <si>
    <t>Ronald Davenport</t>
  </si>
  <si>
    <t>Frank Cox</t>
  </si>
  <si>
    <t>Donald Williams</t>
  </si>
  <si>
    <t>Chris Jackson</t>
  </si>
  <si>
    <t>Sandra Pittman</t>
  </si>
  <si>
    <t>Anthony Wilson</t>
  </si>
  <si>
    <t>Amanda Leach</t>
  </si>
  <si>
    <t>Stacey Allison</t>
  </si>
  <si>
    <t>Denise Morris</t>
  </si>
  <si>
    <t>Elizabeth Davis</t>
  </si>
  <si>
    <t>Leah Ray</t>
  </si>
  <si>
    <t>Johnny Ruiz</t>
  </si>
  <si>
    <t>Molly Villa</t>
  </si>
  <si>
    <t>Kristen Mcintosh</t>
  </si>
  <si>
    <t>Jennifer Mckinney</t>
  </si>
  <si>
    <t>Becky Phillips</t>
  </si>
  <si>
    <t>Maureen Allen</t>
  </si>
  <si>
    <t>Bruce Humphrey</t>
  </si>
  <si>
    <t>Kyle Hudson</t>
  </si>
  <si>
    <t>Jeffrey Jackson</t>
  </si>
  <si>
    <t>Dennis Martin</t>
  </si>
  <si>
    <t>Kristen Meyers</t>
  </si>
  <si>
    <t>Lindsey Brown</t>
  </si>
  <si>
    <t>Adrienne Miller</t>
  </si>
  <si>
    <t>Jennifer Green</t>
  </si>
  <si>
    <t>Margaret Hendrix</t>
  </si>
  <si>
    <t>Kendra Bridges</t>
  </si>
  <si>
    <t>Joshua Williams</t>
  </si>
  <si>
    <t>Felicia Moran</t>
  </si>
  <si>
    <t>Kevin Morales</t>
  </si>
  <si>
    <t>Kayla Campos</t>
  </si>
  <si>
    <t>Justin Navarro</t>
  </si>
  <si>
    <t>Tina Scott</t>
  </si>
  <si>
    <t>Robert Fry</t>
  </si>
  <si>
    <t>Nicholas Smith</t>
  </si>
  <si>
    <t>Stephen Garza</t>
  </si>
  <si>
    <t>Walter Williams</t>
  </si>
  <si>
    <t>Tracey Adams</t>
  </si>
  <si>
    <t>Matthew Hatfield</t>
  </si>
  <si>
    <t>Savannah Smith</t>
  </si>
  <si>
    <t>Aaron Roman</t>
  </si>
  <si>
    <t>Russell Bush</t>
  </si>
  <si>
    <t>Eugene Brown</t>
  </si>
  <si>
    <t>Gabriel Hughes</t>
  </si>
  <si>
    <t>Jesse Liu</t>
  </si>
  <si>
    <t>Mrs. Diana Hernandez</t>
  </si>
  <si>
    <t>Taylor Tucker</t>
  </si>
  <si>
    <t>Jeffrey Morris</t>
  </si>
  <si>
    <t>Joseph Rodriguez</t>
  </si>
  <si>
    <t>Jacqueline Villarreal</t>
  </si>
  <si>
    <t>Lauren Erickson</t>
  </si>
  <si>
    <t>Jennifer Young</t>
  </si>
  <si>
    <t>Andrea Anderson</t>
  </si>
  <si>
    <t>Emily Hill</t>
  </si>
  <si>
    <t>Martha Allen</t>
  </si>
  <si>
    <t>Amanda Little</t>
  </si>
  <si>
    <t>Kyle Kennedy</t>
  </si>
  <si>
    <t>Joan Perez</t>
  </si>
  <si>
    <t>Walter Jackson</t>
  </si>
  <si>
    <t>Jamie Harris</t>
  </si>
  <si>
    <t>Anna Brewer</t>
  </si>
  <si>
    <t>Jessica Rangel</t>
  </si>
  <si>
    <t>Sarah Stevens</t>
  </si>
  <si>
    <t>Mariah Guerrero</t>
  </si>
  <si>
    <t>William Lynch</t>
  </si>
  <si>
    <t>Hayley Lee</t>
  </si>
  <si>
    <t>Warren Shaffer</t>
  </si>
  <si>
    <t>Tyler Baker</t>
  </si>
  <si>
    <t>Kayla Trevino</t>
  </si>
  <si>
    <t>Amy Nelson</t>
  </si>
  <si>
    <t>Jake Cole</t>
  </si>
  <si>
    <t>Patrick Mcdaniel</t>
  </si>
  <si>
    <t>David Mathews</t>
  </si>
  <si>
    <t>James Mcgee</t>
  </si>
  <si>
    <t>David Vaughan</t>
  </si>
  <si>
    <t>Jessica Cooper</t>
  </si>
  <si>
    <t>Teresa Elliott</t>
  </si>
  <si>
    <t>Corey Perry</t>
  </si>
  <si>
    <t>Javier Willis</t>
  </si>
  <si>
    <t>Holly Harris</t>
  </si>
  <si>
    <t>Bryan Perez</t>
  </si>
  <si>
    <t>Maria Garrison</t>
  </si>
  <si>
    <t>Vanessa White</t>
  </si>
  <si>
    <t>Zachary Young</t>
  </si>
  <si>
    <t>Chris Garza</t>
  </si>
  <si>
    <t>Ronald Curry</t>
  </si>
  <si>
    <t>Matthew Harrison</t>
  </si>
  <si>
    <t>Christopher Barnes</t>
  </si>
  <si>
    <t>Robert Stephenson</t>
  </si>
  <si>
    <t>Dr. Ariel Cortez</t>
  </si>
  <si>
    <t>Christopher Miles</t>
  </si>
  <si>
    <t>Daniel Jackson</t>
  </si>
  <si>
    <t>Brittany Meyer</t>
  </si>
  <si>
    <t>Kimberly Gonzalez</t>
  </si>
  <si>
    <t>Mark Anderson</t>
  </si>
  <si>
    <t>Douglas Nelson</t>
  </si>
  <si>
    <t>Travis Smith</t>
  </si>
  <si>
    <t>Caitlin Ferguson</t>
  </si>
  <si>
    <t>Taylor Monroe</t>
  </si>
  <si>
    <t>Stephen Adkins</t>
  </si>
  <si>
    <t>Steven Patel</t>
  </si>
  <si>
    <t>Kayla Davis</t>
  </si>
  <si>
    <t>Mr. Christopher Jones DDS</t>
  </si>
  <si>
    <t>Jose Hughes</t>
  </si>
  <si>
    <t>James Lynn</t>
  </si>
  <si>
    <t>Cynthia Arnold</t>
  </si>
  <si>
    <t>Eugene Keller</t>
  </si>
  <si>
    <t>Paul Flores</t>
  </si>
  <si>
    <t>Judy Mcintyre</t>
  </si>
  <si>
    <t>Eric Johnson</t>
  </si>
  <si>
    <t>Tiffany Cooper</t>
  </si>
  <si>
    <t>Ashley Black</t>
  </si>
  <si>
    <t>Jessica Gay</t>
  </si>
  <si>
    <t>Tracy Flynn</t>
  </si>
  <si>
    <t>Julie Hale</t>
  </si>
  <si>
    <t>Kristin Norris DDS</t>
  </si>
  <si>
    <t>Ryan Williams</t>
  </si>
  <si>
    <t>Derek Mills</t>
  </si>
  <si>
    <t>Stephanie Ellis</t>
  </si>
  <si>
    <t>Betty Smith</t>
  </si>
  <si>
    <t>Michele Johnson</t>
  </si>
  <si>
    <t>Samuel Johnson MD</t>
  </si>
  <si>
    <t>Katrina Cobb</t>
  </si>
  <si>
    <t>Justin Dunlap</t>
  </si>
  <si>
    <t>Daniel Solis</t>
  </si>
  <si>
    <t>Kristina Gonzalez</t>
  </si>
  <si>
    <t>Lisa Brown</t>
  </si>
  <si>
    <t>Matthew Taylor MD</t>
  </si>
  <si>
    <t>Mark Carlson</t>
  </si>
  <si>
    <t>Sarah Torres</t>
  </si>
  <si>
    <t>Jennifer Stewart</t>
  </si>
  <si>
    <t>Isaac Mccoy</t>
  </si>
  <si>
    <t>David Hicks</t>
  </si>
  <si>
    <t>Brenda Jones</t>
  </si>
  <si>
    <t>Cathy Valencia</t>
  </si>
  <si>
    <t>Mary Simmons</t>
  </si>
  <si>
    <t>Luis Brown</t>
  </si>
  <si>
    <t>Lauren Decker</t>
  </si>
  <si>
    <t>Jose Spencer</t>
  </si>
  <si>
    <t>Amanda Martin</t>
  </si>
  <si>
    <t>Brandy Edwards</t>
  </si>
  <si>
    <t>Susan Conley</t>
  </si>
  <si>
    <t>Melissa Robinson</t>
  </si>
  <si>
    <t>Mark Perez</t>
  </si>
  <si>
    <t>Kevin Curry</t>
  </si>
  <si>
    <t>Jennifer Cox</t>
  </si>
  <si>
    <t>Gary Smith</t>
  </si>
  <si>
    <t>Carol Ryan</t>
  </si>
  <si>
    <t>Kenneth White</t>
  </si>
  <si>
    <t>Susan Morse</t>
  </si>
  <si>
    <t>Stephen Jordan</t>
  </si>
  <si>
    <t>Cheryl Jackson</t>
  </si>
  <si>
    <t>Brandon Simmons</t>
  </si>
  <si>
    <t>Hannah Evans</t>
  </si>
  <si>
    <t>Justin Turner</t>
  </si>
  <si>
    <t>Mary Espinoza</t>
  </si>
  <si>
    <t>Monique Robles</t>
  </si>
  <si>
    <t>Maurice Anthony</t>
  </si>
  <si>
    <t>Heather Briggs</t>
  </si>
  <si>
    <t>Tina Duarte</t>
  </si>
  <si>
    <t>Dr. Kenneth Bell</t>
  </si>
  <si>
    <t>Melissa Andrews</t>
  </si>
  <si>
    <t>Daniel Mahoney</t>
  </si>
  <si>
    <t>Troy Park</t>
  </si>
  <si>
    <t>Alejandra Paul</t>
  </si>
  <si>
    <t>Jorge Wells</t>
  </si>
  <si>
    <t>Christian Wolfe</t>
  </si>
  <si>
    <t>Lauren Lee</t>
  </si>
  <si>
    <t>Kenneth Russell</t>
  </si>
  <si>
    <t>Patrick Williams</t>
  </si>
  <si>
    <t>Heather Love</t>
  </si>
  <si>
    <t>Brian Suarez</t>
  </si>
  <si>
    <t>Julie Lewis</t>
  </si>
  <si>
    <t>Steven Neal</t>
  </si>
  <si>
    <t>Jorge Wright</t>
  </si>
  <si>
    <t>Kelly Powell</t>
  </si>
  <si>
    <t>Julie Cannon</t>
  </si>
  <si>
    <t>William Franco</t>
  </si>
  <si>
    <t>Danny Miller</t>
  </si>
  <si>
    <t>Brian Rice</t>
  </si>
  <si>
    <t>Jesus Meyer</t>
  </si>
  <si>
    <t>Andrew Thompson</t>
  </si>
  <si>
    <t>Andrew Miller</t>
  </si>
  <si>
    <t>Maurice Stevenson</t>
  </si>
  <si>
    <t>Colleen Peck</t>
  </si>
  <si>
    <t>John Phillips</t>
  </si>
  <si>
    <t>Kathy West</t>
  </si>
  <si>
    <t>Christopher Benson</t>
  </si>
  <si>
    <t>Kevin Estes</t>
  </si>
  <si>
    <t>Katrina English</t>
  </si>
  <si>
    <t>Terry Green</t>
  </si>
  <si>
    <t>Stacey Harris</t>
  </si>
  <si>
    <t>Keith Owens</t>
  </si>
  <si>
    <t>Juan Davenport</t>
  </si>
  <si>
    <t>Karen Johnson</t>
  </si>
  <si>
    <t>Clayton Ross</t>
  </si>
  <si>
    <t>Shaun Berry</t>
  </si>
  <si>
    <t>Patrick Mclean</t>
  </si>
  <si>
    <t>Bethany Rogers</t>
  </si>
  <si>
    <t>Jeffrey Sweeney</t>
  </si>
  <si>
    <t>Jeanne Rodriguez</t>
  </si>
  <si>
    <t>Ashley Kane</t>
  </si>
  <si>
    <t>Christine Mccormick</t>
  </si>
  <si>
    <t>Rebekah May</t>
  </si>
  <si>
    <t>Joseph Austin</t>
  </si>
  <si>
    <t>Gregg Anderson</t>
  </si>
  <si>
    <t>Margaret Smith</t>
  </si>
  <si>
    <t>Emily Manning</t>
  </si>
  <si>
    <t>Elizabeth Zamora</t>
  </si>
  <si>
    <t>Maria Norton</t>
  </si>
  <si>
    <t>Jacqueline Smith</t>
  </si>
  <si>
    <t>Brian Gomez</t>
  </si>
  <si>
    <t>Edward Moore</t>
  </si>
  <si>
    <t>Brian Davies</t>
  </si>
  <si>
    <t>Robert Perez</t>
  </si>
  <si>
    <t>Michael Scott</t>
  </si>
  <si>
    <t>Darin Alexander</t>
  </si>
  <si>
    <t>Ashley Flores</t>
  </si>
  <si>
    <t>Vincent Woodward</t>
  </si>
  <si>
    <t>Catherine Bell</t>
  </si>
  <si>
    <t>Ryan Mann</t>
  </si>
  <si>
    <t>Benjamin Roberts</t>
  </si>
  <si>
    <t>Jeffrey Davis</t>
  </si>
  <si>
    <t>Jennifer Robinson</t>
  </si>
  <si>
    <t>Lisa Rodriguez</t>
  </si>
  <si>
    <t>Sean Ramsey</t>
  </si>
  <si>
    <t>Dana Wilson</t>
  </si>
  <si>
    <t>Linda Fisher</t>
  </si>
  <si>
    <t>Amber Davis</t>
  </si>
  <si>
    <t>Jonathan Hines</t>
  </si>
  <si>
    <t>Christopher Parrish</t>
  </si>
  <si>
    <t>Teresa Moore</t>
  </si>
  <si>
    <t>Joshua Jones</t>
  </si>
  <si>
    <t>Carrie Smith</t>
  </si>
  <si>
    <t>David Pacheco</t>
  </si>
  <si>
    <t>Jasmine Chandler</t>
  </si>
  <si>
    <t>Matthew Rios</t>
  </si>
  <si>
    <t>Anne Mcbride</t>
  </si>
  <si>
    <t>Jennifer Allison</t>
  </si>
  <si>
    <t>Jacqueline Mayer</t>
  </si>
  <si>
    <t>Mary Harrison</t>
  </si>
  <si>
    <t>Johnny Alvarado</t>
  </si>
  <si>
    <t>Tina Gonzalez</t>
  </si>
  <si>
    <t>Bonnie Greene</t>
  </si>
  <si>
    <t>Andrew Perry</t>
  </si>
  <si>
    <t>Joseph Skinner</t>
  </si>
  <si>
    <t>John Smith</t>
  </si>
  <si>
    <t>Tracey Hampton</t>
  </si>
  <si>
    <t>Chad Jackson</t>
  </si>
  <si>
    <t>Kimberly Davis</t>
  </si>
  <si>
    <t>Sarah Castro</t>
  </si>
  <si>
    <t>Katelyn Robinson</t>
  </si>
  <si>
    <t>Robert Harris</t>
  </si>
  <si>
    <t>Michael Dalton</t>
  </si>
  <si>
    <t>Sarah Hartman</t>
  </si>
  <si>
    <t>Michael Thompson</t>
  </si>
  <si>
    <t>Timothy Ramos</t>
  </si>
  <si>
    <t>Tyler Rush</t>
  </si>
  <si>
    <t>Paul Phelps</t>
  </si>
  <si>
    <t>Marie Gonzales</t>
  </si>
  <si>
    <t>Mr. Jonathan Lucero</t>
  </si>
  <si>
    <t>James Farmer</t>
  </si>
  <si>
    <t>Wanda Marshall</t>
  </si>
  <si>
    <t>Lauren Knight</t>
  </si>
  <si>
    <t>Melissa Flores</t>
  </si>
  <si>
    <t>Matthew Mcguire</t>
  </si>
  <si>
    <t>Luis Shannon</t>
  </si>
  <si>
    <t>Joel Curry</t>
  </si>
  <si>
    <t>Maria Johnson</t>
  </si>
  <si>
    <t>Leslie Castillo</t>
  </si>
  <si>
    <t>Patrick Johnston</t>
  </si>
  <si>
    <t>Christopher Young</t>
  </si>
  <si>
    <t>Jeffrey Knight</t>
  </si>
  <si>
    <t>Jeremy Nichols</t>
  </si>
  <si>
    <t>Eric Williams</t>
  </si>
  <si>
    <t>Gina Mclaughlin</t>
  </si>
  <si>
    <t>Christopher Copeland</t>
  </si>
  <si>
    <t>Morgan Gonzalez</t>
  </si>
  <si>
    <t>Laura Dawson</t>
  </si>
  <si>
    <t>Jonathan Gibson</t>
  </si>
  <si>
    <t>Amy Young</t>
  </si>
  <si>
    <t>Ruth Rogers</t>
  </si>
  <si>
    <t>Tim Brown</t>
  </si>
  <si>
    <t>Felicia Lara</t>
  </si>
  <si>
    <t>Jenna Hernandez</t>
  </si>
  <si>
    <t>Jacqueline Barnes</t>
  </si>
  <si>
    <t>Karen Shannon</t>
  </si>
  <si>
    <t>James Lynch</t>
  </si>
  <si>
    <t>Karen Chapman</t>
  </si>
  <si>
    <t>Morgan Martin</t>
  </si>
  <si>
    <t>Dennis Sheppard</t>
  </si>
  <si>
    <t>Michael Whitaker</t>
  </si>
  <si>
    <t>Alan Gilbert</t>
  </si>
  <si>
    <t>Heather Wood</t>
  </si>
  <si>
    <t>Eric Johnson DVM</t>
  </si>
  <si>
    <t>Barbara Collins</t>
  </si>
  <si>
    <t>Fernando Molina</t>
  </si>
  <si>
    <t>Tony Cooper</t>
  </si>
  <si>
    <t>James Tyler</t>
  </si>
  <si>
    <t>David Smith</t>
  </si>
  <si>
    <t>Brandon Parker</t>
  </si>
  <si>
    <t>Kelly Gaines</t>
  </si>
  <si>
    <t>Jennifer Moore</t>
  </si>
  <si>
    <t>Jose Stephens</t>
  </si>
  <si>
    <t>Robert Day</t>
  </si>
  <si>
    <t>Michelle Burns MD</t>
  </si>
  <si>
    <t>Emily Andrews</t>
  </si>
  <si>
    <t>Jessica Roberts</t>
  </si>
  <si>
    <t>Nicholas Medina</t>
  </si>
  <si>
    <t>Edward Keller</t>
  </si>
  <si>
    <t>Dawn Gilbert</t>
  </si>
  <si>
    <t>John May MD</t>
  </si>
  <si>
    <t>Joshua Moreno</t>
  </si>
  <si>
    <t>Cindy Carson</t>
  </si>
  <si>
    <t>Michele Roberts</t>
  </si>
  <si>
    <t>Jody Stevens</t>
  </si>
  <si>
    <t>Robert Gonzalez</t>
  </si>
  <si>
    <t>Samantha Lee</t>
  </si>
  <si>
    <t>Lisa Ramos</t>
  </si>
  <si>
    <t>Kenneth May</t>
  </si>
  <si>
    <t>Ruben Ray DDS</t>
  </si>
  <si>
    <t>Jose Bailey</t>
  </si>
  <si>
    <t>Stephanie Perez</t>
  </si>
  <si>
    <t>Sarah Castillo</t>
  </si>
  <si>
    <t>Jaime Oliver</t>
  </si>
  <si>
    <t>Andrew Gordon</t>
  </si>
  <si>
    <t>Jodi Thomas DDS</t>
  </si>
  <si>
    <t>Steven Galvan</t>
  </si>
  <si>
    <t>Erin Humphrey</t>
  </si>
  <si>
    <t>Patricia Murray</t>
  </si>
  <si>
    <t>Michael White</t>
  </si>
  <si>
    <t>Raymond Smith</t>
  </si>
  <si>
    <t>John Jones</t>
  </si>
  <si>
    <t>Robert Campbell</t>
  </si>
  <si>
    <t>Yvonne Ellison</t>
  </si>
  <si>
    <t>Mckenzie Wilson</t>
  </si>
  <si>
    <t>Elizabeth Landry</t>
  </si>
  <si>
    <t>Janice Brown</t>
  </si>
  <si>
    <t>Alexandria Wong</t>
  </si>
  <si>
    <t>Tracy Andrade</t>
  </si>
  <si>
    <t>Samuel Jones</t>
  </si>
  <si>
    <t>Jessica Smith</t>
  </si>
  <si>
    <t>Christopher Reilly</t>
  </si>
  <si>
    <t>David Bryant</t>
  </si>
  <si>
    <t>Dylan Miller</t>
  </si>
  <si>
    <t>Holly Mendez</t>
  </si>
  <si>
    <t>Jason Valencia PhD</t>
  </si>
  <si>
    <t>Mark Sparks</t>
  </si>
  <si>
    <t>Karla Ferguson</t>
  </si>
  <si>
    <t>John Castro</t>
  </si>
  <si>
    <t>Alejandro Keller</t>
  </si>
  <si>
    <t>Eric Duarte</t>
  </si>
  <si>
    <t>Christopher Beck</t>
  </si>
  <si>
    <t>Craig Phillips</t>
  </si>
  <si>
    <t>Jonathan Mcgrath</t>
  </si>
  <si>
    <t>Beverly Acosta</t>
  </si>
  <si>
    <t>Amy Chaney</t>
  </si>
  <si>
    <t>Tammy Hall</t>
  </si>
  <si>
    <t>Ralph Decker</t>
  </si>
  <si>
    <t>Maria Pope</t>
  </si>
  <si>
    <t>Robert Hughes</t>
  </si>
  <si>
    <t>Michael Jackson</t>
  </si>
  <si>
    <t>Patrick Gray</t>
  </si>
  <si>
    <t>Dustin Wheeler</t>
  </si>
  <si>
    <t>Carl Lloyd</t>
  </si>
  <si>
    <t>Carl Williams</t>
  </si>
  <si>
    <t>Benjamin Hicks</t>
  </si>
  <si>
    <t>Gloria Thomas</t>
  </si>
  <si>
    <t>Audrey Vega</t>
  </si>
  <si>
    <t>Angela Parsons</t>
  </si>
  <si>
    <t>Gregory Kemp</t>
  </si>
  <si>
    <t>Brenda Harris</t>
  </si>
  <si>
    <t>Jeffrey Foley</t>
  </si>
  <si>
    <t>Robyn Garcia</t>
  </si>
  <si>
    <t>Alexis Cameron</t>
  </si>
  <si>
    <t>Donald Stone</t>
  </si>
  <si>
    <t>George Anderson</t>
  </si>
  <si>
    <t>Ryan Smith</t>
  </si>
  <si>
    <t>Wendy Weber</t>
  </si>
  <si>
    <t>Elizabeth Bean</t>
  </si>
  <si>
    <t>Katherine Brown</t>
  </si>
  <si>
    <t>Andrea Briggs</t>
  </si>
  <si>
    <t>Mark Hill</t>
  </si>
  <si>
    <t>Sabrina Hart</t>
  </si>
  <si>
    <t>Carrie Jarvis</t>
  </si>
  <si>
    <t>Kevin Wright</t>
  </si>
  <si>
    <t>Eric Riley</t>
  </si>
  <si>
    <t>Tony King</t>
  </si>
  <si>
    <t>Andrew Jones</t>
  </si>
  <si>
    <t>William Carr</t>
  </si>
  <si>
    <t>Jennifer Grant</t>
  </si>
  <si>
    <t>Carly Martin</t>
  </si>
  <si>
    <t>Drew Villanueva</t>
  </si>
  <si>
    <t>Beth Hood</t>
  </si>
  <si>
    <t>Carolyn Kirk</t>
  </si>
  <si>
    <t>Herbert Willis</t>
  </si>
  <si>
    <t>Jessica Blair</t>
  </si>
  <si>
    <t>Robert Grimes</t>
  </si>
  <si>
    <t>Robert Johnson</t>
  </si>
  <si>
    <t>Gary Delgado</t>
  </si>
  <si>
    <t>Andrea Jackson MD</t>
  </si>
  <si>
    <t>Robert Walls</t>
  </si>
  <si>
    <t>Jeffrey Warner</t>
  </si>
  <si>
    <t>Jessica Sanders</t>
  </si>
  <si>
    <t>Cheryl Taylor</t>
  </si>
  <si>
    <t>Anthony Jones</t>
  </si>
  <si>
    <t>Kelsey Pierce</t>
  </si>
  <si>
    <t>Sara Kennedy</t>
  </si>
  <si>
    <t>Angela Davis</t>
  </si>
  <si>
    <t>Ryan Moore</t>
  </si>
  <si>
    <t>Carly Taylor</t>
  </si>
  <si>
    <t>Clayton Montgomery</t>
  </si>
  <si>
    <t>Kevin Hughes</t>
  </si>
  <si>
    <t>Miss Paula Harris DVM</t>
  </si>
  <si>
    <t>Frank Stone</t>
  </si>
  <si>
    <t>Kristen Harrison</t>
  </si>
  <si>
    <t>Natalie Clark</t>
  </si>
  <si>
    <t>Retail</t>
  </si>
  <si>
    <t>Wholesale</t>
  </si>
  <si>
    <t>Online</t>
  </si>
  <si>
    <t>South</t>
  </si>
  <si>
    <t>North</t>
  </si>
  <si>
    <t>West</t>
  </si>
  <si>
    <t>East</t>
  </si>
  <si>
    <t>Emily</t>
  </si>
  <si>
    <t>Olivia</t>
  </si>
  <si>
    <t>Daniel</t>
  </si>
  <si>
    <t>Liam</t>
  </si>
  <si>
    <t>Noah</t>
  </si>
  <si>
    <t>Sophia</t>
  </si>
  <si>
    <t>Serum</t>
  </si>
  <si>
    <t>Mascara</t>
  </si>
  <si>
    <t>Eyeliner</t>
  </si>
  <si>
    <t>Lip Gloss</t>
  </si>
  <si>
    <t>Foundation</t>
  </si>
  <si>
    <t>Moisturizer</t>
  </si>
  <si>
    <t>Row Labels</t>
  </si>
  <si>
    <t>Grand Total</t>
  </si>
  <si>
    <t>Jan</t>
  </si>
  <si>
    <t>Feb</t>
  </si>
  <si>
    <t>Mar</t>
  </si>
  <si>
    <t>Apr</t>
  </si>
  <si>
    <t>May</t>
  </si>
  <si>
    <t>Jun</t>
  </si>
  <si>
    <t>Jul</t>
  </si>
  <si>
    <t>Aug</t>
  </si>
  <si>
    <t>Sep</t>
  </si>
  <si>
    <t>Oct</t>
  </si>
  <si>
    <t>Nov</t>
  </si>
  <si>
    <t>Dec</t>
  </si>
  <si>
    <t>Sum of Total Sale</t>
  </si>
  <si>
    <t>Total Sales</t>
  </si>
  <si>
    <t>Total Orders</t>
  </si>
  <si>
    <t>Avg Order Value</t>
  </si>
  <si>
    <t>FILTERS</t>
  </si>
  <si>
    <t>Cosmetic Sales Dashboard-2024</t>
  </si>
  <si>
    <t>Monthly Sales</t>
  </si>
  <si>
    <t>Sales by Region</t>
  </si>
  <si>
    <t>Sales by Product</t>
  </si>
  <si>
    <t>Months (Date)</t>
  </si>
  <si>
    <t>Days (Date)</t>
  </si>
  <si>
    <t>Sales by Salesperson</t>
  </si>
  <si>
    <t>2024 Sales Performance Summary</t>
  </si>
  <si>
    <r>
      <rPr>
        <b/>
        <sz val="11"/>
        <color theme="3"/>
        <rFont val="Calibri"/>
        <family val="2"/>
        <scheme val="minor"/>
      </rPr>
      <t>Top Region</t>
    </r>
    <r>
      <rPr>
        <sz val="11"/>
        <color theme="1"/>
        <rFont val="Calibri"/>
        <family val="2"/>
        <scheme val="minor"/>
      </rPr>
      <t>: East with ₹1,30,565 — 7.5% higher than North</t>
    </r>
  </si>
  <si>
    <r>
      <rPr>
        <b/>
        <sz val="11"/>
        <color theme="3"/>
        <rFont val="Calibri"/>
        <family val="2"/>
        <scheme val="minor"/>
      </rPr>
      <t>Top Product</t>
    </r>
    <r>
      <rPr>
        <sz val="11"/>
        <color theme="1"/>
        <rFont val="Calibri"/>
        <family val="2"/>
        <scheme val="minor"/>
      </rPr>
      <t>: Foundation – ₹1,29,480 (≈27% of total sales)</t>
    </r>
  </si>
  <si>
    <r>
      <rPr>
        <b/>
        <sz val="11"/>
        <color theme="3"/>
        <rFont val="Calibri"/>
        <family val="2"/>
        <scheme val="minor"/>
      </rPr>
      <t>Top Salesperson</t>
    </r>
    <r>
      <rPr>
        <sz val="11"/>
        <color theme="1"/>
        <rFont val="Calibri"/>
        <family val="2"/>
        <scheme val="minor"/>
      </rPr>
      <t>: Daniel with ₹84,729 — 23.8% above the lowest performer</t>
    </r>
  </si>
  <si>
    <r>
      <rPr>
        <b/>
        <sz val="11"/>
        <color theme="3"/>
        <rFont val="Calibri"/>
        <family val="2"/>
        <scheme val="minor"/>
      </rPr>
      <t>Sales Peak Month</t>
    </r>
    <r>
      <rPr>
        <sz val="11"/>
        <color theme="1"/>
        <rFont val="Calibri"/>
        <family val="2"/>
        <scheme val="minor"/>
      </rPr>
      <t>: May with ₹48,121</t>
    </r>
  </si>
  <si>
    <r>
      <rPr>
        <b/>
        <sz val="11"/>
        <color theme="3"/>
        <rFont val="Calibri"/>
        <family val="2"/>
        <scheme val="minor"/>
      </rPr>
      <t>Avg Order Value</t>
    </r>
    <r>
      <rPr>
        <sz val="11"/>
        <color theme="1"/>
        <rFont val="Calibri"/>
        <family val="2"/>
        <scheme val="minor"/>
      </rPr>
      <t>:  ₹476.70 over 1001 total orders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</si>
</sst>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12" x14ac:knownFonts="1">
    <font>
      <sz val="11"/>
      <color theme="1"/>
      <name val="Calibri"/>
      <family val="2"/>
      <scheme val="minor"/>
    </font>
    <font>
      <b/>
      <sz val="11"/>
      <color theme="1"/>
      <name val="Calibri"/>
      <family val="2"/>
      <scheme val="minor"/>
    </font>
    <font>
      <b/>
      <sz val="16"/>
      <color theme="1"/>
      <name val="Calibri"/>
      <family val="2"/>
      <scheme val="minor"/>
    </font>
    <font>
      <b/>
      <sz val="18"/>
      <color theme="3"/>
      <name val="Arial Black"/>
      <family val="2"/>
    </font>
    <font>
      <sz val="18"/>
      <color theme="3"/>
      <name val="Arial Black"/>
      <family val="2"/>
    </font>
    <font>
      <sz val="36"/>
      <color theme="3"/>
      <name val="Arial Black"/>
      <family val="2"/>
    </font>
    <font>
      <b/>
      <sz val="11"/>
      <color theme="3"/>
      <name val="Arial Black"/>
      <family val="2"/>
    </font>
    <font>
      <b/>
      <sz val="14"/>
      <color theme="3"/>
      <name val="Calibri"/>
      <family val="2"/>
      <scheme val="minor"/>
    </font>
    <font>
      <b/>
      <sz val="16"/>
      <color theme="3"/>
      <name val="Calibri"/>
      <family val="2"/>
      <scheme val="minor"/>
    </font>
    <font>
      <sz val="11"/>
      <color theme="3"/>
      <name val="Calibri"/>
      <family val="2"/>
      <scheme val="minor"/>
    </font>
    <font>
      <b/>
      <sz val="12"/>
      <color theme="3"/>
      <name val="Calibri"/>
      <family val="2"/>
      <scheme val="minor"/>
    </font>
    <font>
      <b/>
      <sz val="11"/>
      <color theme="3"/>
      <name val="Calibri"/>
      <family val="2"/>
      <scheme val="minor"/>
    </font>
  </fonts>
  <fills count="4">
    <fill>
      <patternFill patternType="none"/>
    </fill>
    <fill>
      <patternFill patternType="gray125"/>
    </fill>
    <fill>
      <patternFill patternType="solid">
        <fgColor theme="6" tint="0.39997558519241921"/>
        <bgColor indexed="64"/>
      </patternFill>
    </fill>
    <fill>
      <patternFill patternType="solid">
        <fgColor theme="6"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2">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xf>
    <xf numFmtId="0" fontId="5" fillId="0" borderId="0" xfId="0" applyFont="1"/>
    <xf numFmtId="0" fontId="3" fillId="0" borderId="0" xfId="0" applyFont="1"/>
    <xf numFmtId="0" fontId="4" fillId="0" borderId="0" xfId="0" applyFont="1"/>
    <xf numFmtId="0" fontId="2" fillId="0" borderId="0" xfId="0" applyFont="1"/>
    <xf numFmtId="164" fontId="2" fillId="0" borderId="0" xfId="0" applyNumberFormat="1" applyFont="1"/>
    <xf numFmtId="0" fontId="3" fillId="2" borderId="3" xfId="0" applyFont="1" applyFill="1" applyBorder="1" applyAlignment="1">
      <alignment horizontal="center"/>
    </xf>
    <xf numFmtId="0" fontId="7" fillId="2" borderId="2" xfId="0" applyFont="1" applyFill="1" applyBorder="1"/>
    <xf numFmtId="0" fontId="3" fillId="2" borderId="3" xfId="0" applyFont="1" applyFill="1" applyBorder="1"/>
    <xf numFmtId="0" fontId="8" fillId="2" borderId="2" xfId="0" applyFont="1" applyFill="1" applyBorder="1"/>
    <xf numFmtId="0" fontId="9" fillId="0" borderId="1" xfId="0" pivotButton="1" applyFont="1" applyBorder="1"/>
    <xf numFmtId="0" fontId="9" fillId="0" borderId="1" xfId="0" applyFont="1" applyBorder="1"/>
    <xf numFmtId="0" fontId="0" fillId="0" borderId="1" xfId="0" applyBorder="1"/>
    <xf numFmtId="164" fontId="0" fillId="0" borderId="1" xfId="0" applyNumberFormat="1" applyBorder="1"/>
    <xf numFmtId="0" fontId="6" fillId="0" borderId="0" xfId="0" applyFont="1" applyAlignment="1">
      <alignment horizontal="center" vertical="center"/>
    </xf>
    <xf numFmtId="0" fontId="5" fillId="2" borderId="0" xfId="0" applyFont="1" applyFill="1" applyAlignment="1">
      <alignment horizontal="center"/>
    </xf>
    <xf numFmtId="0" fontId="10" fillId="0" borderId="1" xfId="0" applyFont="1" applyBorder="1" applyAlignment="1">
      <alignment horizontal="center"/>
    </xf>
    <xf numFmtId="0" fontId="10" fillId="3" borderId="4" xfId="0" applyFont="1" applyFill="1" applyBorder="1" applyAlignment="1">
      <alignment horizontal="center" vertical="center"/>
    </xf>
    <xf numFmtId="0" fontId="10" fillId="3" borderId="5" xfId="0" applyFont="1" applyFill="1" applyBorder="1" applyAlignment="1">
      <alignment horizontal="center" vertical="center"/>
    </xf>
    <xf numFmtId="0" fontId="10" fillId="3" borderId="6" xfId="0" applyFont="1" applyFill="1" applyBorder="1" applyAlignment="1">
      <alignment horizontal="center" vertical="center"/>
    </xf>
    <xf numFmtId="0" fontId="0" fillId="3" borderId="7" xfId="0" applyFill="1" applyBorder="1" applyAlignment="1">
      <alignment horizontal="left"/>
    </xf>
    <xf numFmtId="0" fontId="0" fillId="3" borderId="0" xfId="0" applyFill="1" applyBorder="1" applyAlignment="1">
      <alignment horizontal="left"/>
    </xf>
    <xf numFmtId="0" fontId="0" fillId="3" borderId="8" xfId="0" applyFill="1" applyBorder="1" applyAlignment="1">
      <alignment horizontal="left"/>
    </xf>
    <xf numFmtId="0" fontId="0" fillId="3" borderId="9" xfId="0" applyFill="1" applyBorder="1" applyAlignment="1">
      <alignment horizontal="left"/>
    </xf>
    <xf numFmtId="0" fontId="0" fillId="3" borderId="10" xfId="0" applyFill="1" applyBorder="1" applyAlignment="1">
      <alignment horizontal="left"/>
    </xf>
    <xf numFmtId="0" fontId="0" fillId="3" borderId="11" xfId="0" applyFill="1" applyBorder="1" applyAlignment="1">
      <alignment horizontal="left"/>
    </xf>
  </cellXfs>
  <cellStyles count="1">
    <cellStyle name="Normal" xfId="0" builtinId="0"/>
  </cellStyles>
  <dxfs count="3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3"/>
      </font>
    </dxf>
    <dxf>
      <font>
        <color theme="3"/>
      </font>
    </dxf>
    <dxf>
      <numFmt numFmtId="164" formatCode="&quot;₹&quot;\ #,##0.00"/>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color theme="3"/>
      </font>
    </dxf>
    <dxf>
      <font>
        <color theme="3"/>
      </font>
    </dxf>
    <dxf>
      <numFmt numFmtId="164"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3"/>
      </font>
    </dxf>
    <dxf>
      <font>
        <color theme="3"/>
      </font>
    </dxf>
    <dxf>
      <numFmt numFmtId="164"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3"/>
      </font>
    </dxf>
    <dxf>
      <font>
        <color theme="3"/>
      </font>
    </dxf>
    <dxf>
      <font>
        <color theme="3"/>
      </font>
    </dxf>
    <dxf>
      <font>
        <color theme="3"/>
      </font>
    </dxf>
    <dxf>
      <numFmt numFmtId="164" formatCode="&quot;₹&quot;\ #,##0.00"/>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[Cosmetic Sales-2024.xlsx]Sheet1!PivotTable6</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a:solidFill>
                  <a:schemeClr val="tx2"/>
                </a:solidFill>
                <a:latin typeface="Segoe UI" panose="020B0502040204020203" pitchFamily="34" charset="0"/>
                <a:cs typeface="Segoe UI" panose="020B0502040204020203" pitchFamily="34" charset="0"/>
              </a:rPr>
              <a:t>Monthly</a:t>
            </a:r>
            <a:r>
              <a:rPr lang="en-US" baseline="0">
                <a:solidFill>
                  <a:schemeClr val="tx2"/>
                </a:solidFill>
                <a:latin typeface="Segoe UI" panose="020B0502040204020203" pitchFamily="34" charset="0"/>
                <a:cs typeface="Segoe UI" panose="020B0502040204020203" pitchFamily="34" charset="0"/>
              </a:rPr>
              <a:t> Sales Trend</a:t>
            </a:r>
            <a:endParaRPr lang="en-US">
              <a:solidFill>
                <a:schemeClr val="tx2"/>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37116</c:v>
                </c:pt>
                <c:pt idx="1">
                  <c:v>33395</c:v>
                </c:pt>
                <c:pt idx="2">
                  <c:v>34627</c:v>
                </c:pt>
                <c:pt idx="3">
                  <c:v>36900</c:v>
                </c:pt>
                <c:pt idx="4">
                  <c:v>48121</c:v>
                </c:pt>
                <c:pt idx="5">
                  <c:v>44292</c:v>
                </c:pt>
                <c:pt idx="6">
                  <c:v>44856</c:v>
                </c:pt>
                <c:pt idx="7">
                  <c:v>40146</c:v>
                </c:pt>
                <c:pt idx="8">
                  <c:v>40981</c:v>
                </c:pt>
                <c:pt idx="9">
                  <c:v>31227</c:v>
                </c:pt>
                <c:pt idx="10">
                  <c:v>43490</c:v>
                </c:pt>
                <c:pt idx="11">
                  <c:v>41547</c:v>
                </c:pt>
              </c:numCache>
            </c:numRef>
          </c:val>
          <c:extLst>
            <c:ext xmlns:c16="http://schemas.microsoft.com/office/drawing/2014/chart" uri="{C3380CC4-5D6E-409C-BE32-E72D297353CC}">
              <c16:uniqueId val="{00000000-0807-4ED0-ACA8-F71180770236}"/>
            </c:ext>
          </c:extLst>
        </c:ser>
        <c:dLbls>
          <c:showLegendKey val="0"/>
          <c:showVal val="1"/>
          <c:showCatName val="0"/>
          <c:showSerName val="0"/>
          <c:showPercent val="0"/>
          <c:showBubbleSize val="0"/>
        </c:dLbls>
        <c:gapWidth val="150"/>
        <c:axId val="1400320688"/>
        <c:axId val="1400330768"/>
      </c:barChart>
      <c:catAx>
        <c:axId val="14003206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IN">
                    <a:solidFill>
                      <a:schemeClr val="tx2"/>
                    </a:solidFill>
                    <a:latin typeface="Segoe UI" panose="020B0502040204020203" pitchFamily="34" charset="0"/>
                    <a:cs typeface="Segoe UI" panose="020B0502040204020203" pitchFamily="34" charset="0"/>
                  </a:rPr>
                  <a:t>Month</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330768"/>
        <c:crosses val="autoZero"/>
        <c:auto val="1"/>
        <c:lblAlgn val="ctr"/>
        <c:lblOffset val="100"/>
        <c:noMultiLvlLbl val="0"/>
      </c:catAx>
      <c:valAx>
        <c:axId val="140033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IN">
                    <a:solidFill>
                      <a:schemeClr val="tx2"/>
                    </a:solidFill>
                    <a:latin typeface="Segoe UI" panose="020B0502040204020203" pitchFamily="34" charset="0"/>
                    <a:cs typeface="Segoe UI" panose="020B0502040204020203" pitchFamily="34" charset="0"/>
                  </a:rPr>
                  <a:t>Total</a:t>
                </a:r>
                <a:r>
                  <a:rPr lang="en-IN" baseline="0">
                    <a:solidFill>
                      <a:schemeClr val="tx2"/>
                    </a:solidFill>
                    <a:latin typeface="Segoe UI" panose="020B0502040204020203" pitchFamily="34" charset="0"/>
                    <a:cs typeface="Segoe UI" panose="020B0502040204020203" pitchFamily="34" charset="0"/>
                  </a:rPr>
                  <a:t> Sales </a:t>
                </a:r>
                <a:r>
                  <a:rPr lang="en-IN" sz="900" b="0" i="0" u="none" strike="noStrike" baseline="0">
                    <a:solidFill>
                      <a:schemeClr val="tx2"/>
                    </a:solidFill>
                    <a:latin typeface="Segoe UI" panose="020B0502040204020203" pitchFamily="34" charset="0"/>
                    <a:cs typeface="Segoe UI" panose="020B0502040204020203" pitchFamily="34" charset="0"/>
                  </a:rPr>
                  <a:t>(₹)</a:t>
                </a:r>
                <a:endParaRPr lang="en-IN">
                  <a:solidFill>
                    <a:schemeClr val="tx2"/>
                  </a:solidFill>
                  <a:latin typeface="Segoe UI" panose="020B0502040204020203" pitchFamily="34" charset="0"/>
                  <a:cs typeface="Segoe UI" panose="020B0502040204020203" pitchFamily="34" charset="0"/>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IN"/>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32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tx2"/>
                </a:solidFill>
                <a:latin typeface="Segoe UI" panose="020B0502040204020203" pitchFamily="34" charset="0"/>
                <a:cs typeface="Segoe UI" panose="020B0502040204020203" pitchFamily="34" charset="0"/>
              </a:rPr>
              <a:t>Sales by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East</c:v>
              </c:pt>
              <c:pt idx="1">
                <c:v>North</c:v>
              </c:pt>
              <c:pt idx="2">
                <c:v>South</c:v>
              </c:pt>
              <c:pt idx="3">
                <c:v>West</c:v>
              </c:pt>
            </c:strLit>
          </c:cat>
          <c:val>
            <c:numLit>
              <c:formatCode>General</c:formatCode>
              <c:ptCount val="4"/>
              <c:pt idx="0">
                <c:v>130565</c:v>
              </c:pt>
              <c:pt idx="1">
                <c:v>121418</c:v>
              </c:pt>
              <c:pt idx="2">
                <c:v>110411</c:v>
              </c:pt>
              <c:pt idx="3">
                <c:v>114304</c:v>
              </c:pt>
            </c:numLit>
          </c:val>
          <c:extLst>
            <c:ext xmlns:c16="http://schemas.microsoft.com/office/drawing/2014/chart" uri="{C3380CC4-5D6E-409C-BE32-E72D297353CC}">
              <c16:uniqueId val="{00000000-1A43-4EA8-8488-B32326F9846A}"/>
            </c:ext>
          </c:extLst>
        </c:ser>
        <c:dLbls>
          <c:dLblPos val="outEnd"/>
          <c:showLegendKey val="0"/>
          <c:showVal val="1"/>
          <c:showCatName val="0"/>
          <c:showSerName val="0"/>
          <c:showPercent val="0"/>
          <c:showBubbleSize val="0"/>
        </c:dLbls>
        <c:gapWidth val="115"/>
        <c:overlap val="-20"/>
        <c:axId val="1813818752"/>
        <c:axId val="1813817312"/>
      </c:barChart>
      <c:catAx>
        <c:axId val="181381875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IN">
                    <a:solidFill>
                      <a:schemeClr val="tx2"/>
                    </a:solidFill>
                    <a:latin typeface="Segoe UI" panose="020B0502040204020203" pitchFamily="34" charset="0"/>
                    <a:cs typeface="Segoe UI" panose="020B0502040204020203" pitchFamily="34" charset="0"/>
                  </a:rPr>
                  <a:t>Region</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17312"/>
        <c:crosses val="autoZero"/>
        <c:auto val="1"/>
        <c:lblAlgn val="ctr"/>
        <c:lblOffset val="100"/>
        <c:noMultiLvlLbl val="0"/>
      </c:catAx>
      <c:valAx>
        <c:axId val="1813817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IN" sz="900" b="0" i="0" u="none" strike="noStrike" baseline="0">
                    <a:solidFill>
                      <a:schemeClr val="tx2"/>
                    </a:solidFill>
                    <a:latin typeface="Segoe UI" panose="020B0502040204020203" pitchFamily="34" charset="0"/>
                    <a:cs typeface="Segoe UI" panose="020B0502040204020203" pitchFamily="34" charset="0"/>
                  </a:rPr>
                  <a:t>Total Sales (₹</a:t>
                </a:r>
                <a:r>
                  <a:rPr lang="en-IN" sz="900" b="0" i="0" u="none" strike="noStrike" baseline="0">
                    <a:latin typeface="Segoe UI" panose="020B0502040204020203" pitchFamily="34" charset="0"/>
                    <a:cs typeface="Segoe UI" panose="020B0502040204020203" pitchFamily="34" charset="0"/>
                  </a:rPr>
                  <a:t>)</a:t>
                </a:r>
                <a:endParaRPr lang="en-IN">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1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2"/>
                </a:solidFill>
                <a:latin typeface="Segoe UI" panose="020B0502040204020203" pitchFamily="34" charset="0"/>
                <a:cs typeface="Segoe UI" panose="020B0502040204020203" pitchFamily="34" charset="0"/>
              </a:rPr>
              <a:t>Sales</a:t>
            </a:r>
            <a:r>
              <a:rPr lang="en-US" baseline="0">
                <a:solidFill>
                  <a:schemeClr val="tx2"/>
                </a:solidFill>
                <a:latin typeface="Segoe UI" panose="020B0502040204020203" pitchFamily="34" charset="0"/>
                <a:cs typeface="Segoe UI" panose="020B0502040204020203" pitchFamily="34" charset="0"/>
              </a:rPr>
              <a:t> by Product</a:t>
            </a:r>
            <a:endParaRPr lang="en-US">
              <a:solidFill>
                <a:schemeClr val="tx2"/>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Eyeliner</c:v>
              </c:pt>
              <c:pt idx="1">
                <c:v>Foundation</c:v>
              </c:pt>
              <c:pt idx="2">
                <c:v>Lip Gloss</c:v>
              </c:pt>
              <c:pt idx="3">
                <c:v>Mascara</c:v>
              </c:pt>
              <c:pt idx="4">
                <c:v>Moisturizer</c:v>
              </c:pt>
              <c:pt idx="5">
                <c:v>Serum</c:v>
              </c:pt>
            </c:strLit>
          </c:cat>
          <c:val>
            <c:numLit>
              <c:formatCode>General</c:formatCode>
              <c:ptCount val="6"/>
              <c:pt idx="0">
                <c:v>57228</c:v>
              </c:pt>
              <c:pt idx="1">
                <c:v>129480</c:v>
              </c:pt>
              <c:pt idx="2">
                <c:v>41030</c:v>
              </c:pt>
              <c:pt idx="3">
                <c:v>55350</c:v>
              </c:pt>
              <c:pt idx="4">
                <c:v>95960</c:v>
              </c:pt>
              <c:pt idx="5">
                <c:v>97650</c:v>
              </c:pt>
            </c:numLit>
          </c:val>
          <c:extLst>
            <c:ext xmlns:c16="http://schemas.microsoft.com/office/drawing/2014/chart" uri="{C3380CC4-5D6E-409C-BE32-E72D297353CC}">
              <c16:uniqueId val="{00000000-5B52-4551-ADF1-8263B93DCE49}"/>
            </c:ext>
          </c:extLst>
        </c:ser>
        <c:dLbls>
          <c:dLblPos val="outEnd"/>
          <c:showLegendKey val="0"/>
          <c:showVal val="1"/>
          <c:showCatName val="0"/>
          <c:showSerName val="0"/>
          <c:showPercent val="0"/>
          <c:showBubbleSize val="0"/>
        </c:dLbls>
        <c:gapWidth val="100"/>
        <c:overlap val="-24"/>
        <c:axId val="1809654128"/>
        <c:axId val="1809652688"/>
      </c:barChart>
      <c:catAx>
        <c:axId val="180965412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solidFill>
                      <a:schemeClr val="tx2"/>
                    </a:solidFill>
                  </a:rPr>
                  <a:t>Product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652688"/>
        <c:crosses val="autoZero"/>
        <c:auto val="1"/>
        <c:lblAlgn val="ctr"/>
        <c:lblOffset val="100"/>
        <c:noMultiLvlLbl val="0"/>
      </c:catAx>
      <c:valAx>
        <c:axId val="1809652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900" b="0" i="0" u="none" strike="noStrike" baseline="0">
                    <a:solidFill>
                      <a:schemeClr val="tx2"/>
                    </a:solidFill>
                    <a:latin typeface="Segoe UI" panose="020B0502040204020203" pitchFamily="34" charset="0"/>
                    <a:cs typeface="Segoe UI" panose="020B0502040204020203" pitchFamily="34" charset="0"/>
                  </a:rPr>
                  <a:t>Total Sales (₹)</a:t>
                </a:r>
                <a:endParaRPr lang="en-IN">
                  <a:solidFill>
                    <a:schemeClr val="tx2"/>
                  </a:solidFill>
                  <a:latin typeface="Segoe UI" panose="020B0502040204020203" pitchFamily="34" charset="0"/>
                  <a:cs typeface="Segoe UI" panose="020B0502040204020203" pitchFamily="34" charset="0"/>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65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2"/>
                </a:solidFill>
                <a:latin typeface="Segoe UI" panose="020B0502040204020203" pitchFamily="34" charset="0"/>
                <a:cs typeface="Segoe UI" panose="020B0502040204020203" pitchFamily="34" charset="0"/>
              </a:rPr>
              <a:t>Sales</a:t>
            </a:r>
            <a:r>
              <a:rPr lang="en-US" baseline="0">
                <a:solidFill>
                  <a:schemeClr val="tx2"/>
                </a:solidFill>
                <a:latin typeface="Segoe UI" panose="020B0502040204020203" pitchFamily="34" charset="0"/>
                <a:cs typeface="Segoe UI" panose="020B0502040204020203" pitchFamily="34" charset="0"/>
              </a:rPr>
              <a:t> by Salesperson</a:t>
            </a:r>
            <a:endParaRPr lang="en-US">
              <a:solidFill>
                <a:schemeClr val="tx2"/>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6"/>
              <c:pt idx="0">
                <c:v>Daniel</c:v>
              </c:pt>
              <c:pt idx="1">
                <c:v>Olivia</c:v>
              </c:pt>
              <c:pt idx="2">
                <c:v>Noah</c:v>
              </c:pt>
              <c:pt idx="3">
                <c:v>Liam</c:v>
              </c:pt>
              <c:pt idx="4">
                <c:v>Emily</c:v>
              </c:pt>
              <c:pt idx="5">
                <c:v>Sophia</c:v>
              </c:pt>
            </c:strLit>
          </c:cat>
          <c:val>
            <c:numLit>
              <c:formatCode>General</c:formatCode>
              <c:ptCount val="6"/>
              <c:pt idx="0">
                <c:v>84729</c:v>
              </c:pt>
              <c:pt idx="1">
                <c:v>83877</c:v>
              </c:pt>
              <c:pt idx="2">
                <c:v>82238</c:v>
              </c:pt>
              <c:pt idx="3">
                <c:v>80549</c:v>
              </c:pt>
              <c:pt idx="4">
                <c:v>76652</c:v>
              </c:pt>
              <c:pt idx="5">
                <c:v>68653</c:v>
              </c:pt>
            </c:numLit>
          </c:val>
          <c:extLst>
            <c:ext xmlns:c16="http://schemas.microsoft.com/office/drawing/2014/chart" uri="{C3380CC4-5D6E-409C-BE32-E72D297353CC}">
              <c16:uniqueId val="{00000000-F33D-4F40-BF55-2648BF27F693}"/>
            </c:ext>
          </c:extLst>
        </c:ser>
        <c:dLbls>
          <c:dLblPos val="outEnd"/>
          <c:showLegendKey val="0"/>
          <c:showVal val="1"/>
          <c:showCatName val="0"/>
          <c:showSerName val="0"/>
          <c:showPercent val="0"/>
          <c:showBubbleSize val="0"/>
        </c:dLbls>
        <c:gapWidth val="100"/>
        <c:overlap val="-24"/>
        <c:axId val="702789071"/>
        <c:axId val="847708735"/>
      </c:barChart>
      <c:catAx>
        <c:axId val="70278907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IN">
                    <a:solidFill>
                      <a:schemeClr val="tx2"/>
                    </a:solidFill>
                    <a:latin typeface="Segoe UI" panose="020B0502040204020203" pitchFamily="34" charset="0"/>
                    <a:cs typeface="Segoe UI" panose="020B0502040204020203" pitchFamily="34" charset="0"/>
                  </a:rPr>
                  <a:t>Sales</a:t>
                </a:r>
                <a:r>
                  <a:rPr lang="en-IN" baseline="0">
                    <a:solidFill>
                      <a:schemeClr val="tx2"/>
                    </a:solidFill>
                    <a:latin typeface="Segoe UI" panose="020B0502040204020203" pitchFamily="34" charset="0"/>
                    <a:cs typeface="Segoe UI" panose="020B0502040204020203" pitchFamily="34" charset="0"/>
                  </a:rPr>
                  <a:t>person</a:t>
                </a:r>
                <a:endParaRPr lang="en-IN">
                  <a:solidFill>
                    <a:schemeClr val="tx2"/>
                  </a:solidFill>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IN"/>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708735"/>
        <c:crosses val="autoZero"/>
        <c:auto val="1"/>
        <c:lblAlgn val="ctr"/>
        <c:lblOffset val="100"/>
        <c:noMultiLvlLbl val="0"/>
      </c:catAx>
      <c:valAx>
        <c:axId val="847708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solidFill>
                      <a:schemeClr val="tx2"/>
                    </a:solidFill>
                  </a:rPr>
                  <a:t> </a:t>
                </a:r>
                <a:r>
                  <a:rPr lang="en-IN" sz="900" b="0" i="0" u="none" strike="noStrike" baseline="0">
                    <a:solidFill>
                      <a:schemeClr val="tx2"/>
                    </a:solidFill>
                  </a:rPr>
                  <a:t>Total Sales (₹)</a:t>
                </a:r>
                <a:endParaRPr lang="en-IN">
                  <a:solidFill>
                    <a:schemeClr val="tx2"/>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78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2179</xdr:colOff>
      <xdr:row>23</xdr:row>
      <xdr:rowOff>130628</xdr:rowOff>
    </xdr:from>
    <xdr:to>
      <xdr:col>1</xdr:col>
      <xdr:colOff>1257300</xdr:colOff>
      <xdr:row>34</xdr:row>
      <xdr:rowOff>109943</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19071501-7D08-E209-A436-4257327CBD6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11779" y="4748348"/>
              <a:ext cx="1255121" cy="20748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9</xdr:row>
      <xdr:rowOff>0</xdr:rowOff>
    </xdr:from>
    <xdr:to>
      <xdr:col>9</xdr:col>
      <xdr:colOff>381000</xdr:colOff>
      <xdr:row>27</xdr:row>
      <xdr:rowOff>15240</xdr:rowOff>
    </xdr:to>
    <xdr:graphicFrame macro="">
      <xdr:nvGraphicFramePr>
        <xdr:cNvPr id="2" name="Chart 1">
          <a:extLst>
            <a:ext uri="{FF2B5EF4-FFF2-40B4-BE49-F238E27FC236}">
              <a16:creationId xmlns:a16="http://schemas.microsoft.com/office/drawing/2014/main" id="{F21AAD23-1BE7-0B62-B554-9207F127C5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27</xdr:row>
      <xdr:rowOff>15240</xdr:rowOff>
    </xdr:from>
    <xdr:to>
      <xdr:col>7</xdr:col>
      <xdr:colOff>1559171</xdr:colOff>
      <xdr:row>45</xdr:row>
      <xdr:rowOff>144780</xdr:rowOff>
    </xdr:to>
    <xdr:graphicFrame macro="">
      <xdr:nvGraphicFramePr>
        <xdr:cNvPr id="3" name="Chart 1">
          <a:extLst>
            <a:ext uri="{FF2B5EF4-FFF2-40B4-BE49-F238E27FC236}">
              <a16:creationId xmlns:a16="http://schemas.microsoft.com/office/drawing/2014/main" id="{C7212ECE-5619-66CF-63C1-88141F163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388621</xdr:colOff>
      <xdr:row>9</xdr:row>
      <xdr:rowOff>6533</xdr:rowOff>
    </xdr:from>
    <xdr:to>
      <xdr:col>13</xdr:col>
      <xdr:colOff>975361</xdr:colOff>
      <xdr:row>27</xdr:row>
      <xdr:rowOff>7620</xdr:rowOff>
    </xdr:to>
    <xdr:graphicFrame macro="">
      <xdr:nvGraphicFramePr>
        <xdr:cNvPr id="4" name="Chart 1">
          <a:extLst>
            <a:ext uri="{FF2B5EF4-FFF2-40B4-BE49-F238E27FC236}">
              <a16:creationId xmlns:a16="http://schemas.microsoft.com/office/drawing/2014/main" id="{29796832-26F2-6B5E-A552-106E47332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10887</xdr:colOff>
      <xdr:row>9</xdr:row>
      <xdr:rowOff>42455</xdr:rowOff>
    </xdr:from>
    <xdr:to>
      <xdr:col>1</xdr:col>
      <xdr:colOff>1242060</xdr:colOff>
      <xdr:row>15</xdr:row>
      <xdr:rowOff>106680</xdr:rowOff>
    </xdr:to>
    <mc:AlternateContent xmlns:mc="http://schemas.openxmlformats.org/markup-compatibility/2006" xmlns:a14="http://schemas.microsoft.com/office/drawing/2010/main">
      <mc:Choice Requires="a14">
        <xdr:graphicFrame macro="">
          <xdr:nvGraphicFramePr>
            <xdr:cNvPr id="5" name="Customer Type">
              <a:extLst>
                <a:ext uri="{FF2B5EF4-FFF2-40B4-BE49-F238E27FC236}">
                  <a16:creationId xmlns:a16="http://schemas.microsoft.com/office/drawing/2014/main" id="{39A38D30-3340-C463-0B29-EC05BB0A1715}"/>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20487" y="1993175"/>
              <a:ext cx="1231173" cy="1207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11971</xdr:colOff>
      <xdr:row>15</xdr:row>
      <xdr:rowOff>152401</xdr:rowOff>
    </xdr:from>
    <xdr:to>
      <xdr:col>1</xdr:col>
      <xdr:colOff>1257300</xdr:colOff>
      <xdr:row>23</xdr:row>
      <xdr:rowOff>58783</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F0870D59-2FFA-1A58-FBC3-968B519663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1571" y="3246121"/>
              <a:ext cx="1245329" cy="14303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1555384</xdr:colOff>
      <xdr:row>27</xdr:row>
      <xdr:rowOff>11430</xdr:rowOff>
    </xdr:from>
    <xdr:to>
      <xdr:col>13</xdr:col>
      <xdr:colOff>1013778</xdr:colOff>
      <xdr:row>45</xdr:row>
      <xdr:rowOff>121920</xdr:rowOff>
    </xdr:to>
    <xdr:graphicFrame macro="">
      <xdr:nvGraphicFramePr>
        <xdr:cNvPr id="8" name="Chart 1">
          <a:extLst>
            <a:ext uri="{FF2B5EF4-FFF2-40B4-BE49-F238E27FC236}">
              <a16:creationId xmlns:a16="http://schemas.microsoft.com/office/drawing/2014/main" id="{95EB7FAC-AC38-4EA3-2DB8-7D3FD311C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590232</xdr:colOff>
      <xdr:row>34</xdr:row>
      <xdr:rowOff>126048</xdr:rowOff>
    </xdr:from>
    <xdr:to>
      <xdr:col>2</xdr:col>
      <xdr:colOff>15875</xdr:colOff>
      <xdr:row>45</xdr:row>
      <xdr:rowOff>15876</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260EFF34-5871-E383-331B-11091C7D069A}"/>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590232" y="6841173"/>
              <a:ext cx="1298893" cy="19853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sandhya" refreshedDate="45790.428615046294" createdVersion="8" refreshedVersion="8" minRefreshableVersion="3" recordCount="1000" xr:uid="{25A83FD9-193C-4430-9DC6-E50D5668FE65}">
  <cacheSource type="worksheet">
    <worksheetSource ref="A1:J1001" sheet="Raw_Data"/>
  </cacheSource>
  <cacheFields count="12">
    <cacheField name="Date" numFmtId="14">
      <sharedItems containsSemiMixedTypes="0" containsNonDate="0" containsDate="1" containsString="0" minDate="2024-01-01T00:00:00" maxDate="2024-12-31T00:00:00" count="341">
        <d v="2024-12-16T00:00:00"/>
        <d v="2024-04-16T00:00:00"/>
        <d v="2024-07-23T00:00:00"/>
        <d v="2024-10-14T00:00:00"/>
        <d v="2024-05-20T00:00:00"/>
        <d v="2024-06-11T00:00:00"/>
        <d v="2024-03-20T00:00:00"/>
        <d v="2024-02-16T00:00:00"/>
        <d v="2024-01-09T00:00:00"/>
        <d v="2024-02-05T00:00:00"/>
        <d v="2024-02-19T00:00:00"/>
        <d v="2024-05-09T00:00:00"/>
        <d v="2024-09-26T00:00:00"/>
        <d v="2024-02-02T00:00:00"/>
        <d v="2024-03-27T00:00:00"/>
        <d v="2024-01-22T00:00:00"/>
        <d v="2024-04-10T00:00:00"/>
        <d v="2024-10-21T00:00:00"/>
        <d v="2024-02-22T00:00:00"/>
        <d v="2024-01-12T00:00:00"/>
        <d v="2024-03-22T00:00:00"/>
        <d v="2024-11-18T00:00:00"/>
        <d v="2024-12-12T00:00:00"/>
        <d v="2024-10-02T00:00:00"/>
        <d v="2024-05-29T00:00:00"/>
        <d v="2024-03-16T00:00:00"/>
        <d v="2024-09-14T00:00:00"/>
        <d v="2024-04-17T00:00:00"/>
        <d v="2024-07-13T00:00:00"/>
        <d v="2024-09-05T00:00:00"/>
        <d v="2024-10-22T00:00:00"/>
        <d v="2024-10-31T00:00:00"/>
        <d v="2024-12-24T00:00:00"/>
        <d v="2024-08-31T00:00:00"/>
        <d v="2024-07-16T00:00:00"/>
        <d v="2024-08-11T00:00:00"/>
        <d v="2024-11-29T00:00:00"/>
        <d v="2024-06-12T00:00:00"/>
        <d v="2024-06-09T00:00:00"/>
        <d v="2024-11-13T00:00:00"/>
        <d v="2024-02-15T00:00:00"/>
        <d v="2024-05-06T00:00:00"/>
        <d v="2024-07-25T00:00:00"/>
        <d v="2024-06-19T00:00:00"/>
        <d v="2024-01-14T00:00:00"/>
        <d v="2024-11-10T00:00:00"/>
        <d v="2024-12-05T00:00:00"/>
        <d v="2024-11-08T00:00:00"/>
        <d v="2024-09-07T00:00:00"/>
        <d v="2024-05-25T00:00:00"/>
        <d v="2024-02-07T00:00:00"/>
        <d v="2024-04-26T00:00:00"/>
        <d v="2024-01-15T00:00:00"/>
        <d v="2024-10-26T00:00:00"/>
        <d v="2024-07-31T00:00:00"/>
        <d v="2024-07-21T00:00:00"/>
        <d v="2024-05-31T00:00:00"/>
        <d v="2024-04-04T00:00:00"/>
        <d v="2024-05-21T00:00:00"/>
        <d v="2024-06-30T00:00:00"/>
        <d v="2024-09-15T00:00:00"/>
        <d v="2024-09-16T00:00:00"/>
        <d v="2024-01-18T00:00:00"/>
        <d v="2024-09-11T00:00:00"/>
        <d v="2024-08-27T00:00:00"/>
        <d v="2024-01-30T00:00:00"/>
        <d v="2024-11-21T00:00:00"/>
        <d v="2024-01-07T00:00:00"/>
        <d v="2024-08-05T00:00:00"/>
        <d v="2024-07-26T00:00:00"/>
        <d v="2024-05-15T00:00:00"/>
        <d v="2024-10-05T00:00:00"/>
        <d v="2024-06-06T00:00:00"/>
        <d v="2024-12-08T00:00:00"/>
        <d v="2024-02-24T00:00:00"/>
        <d v="2024-09-03T00:00:00"/>
        <d v="2024-03-24T00:00:00"/>
        <d v="2024-04-13T00:00:00"/>
        <d v="2024-03-11T00:00:00"/>
        <d v="2024-02-29T00:00:00"/>
        <d v="2024-05-19T00:00:00"/>
        <d v="2024-02-04T00:00:00"/>
        <d v="2024-05-16T00:00:00"/>
        <d v="2024-09-01T00:00:00"/>
        <d v="2024-08-21T00:00:00"/>
        <d v="2024-03-01T00:00:00"/>
        <d v="2024-11-04T00:00:00"/>
        <d v="2024-03-25T00:00:00"/>
        <d v="2024-02-28T00:00:00"/>
        <d v="2024-01-17T00:00:00"/>
        <d v="2024-04-22T00:00:00"/>
        <d v="2024-01-02T00:00:00"/>
        <d v="2024-08-19T00:00:00"/>
        <d v="2024-06-02T00:00:00"/>
        <d v="2024-06-26T00:00:00"/>
        <d v="2024-07-10T00:00:00"/>
        <d v="2024-07-07T00:00:00"/>
        <d v="2024-11-14T00:00:00"/>
        <d v="2024-01-29T00:00:00"/>
        <d v="2024-11-27T00:00:00"/>
        <d v="2024-07-29T00:00:00"/>
        <d v="2024-02-10T00:00:00"/>
        <d v="2024-07-02T00:00:00"/>
        <d v="2024-08-23T00:00:00"/>
        <d v="2024-11-30T00:00:00"/>
        <d v="2024-05-27T00:00:00"/>
        <d v="2024-01-05T00:00:00"/>
        <d v="2024-11-03T00:00:00"/>
        <d v="2024-05-22T00:00:00"/>
        <d v="2024-04-24T00:00:00"/>
        <d v="2024-02-21T00:00:00"/>
        <d v="2024-12-14T00:00:00"/>
        <d v="2024-11-22T00:00:00"/>
        <d v="2024-07-03T00:00:00"/>
        <d v="2024-11-12T00:00:00"/>
        <d v="2024-01-03T00:00:00"/>
        <d v="2024-05-01T00:00:00"/>
        <d v="2024-01-08T00:00:00"/>
        <d v="2024-11-17T00:00:00"/>
        <d v="2024-07-15T00:00:00"/>
        <d v="2024-05-18T00:00:00"/>
        <d v="2024-06-10T00:00:00"/>
        <d v="2024-07-11T00:00:00"/>
        <d v="2024-06-18T00:00:00"/>
        <d v="2024-07-27T00:00:00"/>
        <d v="2024-01-27T00:00:00"/>
        <d v="2024-08-22T00:00:00"/>
        <d v="2024-09-10T00:00:00"/>
        <d v="2024-08-18T00:00:00"/>
        <d v="2024-09-28T00:00:00"/>
        <d v="2024-09-18T00:00:00"/>
        <d v="2024-02-25T00:00:00"/>
        <d v="2024-04-01T00:00:00"/>
        <d v="2024-07-18T00:00:00"/>
        <d v="2024-11-11T00:00:00"/>
        <d v="2024-02-03T00:00:00"/>
        <d v="2024-08-29T00:00:00"/>
        <d v="2024-04-14T00:00:00"/>
        <d v="2024-12-02T00:00:00"/>
        <d v="2024-02-20T00:00:00"/>
        <d v="2024-08-16T00:00:00"/>
        <d v="2024-03-07T00:00:00"/>
        <d v="2024-10-07T00:00:00"/>
        <d v="2024-12-13T00:00:00"/>
        <d v="2024-12-19T00:00:00"/>
        <d v="2024-05-13T00:00:00"/>
        <d v="2024-03-10T00:00:00"/>
        <d v="2024-03-13T00:00:00"/>
        <d v="2024-08-25T00:00:00"/>
        <d v="2024-09-12T00:00:00"/>
        <d v="2024-03-12T00:00:00"/>
        <d v="2024-07-01T00:00:00"/>
        <d v="2024-02-09T00:00:00"/>
        <d v="2024-06-05T00:00:00"/>
        <d v="2024-10-16T00:00:00"/>
        <d v="2024-10-01T00:00:00"/>
        <d v="2024-03-05T00:00:00"/>
        <d v="2024-01-16T00:00:00"/>
        <d v="2024-02-08T00:00:00"/>
        <d v="2024-10-03T00:00:00"/>
        <d v="2024-03-28T00:00:00"/>
        <d v="2024-03-29T00:00:00"/>
        <d v="2024-10-10T00:00:00"/>
        <d v="2024-09-08T00:00:00"/>
        <d v="2024-07-20T00:00:00"/>
        <d v="2024-10-19T00:00:00"/>
        <d v="2024-04-09T00:00:00"/>
        <d v="2024-03-26T00:00:00"/>
        <d v="2024-11-16T00:00:00"/>
        <d v="2024-05-30T00:00:00"/>
        <d v="2024-12-17T00:00:00"/>
        <d v="2024-01-31T00:00:00"/>
        <d v="2024-08-06T00:00:00"/>
        <d v="2024-05-28T00:00:00"/>
        <d v="2024-06-15T00:00:00"/>
        <d v="2024-08-24T00:00:00"/>
        <d v="2024-11-26T00:00:00"/>
        <d v="2024-05-04T00:00:00"/>
        <d v="2024-05-05T00:00:00"/>
        <d v="2024-01-20T00:00:00"/>
        <d v="2024-05-08T00:00:00"/>
        <d v="2024-04-18T00:00:00"/>
        <d v="2024-06-28T00:00:00"/>
        <d v="2024-05-23T00:00:00"/>
        <d v="2024-02-27T00:00:00"/>
        <d v="2024-06-14T00:00:00"/>
        <d v="2024-04-06T00:00:00"/>
        <d v="2024-03-14T00:00:00"/>
        <d v="2024-03-08T00:00:00"/>
        <d v="2024-06-24T00:00:00"/>
        <d v="2024-07-08T00:00:00"/>
        <d v="2024-04-23T00:00:00"/>
        <d v="2024-09-09T00:00:00"/>
        <d v="2024-04-19T00:00:00"/>
        <d v="2024-07-06T00:00:00"/>
        <d v="2024-11-06T00:00:00"/>
        <d v="2024-03-19T00:00:00"/>
        <d v="2024-07-14T00:00:00"/>
        <d v="2024-05-03T00:00:00"/>
        <d v="2024-10-04T00:00:00"/>
        <d v="2024-09-20T00:00:00"/>
        <d v="2024-12-21T00:00:00"/>
        <d v="2024-08-13T00:00:00"/>
        <d v="2024-03-30T00:00:00"/>
        <d v="2024-11-28T00:00:00"/>
        <d v="2024-12-26T00:00:00"/>
        <d v="2024-06-03T00:00:00"/>
        <d v="2024-11-09T00:00:00"/>
        <d v="2024-05-11T00:00:00"/>
        <d v="2024-10-27T00:00:00"/>
        <d v="2024-06-21T00:00:00"/>
        <d v="2024-08-10T00:00:00"/>
        <d v="2024-02-26T00:00:00"/>
        <d v="2024-05-10T00:00:00"/>
        <d v="2024-12-29T00:00:00"/>
        <d v="2024-09-22T00:00:00"/>
        <d v="2024-08-15T00:00:00"/>
        <d v="2024-02-13T00:00:00"/>
        <d v="2024-12-04T00:00:00"/>
        <d v="2024-04-20T00:00:00"/>
        <d v="2024-07-19T00:00:00"/>
        <d v="2024-07-28T00:00:00"/>
        <d v="2024-05-02T00:00:00"/>
        <d v="2024-04-12T00:00:00"/>
        <d v="2024-12-03T00:00:00"/>
        <d v="2024-08-01T00:00:00"/>
        <d v="2024-09-17T00:00:00"/>
        <d v="2024-08-03T00:00:00"/>
        <d v="2024-06-25T00:00:00"/>
        <d v="2024-05-07T00:00:00"/>
        <d v="2024-04-15T00:00:00"/>
        <d v="2024-07-17T00:00:00"/>
        <d v="2024-09-04T00:00:00"/>
        <d v="2024-02-23T00:00:00"/>
        <d v="2024-11-15T00:00:00"/>
        <d v="2024-02-11T00:00:00"/>
        <d v="2024-11-25T00:00:00"/>
        <d v="2024-06-29T00:00:00"/>
        <d v="2024-03-18T00:00:00"/>
        <d v="2024-10-23T00:00:00"/>
        <d v="2024-08-20T00:00:00"/>
        <d v="2024-03-06T00:00:00"/>
        <d v="2024-08-30T00:00:00"/>
        <d v="2024-10-08T00:00:00"/>
        <d v="2024-01-06T00:00:00"/>
        <d v="2024-04-11T00:00:00"/>
        <d v="2024-02-06T00:00:00"/>
        <d v="2024-08-04T00:00:00"/>
        <d v="2024-02-14T00:00:00"/>
        <d v="2024-06-07T00:00:00"/>
        <d v="2024-10-24T00:00:00"/>
        <d v="2024-06-22T00:00:00"/>
        <d v="2024-12-10T00:00:00"/>
        <d v="2024-12-07T00:00:00"/>
        <d v="2024-01-01T00:00:00"/>
        <d v="2024-09-19T00:00:00"/>
        <d v="2024-12-22T00:00:00"/>
        <d v="2024-06-17T00:00:00"/>
        <d v="2024-04-30T00:00:00"/>
        <d v="2024-08-07T00:00:00"/>
        <d v="2024-09-29T00:00:00"/>
        <d v="2024-09-23T00:00:00"/>
        <d v="2024-10-11T00:00:00"/>
        <d v="2024-01-11T00:00:00"/>
        <d v="2024-12-15T00:00:00"/>
        <d v="2024-06-08T00:00:00"/>
        <d v="2024-12-25T00:00:00"/>
        <d v="2024-01-23T00:00:00"/>
        <d v="2024-05-14T00:00:00"/>
        <d v="2024-08-14T00:00:00"/>
        <d v="2024-12-28T00:00:00"/>
        <d v="2024-07-30T00:00:00"/>
        <d v="2024-03-09T00:00:00"/>
        <d v="2024-09-27T00:00:00"/>
        <d v="2024-12-01T00:00:00"/>
        <d v="2024-07-12T00:00:00"/>
        <d v="2024-09-06T00:00:00"/>
        <d v="2024-09-02T00:00:00"/>
        <d v="2024-01-04T00:00:00"/>
        <d v="2024-04-07T00:00:00"/>
        <d v="2024-11-20T00:00:00"/>
        <d v="2024-08-12T00:00:00"/>
        <d v="2024-10-09T00:00:00"/>
        <d v="2024-11-02T00:00:00"/>
        <d v="2024-03-21T00:00:00"/>
        <d v="2024-05-12T00:00:00"/>
        <d v="2024-09-30T00:00:00"/>
        <d v="2024-09-24T00:00:00"/>
        <d v="2024-11-05T00:00:00"/>
        <d v="2024-09-21T00:00:00"/>
        <d v="2024-06-20T00:00:00"/>
        <d v="2024-11-19T00:00:00"/>
        <d v="2024-11-01T00:00:00"/>
        <d v="2024-06-01T00:00:00"/>
        <d v="2024-03-04T00:00:00"/>
        <d v="2024-07-04T00:00:00"/>
        <d v="2024-07-24T00:00:00"/>
        <d v="2024-10-25T00:00:00"/>
        <d v="2024-03-31T00:00:00"/>
        <d v="2024-04-21T00:00:00"/>
        <d v="2024-04-02T00:00:00"/>
        <d v="2024-08-02T00:00:00"/>
        <d v="2024-08-09T00:00:00"/>
        <d v="2024-12-23T00:00:00"/>
        <d v="2024-09-13T00:00:00"/>
        <d v="2024-10-17T00:00:00"/>
        <d v="2024-10-30T00:00:00"/>
        <d v="2024-06-27T00:00:00"/>
        <d v="2024-02-01T00:00:00"/>
        <d v="2024-01-28T00:00:00"/>
        <d v="2024-07-22T00:00:00"/>
        <d v="2024-01-24T00:00:00"/>
        <d v="2024-12-30T00:00:00"/>
        <d v="2024-03-02T00:00:00"/>
        <d v="2024-12-09T00:00:00"/>
        <d v="2024-12-11T00:00:00"/>
        <d v="2024-10-28T00:00:00"/>
        <d v="2024-08-08T00:00:00"/>
        <d v="2024-10-15T00:00:00"/>
        <d v="2024-04-29T00:00:00"/>
        <d v="2024-10-18T00:00:00"/>
        <d v="2024-10-29T00:00:00"/>
        <d v="2024-04-27T00:00:00"/>
        <d v="2024-10-12T00:00:00"/>
        <d v="2024-10-06T00:00:00"/>
        <d v="2024-01-26T00:00:00"/>
        <d v="2024-07-05T00:00:00"/>
        <d v="2024-08-26T00:00:00"/>
        <d v="2024-03-23T00:00:00"/>
        <d v="2024-06-13T00:00:00"/>
        <d v="2024-12-18T00:00:00"/>
        <d v="2024-05-26T00:00:00"/>
        <d v="2024-07-09T00:00:00"/>
        <d v="2024-03-17T00:00:00"/>
        <d v="2024-01-19T00:00:00"/>
        <d v="2024-11-23T00:00:00"/>
        <d v="2024-01-10T00:00:00"/>
        <d v="2024-06-04T00:00:00"/>
        <d v="2024-04-25T00:00:00"/>
        <d v="2024-11-07T00:00:00"/>
        <d v="2024-01-21T00:00:00"/>
      </sharedItems>
      <fieldGroup par="11"/>
    </cacheField>
    <cacheField name="Order ID" numFmtId="0">
      <sharedItems/>
    </cacheField>
    <cacheField name="Customer Name" numFmtId="0">
      <sharedItems/>
    </cacheField>
    <cacheField name="Customer Type" numFmtId="0">
      <sharedItems count="3">
        <s v="Retail"/>
        <s v="Wholesale"/>
        <s v="Online"/>
      </sharedItems>
    </cacheField>
    <cacheField name="Region" numFmtId="0">
      <sharedItems count="4">
        <s v="South"/>
        <s v="North"/>
        <s v="West"/>
        <s v="East"/>
      </sharedItems>
    </cacheField>
    <cacheField name="Salesperson" numFmtId="0">
      <sharedItems count="6">
        <s v="Emily"/>
        <s v="Olivia"/>
        <s v="Daniel"/>
        <s v="Liam"/>
        <s v="Noah"/>
        <s v="Sophia"/>
      </sharedItems>
    </cacheField>
    <cacheField name="Product" numFmtId="0">
      <sharedItems count="6">
        <s v="Serum"/>
        <s v="Mascara"/>
        <s v="Eyeliner"/>
        <s v="Lip Gloss"/>
        <s v="Foundation"/>
        <s v="Moisturizer"/>
      </sharedItems>
    </cacheField>
    <cacheField name="Units Sold" numFmtId="0">
      <sharedItems containsSemiMixedTypes="0" containsString="0" containsNumber="1" containsInteger="1" minValue="1" maxValue="50"/>
    </cacheField>
    <cacheField name="Unit Price" numFmtId="0">
      <sharedItems containsSemiMixedTypes="0" containsString="0" containsNumber="1" containsInteger="1" minValue="10" maxValue="30"/>
    </cacheField>
    <cacheField name="Total Sale" numFmtId="0">
      <sharedItems containsSemiMixedTypes="0" containsString="0" containsNumber="1" containsInteger="1" minValue="10" maxValue="1500"/>
    </cacheField>
    <cacheField name="Days (Date)" numFmtId="0" databaseField="0">
      <fieldGroup base="0">
        <rangePr groupBy="days" startDate="2024-01-01T00:00:00" endDate="2024-12-3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24"/>
        </groupItems>
      </fieldGroup>
    </cacheField>
    <cacheField name="Months (Date)" numFmtId="0" databaseField="0">
      <fieldGroup base="0">
        <rangePr groupBy="months" startDate="2024-01-01T00:00:00" endDate="2024-12-31T00:00:00"/>
        <groupItems count="14">
          <s v="&lt;01-01-2024"/>
          <s v="Jan"/>
          <s v="Feb"/>
          <s v="Mar"/>
          <s v="Apr"/>
          <s v="May"/>
          <s v="Jun"/>
          <s v="Jul"/>
          <s v="Aug"/>
          <s v="Sep"/>
          <s v="Oct"/>
          <s v="Nov"/>
          <s v="Dec"/>
          <s v="&gt;31-12-2024"/>
        </groupItems>
      </fieldGroup>
    </cacheField>
  </cacheFields>
  <extLst>
    <ext xmlns:x14="http://schemas.microsoft.com/office/spreadsheetml/2009/9/main" uri="{725AE2AE-9491-48be-B2B4-4EB974FC3084}">
      <x14:pivotCacheDefinition pivotCacheId="9665304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ORD8065"/>
    <s v="Brittany Jones"/>
    <x v="0"/>
    <x v="0"/>
    <x v="0"/>
    <x v="0"/>
    <n v="16"/>
    <n v="25"/>
    <n v="400"/>
  </r>
  <r>
    <x v="1"/>
    <s v="ORD1030"/>
    <s v="Erica Adkins"/>
    <x v="1"/>
    <x v="1"/>
    <x v="1"/>
    <x v="1"/>
    <n v="50"/>
    <n v="15"/>
    <n v="750"/>
  </r>
  <r>
    <x v="2"/>
    <s v="ORD6313"/>
    <s v="William Moore"/>
    <x v="1"/>
    <x v="2"/>
    <x v="1"/>
    <x v="2"/>
    <n v="40"/>
    <n v="12"/>
    <n v="480"/>
  </r>
  <r>
    <x v="3"/>
    <s v="ORD8609"/>
    <s v="Leslie Morgan"/>
    <x v="2"/>
    <x v="3"/>
    <x v="2"/>
    <x v="0"/>
    <n v="31"/>
    <n v="25"/>
    <n v="775"/>
  </r>
  <r>
    <x v="4"/>
    <s v="ORD6654"/>
    <s v="Lisa Beltran DDS"/>
    <x v="0"/>
    <x v="1"/>
    <x v="3"/>
    <x v="0"/>
    <n v="22"/>
    <n v="25"/>
    <n v="550"/>
  </r>
  <r>
    <x v="5"/>
    <s v="ORD1882"/>
    <s v="Eric Khan"/>
    <x v="2"/>
    <x v="2"/>
    <x v="0"/>
    <x v="2"/>
    <n v="45"/>
    <n v="12"/>
    <n v="540"/>
  </r>
  <r>
    <x v="6"/>
    <s v="ORD3057"/>
    <s v="Angela Ellis"/>
    <x v="0"/>
    <x v="2"/>
    <x v="2"/>
    <x v="3"/>
    <n v="10"/>
    <n v="10"/>
    <n v="100"/>
  </r>
  <r>
    <x v="7"/>
    <s v="ORD6643"/>
    <s v="Katherine Smith"/>
    <x v="1"/>
    <x v="3"/>
    <x v="4"/>
    <x v="0"/>
    <n v="49"/>
    <n v="25"/>
    <n v="1225"/>
  </r>
  <r>
    <x v="5"/>
    <s v="ORD3715"/>
    <s v="Alexis Mcknight"/>
    <x v="1"/>
    <x v="1"/>
    <x v="1"/>
    <x v="3"/>
    <n v="17"/>
    <n v="10"/>
    <n v="170"/>
  </r>
  <r>
    <x v="8"/>
    <s v="ORD6390"/>
    <s v="Dr. Tanya Cobb"/>
    <x v="2"/>
    <x v="3"/>
    <x v="4"/>
    <x v="3"/>
    <n v="33"/>
    <n v="10"/>
    <n v="330"/>
  </r>
  <r>
    <x v="9"/>
    <s v="ORD7489"/>
    <s v="Michael Luna"/>
    <x v="0"/>
    <x v="3"/>
    <x v="3"/>
    <x v="4"/>
    <n v="4"/>
    <n v="30"/>
    <n v="120"/>
  </r>
  <r>
    <x v="10"/>
    <s v="ORD1041"/>
    <s v="James Tucker"/>
    <x v="2"/>
    <x v="0"/>
    <x v="0"/>
    <x v="0"/>
    <n v="4"/>
    <n v="25"/>
    <n v="100"/>
  </r>
  <r>
    <x v="11"/>
    <s v="ORD6277"/>
    <s v="John Gray"/>
    <x v="1"/>
    <x v="1"/>
    <x v="3"/>
    <x v="5"/>
    <n v="14"/>
    <n v="20"/>
    <n v="280"/>
  </r>
  <r>
    <x v="12"/>
    <s v="ORD5436"/>
    <s v="Dr. Karla Collins"/>
    <x v="0"/>
    <x v="0"/>
    <x v="5"/>
    <x v="0"/>
    <n v="29"/>
    <n v="25"/>
    <n v="725"/>
  </r>
  <r>
    <x v="13"/>
    <s v="ORD8985"/>
    <s v="Jonathan Wagner"/>
    <x v="1"/>
    <x v="2"/>
    <x v="3"/>
    <x v="1"/>
    <n v="21"/>
    <n v="15"/>
    <n v="315"/>
  </r>
  <r>
    <x v="14"/>
    <s v="ORD4103"/>
    <s v="Michelle Payne"/>
    <x v="0"/>
    <x v="3"/>
    <x v="5"/>
    <x v="4"/>
    <n v="10"/>
    <n v="30"/>
    <n v="300"/>
  </r>
  <r>
    <x v="15"/>
    <s v="ORD2062"/>
    <s v="Tammy Ryan"/>
    <x v="0"/>
    <x v="3"/>
    <x v="4"/>
    <x v="4"/>
    <n v="11"/>
    <n v="30"/>
    <n v="330"/>
  </r>
  <r>
    <x v="16"/>
    <s v="ORD6790"/>
    <s v="Justin Arellano"/>
    <x v="2"/>
    <x v="2"/>
    <x v="0"/>
    <x v="2"/>
    <n v="10"/>
    <n v="12"/>
    <n v="120"/>
  </r>
  <r>
    <x v="17"/>
    <s v="ORD9428"/>
    <s v="Crystal Thomas"/>
    <x v="1"/>
    <x v="2"/>
    <x v="5"/>
    <x v="0"/>
    <n v="17"/>
    <n v="25"/>
    <n v="425"/>
  </r>
  <r>
    <x v="18"/>
    <s v="ORD1275"/>
    <s v="Yesenia Gibson"/>
    <x v="2"/>
    <x v="2"/>
    <x v="1"/>
    <x v="5"/>
    <n v="27"/>
    <n v="20"/>
    <n v="540"/>
  </r>
  <r>
    <x v="19"/>
    <s v="ORD3245"/>
    <s v="William Rodriguez"/>
    <x v="1"/>
    <x v="3"/>
    <x v="0"/>
    <x v="0"/>
    <n v="40"/>
    <n v="25"/>
    <n v="1000"/>
  </r>
  <r>
    <x v="20"/>
    <s v="ORD1158"/>
    <s v="Lindsey Lee"/>
    <x v="0"/>
    <x v="0"/>
    <x v="1"/>
    <x v="1"/>
    <n v="11"/>
    <n v="15"/>
    <n v="165"/>
  </r>
  <r>
    <x v="21"/>
    <s v="ORD4893"/>
    <s v="Todd Everett PhD"/>
    <x v="0"/>
    <x v="0"/>
    <x v="0"/>
    <x v="3"/>
    <n v="46"/>
    <n v="10"/>
    <n v="460"/>
  </r>
  <r>
    <x v="22"/>
    <s v="ORD5244"/>
    <s v="Pamela Lam"/>
    <x v="0"/>
    <x v="1"/>
    <x v="1"/>
    <x v="4"/>
    <n v="36"/>
    <n v="30"/>
    <n v="1080"/>
  </r>
  <r>
    <x v="23"/>
    <s v="ORD3069"/>
    <s v="Nicholas Lynch"/>
    <x v="0"/>
    <x v="1"/>
    <x v="3"/>
    <x v="3"/>
    <n v="17"/>
    <n v="10"/>
    <n v="170"/>
  </r>
  <r>
    <x v="24"/>
    <s v="ORD7661"/>
    <s v="Daniel Cook"/>
    <x v="1"/>
    <x v="0"/>
    <x v="5"/>
    <x v="3"/>
    <n v="13"/>
    <n v="10"/>
    <n v="130"/>
  </r>
  <r>
    <x v="25"/>
    <s v="ORD3858"/>
    <s v="James Tate"/>
    <x v="0"/>
    <x v="3"/>
    <x v="1"/>
    <x v="5"/>
    <n v="16"/>
    <n v="20"/>
    <n v="320"/>
  </r>
  <r>
    <x v="26"/>
    <s v="ORD5642"/>
    <s v="Vanessa Nunez"/>
    <x v="1"/>
    <x v="2"/>
    <x v="2"/>
    <x v="4"/>
    <n v="8"/>
    <n v="30"/>
    <n v="240"/>
  </r>
  <r>
    <x v="27"/>
    <s v="ORD7958"/>
    <s v="Robert Irwin"/>
    <x v="2"/>
    <x v="1"/>
    <x v="4"/>
    <x v="1"/>
    <n v="7"/>
    <n v="15"/>
    <n v="105"/>
  </r>
  <r>
    <x v="28"/>
    <s v="ORD3987"/>
    <s v="Christopher Blair"/>
    <x v="0"/>
    <x v="1"/>
    <x v="5"/>
    <x v="3"/>
    <n v="39"/>
    <n v="10"/>
    <n v="390"/>
  </r>
  <r>
    <x v="29"/>
    <s v="ORD8255"/>
    <s v="Cindy Kim"/>
    <x v="2"/>
    <x v="2"/>
    <x v="2"/>
    <x v="3"/>
    <n v="22"/>
    <n v="10"/>
    <n v="220"/>
  </r>
  <r>
    <x v="30"/>
    <s v="ORD7447"/>
    <s v="James Simon"/>
    <x v="1"/>
    <x v="3"/>
    <x v="1"/>
    <x v="4"/>
    <n v="9"/>
    <n v="30"/>
    <n v="270"/>
  </r>
  <r>
    <x v="31"/>
    <s v="ORD1221"/>
    <s v="Michael Burns"/>
    <x v="0"/>
    <x v="2"/>
    <x v="2"/>
    <x v="2"/>
    <n v="29"/>
    <n v="12"/>
    <n v="348"/>
  </r>
  <r>
    <x v="32"/>
    <s v="ORD3033"/>
    <s v="Kristen Hill"/>
    <x v="0"/>
    <x v="2"/>
    <x v="2"/>
    <x v="3"/>
    <n v="2"/>
    <n v="10"/>
    <n v="20"/>
  </r>
  <r>
    <x v="33"/>
    <s v="ORD3306"/>
    <s v="Tiffany Turner"/>
    <x v="0"/>
    <x v="3"/>
    <x v="0"/>
    <x v="3"/>
    <n v="17"/>
    <n v="10"/>
    <n v="170"/>
  </r>
  <r>
    <x v="4"/>
    <s v="ORD6937"/>
    <s v="Carol Dougherty"/>
    <x v="0"/>
    <x v="0"/>
    <x v="3"/>
    <x v="3"/>
    <n v="33"/>
    <n v="10"/>
    <n v="330"/>
  </r>
  <r>
    <x v="30"/>
    <s v="ORD5924"/>
    <s v="Angela Young"/>
    <x v="1"/>
    <x v="1"/>
    <x v="0"/>
    <x v="3"/>
    <n v="38"/>
    <n v="10"/>
    <n v="380"/>
  </r>
  <r>
    <x v="34"/>
    <s v="ORD7551"/>
    <s v="Jennifer Morse"/>
    <x v="0"/>
    <x v="1"/>
    <x v="4"/>
    <x v="0"/>
    <n v="27"/>
    <n v="25"/>
    <n v="675"/>
  </r>
  <r>
    <x v="35"/>
    <s v="ORD3497"/>
    <s v="Keith Day"/>
    <x v="2"/>
    <x v="3"/>
    <x v="3"/>
    <x v="2"/>
    <n v="20"/>
    <n v="12"/>
    <n v="240"/>
  </r>
  <r>
    <x v="36"/>
    <s v="ORD6568"/>
    <s v="Christopher Fisher"/>
    <x v="2"/>
    <x v="3"/>
    <x v="3"/>
    <x v="2"/>
    <n v="19"/>
    <n v="12"/>
    <n v="228"/>
  </r>
  <r>
    <x v="37"/>
    <s v="ORD3833"/>
    <s v="Courtney Nicholson"/>
    <x v="0"/>
    <x v="1"/>
    <x v="5"/>
    <x v="2"/>
    <n v="2"/>
    <n v="12"/>
    <n v="24"/>
  </r>
  <r>
    <x v="38"/>
    <s v="ORD6461"/>
    <s v="Randall Cunningham DDS"/>
    <x v="1"/>
    <x v="2"/>
    <x v="0"/>
    <x v="5"/>
    <n v="2"/>
    <n v="20"/>
    <n v="40"/>
  </r>
  <r>
    <x v="39"/>
    <s v="ORD3556"/>
    <s v="Debbie Gonzalez"/>
    <x v="1"/>
    <x v="1"/>
    <x v="2"/>
    <x v="4"/>
    <n v="18"/>
    <n v="30"/>
    <n v="540"/>
  </r>
  <r>
    <x v="40"/>
    <s v="ORD4153"/>
    <s v="Jeremy Diaz"/>
    <x v="0"/>
    <x v="2"/>
    <x v="3"/>
    <x v="2"/>
    <n v="32"/>
    <n v="12"/>
    <n v="384"/>
  </r>
  <r>
    <x v="41"/>
    <s v="ORD7802"/>
    <s v="Jessica Johnson"/>
    <x v="0"/>
    <x v="3"/>
    <x v="1"/>
    <x v="4"/>
    <n v="4"/>
    <n v="30"/>
    <n v="120"/>
  </r>
  <r>
    <x v="42"/>
    <s v="ORD9994"/>
    <s v="Jeffrey Cooper"/>
    <x v="0"/>
    <x v="3"/>
    <x v="0"/>
    <x v="5"/>
    <n v="36"/>
    <n v="20"/>
    <n v="720"/>
  </r>
  <r>
    <x v="43"/>
    <s v="ORD3102"/>
    <s v="Austin Olsen"/>
    <x v="0"/>
    <x v="3"/>
    <x v="1"/>
    <x v="0"/>
    <n v="39"/>
    <n v="25"/>
    <n v="975"/>
  </r>
  <r>
    <x v="44"/>
    <s v="ORD6323"/>
    <s v="Andrew Armstrong"/>
    <x v="1"/>
    <x v="3"/>
    <x v="3"/>
    <x v="1"/>
    <n v="35"/>
    <n v="15"/>
    <n v="525"/>
  </r>
  <r>
    <x v="45"/>
    <s v="ORD5266"/>
    <s v="Matthew Holt"/>
    <x v="2"/>
    <x v="2"/>
    <x v="3"/>
    <x v="3"/>
    <n v="7"/>
    <n v="10"/>
    <n v="70"/>
  </r>
  <r>
    <x v="46"/>
    <s v="ORD3663"/>
    <s v="Mr. Randy Gallagher III"/>
    <x v="0"/>
    <x v="2"/>
    <x v="2"/>
    <x v="3"/>
    <n v="40"/>
    <n v="10"/>
    <n v="400"/>
  </r>
  <r>
    <x v="47"/>
    <s v="ORD2996"/>
    <s v="Julie Myers"/>
    <x v="0"/>
    <x v="0"/>
    <x v="1"/>
    <x v="4"/>
    <n v="40"/>
    <n v="30"/>
    <n v="1200"/>
  </r>
  <r>
    <x v="48"/>
    <s v="ORD2939"/>
    <s v="Mary Thompson"/>
    <x v="0"/>
    <x v="2"/>
    <x v="2"/>
    <x v="5"/>
    <n v="3"/>
    <n v="20"/>
    <n v="60"/>
  </r>
  <r>
    <x v="49"/>
    <s v="ORD6175"/>
    <s v="Troy Salas"/>
    <x v="0"/>
    <x v="1"/>
    <x v="1"/>
    <x v="3"/>
    <n v="4"/>
    <n v="10"/>
    <n v="40"/>
  </r>
  <r>
    <x v="50"/>
    <s v="ORD4641"/>
    <s v="Elizabeth Randall"/>
    <x v="1"/>
    <x v="0"/>
    <x v="0"/>
    <x v="5"/>
    <n v="9"/>
    <n v="20"/>
    <n v="180"/>
  </r>
  <r>
    <x v="51"/>
    <s v="ORD8284"/>
    <s v="Brandi Turner"/>
    <x v="1"/>
    <x v="3"/>
    <x v="3"/>
    <x v="3"/>
    <n v="41"/>
    <n v="10"/>
    <n v="410"/>
  </r>
  <r>
    <x v="52"/>
    <s v="ORD4321"/>
    <s v="Zachary Moore"/>
    <x v="0"/>
    <x v="1"/>
    <x v="3"/>
    <x v="1"/>
    <n v="13"/>
    <n v="15"/>
    <n v="195"/>
  </r>
  <r>
    <x v="53"/>
    <s v="ORD1077"/>
    <s v="Rebecca Davis"/>
    <x v="0"/>
    <x v="0"/>
    <x v="4"/>
    <x v="4"/>
    <n v="6"/>
    <n v="30"/>
    <n v="180"/>
  </r>
  <r>
    <x v="54"/>
    <s v="ORD8614"/>
    <s v="Shannon Farley"/>
    <x v="0"/>
    <x v="0"/>
    <x v="1"/>
    <x v="1"/>
    <n v="50"/>
    <n v="15"/>
    <n v="750"/>
  </r>
  <r>
    <x v="3"/>
    <s v="ORD2201"/>
    <s v="Sarah Oliver"/>
    <x v="0"/>
    <x v="1"/>
    <x v="3"/>
    <x v="5"/>
    <n v="25"/>
    <n v="20"/>
    <n v="500"/>
  </r>
  <r>
    <x v="8"/>
    <s v="ORD9820"/>
    <s v="Elizabeth Mitchell MD"/>
    <x v="0"/>
    <x v="2"/>
    <x v="5"/>
    <x v="3"/>
    <n v="24"/>
    <n v="10"/>
    <n v="240"/>
  </r>
  <r>
    <x v="55"/>
    <s v="ORD9135"/>
    <s v="Joseph Hurley"/>
    <x v="0"/>
    <x v="0"/>
    <x v="0"/>
    <x v="2"/>
    <n v="7"/>
    <n v="12"/>
    <n v="84"/>
  </r>
  <r>
    <x v="56"/>
    <s v="ORD2252"/>
    <s v="Samuel Miller"/>
    <x v="0"/>
    <x v="0"/>
    <x v="2"/>
    <x v="0"/>
    <n v="15"/>
    <n v="25"/>
    <n v="375"/>
  </r>
  <r>
    <x v="57"/>
    <s v="ORD3745"/>
    <s v="David Nelson"/>
    <x v="0"/>
    <x v="1"/>
    <x v="4"/>
    <x v="1"/>
    <n v="34"/>
    <n v="15"/>
    <n v="510"/>
  </r>
  <r>
    <x v="58"/>
    <s v="ORD4491"/>
    <s v="Leslie Sims"/>
    <x v="1"/>
    <x v="3"/>
    <x v="3"/>
    <x v="2"/>
    <n v="14"/>
    <n v="12"/>
    <n v="168"/>
  </r>
  <r>
    <x v="59"/>
    <s v="ORD2511"/>
    <s v="William Medina"/>
    <x v="0"/>
    <x v="0"/>
    <x v="5"/>
    <x v="4"/>
    <n v="21"/>
    <n v="30"/>
    <n v="630"/>
  </r>
  <r>
    <x v="60"/>
    <s v="ORD6253"/>
    <s v="Donald Heath"/>
    <x v="2"/>
    <x v="0"/>
    <x v="5"/>
    <x v="2"/>
    <n v="45"/>
    <n v="12"/>
    <n v="540"/>
  </r>
  <r>
    <x v="61"/>
    <s v="ORD2602"/>
    <s v="Lori Orr"/>
    <x v="1"/>
    <x v="2"/>
    <x v="1"/>
    <x v="3"/>
    <n v="49"/>
    <n v="10"/>
    <n v="490"/>
  </r>
  <r>
    <x v="61"/>
    <s v="ORD8446"/>
    <s v="Dawn Hill"/>
    <x v="0"/>
    <x v="2"/>
    <x v="0"/>
    <x v="4"/>
    <n v="10"/>
    <n v="30"/>
    <n v="300"/>
  </r>
  <r>
    <x v="41"/>
    <s v="ORD3293"/>
    <s v="Michael Baxter"/>
    <x v="1"/>
    <x v="3"/>
    <x v="3"/>
    <x v="5"/>
    <n v="33"/>
    <n v="20"/>
    <n v="660"/>
  </r>
  <r>
    <x v="62"/>
    <s v="ORD8010"/>
    <s v="Robert Ford"/>
    <x v="0"/>
    <x v="1"/>
    <x v="5"/>
    <x v="1"/>
    <n v="41"/>
    <n v="15"/>
    <n v="615"/>
  </r>
  <r>
    <x v="63"/>
    <s v="ORD2936"/>
    <s v="Tammy Wright"/>
    <x v="0"/>
    <x v="1"/>
    <x v="4"/>
    <x v="3"/>
    <n v="28"/>
    <n v="10"/>
    <n v="280"/>
  </r>
  <r>
    <x v="64"/>
    <s v="ORD6304"/>
    <s v="Alexander Cordova"/>
    <x v="1"/>
    <x v="2"/>
    <x v="1"/>
    <x v="2"/>
    <n v="17"/>
    <n v="12"/>
    <n v="204"/>
  </r>
  <r>
    <x v="65"/>
    <s v="ORD5627"/>
    <s v="Lindsey Hernandez"/>
    <x v="0"/>
    <x v="3"/>
    <x v="1"/>
    <x v="2"/>
    <n v="28"/>
    <n v="12"/>
    <n v="336"/>
  </r>
  <r>
    <x v="66"/>
    <s v="ORD1113"/>
    <s v="Mrs. Terri Woodard"/>
    <x v="0"/>
    <x v="3"/>
    <x v="2"/>
    <x v="5"/>
    <n v="44"/>
    <n v="20"/>
    <n v="880"/>
  </r>
  <r>
    <x v="56"/>
    <s v="ORD6127"/>
    <s v="Emily Stone"/>
    <x v="0"/>
    <x v="2"/>
    <x v="3"/>
    <x v="0"/>
    <n v="48"/>
    <n v="25"/>
    <n v="1200"/>
  </r>
  <r>
    <x v="67"/>
    <s v="ORD6178"/>
    <s v="Mariah Oconnor"/>
    <x v="0"/>
    <x v="2"/>
    <x v="4"/>
    <x v="5"/>
    <n v="43"/>
    <n v="20"/>
    <n v="860"/>
  </r>
  <r>
    <x v="68"/>
    <s v="ORD7134"/>
    <s v="Chase Hutchinson"/>
    <x v="0"/>
    <x v="0"/>
    <x v="2"/>
    <x v="2"/>
    <n v="35"/>
    <n v="12"/>
    <n v="420"/>
  </r>
  <r>
    <x v="14"/>
    <s v="ORD5274"/>
    <s v="Karen Turner"/>
    <x v="1"/>
    <x v="3"/>
    <x v="2"/>
    <x v="4"/>
    <n v="35"/>
    <n v="30"/>
    <n v="1050"/>
  </r>
  <r>
    <x v="69"/>
    <s v="ORD8787"/>
    <s v="James Parrish"/>
    <x v="0"/>
    <x v="1"/>
    <x v="2"/>
    <x v="0"/>
    <n v="19"/>
    <n v="25"/>
    <n v="475"/>
  </r>
  <r>
    <x v="70"/>
    <s v="ORD6523"/>
    <s v="Jeremy Parker"/>
    <x v="0"/>
    <x v="3"/>
    <x v="1"/>
    <x v="0"/>
    <n v="7"/>
    <n v="25"/>
    <n v="175"/>
  </r>
  <r>
    <x v="71"/>
    <s v="ORD6836"/>
    <s v="Donald Wood"/>
    <x v="2"/>
    <x v="1"/>
    <x v="5"/>
    <x v="4"/>
    <n v="20"/>
    <n v="30"/>
    <n v="600"/>
  </r>
  <r>
    <x v="72"/>
    <s v="ORD9857"/>
    <s v="Kendra Payne"/>
    <x v="0"/>
    <x v="3"/>
    <x v="0"/>
    <x v="4"/>
    <n v="7"/>
    <n v="30"/>
    <n v="210"/>
  </r>
  <r>
    <x v="73"/>
    <s v="ORD1860"/>
    <s v="Andrea Parrish"/>
    <x v="2"/>
    <x v="3"/>
    <x v="5"/>
    <x v="5"/>
    <n v="33"/>
    <n v="20"/>
    <n v="660"/>
  </r>
  <r>
    <x v="74"/>
    <s v="ORD9273"/>
    <s v="Melissa Doyle"/>
    <x v="0"/>
    <x v="1"/>
    <x v="2"/>
    <x v="0"/>
    <n v="13"/>
    <n v="25"/>
    <n v="325"/>
  </r>
  <r>
    <x v="75"/>
    <s v="ORD1210"/>
    <s v="Lisa Kelley"/>
    <x v="0"/>
    <x v="3"/>
    <x v="5"/>
    <x v="0"/>
    <n v="49"/>
    <n v="25"/>
    <n v="1225"/>
  </r>
  <r>
    <x v="4"/>
    <s v="ORD3726"/>
    <s v="Christine Jordan"/>
    <x v="2"/>
    <x v="3"/>
    <x v="4"/>
    <x v="0"/>
    <n v="33"/>
    <n v="25"/>
    <n v="825"/>
  </r>
  <r>
    <x v="76"/>
    <s v="ORD9315"/>
    <s v="Emily Lewis"/>
    <x v="2"/>
    <x v="1"/>
    <x v="4"/>
    <x v="0"/>
    <n v="33"/>
    <n v="25"/>
    <n v="825"/>
  </r>
  <r>
    <x v="77"/>
    <s v="ORD2253"/>
    <s v="Shane Patton"/>
    <x v="0"/>
    <x v="1"/>
    <x v="4"/>
    <x v="2"/>
    <n v="31"/>
    <n v="12"/>
    <n v="372"/>
  </r>
  <r>
    <x v="25"/>
    <s v="ORD2425"/>
    <s v="Allison Mills"/>
    <x v="1"/>
    <x v="3"/>
    <x v="2"/>
    <x v="1"/>
    <n v="18"/>
    <n v="15"/>
    <n v="270"/>
  </r>
  <r>
    <x v="78"/>
    <s v="ORD1514"/>
    <s v="Matthew Thomas"/>
    <x v="0"/>
    <x v="0"/>
    <x v="4"/>
    <x v="2"/>
    <n v="43"/>
    <n v="12"/>
    <n v="516"/>
  </r>
  <r>
    <x v="79"/>
    <s v="ORD6863"/>
    <s v="Natalie Klein"/>
    <x v="0"/>
    <x v="0"/>
    <x v="4"/>
    <x v="5"/>
    <n v="3"/>
    <n v="20"/>
    <n v="60"/>
  </r>
  <r>
    <x v="27"/>
    <s v="ORD3315"/>
    <s v="Dustin Price"/>
    <x v="0"/>
    <x v="2"/>
    <x v="5"/>
    <x v="4"/>
    <n v="33"/>
    <n v="30"/>
    <n v="990"/>
  </r>
  <r>
    <x v="80"/>
    <s v="ORD9486"/>
    <s v="Samuel Nguyen"/>
    <x v="0"/>
    <x v="0"/>
    <x v="5"/>
    <x v="5"/>
    <n v="26"/>
    <n v="20"/>
    <n v="520"/>
  </r>
  <r>
    <x v="14"/>
    <s v="ORD8108"/>
    <s v="Tyler White"/>
    <x v="2"/>
    <x v="1"/>
    <x v="2"/>
    <x v="3"/>
    <n v="7"/>
    <n v="10"/>
    <n v="70"/>
  </r>
  <r>
    <x v="81"/>
    <s v="ORD2093"/>
    <s v="Matthew Ramos"/>
    <x v="1"/>
    <x v="3"/>
    <x v="1"/>
    <x v="3"/>
    <n v="18"/>
    <n v="10"/>
    <n v="180"/>
  </r>
  <r>
    <x v="82"/>
    <s v="ORD1742"/>
    <s v="Cynthia Davis MD"/>
    <x v="0"/>
    <x v="1"/>
    <x v="5"/>
    <x v="4"/>
    <n v="8"/>
    <n v="30"/>
    <n v="240"/>
  </r>
  <r>
    <x v="83"/>
    <s v="ORD2051"/>
    <s v="Peter Sanchez"/>
    <x v="0"/>
    <x v="0"/>
    <x v="1"/>
    <x v="4"/>
    <n v="27"/>
    <n v="30"/>
    <n v="810"/>
  </r>
  <r>
    <x v="84"/>
    <s v="ORD1143"/>
    <s v="Diana Griffin"/>
    <x v="1"/>
    <x v="3"/>
    <x v="2"/>
    <x v="0"/>
    <n v="27"/>
    <n v="25"/>
    <n v="675"/>
  </r>
  <r>
    <x v="85"/>
    <s v="ORD2481"/>
    <s v="Richard Hoover"/>
    <x v="0"/>
    <x v="3"/>
    <x v="5"/>
    <x v="4"/>
    <n v="22"/>
    <n v="30"/>
    <n v="660"/>
  </r>
  <r>
    <x v="86"/>
    <s v="ORD1647"/>
    <s v="Victoria Church"/>
    <x v="0"/>
    <x v="3"/>
    <x v="3"/>
    <x v="0"/>
    <n v="3"/>
    <n v="25"/>
    <n v="75"/>
  </r>
  <r>
    <x v="47"/>
    <s v="ORD5607"/>
    <s v="Krystal Murphy"/>
    <x v="0"/>
    <x v="3"/>
    <x v="2"/>
    <x v="4"/>
    <n v="1"/>
    <n v="30"/>
    <n v="30"/>
  </r>
  <r>
    <x v="87"/>
    <s v="ORD3695"/>
    <s v="Sarah Petersen"/>
    <x v="1"/>
    <x v="0"/>
    <x v="3"/>
    <x v="5"/>
    <n v="5"/>
    <n v="20"/>
    <n v="100"/>
  </r>
  <r>
    <x v="88"/>
    <s v="ORD5374"/>
    <s v="Sarah Henry"/>
    <x v="2"/>
    <x v="0"/>
    <x v="3"/>
    <x v="0"/>
    <n v="9"/>
    <n v="25"/>
    <n v="225"/>
  </r>
  <r>
    <x v="89"/>
    <s v="ORD9128"/>
    <s v="Carol Brooks"/>
    <x v="0"/>
    <x v="1"/>
    <x v="3"/>
    <x v="1"/>
    <n v="10"/>
    <n v="15"/>
    <n v="150"/>
  </r>
  <r>
    <x v="71"/>
    <s v="ORD8530"/>
    <s v="John Miranda"/>
    <x v="0"/>
    <x v="2"/>
    <x v="3"/>
    <x v="4"/>
    <n v="32"/>
    <n v="30"/>
    <n v="960"/>
  </r>
  <r>
    <x v="90"/>
    <s v="ORD9712"/>
    <s v="Ann Knox"/>
    <x v="0"/>
    <x v="1"/>
    <x v="3"/>
    <x v="0"/>
    <n v="43"/>
    <n v="25"/>
    <n v="1075"/>
  </r>
  <r>
    <x v="69"/>
    <s v="ORD1501"/>
    <s v="Ashley Le"/>
    <x v="2"/>
    <x v="3"/>
    <x v="3"/>
    <x v="0"/>
    <n v="49"/>
    <n v="25"/>
    <n v="1225"/>
  </r>
  <r>
    <x v="91"/>
    <s v="ORD1045"/>
    <s v="Oscar Suarez"/>
    <x v="0"/>
    <x v="1"/>
    <x v="4"/>
    <x v="3"/>
    <n v="33"/>
    <n v="10"/>
    <n v="330"/>
  </r>
  <r>
    <x v="92"/>
    <s v="ORD6573"/>
    <s v="Lynn Vaughan"/>
    <x v="0"/>
    <x v="0"/>
    <x v="1"/>
    <x v="1"/>
    <n v="30"/>
    <n v="15"/>
    <n v="450"/>
  </r>
  <r>
    <x v="93"/>
    <s v="ORD7256"/>
    <s v="Stephanie Luna"/>
    <x v="0"/>
    <x v="2"/>
    <x v="2"/>
    <x v="5"/>
    <n v="2"/>
    <n v="20"/>
    <n v="40"/>
  </r>
  <r>
    <x v="94"/>
    <s v="ORD7338"/>
    <s v="Diana Williams"/>
    <x v="2"/>
    <x v="1"/>
    <x v="3"/>
    <x v="4"/>
    <n v="29"/>
    <n v="30"/>
    <n v="870"/>
  </r>
  <r>
    <x v="36"/>
    <s v="ORD4487"/>
    <s v="Mrs. Ana Pratt"/>
    <x v="2"/>
    <x v="3"/>
    <x v="1"/>
    <x v="0"/>
    <n v="26"/>
    <n v="25"/>
    <n v="650"/>
  </r>
  <r>
    <x v="95"/>
    <s v="ORD4167"/>
    <s v="Alexander Barber"/>
    <x v="1"/>
    <x v="0"/>
    <x v="2"/>
    <x v="3"/>
    <n v="49"/>
    <n v="10"/>
    <n v="490"/>
  </r>
  <r>
    <x v="96"/>
    <s v="ORD6169"/>
    <s v="Christopher Jones"/>
    <x v="1"/>
    <x v="2"/>
    <x v="2"/>
    <x v="2"/>
    <n v="10"/>
    <n v="12"/>
    <n v="120"/>
  </r>
  <r>
    <x v="33"/>
    <s v="ORD1412"/>
    <s v="Daniel Schneider"/>
    <x v="1"/>
    <x v="3"/>
    <x v="3"/>
    <x v="2"/>
    <n v="30"/>
    <n v="12"/>
    <n v="360"/>
  </r>
  <r>
    <x v="97"/>
    <s v="ORD9728"/>
    <s v="Billy Smith"/>
    <x v="0"/>
    <x v="3"/>
    <x v="3"/>
    <x v="5"/>
    <n v="44"/>
    <n v="20"/>
    <n v="880"/>
  </r>
  <r>
    <x v="98"/>
    <s v="ORD4317"/>
    <s v="Rebecca Lawson"/>
    <x v="0"/>
    <x v="3"/>
    <x v="4"/>
    <x v="1"/>
    <n v="28"/>
    <n v="15"/>
    <n v="420"/>
  </r>
  <r>
    <x v="24"/>
    <s v="ORD6260"/>
    <s v="Heather Shaw"/>
    <x v="1"/>
    <x v="0"/>
    <x v="3"/>
    <x v="1"/>
    <n v="39"/>
    <n v="15"/>
    <n v="585"/>
  </r>
  <r>
    <x v="99"/>
    <s v="ORD2475"/>
    <s v="Mrs. Amber Duran MD"/>
    <x v="0"/>
    <x v="0"/>
    <x v="2"/>
    <x v="3"/>
    <n v="18"/>
    <n v="10"/>
    <n v="180"/>
  </r>
  <r>
    <x v="100"/>
    <s v="ORD1962"/>
    <s v="Roberta Vang"/>
    <x v="1"/>
    <x v="3"/>
    <x v="3"/>
    <x v="4"/>
    <n v="13"/>
    <n v="30"/>
    <n v="390"/>
  </r>
  <r>
    <x v="101"/>
    <s v="ORD3441"/>
    <s v="Patricia Curtis"/>
    <x v="1"/>
    <x v="1"/>
    <x v="4"/>
    <x v="5"/>
    <n v="10"/>
    <n v="20"/>
    <n v="200"/>
  </r>
  <r>
    <x v="72"/>
    <s v="ORD3499"/>
    <s v="Kevin Walsh"/>
    <x v="2"/>
    <x v="3"/>
    <x v="0"/>
    <x v="2"/>
    <n v="18"/>
    <n v="12"/>
    <n v="216"/>
  </r>
  <r>
    <x v="102"/>
    <s v="ORD6966"/>
    <s v="Robert Brown"/>
    <x v="0"/>
    <x v="3"/>
    <x v="5"/>
    <x v="3"/>
    <n v="48"/>
    <n v="10"/>
    <n v="480"/>
  </r>
  <r>
    <x v="103"/>
    <s v="ORD6962"/>
    <s v="Juan Moore"/>
    <x v="0"/>
    <x v="1"/>
    <x v="3"/>
    <x v="4"/>
    <n v="37"/>
    <n v="30"/>
    <n v="1110"/>
  </r>
  <r>
    <x v="104"/>
    <s v="ORD8773"/>
    <s v="Julie Wise"/>
    <x v="0"/>
    <x v="1"/>
    <x v="4"/>
    <x v="1"/>
    <n v="21"/>
    <n v="15"/>
    <n v="315"/>
  </r>
  <r>
    <x v="105"/>
    <s v="ORD8161"/>
    <s v="Joshua Myers"/>
    <x v="0"/>
    <x v="1"/>
    <x v="1"/>
    <x v="1"/>
    <n v="30"/>
    <n v="15"/>
    <n v="450"/>
  </r>
  <r>
    <x v="36"/>
    <s v="ORD8821"/>
    <s v="Wendy Holloway"/>
    <x v="1"/>
    <x v="3"/>
    <x v="4"/>
    <x v="0"/>
    <n v="40"/>
    <n v="25"/>
    <n v="1000"/>
  </r>
  <r>
    <x v="62"/>
    <s v="ORD4434"/>
    <s v="Jerry Riddle"/>
    <x v="0"/>
    <x v="2"/>
    <x v="4"/>
    <x v="1"/>
    <n v="8"/>
    <n v="15"/>
    <n v="120"/>
  </r>
  <r>
    <x v="106"/>
    <s v="ORD6668"/>
    <s v="Monica Fletcher"/>
    <x v="1"/>
    <x v="2"/>
    <x v="1"/>
    <x v="3"/>
    <n v="4"/>
    <n v="10"/>
    <n v="40"/>
  </r>
  <r>
    <x v="107"/>
    <s v="ORD9370"/>
    <s v="Brian Steele"/>
    <x v="0"/>
    <x v="2"/>
    <x v="2"/>
    <x v="3"/>
    <n v="18"/>
    <n v="10"/>
    <n v="180"/>
  </r>
  <r>
    <x v="70"/>
    <s v="ORD2791"/>
    <s v="Dennis Hickman"/>
    <x v="0"/>
    <x v="1"/>
    <x v="5"/>
    <x v="1"/>
    <n v="18"/>
    <n v="15"/>
    <n v="270"/>
  </r>
  <r>
    <x v="0"/>
    <s v="ORD4595"/>
    <s v="Katherine Olson"/>
    <x v="0"/>
    <x v="3"/>
    <x v="1"/>
    <x v="2"/>
    <n v="18"/>
    <n v="12"/>
    <n v="216"/>
  </r>
  <r>
    <x v="81"/>
    <s v="ORD5664"/>
    <s v="Timothy Gonzales"/>
    <x v="2"/>
    <x v="1"/>
    <x v="2"/>
    <x v="2"/>
    <n v="23"/>
    <n v="12"/>
    <n v="276"/>
  </r>
  <r>
    <x v="102"/>
    <s v="ORD3119"/>
    <s v="Maurice Beasley"/>
    <x v="0"/>
    <x v="3"/>
    <x v="0"/>
    <x v="5"/>
    <n v="5"/>
    <n v="20"/>
    <n v="100"/>
  </r>
  <r>
    <x v="48"/>
    <s v="ORD5969"/>
    <s v="Mark Hendricks"/>
    <x v="0"/>
    <x v="1"/>
    <x v="1"/>
    <x v="4"/>
    <n v="26"/>
    <n v="30"/>
    <n v="780"/>
  </r>
  <r>
    <x v="108"/>
    <s v="ORD6838"/>
    <s v="Tyler Parker"/>
    <x v="0"/>
    <x v="2"/>
    <x v="3"/>
    <x v="0"/>
    <n v="11"/>
    <n v="25"/>
    <n v="275"/>
  </r>
  <r>
    <x v="109"/>
    <s v="ORD7883"/>
    <s v="Paul Bradley"/>
    <x v="0"/>
    <x v="3"/>
    <x v="5"/>
    <x v="1"/>
    <n v="8"/>
    <n v="15"/>
    <n v="120"/>
  </r>
  <r>
    <x v="110"/>
    <s v="ORD6611"/>
    <s v="Barbara Tran"/>
    <x v="0"/>
    <x v="1"/>
    <x v="1"/>
    <x v="2"/>
    <n v="15"/>
    <n v="12"/>
    <n v="180"/>
  </r>
  <r>
    <x v="111"/>
    <s v="ORD2709"/>
    <s v="Benjamin Thomas"/>
    <x v="0"/>
    <x v="0"/>
    <x v="2"/>
    <x v="3"/>
    <n v="3"/>
    <n v="10"/>
    <n v="30"/>
  </r>
  <r>
    <x v="112"/>
    <s v="ORD4610"/>
    <s v="Sarah Cole"/>
    <x v="2"/>
    <x v="2"/>
    <x v="2"/>
    <x v="4"/>
    <n v="24"/>
    <n v="30"/>
    <n v="720"/>
  </r>
  <r>
    <x v="113"/>
    <s v="ORD4168"/>
    <s v="Michael Rice"/>
    <x v="1"/>
    <x v="0"/>
    <x v="0"/>
    <x v="5"/>
    <n v="10"/>
    <n v="20"/>
    <n v="200"/>
  </r>
  <r>
    <x v="114"/>
    <s v="ORD5723"/>
    <s v="Evelyn Diaz"/>
    <x v="0"/>
    <x v="3"/>
    <x v="1"/>
    <x v="2"/>
    <n v="40"/>
    <n v="12"/>
    <n v="480"/>
  </r>
  <r>
    <x v="57"/>
    <s v="ORD5293"/>
    <s v="Alexis Preston"/>
    <x v="1"/>
    <x v="2"/>
    <x v="3"/>
    <x v="4"/>
    <n v="43"/>
    <n v="30"/>
    <n v="1290"/>
  </r>
  <r>
    <x v="115"/>
    <s v="ORD5232"/>
    <s v="Steven Golden"/>
    <x v="0"/>
    <x v="0"/>
    <x v="5"/>
    <x v="5"/>
    <n v="37"/>
    <n v="20"/>
    <n v="740"/>
  </r>
  <r>
    <x v="116"/>
    <s v="ORD9938"/>
    <s v="Nicholas Jones"/>
    <x v="0"/>
    <x v="3"/>
    <x v="0"/>
    <x v="0"/>
    <n v="37"/>
    <n v="25"/>
    <n v="925"/>
  </r>
  <r>
    <x v="117"/>
    <s v="ORD6458"/>
    <s v="Adam Davies"/>
    <x v="0"/>
    <x v="1"/>
    <x v="2"/>
    <x v="5"/>
    <n v="36"/>
    <n v="20"/>
    <n v="720"/>
  </r>
  <r>
    <x v="118"/>
    <s v="ORD1416"/>
    <s v="Brittany Abbott"/>
    <x v="0"/>
    <x v="1"/>
    <x v="4"/>
    <x v="3"/>
    <n v="36"/>
    <n v="10"/>
    <n v="360"/>
  </r>
  <r>
    <x v="119"/>
    <s v="ORD9321"/>
    <s v="Michael Preston"/>
    <x v="0"/>
    <x v="0"/>
    <x v="5"/>
    <x v="3"/>
    <n v="11"/>
    <n v="10"/>
    <n v="110"/>
  </r>
  <r>
    <x v="120"/>
    <s v="ORD2704"/>
    <s v="Amanda Spencer"/>
    <x v="0"/>
    <x v="0"/>
    <x v="0"/>
    <x v="1"/>
    <n v="37"/>
    <n v="15"/>
    <n v="555"/>
  </r>
  <r>
    <x v="121"/>
    <s v="ORD1049"/>
    <s v="Alicia Cruz"/>
    <x v="1"/>
    <x v="3"/>
    <x v="5"/>
    <x v="5"/>
    <n v="48"/>
    <n v="20"/>
    <n v="960"/>
  </r>
  <r>
    <x v="122"/>
    <s v="ORD4765"/>
    <s v="Matthew Herman"/>
    <x v="0"/>
    <x v="1"/>
    <x v="5"/>
    <x v="5"/>
    <n v="11"/>
    <n v="20"/>
    <n v="220"/>
  </r>
  <r>
    <x v="123"/>
    <s v="ORD9674"/>
    <s v="Keith Smith"/>
    <x v="1"/>
    <x v="1"/>
    <x v="1"/>
    <x v="0"/>
    <n v="27"/>
    <n v="25"/>
    <n v="675"/>
  </r>
  <r>
    <x v="124"/>
    <s v="ORD3275"/>
    <s v="William Williams"/>
    <x v="0"/>
    <x v="0"/>
    <x v="2"/>
    <x v="3"/>
    <n v="50"/>
    <n v="10"/>
    <n v="500"/>
  </r>
  <r>
    <x v="125"/>
    <s v="ORD9841"/>
    <s v="Roy Wu"/>
    <x v="0"/>
    <x v="3"/>
    <x v="4"/>
    <x v="4"/>
    <n v="29"/>
    <n v="30"/>
    <n v="870"/>
  </r>
  <r>
    <x v="126"/>
    <s v="ORD9504"/>
    <s v="Brenda Boyd"/>
    <x v="0"/>
    <x v="2"/>
    <x v="4"/>
    <x v="1"/>
    <n v="19"/>
    <n v="15"/>
    <n v="285"/>
  </r>
  <r>
    <x v="127"/>
    <s v="ORD1835"/>
    <s v="Catherine Hopkins"/>
    <x v="0"/>
    <x v="0"/>
    <x v="4"/>
    <x v="1"/>
    <n v="29"/>
    <n v="15"/>
    <n v="435"/>
  </r>
  <r>
    <x v="4"/>
    <s v="ORD1579"/>
    <s v="Lori Elliott"/>
    <x v="0"/>
    <x v="1"/>
    <x v="1"/>
    <x v="5"/>
    <n v="24"/>
    <n v="20"/>
    <n v="480"/>
  </r>
  <r>
    <x v="73"/>
    <s v="ORD1235"/>
    <s v="Tracy Moore"/>
    <x v="2"/>
    <x v="1"/>
    <x v="1"/>
    <x v="5"/>
    <n v="6"/>
    <n v="20"/>
    <n v="120"/>
  </r>
  <r>
    <x v="128"/>
    <s v="ORD3787"/>
    <s v="Erika Ray"/>
    <x v="0"/>
    <x v="0"/>
    <x v="3"/>
    <x v="0"/>
    <n v="23"/>
    <n v="25"/>
    <n v="575"/>
  </r>
  <r>
    <x v="129"/>
    <s v="ORD2860"/>
    <s v="Daniel Hudson"/>
    <x v="2"/>
    <x v="2"/>
    <x v="4"/>
    <x v="4"/>
    <n v="45"/>
    <n v="30"/>
    <n v="1350"/>
  </r>
  <r>
    <x v="59"/>
    <s v="ORD1076"/>
    <s v="Megan Turner"/>
    <x v="0"/>
    <x v="1"/>
    <x v="1"/>
    <x v="1"/>
    <n v="45"/>
    <n v="15"/>
    <n v="675"/>
  </r>
  <r>
    <x v="130"/>
    <s v="ORD3681"/>
    <s v="Brandon Ray"/>
    <x v="2"/>
    <x v="0"/>
    <x v="2"/>
    <x v="2"/>
    <n v="11"/>
    <n v="12"/>
    <n v="132"/>
  </r>
  <r>
    <x v="131"/>
    <s v="ORD4182"/>
    <s v="Carrie Silva"/>
    <x v="1"/>
    <x v="2"/>
    <x v="0"/>
    <x v="4"/>
    <n v="10"/>
    <n v="30"/>
    <n v="300"/>
  </r>
  <r>
    <x v="132"/>
    <s v="ORD7761"/>
    <s v="Jeremy Keller"/>
    <x v="2"/>
    <x v="0"/>
    <x v="5"/>
    <x v="0"/>
    <n v="4"/>
    <n v="25"/>
    <n v="100"/>
  </r>
  <r>
    <x v="108"/>
    <s v="ORD1424"/>
    <s v="Jonathan Malone"/>
    <x v="1"/>
    <x v="1"/>
    <x v="2"/>
    <x v="4"/>
    <n v="23"/>
    <n v="30"/>
    <n v="690"/>
  </r>
  <r>
    <x v="133"/>
    <s v="ORD3661"/>
    <s v="Laurie Harris"/>
    <x v="0"/>
    <x v="1"/>
    <x v="3"/>
    <x v="5"/>
    <n v="31"/>
    <n v="20"/>
    <n v="620"/>
  </r>
  <r>
    <x v="134"/>
    <s v="ORD8793"/>
    <s v="Aaron Gomez"/>
    <x v="0"/>
    <x v="0"/>
    <x v="4"/>
    <x v="3"/>
    <n v="19"/>
    <n v="10"/>
    <n v="190"/>
  </r>
  <r>
    <x v="54"/>
    <s v="ORD4282"/>
    <s v="James Smith"/>
    <x v="2"/>
    <x v="3"/>
    <x v="4"/>
    <x v="2"/>
    <n v="3"/>
    <n v="12"/>
    <n v="36"/>
  </r>
  <r>
    <x v="105"/>
    <s v="ORD9701"/>
    <s v="Charles Navarro"/>
    <x v="1"/>
    <x v="3"/>
    <x v="3"/>
    <x v="4"/>
    <n v="28"/>
    <n v="30"/>
    <n v="840"/>
  </r>
  <r>
    <x v="69"/>
    <s v="ORD4200"/>
    <s v="Karen Anderson"/>
    <x v="1"/>
    <x v="3"/>
    <x v="1"/>
    <x v="2"/>
    <n v="41"/>
    <n v="12"/>
    <n v="492"/>
  </r>
  <r>
    <x v="135"/>
    <s v="ORD8658"/>
    <s v="Eric Moore"/>
    <x v="0"/>
    <x v="3"/>
    <x v="1"/>
    <x v="5"/>
    <n v="9"/>
    <n v="20"/>
    <n v="180"/>
  </r>
  <r>
    <x v="136"/>
    <s v="ORD8380"/>
    <s v="Kelly Rice"/>
    <x v="0"/>
    <x v="2"/>
    <x v="0"/>
    <x v="3"/>
    <n v="3"/>
    <n v="10"/>
    <n v="30"/>
  </r>
  <r>
    <x v="137"/>
    <s v="ORD3717"/>
    <s v="Alexander Davis"/>
    <x v="1"/>
    <x v="1"/>
    <x v="5"/>
    <x v="4"/>
    <n v="25"/>
    <n v="30"/>
    <n v="750"/>
  </r>
  <r>
    <x v="78"/>
    <s v="ORD9416"/>
    <s v="Angel Rodriguez"/>
    <x v="0"/>
    <x v="1"/>
    <x v="5"/>
    <x v="0"/>
    <n v="4"/>
    <n v="25"/>
    <n v="100"/>
  </r>
  <r>
    <x v="53"/>
    <s v="ORD1245"/>
    <s v="Joseph Stephens"/>
    <x v="2"/>
    <x v="0"/>
    <x v="4"/>
    <x v="0"/>
    <n v="14"/>
    <n v="25"/>
    <n v="350"/>
  </r>
  <r>
    <x v="138"/>
    <s v="ORD4409"/>
    <s v="Tiffany Christensen"/>
    <x v="0"/>
    <x v="0"/>
    <x v="5"/>
    <x v="5"/>
    <n v="24"/>
    <n v="20"/>
    <n v="480"/>
  </r>
  <r>
    <x v="139"/>
    <s v="ORD8322"/>
    <s v="Brandon Booth"/>
    <x v="2"/>
    <x v="3"/>
    <x v="1"/>
    <x v="5"/>
    <n v="7"/>
    <n v="20"/>
    <n v="140"/>
  </r>
  <r>
    <x v="140"/>
    <s v="ORD5676"/>
    <s v="Sandra Bauer"/>
    <x v="0"/>
    <x v="0"/>
    <x v="0"/>
    <x v="3"/>
    <n v="35"/>
    <n v="10"/>
    <n v="350"/>
  </r>
  <r>
    <x v="36"/>
    <s v="ORD8290"/>
    <s v="Brittany Munoz"/>
    <x v="0"/>
    <x v="3"/>
    <x v="2"/>
    <x v="4"/>
    <n v="9"/>
    <n v="30"/>
    <n v="270"/>
  </r>
  <r>
    <x v="55"/>
    <s v="ORD9902"/>
    <s v="Troy Carpenter"/>
    <x v="0"/>
    <x v="3"/>
    <x v="2"/>
    <x v="2"/>
    <n v="25"/>
    <n v="12"/>
    <n v="300"/>
  </r>
  <r>
    <x v="133"/>
    <s v="ORD9314"/>
    <s v="Julie Duke"/>
    <x v="0"/>
    <x v="2"/>
    <x v="3"/>
    <x v="1"/>
    <n v="36"/>
    <n v="15"/>
    <n v="540"/>
  </r>
  <r>
    <x v="141"/>
    <s v="ORD7544"/>
    <s v="Kevin Rodriguez"/>
    <x v="2"/>
    <x v="3"/>
    <x v="4"/>
    <x v="4"/>
    <n v="2"/>
    <n v="30"/>
    <n v="60"/>
  </r>
  <r>
    <x v="142"/>
    <s v="ORD5499"/>
    <s v="Andrew Rojas"/>
    <x v="2"/>
    <x v="3"/>
    <x v="2"/>
    <x v="3"/>
    <n v="50"/>
    <n v="10"/>
    <n v="500"/>
  </r>
  <r>
    <x v="143"/>
    <s v="ORD9136"/>
    <s v="Mary Watkins"/>
    <x v="1"/>
    <x v="1"/>
    <x v="5"/>
    <x v="3"/>
    <n v="5"/>
    <n v="10"/>
    <n v="50"/>
  </r>
  <r>
    <x v="111"/>
    <s v="ORD4960"/>
    <s v="Brenda Hickman"/>
    <x v="0"/>
    <x v="2"/>
    <x v="4"/>
    <x v="4"/>
    <n v="44"/>
    <n v="30"/>
    <n v="1320"/>
  </r>
  <r>
    <x v="144"/>
    <s v="ORD4063"/>
    <s v="Brandon Compton"/>
    <x v="0"/>
    <x v="3"/>
    <x v="0"/>
    <x v="0"/>
    <n v="48"/>
    <n v="25"/>
    <n v="1200"/>
  </r>
  <r>
    <x v="61"/>
    <s v="ORD2759"/>
    <s v="Kurt Chapman"/>
    <x v="0"/>
    <x v="2"/>
    <x v="3"/>
    <x v="0"/>
    <n v="8"/>
    <n v="25"/>
    <n v="200"/>
  </r>
  <r>
    <x v="145"/>
    <s v="ORD7321"/>
    <s v="John Ellis"/>
    <x v="0"/>
    <x v="2"/>
    <x v="2"/>
    <x v="5"/>
    <n v="40"/>
    <n v="20"/>
    <n v="800"/>
  </r>
  <r>
    <x v="7"/>
    <s v="ORD4288"/>
    <s v="Amanda Brock"/>
    <x v="1"/>
    <x v="1"/>
    <x v="2"/>
    <x v="2"/>
    <n v="22"/>
    <n v="12"/>
    <n v="264"/>
  </r>
  <r>
    <x v="146"/>
    <s v="ORD1722"/>
    <s v="Stephen Juarez"/>
    <x v="0"/>
    <x v="0"/>
    <x v="0"/>
    <x v="3"/>
    <n v="28"/>
    <n v="10"/>
    <n v="280"/>
  </r>
  <r>
    <x v="22"/>
    <s v="ORD7561"/>
    <s v="Troy Noble"/>
    <x v="0"/>
    <x v="3"/>
    <x v="3"/>
    <x v="4"/>
    <n v="27"/>
    <n v="30"/>
    <n v="810"/>
  </r>
  <r>
    <x v="147"/>
    <s v="ORD2437"/>
    <s v="Jennifer Martinez"/>
    <x v="0"/>
    <x v="2"/>
    <x v="0"/>
    <x v="2"/>
    <n v="19"/>
    <n v="12"/>
    <n v="228"/>
  </r>
  <r>
    <x v="148"/>
    <s v="ORD6786"/>
    <s v="John Henderson"/>
    <x v="2"/>
    <x v="0"/>
    <x v="4"/>
    <x v="1"/>
    <n v="6"/>
    <n v="15"/>
    <n v="90"/>
  </r>
  <r>
    <x v="149"/>
    <s v="ORD9412"/>
    <s v="Jessica Moore"/>
    <x v="0"/>
    <x v="1"/>
    <x v="1"/>
    <x v="0"/>
    <n v="22"/>
    <n v="25"/>
    <n v="550"/>
  </r>
  <r>
    <x v="99"/>
    <s v="ORD6489"/>
    <s v="Cody Wilson"/>
    <x v="0"/>
    <x v="0"/>
    <x v="3"/>
    <x v="4"/>
    <n v="49"/>
    <n v="30"/>
    <n v="1470"/>
  </r>
  <r>
    <x v="150"/>
    <s v="ORD5347"/>
    <s v="Jorge Leon"/>
    <x v="2"/>
    <x v="1"/>
    <x v="3"/>
    <x v="1"/>
    <n v="28"/>
    <n v="15"/>
    <n v="420"/>
  </r>
  <r>
    <x v="49"/>
    <s v="ORD1438"/>
    <s v="Jordan Cook"/>
    <x v="0"/>
    <x v="3"/>
    <x v="1"/>
    <x v="1"/>
    <n v="26"/>
    <n v="15"/>
    <n v="390"/>
  </r>
  <r>
    <x v="151"/>
    <s v="ORD3024"/>
    <s v="Joel Lopez"/>
    <x v="1"/>
    <x v="0"/>
    <x v="5"/>
    <x v="5"/>
    <n v="26"/>
    <n v="20"/>
    <n v="520"/>
  </r>
  <r>
    <x v="152"/>
    <s v="ORD8672"/>
    <s v="Lynn Willis"/>
    <x v="1"/>
    <x v="0"/>
    <x v="3"/>
    <x v="4"/>
    <n v="45"/>
    <n v="30"/>
    <n v="1350"/>
  </r>
  <r>
    <x v="153"/>
    <s v="ORD9331"/>
    <s v="Dana Adkins"/>
    <x v="0"/>
    <x v="3"/>
    <x v="3"/>
    <x v="3"/>
    <n v="41"/>
    <n v="10"/>
    <n v="410"/>
  </r>
  <r>
    <x v="32"/>
    <s v="ORD9937"/>
    <s v="Brittany Irwin"/>
    <x v="1"/>
    <x v="1"/>
    <x v="1"/>
    <x v="2"/>
    <n v="12"/>
    <n v="12"/>
    <n v="144"/>
  </r>
  <r>
    <x v="154"/>
    <s v="ORD3535"/>
    <s v="Susan Marsh"/>
    <x v="0"/>
    <x v="2"/>
    <x v="0"/>
    <x v="1"/>
    <n v="21"/>
    <n v="15"/>
    <n v="315"/>
  </r>
  <r>
    <x v="155"/>
    <s v="ORD8176"/>
    <s v="Sharon Harris"/>
    <x v="0"/>
    <x v="2"/>
    <x v="0"/>
    <x v="2"/>
    <n v="49"/>
    <n v="12"/>
    <n v="588"/>
  </r>
  <r>
    <x v="156"/>
    <s v="ORD4178"/>
    <s v="Frederick Thompson"/>
    <x v="1"/>
    <x v="0"/>
    <x v="1"/>
    <x v="2"/>
    <n v="29"/>
    <n v="12"/>
    <n v="348"/>
  </r>
  <r>
    <x v="124"/>
    <s v="ORD2613"/>
    <s v="Miguel Marks"/>
    <x v="0"/>
    <x v="3"/>
    <x v="0"/>
    <x v="4"/>
    <n v="21"/>
    <n v="30"/>
    <n v="630"/>
  </r>
  <r>
    <x v="27"/>
    <s v="ORD1663"/>
    <s v="Michael Figueroa"/>
    <x v="0"/>
    <x v="0"/>
    <x v="1"/>
    <x v="3"/>
    <n v="50"/>
    <n v="10"/>
    <n v="500"/>
  </r>
  <r>
    <x v="157"/>
    <s v="ORD9736"/>
    <s v="William Chavez"/>
    <x v="1"/>
    <x v="0"/>
    <x v="0"/>
    <x v="4"/>
    <n v="49"/>
    <n v="30"/>
    <n v="1470"/>
  </r>
  <r>
    <x v="158"/>
    <s v="ORD7458"/>
    <s v="Kristen James"/>
    <x v="2"/>
    <x v="1"/>
    <x v="3"/>
    <x v="2"/>
    <n v="39"/>
    <n v="12"/>
    <n v="468"/>
  </r>
  <r>
    <x v="138"/>
    <s v="ORD7401"/>
    <s v="Gerald Davis"/>
    <x v="0"/>
    <x v="2"/>
    <x v="2"/>
    <x v="0"/>
    <n v="32"/>
    <n v="25"/>
    <n v="800"/>
  </r>
  <r>
    <x v="159"/>
    <s v="ORD6554"/>
    <s v="Warren Sellers"/>
    <x v="0"/>
    <x v="1"/>
    <x v="2"/>
    <x v="5"/>
    <n v="16"/>
    <n v="20"/>
    <n v="320"/>
  </r>
  <r>
    <x v="134"/>
    <s v="ORD2981"/>
    <s v="Jeremy Smith"/>
    <x v="0"/>
    <x v="1"/>
    <x v="0"/>
    <x v="3"/>
    <n v="24"/>
    <n v="10"/>
    <n v="240"/>
  </r>
  <r>
    <x v="160"/>
    <s v="ORD8259"/>
    <s v="Paula Norris"/>
    <x v="0"/>
    <x v="2"/>
    <x v="3"/>
    <x v="2"/>
    <n v="19"/>
    <n v="12"/>
    <n v="228"/>
  </r>
  <r>
    <x v="161"/>
    <s v="ORD9347"/>
    <s v="Christopher Ramirez"/>
    <x v="0"/>
    <x v="2"/>
    <x v="3"/>
    <x v="2"/>
    <n v="25"/>
    <n v="12"/>
    <n v="300"/>
  </r>
  <r>
    <x v="107"/>
    <s v="ORD1123"/>
    <s v="Sandy Schultz"/>
    <x v="2"/>
    <x v="2"/>
    <x v="4"/>
    <x v="2"/>
    <n v="50"/>
    <n v="12"/>
    <n v="600"/>
  </r>
  <r>
    <x v="162"/>
    <s v="ORD8078"/>
    <s v="Seth Oconnell"/>
    <x v="0"/>
    <x v="1"/>
    <x v="4"/>
    <x v="2"/>
    <n v="1"/>
    <n v="12"/>
    <n v="12"/>
  </r>
  <r>
    <x v="50"/>
    <s v="ORD6738"/>
    <s v="Robert Mckinney"/>
    <x v="2"/>
    <x v="1"/>
    <x v="5"/>
    <x v="5"/>
    <n v="49"/>
    <n v="20"/>
    <n v="980"/>
  </r>
  <r>
    <x v="163"/>
    <s v="ORD1823"/>
    <s v="Jordan Johnson"/>
    <x v="2"/>
    <x v="2"/>
    <x v="4"/>
    <x v="0"/>
    <n v="30"/>
    <n v="25"/>
    <n v="750"/>
  </r>
  <r>
    <x v="164"/>
    <s v="ORD1395"/>
    <s v="Dr. Tara Roth"/>
    <x v="0"/>
    <x v="2"/>
    <x v="2"/>
    <x v="1"/>
    <n v="38"/>
    <n v="15"/>
    <n v="570"/>
  </r>
  <r>
    <x v="17"/>
    <s v="ORD5365"/>
    <s v="Krystal Turner"/>
    <x v="1"/>
    <x v="3"/>
    <x v="4"/>
    <x v="5"/>
    <n v="50"/>
    <n v="20"/>
    <n v="1000"/>
  </r>
  <r>
    <x v="42"/>
    <s v="ORD1436"/>
    <s v="Rhonda Ryan"/>
    <x v="0"/>
    <x v="2"/>
    <x v="1"/>
    <x v="3"/>
    <n v="24"/>
    <n v="10"/>
    <n v="240"/>
  </r>
  <r>
    <x v="165"/>
    <s v="ORD8645"/>
    <s v="Susan Davis"/>
    <x v="0"/>
    <x v="0"/>
    <x v="5"/>
    <x v="2"/>
    <n v="17"/>
    <n v="12"/>
    <n v="204"/>
  </r>
  <r>
    <x v="117"/>
    <s v="ORD3602"/>
    <s v="Kylie Burgess"/>
    <x v="0"/>
    <x v="3"/>
    <x v="0"/>
    <x v="0"/>
    <n v="11"/>
    <n v="25"/>
    <n v="275"/>
  </r>
  <r>
    <x v="166"/>
    <s v="ORD4398"/>
    <s v="Amy Sanders"/>
    <x v="0"/>
    <x v="3"/>
    <x v="0"/>
    <x v="0"/>
    <n v="11"/>
    <n v="25"/>
    <n v="275"/>
  </r>
  <r>
    <x v="167"/>
    <s v="ORD2715"/>
    <s v="Tim Ayala"/>
    <x v="0"/>
    <x v="1"/>
    <x v="1"/>
    <x v="1"/>
    <n v="31"/>
    <n v="15"/>
    <n v="465"/>
  </r>
  <r>
    <x v="168"/>
    <s v="ORD1697"/>
    <s v="Angelica Wilson"/>
    <x v="2"/>
    <x v="0"/>
    <x v="2"/>
    <x v="3"/>
    <n v="36"/>
    <n v="10"/>
    <n v="360"/>
  </r>
  <r>
    <x v="95"/>
    <s v="ORD2137"/>
    <s v="Kayla Wu"/>
    <x v="0"/>
    <x v="3"/>
    <x v="3"/>
    <x v="3"/>
    <n v="3"/>
    <n v="10"/>
    <n v="30"/>
  </r>
  <r>
    <x v="169"/>
    <s v="ORD2403"/>
    <s v="Karen Morris"/>
    <x v="1"/>
    <x v="0"/>
    <x v="3"/>
    <x v="2"/>
    <n v="40"/>
    <n v="12"/>
    <n v="480"/>
  </r>
  <r>
    <x v="7"/>
    <s v="ORD1166"/>
    <s v="Samantha Wallace"/>
    <x v="1"/>
    <x v="2"/>
    <x v="5"/>
    <x v="0"/>
    <n v="9"/>
    <n v="25"/>
    <n v="225"/>
  </r>
  <r>
    <x v="170"/>
    <s v="ORD3519"/>
    <s v="Nicole Barr"/>
    <x v="0"/>
    <x v="0"/>
    <x v="3"/>
    <x v="4"/>
    <n v="23"/>
    <n v="30"/>
    <n v="690"/>
  </r>
  <r>
    <x v="144"/>
    <s v="ORD5264"/>
    <s v="Christopher Powers"/>
    <x v="0"/>
    <x v="2"/>
    <x v="0"/>
    <x v="3"/>
    <n v="19"/>
    <n v="10"/>
    <n v="190"/>
  </r>
  <r>
    <x v="82"/>
    <s v="ORD3355"/>
    <s v="Erik Watson"/>
    <x v="0"/>
    <x v="0"/>
    <x v="2"/>
    <x v="2"/>
    <n v="38"/>
    <n v="12"/>
    <n v="456"/>
  </r>
  <r>
    <x v="9"/>
    <s v="ORD5387"/>
    <s v="Brandon Smith"/>
    <x v="0"/>
    <x v="0"/>
    <x v="2"/>
    <x v="2"/>
    <n v="42"/>
    <n v="12"/>
    <n v="504"/>
  </r>
  <r>
    <x v="171"/>
    <s v="ORD9607"/>
    <s v="Evan Kim"/>
    <x v="0"/>
    <x v="3"/>
    <x v="0"/>
    <x v="5"/>
    <n v="31"/>
    <n v="20"/>
    <n v="620"/>
  </r>
  <r>
    <x v="95"/>
    <s v="ORD3976"/>
    <s v="Lisa Buck"/>
    <x v="1"/>
    <x v="3"/>
    <x v="5"/>
    <x v="4"/>
    <n v="4"/>
    <n v="30"/>
    <n v="120"/>
  </r>
  <r>
    <x v="172"/>
    <s v="ORD6020"/>
    <s v="James Fischer"/>
    <x v="0"/>
    <x v="2"/>
    <x v="5"/>
    <x v="4"/>
    <n v="38"/>
    <n v="30"/>
    <n v="1140"/>
  </r>
  <r>
    <x v="173"/>
    <s v="ORD3041"/>
    <s v="Ronald Walsh"/>
    <x v="0"/>
    <x v="3"/>
    <x v="5"/>
    <x v="5"/>
    <n v="11"/>
    <n v="20"/>
    <n v="220"/>
  </r>
  <r>
    <x v="20"/>
    <s v="ORD9597"/>
    <s v="Alex White"/>
    <x v="0"/>
    <x v="2"/>
    <x v="0"/>
    <x v="2"/>
    <n v="3"/>
    <n v="12"/>
    <n v="36"/>
  </r>
  <r>
    <x v="150"/>
    <s v="ORD2528"/>
    <s v="Kelly Hawkins"/>
    <x v="0"/>
    <x v="3"/>
    <x v="2"/>
    <x v="2"/>
    <n v="43"/>
    <n v="12"/>
    <n v="516"/>
  </r>
  <r>
    <x v="11"/>
    <s v="ORD1931"/>
    <s v="Andrea Bradshaw"/>
    <x v="0"/>
    <x v="2"/>
    <x v="0"/>
    <x v="0"/>
    <n v="25"/>
    <n v="25"/>
    <n v="625"/>
  </r>
  <r>
    <x v="174"/>
    <s v="ORD9850"/>
    <s v="Sharon Walker"/>
    <x v="2"/>
    <x v="3"/>
    <x v="1"/>
    <x v="0"/>
    <n v="12"/>
    <n v="25"/>
    <n v="300"/>
  </r>
  <r>
    <x v="173"/>
    <s v="ORD5930"/>
    <s v="Robert Aguirre"/>
    <x v="0"/>
    <x v="1"/>
    <x v="2"/>
    <x v="5"/>
    <n v="10"/>
    <n v="20"/>
    <n v="200"/>
  </r>
  <r>
    <x v="175"/>
    <s v="ORD8450"/>
    <s v="Barbara Williams DVM"/>
    <x v="0"/>
    <x v="0"/>
    <x v="5"/>
    <x v="1"/>
    <n v="2"/>
    <n v="15"/>
    <n v="30"/>
  </r>
  <r>
    <x v="29"/>
    <s v="ORD9654"/>
    <s v="Adrienne Hernandez"/>
    <x v="0"/>
    <x v="2"/>
    <x v="0"/>
    <x v="2"/>
    <n v="50"/>
    <n v="12"/>
    <n v="600"/>
  </r>
  <r>
    <x v="33"/>
    <s v="ORD3054"/>
    <s v="Troy Davis"/>
    <x v="2"/>
    <x v="2"/>
    <x v="2"/>
    <x v="5"/>
    <n v="13"/>
    <n v="20"/>
    <n v="260"/>
  </r>
  <r>
    <x v="148"/>
    <s v="ORD2074"/>
    <s v="Alyssa Rodriguez"/>
    <x v="0"/>
    <x v="3"/>
    <x v="0"/>
    <x v="5"/>
    <n v="1"/>
    <n v="20"/>
    <n v="20"/>
  </r>
  <r>
    <x v="176"/>
    <s v="ORD5500"/>
    <s v="Juan Williams"/>
    <x v="0"/>
    <x v="0"/>
    <x v="3"/>
    <x v="0"/>
    <n v="15"/>
    <n v="25"/>
    <n v="375"/>
  </r>
  <r>
    <x v="173"/>
    <s v="ORD7820"/>
    <s v="Erica Lane"/>
    <x v="1"/>
    <x v="0"/>
    <x v="2"/>
    <x v="4"/>
    <n v="16"/>
    <n v="30"/>
    <n v="480"/>
  </r>
  <r>
    <x v="177"/>
    <s v="ORD8375"/>
    <s v="Edward Shields"/>
    <x v="1"/>
    <x v="3"/>
    <x v="1"/>
    <x v="0"/>
    <n v="34"/>
    <n v="25"/>
    <n v="850"/>
  </r>
  <r>
    <x v="63"/>
    <s v="ORD3276"/>
    <s v="John Davis"/>
    <x v="0"/>
    <x v="3"/>
    <x v="1"/>
    <x v="2"/>
    <n v="6"/>
    <n v="12"/>
    <n v="72"/>
  </r>
  <r>
    <x v="178"/>
    <s v="ORD4698"/>
    <s v="Raymond Henry"/>
    <x v="0"/>
    <x v="2"/>
    <x v="0"/>
    <x v="3"/>
    <n v="26"/>
    <n v="10"/>
    <n v="260"/>
  </r>
  <r>
    <x v="179"/>
    <s v="ORD4868"/>
    <s v="Samuel Browning"/>
    <x v="0"/>
    <x v="1"/>
    <x v="3"/>
    <x v="1"/>
    <n v="41"/>
    <n v="15"/>
    <n v="615"/>
  </r>
  <r>
    <x v="117"/>
    <s v="ORD8605"/>
    <s v="Joseph Maxwell"/>
    <x v="0"/>
    <x v="1"/>
    <x v="4"/>
    <x v="1"/>
    <n v="20"/>
    <n v="15"/>
    <n v="300"/>
  </r>
  <r>
    <x v="144"/>
    <s v="ORD1307"/>
    <s v="Sophia Montgomery MD"/>
    <x v="0"/>
    <x v="1"/>
    <x v="3"/>
    <x v="4"/>
    <n v="28"/>
    <n v="30"/>
    <n v="840"/>
  </r>
  <r>
    <x v="180"/>
    <s v="ORD8683"/>
    <s v="Meghan Parker"/>
    <x v="2"/>
    <x v="2"/>
    <x v="2"/>
    <x v="5"/>
    <n v="39"/>
    <n v="20"/>
    <n v="780"/>
  </r>
  <r>
    <x v="181"/>
    <s v="ORD3442"/>
    <s v="Christine Hubbard"/>
    <x v="0"/>
    <x v="1"/>
    <x v="1"/>
    <x v="5"/>
    <n v="13"/>
    <n v="20"/>
    <n v="260"/>
  </r>
  <r>
    <x v="182"/>
    <s v="ORD2650"/>
    <s v="Daniel Lambert"/>
    <x v="0"/>
    <x v="0"/>
    <x v="1"/>
    <x v="3"/>
    <n v="6"/>
    <n v="10"/>
    <n v="60"/>
  </r>
  <r>
    <x v="183"/>
    <s v="ORD5104"/>
    <s v="Stephanie Chapman"/>
    <x v="1"/>
    <x v="3"/>
    <x v="5"/>
    <x v="2"/>
    <n v="28"/>
    <n v="12"/>
    <n v="336"/>
  </r>
  <r>
    <x v="184"/>
    <s v="ORD9051"/>
    <s v="Sherry Lindsey"/>
    <x v="0"/>
    <x v="0"/>
    <x v="4"/>
    <x v="3"/>
    <n v="12"/>
    <n v="10"/>
    <n v="120"/>
  </r>
  <r>
    <x v="185"/>
    <s v="ORD7003"/>
    <s v="Todd Wood"/>
    <x v="0"/>
    <x v="2"/>
    <x v="5"/>
    <x v="5"/>
    <n v="13"/>
    <n v="20"/>
    <n v="260"/>
  </r>
  <r>
    <x v="186"/>
    <s v="ORD6300"/>
    <s v="Sean Madden"/>
    <x v="0"/>
    <x v="1"/>
    <x v="4"/>
    <x v="1"/>
    <n v="17"/>
    <n v="15"/>
    <n v="255"/>
  </r>
  <r>
    <x v="187"/>
    <s v="ORD8081"/>
    <s v="Sandy Griffin"/>
    <x v="1"/>
    <x v="1"/>
    <x v="4"/>
    <x v="3"/>
    <n v="25"/>
    <n v="10"/>
    <n v="250"/>
  </r>
  <r>
    <x v="97"/>
    <s v="ORD5139"/>
    <s v="Timothy Christian"/>
    <x v="0"/>
    <x v="1"/>
    <x v="4"/>
    <x v="5"/>
    <n v="47"/>
    <n v="20"/>
    <n v="940"/>
  </r>
  <r>
    <x v="173"/>
    <s v="ORD9113"/>
    <s v="Charles Hart"/>
    <x v="0"/>
    <x v="3"/>
    <x v="3"/>
    <x v="5"/>
    <n v="27"/>
    <n v="20"/>
    <n v="540"/>
  </r>
  <r>
    <x v="188"/>
    <s v="ORD8184"/>
    <s v="James Smith"/>
    <x v="0"/>
    <x v="2"/>
    <x v="1"/>
    <x v="5"/>
    <n v="42"/>
    <n v="20"/>
    <n v="840"/>
  </r>
  <r>
    <x v="189"/>
    <s v="ORD7116"/>
    <s v="Chad Kelly"/>
    <x v="0"/>
    <x v="1"/>
    <x v="4"/>
    <x v="5"/>
    <n v="30"/>
    <n v="20"/>
    <n v="600"/>
  </r>
  <r>
    <x v="121"/>
    <s v="ORD7436"/>
    <s v="Claudia Guerra"/>
    <x v="0"/>
    <x v="3"/>
    <x v="2"/>
    <x v="4"/>
    <n v="35"/>
    <n v="30"/>
    <n v="1050"/>
  </r>
  <r>
    <x v="190"/>
    <s v="ORD3256"/>
    <s v="Patricia Lewis"/>
    <x v="1"/>
    <x v="3"/>
    <x v="3"/>
    <x v="0"/>
    <n v="7"/>
    <n v="25"/>
    <n v="175"/>
  </r>
  <r>
    <x v="150"/>
    <s v="ORD9729"/>
    <s v="Andrew Walker"/>
    <x v="0"/>
    <x v="0"/>
    <x v="5"/>
    <x v="1"/>
    <n v="5"/>
    <n v="15"/>
    <n v="75"/>
  </r>
  <r>
    <x v="191"/>
    <s v="ORD2532"/>
    <s v="Jordan Ray"/>
    <x v="1"/>
    <x v="2"/>
    <x v="2"/>
    <x v="3"/>
    <n v="50"/>
    <n v="10"/>
    <n v="500"/>
  </r>
  <r>
    <x v="120"/>
    <s v="ORD6692"/>
    <s v="Patrick Johnson"/>
    <x v="0"/>
    <x v="3"/>
    <x v="5"/>
    <x v="2"/>
    <n v="18"/>
    <n v="12"/>
    <n v="216"/>
  </r>
  <r>
    <x v="167"/>
    <s v="ORD2352"/>
    <s v="John Dean"/>
    <x v="0"/>
    <x v="1"/>
    <x v="0"/>
    <x v="2"/>
    <n v="17"/>
    <n v="12"/>
    <n v="204"/>
  </r>
  <r>
    <x v="120"/>
    <s v="ORD6371"/>
    <s v="Julie Stevenson"/>
    <x v="1"/>
    <x v="0"/>
    <x v="2"/>
    <x v="5"/>
    <n v="35"/>
    <n v="20"/>
    <n v="700"/>
  </r>
  <r>
    <x v="192"/>
    <s v="ORD2177"/>
    <s v="Jacob Rogers"/>
    <x v="0"/>
    <x v="1"/>
    <x v="0"/>
    <x v="2"/>
    <n v="13"/>
    <n v="12"/>
    <n v="156"/>
  </r>
  <r>
    <x v="193"/>
    <s v="ORD6517"/>
    <s v="Jerry Brown"/>
    <x v="0"/>
    <x v="2"/>
    <x v="2"/>
    <x v="5"/>
    <n v="39"/>
    <n v="20"/>
    <n v="780"/>
  </r>
  <r>
    <x v="92"/>
    <s v="ORD8323"/>
    <s v="Casey Cordova"/>
    <x v="2"/>
    <x v="2"/>
    <x v="5"/>
    <x v="3"/>
    <n v="37"/>
    <n v="10"/>
    <n v="370"/>
  </r>
  <r>
    <x v="136"/>
    <s v="ORD4693"/>
    <s v="Christopher Vance"/>
    <x v="0"/>
    <x v="1"/>
    <x v="2"/>
    <x v="5"/>
    <n v="34"/>
    <n v="20"/>
    <n v="680"/>
  </r>
  <r>
    <x v="194"/>
    <s v="ORD4080"/>
    <s v="Tiffany Nguyen"/>
    <x v="0"/>
    <x v="1"/>
    <x v="3"/>
    <x v="1"/>
    <n v="40"/>
    <n v="15"/>
    <n v="600"/>
  </r>
  <r>
    <x v="195"/>
    <s v="ORD9255"/>
    <s v="Tara Schroeder"/>
    <x v="1"/>
    <x v="2"/>
    <x v="5"/>
    <x v="3"/>
    <n v="30"/>
    <n v="10"/>
    <n v="300"/>
  </r>
  <r>
    <x v="196"/>
    <s v="ORD8656"/>
    <s v="Marcus Stephens"/>
    <x v="2"/>
    <x v="2"/>
    <x v="2"/>
    <x v="2"/>
    <n v="9"/>
    <n v="12"/>
    <n v="108"/>
  </r>
  <r>
    <x v="118"/>
    <s v="ORD8356"/>
    <s v="Joseph Richardson"/>
    <x v="0"/>
    <x v="0"/>
    <x v="2"/>
    <x v="5"/>
    <n v="7"/>
    <n v="20"/>
    <n v="140"/>
  </r>
  <r>
    <x v="174"/>
    <s v="ORD5117"/>
    <s v="Christian Klein"/>
    <x v="2"/>
    <x v="1"/>
    <x v="5"/>
    <x v="2"/>
    <n v="45"/>
    <n v="12"/>
    <n v="540"/>
  </r>
  <r>
    <x v="56"/>
    <s v="ORD5562"/>
    <s v="Jeffrey Walsh"/>
    <x v="0"/>
    <x v="2"/>
    <x v="1"/>
    <x v="1"/>
    <n v="50"/>
    <n v="15"/>
    <n v="750"/>
  </r>
  <r>
    <x v="65"/>
    <s v="ORD5567"/>
    <s v="Krystal Nelson"/>
    <x v="0"/>
    <x v="3"/>
    <x v="3"/>
    <x v="5"/>
    <n v="13"/>
    <n v="20"/>
    <n v="260"/>
  </r>
  <r>
    <x v="67"/>
    <s v="ORD7568"/>
    <s v="Todd Stafford"/>
    <x v="0"/>
    <x v="0"/>
    <x v="2"/>
    <x v="2"/>
    <n v="30"/>
    <n v="12"/>
    <n v="360"/>
  </r>
  <r>
    <x v="197"/>
    <s v="ORD1992"/>
    <s v="Amber Miller"/>
    <x v="1"/>
    <x v="1"/>
    <x v="3"/>
    <x v="2"/>
    <n v="32"/>
    <n v="12"/>
    <n v="384"/>
  </r>
  <r>
    <x v="22"/>
    <s v="ORD5738"/>
    <s v="Christopher Perry"/>
    <x v="0"/>
    <x v="1"/>
    <x v="2"/>
    <x v="5"/>
    <n v="39"/>
    <n v="20"/>
    <n v="780"/>
  </r>
  <r>
    <x v="27"/>
    <s v="ORD4488"/>
    <s v="Patricia Ward"/>
    <x v="0"/>
    <x v="0"/>
    <x v="3"/>
    <x v="2"/>
    <n v="45"/>
    <n v="12"/>
    <n v="540"/>
  </r>
  <r>
    <x v="198"/>
    <s v="ORD6455"/>
    <s v="Peggy Barnes"/>
    <x v="0"/>
    <x v="0"/>
    <x v="5"/>
    <x v="4"/>
    <n v="7"/>
    <n v="30"/>
    <n v="210"/>
  </r>
  <r>
    <x v="199"/>
    <s v="ORD7677"/>
    <s v="Lisa Evans"/>
    <x v="1"/>
    <x v="3"/>
    <x v="1"/>
    <x v="1"/>
    <n v="22"/>
    <n v="15"/>
    <n v="330"/>
  </r>
  <r>
    <x v="200"/>
    <s v="ORD8197"/>
    <s v="Jennifer Lawson DDS"/>
    <x v="0"/>
    <x v="3"/>
    <x v="4"/>
    <x v="5"/>
    <n v="33"/>
    <n v="20"/>
    <n v="660"/>
  </r>
  <r>
    <x v="201"/>
    <s v="ORD7839"/>
    <s v="Bridget Hill"/>
    <x v="0"/>
    <x v="2"/>
    <x v="2"/>
    <x v="5"/>
    <n v="34"/>
    <n v="20"/>
    <n v="680"/>
  </r>
  <r>
    <x v="201"/>
    <s v="ORD5566"/>
    <s v="Angela Moore"/>
    <x v="2"/>
    <x v="0"/>
    <x v="4"/>
    <x v="0"/>
    <n v="19"/>
    <n v="25"/>
    <n v="475"/>
  </r>
  <r>
    <x v="102"/>
    <s v="ORD6465"/>
    <s v="Christopher Greer"/>
    <x v="0"/>
    <x v="0"/>
    <x v="1"/>
    <x v="4"/>
    <n v="27"/>
    <n v="30"/>
    <n v="810"/>
  </r>
  <r>
    <x v="202"/>
    <s v="ORD7141"/>
    <s v="Brian Aguilar DVM"/>
    <x v="0"/>
    <x v="3"/>
    <x v="3"/>
    <x v="0"/>
    <n v="15"/>
    <n v="25"/>
    <n v="375"/>
  </r>
  <r>
    <x v="157"/>
    <s v="ORD5925"/>
    <s v="Tiffany Tyler"/>
    <x v="1"/>
    <x v="1"/>
    <x v="3"/>
    <x v="3"/>
    <n v="14"/>
    <n v="10"/>
    <n v="140"/>
  </r>
  <r>
    <x v="203"/>
    <s v="ORD8806"/>
    <s v="Danielle Obrien"/>
    <x v="0"/>
    <x v="3"/>
    <x v="5"/>
    <x v="5"/>
    <n v="5"/>
    <n v="20"/>
    <n v="100"/>
  </r>
  <r>
    <x v="186"/>
    <s v="ORD3254"/>
    <s v="Cheryl Meyer"/>
    <x v="2"/>
    <x v="3"/>
    <x v="3"/>
    <x v="3"/>
    <n v="33"/>
    <n v="10"/>
    <n v="330"/>
  </r>
  <r>
    <x v="0"/>
    <s v="ORD4828"/>
    <s v="Anthony Krause"/>
    <x v="0"/>
    <x v="3"/>
    <x v="1"/>
    <x v="5"/>
    <n v="3"/>
    <n v="20"/>
    <n v="60"/>
  </r>
  <r>
    <x v="2"/>
    <s v="ORD6805"/>
    <s v="Patricia Hicks"/>
    <x v="0"/>
    <x v="2"/>
    <x v="1"/>
    <x v="0"/>
    <n v="24"/>
    <n v="25"/>
    <n v="600"/>
  </r>
  <r>
    <x v="149"/>
    <s v="ORD8896"/>
    <s v="Stephanie Anderson"/>
    <x v="0"/>
    <x v="3"/>
    <x v="2"/>
    <x v="4"/>
    <n v="47"/>
    <n v="30"/>
    <n v="1410"/>
  </r>
  <r>
    <x v="45"/>
    <s v="ORD5089"/>
    <s v="Charles Young"/>
    <x v="0"/>
    <x v="1"/>
    <x v="1"/>
    <x v="5"/>
    <n v="38"/>
    <n v="20"/>
    <n v="760"/>
  </r>
  <r>
    <x v="80"/>
    <s v="ORD6743"/>
    <s v="Jose Thomas"/>
    <x v="0"/>
    <x v="2"/>
    <x v="2"/>
    <x v="5"/>
    <n v="33"/>
    <n v="20"/>
    <n v="660"/>
  </r>
  <r>
    <x v="87"/>
    <s v="ORD7593"/>
    <s v="Tanya Downs"/>
    <x v="1"/>
    <x v="3"/>
    <x v="4"/>
    <x v="2"/>
    <n v="6"/>
    <n v="12"/>
    <n v="72"/>
  </r>
  <r>
    <x v="204"/>
    <s v="ORD9476"/>
    <s v="Robert Calhoun"/>
    <x v="0"/>
    <x v="0"/>
    <x v="5"/>
    <x v="2"/>
    <n v="31"/>
    <n v="12"/>
    <n v="372"/>
  </r>
  <r>
    <x v="9"/>
    <s v="ORD5479"/>
    <s v="Christina Campbell"/>
    <x v="1"/>
    <x v="0"/>
    <x v="3"/>
    <x v="5"/>
    <n v="30"/>
    <n v="20"/>
    <n v="600"/>
  </r>
  <r>
    <x v="134"/>
    <s v="ORD9007"/>
    <s v="Christopher Frost"/>
    <x v="0"/>
    <x v="1"/>
    <x v="2"/>
    <x v="3"/>
    <n v="30"/>
    <n v="10"/>
    <n v="300"/>
  </r>
  <r>
    <x v="121"/>
    <s v="ORD8885"/>
    <s v="Rachel Patrick"/>
    <x v="2"/>
    <x v="0"/>
    <x v="2"/>
    <x v="4"/>
    <n v="13"/>
    <n v="30"/>
    <n v="390"/>
  </r>
  <r>
    <x v="205"/>
    <s v="ORD2020"/>
    <s v="Susan Murphy"/>
    <x v="0"/>
    <x v="1"/>
    <x v="3"/>
    <x v="5"/>
    <n v="12"/>
    <n v="20"/>
    <n v="240"/>
  </r>
  <r>
    <x v="206"/>
    <s v="ORD4214"/>
    <s v="Keith Hall"/>
    <x v="2"/>
    <x v="3"/>
    <x v="5"/>
    <x v="5"/>
    <n v="13"/>
    <n v="20"/>
    <n v="260"/>
  </r>
  <r>
    <x v="207"/>
    <s v="ORD2711"/>
    <s v="Jacob Stokes"/>
    <x v="0"/>
    <x v="0"/>
    <x v="2"/>
    <x v="5"/>
    <n v="11"/>
    <n v="20"/>
    <n v="220"/>
  </r>
  <r>
    <x v="21"/>
    <s v="ORD1295"/>
    <s v="Kent Marshall"/>
    <x v="2"/>
    <x v="3"/>
    <x v="2"/>
    <x v="1"/>
    <n v="36"/>
    <n v="15"/>
    <n v="540"/>
  </r>
  <r>
    <x v="208"/>
    <s v="ORD3164"/>
    <s v="Patricia Brooks"/>
    <x v="0"/>
    <x v="0"/>
    <x v="0"/>
    <x v="1"/>
    <n v="6"/>
    <n v="15"/>
    <n v="90"/>
  </r>
  <r>
    <x v="14"/>
    <s v="ORD4981"/>
    <s v="Kimberly Mendez"/>
    <x v="0"/>
    <x v="0"/>
    <x v="3"/>
    <x v="5"/>
    <n v="28"/>
    <n v="20"/>
    <n v="560"/>
  </r>
  <r>
    <x v="209"/>
    <s v="ORD4042"/>
    <s v="Terry Smith"/>
    <x v="2"/>
    <x v="2"/>
    <x v="5"/>
    <x v="2"/>
    <n v="38"/>
    <n v="12"/>
    <n v="456"/>
  </r>
  <r>
    <x v="210"/>
    <s v="ORD2561"/>
    <s v="Alexander Tran"/>
    <x v="0"/>
    <x v="3"/>
    <x v="2"/>
    <x v="1"/>
    <n v="10"/>
    <n v="15"/>
    <n v="150"/>
  </r>
  <r>
    <x v="179"/>
    <s v="ORD4993"/>
    <s v="Kayla Jensen"/>
    <x v="1"/>
    <x v="0"/>
    <x v="5"/>
    <x v="3"/>
    <n v="43"/>
    <n v="10"/>
    <n v="430"/>
  </r>
  <r>
    <x v="211"/>
    <s v="ORD4450"/>
    <s v="Omar White"/>
    <x v="0"/>
    <x v="3"/>
    <x v="4"/>
    <x v="1"/>
    <n v="15"/>
    <n v="15"/>
    <n v="225"/>
  </r>
  <r>
    <x v="183"/>
    <s v="ORD2744"/>
    <s v="Dylan Garcia Jr."/>
    <x v="0"/>
    <x v="0"/>
    <x v="3"/>
    <x v="0"/>
    <n v="40"/>
    <n v="25"/>
    <n v="1000"/>
  </r>
  <r>
    <x v="132"/>
    <s v="ORD5010"/>
    <s v="Bryan Li"/>
    <x v="1"/>
    <x v="1"/>
    <x v="3"/>
    <x v="0"/>
    <n v="4"/>
    <n v="25"/>
    <n v="100"/>
  </r>
  <r>
    <x v="158"/>
    <s v="ORD4748"/>
    <s v="Donald Schwartz"/>
    <x v="2"/>
    <x v="1"/>
    <x v="4"/>
    <x v="2"/>
    <n v="24"/>
    <n v="12"/>
    <n v="288"/>
  </r>
  <r>
    <x v="212"/>
    <s v="ORD8836"/>
    <s v="Courtney Davis"/>
    <x v="0"/>
    <x v="2"/>
    <x v="0"/>
    <x v="0"/>
    <n v="39"/>
    <n v="25"/>
    <n v="975"/>
  </r>
  <r>
    <x v="185"/>
    <s v="ORD5490"/>
    <s v="Katrina Mason"/>
    <x v="0"/>
    <x v="1"/>
    <x v="3"/>
    <x v="2"/>
    <n v="48"/>
    <n v="12"/>
    <n v="576"/>
  </r>
  <r>
    <x v="17"/>
    <s v="ORD8299"/>
    <s v="Joshua Arellano"/>
    <x v="0"/>
    <x v="1"/>
    <x v="1"/>
    <x v="4"/>
    <n v="44"/>
    <n v="30"/>
    <n v="1320"/>
  </r>
  <r>
    <x v="213"/>
    <s v="ORD1624"/>
    <s v="Laura Porter"/>
    <x v="0"/>
    <x v="1"/>
    <x v="2"/>
    <x v="5"/>
    <n v="18"/>
    <n v="20"/>
    <n v="360"/>
  </r>
  <r>
    <x v="90"/>
    <s v="ORD9258"/>
    <s v="Bryan Smith"/>
    <x v="0"/>
    <x v="1"/>
    <x v="4"/>
    <x v="5"/>
    <n v="28"/>
    <n v="20"/>
    <n v="560"/>
  </r>
  <r>
    <x v="214"/>
    <s v="ORD5005"/>
    <s v="Paul Riley"/>
    <x v="0"/>
    <x v="0"/>
    <x v="2"/>
    <x v="5"/>
    <n v="44"/>
    <n v="20"/>
    <n v="880"/>
  </r>
  <r>
    <x v="215"/>
    <s v="ORD1401"/>
    <s v="Mr. Anthony George"/>
    <x v="1"/>
    <x v="3"/>
    <x v="5"/>
    <x v="2"/>
    <n v="18"/>
    <n v="12"/>
    <n v="216"/>
  </r>
  <r>
    <x v="87"/>
    <s v="ORD3638"/>
    <s v="Kyle Perez"/>
    <x v="2"/>
    <x v="1"/>
    <x v="2"/>
    <x v="0"/>
    <n v="43"/>
    <n v="25"/>
    <n v="1075"/>
  </r>
  <r>
    <x v="216"/>
    <s v="ORD2766"/>
    <s v="Amy White"/>
    <x v="1"/>
    <x v="3"/>
    <x v="1"/>
    <x v="2"/>
    <n v="29"/>
    <n v="12"/>
    <n v="348"/>
  </r>
  <r>
    <x v="217"/>
    <s v="ORD8603"/>
    <s v="Duane Jackson"/>
    <x v="0"/>
    <x v="1"/>
    <x v="0"/>
    <x v="1"/>
    <n v="9"/>
    <n v="15"/>
    <n v="135"/>
  </r>
  <r>
    <x v="218"/>
    <s v="ORD4329"/>
    <s v="Kristy Williams MD"/>
    <x v="0"/>
    <x v="0"/>
    <x v="2"/>
    <x v="4"/>
    <n v="50"/>
    <n v="30"/>
    <n v="1500"/>
  </r>
  <r>
    <x v="219"/>
    <s v="ORD2698"/>
    <s v="Pamela Bernard"/>
    <x v="0"/>
    <x v="0"/>
    <x v="3"/>
    <x v="5"/>
    <n v="2"/>
    <n v="20"/>
    <n v="40"/>
  </r>
  <r>
    <x v="220"/>
    <s v="ORD8905"/>
    <s v="Justin Austin"/>
    <x v="2"/>
    <x v="1"/>
    <x v="5"/>
    <x v="0"/>
    <n v="15"/>
    <n v="25"/>
    <n v="375"/>
  </r>
  <r>
    <x v="221"/>
    <s v="ORD7829"/>
    <s v="Ashley Harrison"/>
    <x v="1"/>
    <x v="1"/>
    <x v="1"/>
    <x v="0"/>
    <n v="15"/>
    <n v="25"/>
    <n v="375"/>
  </r>
  <r>
    <x v="120"/>
    <s v="ORD1094"/>
    <s v="Belinda Turner"/>
    <x v="1"/>
    <x v="3"/>
    <x v="2"/>
    <x v="3"/>
    <n v="18"/>
    <n v="10"/>
    <n v="180"/>
  </r>
  <r>
    <x v="222"/>
    <s v="ORD2370"/>
    <s v="Robin Molina"/>
    <x v="0"/>
    <x v="1"/>
    <x v="2"/>
    <x v="0"/>
    <n v="13"/>
    <n v="25"/>
    <n v="325"/>
  </r>
  <r>
    <x v="96"/>
    <s v="ORD7808"/>
    <s v="Natalie Todd"/>
    <x v="0"/>
    <x v="1"/>
    <x v="4"/>
    <x v="2"/>
    <n v="26"/>
    <n v="12"/>
    <n v="312"/>
  </r>
  <r>
    <x v="223"/>
    <s v="ORD5426"/>
    <s v="Misty Vazquez"/>
    <x v="0"/>
    <x v="1"/>
    <x v="1"/>
    <x v="5"/>
    <n v="25"/>
    <n v="20"/>
    <n v="500"/>
  </r>
  <r>
    <x v="224"/>
    <s v="ORD3643"/>
    <s v="Michael Freeman"/>
    <x v="0"/>
    <x v="1"/>
    <x v="2"/>
    <x v="1"/>
    <n v="50"/>
    <n v="15"/>
    <n v="750"/>
  </r>
  <r>
    <x v="196"/>
    <s v="ORD8497"/>
    <s v="Samantha Tate"/>
    <x v="1"/>
    <x v="2"/>
    <x v="4"/>
    <x v="1"/>
    <n v="19"/>
    <n v="15"/>
    <n v="285"/>
  </r>
  <r>
    <x v="46"/>
    <s v="ORD7688"/>
    <s v="Jason Quinn"/>
    <x v="0"/>
    <x v="1"/>
    <x v="0"/>
    <x v="5"/>
    <n v="12"/>
    <n v="20"/>
    <n v="240"/>
  </r>
  <r>
    <x v="15"/>
    <s v="ORD4921"/>
    <s v="Cynthia Jones"/>
    <x v="1"/>
    <x v="2"/>
    <x v="3"/>
    <x v="4"/>
    <n v="13"/>
    <n v="30"/>
    <n v="390"/>
  </r>
  <r>
    <x v="225"/>
    <s v="ORD5198"/>
    <s v="Terry Murray"/>
    <x v="0"/>
    <x v="0"/>
    <x v="4"/>
    <x v="4"/>
    <n v="32"/>
    <n v="30"/>
    <n v="960"/>
  </r>
  <r>
    <x v="186"/>
    <s v="ORD5399"/>
    <s v="Robert Anderson"/>
    <x v="0"/>
    <x v="3"/>
    <x v="5"/>
    <x v="5"/>
    <n v="25"/>
    <n v="20"/>
    <n v="500"/>
  </r>
  <r>
    <x v="41"/>
    <s v="ORD4708"/>
    <s v="Anne Clark"/>
    <x v="0"/>
    <x v="3"/>
    <x v="3"/>
    <x v="0"/>
    <n v="21"/>
    <n v="25"/>
    <n v="525"/>
  </r>
  <r>
    <x v="226"/>
    <s v="ORD9763"/>
    <s v="Shawn Romero"/>
    <x v="0"/>
    <x v="2"/>
    <x v="1"/>
    <x v="2"/>
    <n v="42"/>
    <n v="12"/>
    <n v="504"/>
  </r>
  <r>
    <x v="96"/>
    <s v="ORD5475"/>
    <s v="Veronica Barrera"/>
    <x v="0"/>
    <x v="1"/>
    <x v="3"/>
    <x v="4"/>
    <n v="7"/>
    <n v="30"/>
    <n v="210"/>
  </r>
  <r>
    <x v="201"/>
    <s v="ORD6142"/>
    <s v="Amy Murphy"/>
    <x v="1"/>
    <x v="0"/>
    <x v="5"/>
    <x v="2"/>
    <n v="37"/>
    <n v="12"/>
    <n v="444"/>
  </r>
  <r>
    <x v="6"/>
    <s v="ORD4928"/>
    <s v="Eric Smith"/>
    <x v="0"/>
    <x v="3"/>
    <x v="1"/>
    <x v="5"/>
    <n v="11"/>
    <n v="20"/>
    <n v="220"/>
  </r>
  <r>
    <x v="227"/>
    <s v="ORD5577"/>
    <s v="Cynthia Griffith"/>
    <x v="0"/>
    <x v="2"/>
    <x v="2"/>
    <x v="5"/>
    <n v="3"/>
    <n v="20"/>
    <n v="60"/>
  </r>
  <r>
    <x v="228"/>
    <s v="ORD9626"/>
    <s v="Amber Woods"/>
    <x v="0"/>
    <x v="0"/>
    <x v="4"/>
    <x v="0"/>
    <n v="45"/>
    <n v="25"/>
    <n v="1125"/>
  </r>
  <r>
    <x v="79"/>
    <s v="ORD9550"/>
    <s v="Carrie Cline"/>
    <x v="1"/>
    <x v="1"/>
    <x v="3"/>
    <x v="3"/>
    <n v="32"/>
    <n v="10"/>
    <n v="320"/>
  </r>
  <r>
    <x v="229"/>
    <s v="ORD3056"/>
    <s v="Matthew Wilson"/>
    <x v="0"/>
    <x v="3"/>
    <x v="4"/>
    <x v="2"/>
    <n v="49"/>
    <n v="12"/>
    <n v="588"/>
  </r>
  <r>
    <x v="136"/>
    <s v="ORD5453"/>
    <s v="Denise Lopez"/>
    <x v="0"/>
    <x v="3"/>
    <x v="5"/>
    <x v="1"/>
    <n v="13"/>
    <n v="15"/>
    <n v="195"/>
  </r>
  <r>
    <x v="230"/>
    <s v="ORD5182"/>
    <s v="Jason Martin"/>
    <x v="1"/>
    <x v="1"/>
    <x v="1"/>
    <x v="1"/>
    <n v="43"/>
    <n v="15"/>
    <n v="645"/>
  </r>
  <r>
    <x v="168"/>
    <s v="ORD3105"/>
    <s v="Angela Vasquez"/>
    <x v="1"/>
    <x v="2"/>
    <x v="0"/>
    <x v="5"/>
    <n v="34"/>
    <n v="20"/>
    <n v="680"/>
  </r>
  <r>
    <x v="9"/>
    <s v="ORD9124"/>
    <s v="Katrina Lang"/>
    <x v="0"/>
    <x v="0"/>
    <x v="4"/>
    <x v="0"/>
    <n v="23"/>
    <n v="25"/>
    <n v="575"/>
  </r>
  <r>
    <x v="181"/>
    <s v="ORD8937"/>
    <s v="Richard Parks"/>
    <x v="0"/>
    <x v="3"/>
    <x v="2"/>
    <x v="3"/>
    <n v="32"/>
    <n v="10"/>
    <n v="320"/>
  </r>
  <r>
    <x v="45"/>
    <s v="ORD8432"/>
    <s v="Lindsay Washington"/>
    <x v="0"/>
    <x v="3"/>
    <x v="1"/>
    <x v="2"/>
    <n v="45"/>
    <n v="12"/>
    <n v="540"/>
  </r>
  <r>
    <x v="231"/>
    <s v="ORD8364"/>
    <s v="Dennis Moore"/>
    <x v="0"/>
    <x v="2"/>
    <x v="1"/>
    <x v="4"/>
    <n v="20"/>
    <n v="30"/>
    <n v="600"/>
  </r>
  <r>
    <x v="232"/>
    <s v="ORD2136"/>
    <s v="Samantha Contreras"/>
    <x v="1"/>
    <x v="2"/>
    <x v="4"/>
    <x v="5"/>
    <n v="27"/>
    <n v="20"/>
    <n v="540"/>
  </r>
  <r>
    <x v="233"/>
    <s v="ORD6454"/>
    <s v="Brendan Smith"/>
    <x v="0"/>
    <x v="3"/>
    <x v="5"/>
    <x v="5"/>
    <n v="46"/>
    <n v="20"/>
    <n v="920"/>
  </r>
  <r>
    <x v="128"/>
    <s v="ORD8485"/>
    <s v="Brooke Anderson"/>
    <x v="1"/>
    <x v="2"/>
    <x v="0"/>
    <x v="3"/>
    <n v="24"/>
    <n v="10"/>
    <n v="240"/>
  </r>
  <r>
    <x v="49"/>
    <s v="ORD1339"/>
    <s v="Jeffrey Barrera"/>
    <x v="2"/>
    <x v="2"/>
    <x v="2"/>
    <x v="4"/>
    <n v="5"/>
    <n v="30"/>
    <n v="150"/>
  </r>
  <r>
    <x v="234"/>
    <s v="ORD6609"/>
    <s v="Robin Curtis"/>
    <x v="0"/>
    <x v="1"/>
    <x v="0"/>
    <x v="4"/>
    <n v="28"/>
    <n v="30"/>
    <n v="840"/>
  </r>
  <r>
    <x v="57"/>
    <s v="ORD6244"/>
    <s v="Michael Davis"/>
    <x v="0"/>
    <x v="1"/>
    <x v="4"/>
    <x v="2"/>
    <n v="39"/>
    <n v="12"/>
    <n v="468"/>
  </r>
  <r>
    <x v="83"/>
    <s v="ORD1852"/>
    <s v="Samantha Nelson"/>
    <x v="0"/>
    <x v="1"/>
    <x v="1"/>
    <x v="3"/>
    <n v="34"/>
    <n v="10"/>
    <n v="340"/>
  </r>
  <r>
    <x v="69"/>
    <s v="ORD3148"/>
    <s v="Austin Williams"/>
    <x v="1"/>
    <x v="0"/>
    <x v="3"/>
    <x v="5"/>
    <n v="9"/>
    <n v="20"/>
    <n v="180"/>
  </r>
  <r>
    <x v="39"/>
    <s v="ORD9840"/>
    <s v="Jason Navarro"/>
    <x v="0"/>
    <x v="1"/>
    <x v="2"/>
    <x v="2"/>
    <n v="16"/>
    <n v="12"/>
    <n v="192"/>
  </r>
  <r>
    <x v="186"/>
    <s v="ORD7914"/>
    <s v="Mark Parrish"/>
    <x v="1"/>
    <x v="3"/>
    <x v="4"/>
    <x v="3"/>
    <n v="39"/>
    <n v="10"/>
    <n v="390"/>
  </r>
  <r>
    <x v="82"/>
    <s v="ORD3974"/>
    <s v="Barbara Adams"/>
    <x v="0"/>
    <x v="2"/>
    <x v="2"/>
    <x v="1"/>
    <n v="9"/>
    <n v="15"/>
    <n v="135"/>
  </r>
  <r>
    <x v="139"/>
    <s v="ORD7496"/>
    <s v="Maria Kerr"/>
    <x v="2"/>
    <x v="0"/>
    <x v="4"/>
    <x v="5"/>
    <n v="47"/>
    <n v="20"/>
    <n v="940"/>
  </r>
  <r>
    <x v="59"/>
    <s v="ORD2843"/>
    <s v="Samantha Martin"/>
    <x v="1"/>
    <x v="1"/>
    <x v="3"/>
    <x v="1"/>
    <n v="47"/>
    <n v="15"/>
    <n v="705"/>
  </r>
  <r>
    <x v="53"/>
    <s v="ORD9716"/>
    <s v="Brandon Herrera"/>
    <x v="1"/>
    <x v="1"/>
    <x v="2"/>
    <x v="0"/>
    <n v="17"/>
    <n v="25"/>
    <n v="425"/>
  </r>
  <r>
    <x v="46"/>
    <s v="ORD3415"/>
    <s v="James Small"/>
    <x v="0"/>
    <x v="0"/>
    <x v="2"/>
    <x v="4"/>
    <n v="23"/>
    <n v="30"/>
    <n v="690"/>
  </r>
  <r>
    <x v="5"/>
    <s v="ORD3592"/>
    <s v="James Jenkins"/>
    <x v="0"/>
    <x v="2"/>
    <x v="5"/>
    <x v="3"/>
    <n v="20"/>
    <n v="10"/>
    <n v="200"/>
  </r>
  <r>
    <x v="116"/>
    <s v="ORD8931"/>
    <s v="Mark Moran"/>
    <x v="1"/>
    <x v="0"/>
    <x v="2"/>
    <x v="2"/>
    <n v="41"/>
    <n v="12"/>
    <n v="492"/>
  </r>
  <r>
    <x v="86"/>
    <s v="ORD4435"/>
    <s v="Christian Gordon"/>
    <x v="1"/>
    <x v="2"/>
    <x v="4"/>
    <x v="1"/>
    <n v="34"/>
    <n v="15"/>
    <n v="510"/>
  </r>
  <r>
    <x v="126"/>
    <s v="ORD9703"/>
    <s v="Karen Ryan"/>
    <x v="0"/>
    <x v="3"/>
    <x v="2"/>
    <x v="4"/>
    <n v="37"/>
    <n v="30"/>
    <n v="1110"/>
  </r>
  <r>
    <x v="221"/>
    <s v="ORD2892"/>
    <s v="Desiree Miller"/>
    <x v="0"/>
    <x v="1"/>
    <x v="4"/>
    <x v="0"/>
    <n v="39"/>
    <n v="25"/>
    <n v="975"/>
  </r>
  <r>
    <x v="235"/>
    <s v="ORD7286"/>
    <s v="Shawn Brown"/>
    <x v="2"/>
    <x v="2"/>
    <x v="0"/>
    <x v="3"/>
    <n v="32"/>
    <n v="10"/>
    <n v="320"/>
  </r>
  <r>
    <x v="16"/>
    <s v="ORD4150"/>
    <s v="Ryan Lopez"/>
    <x v="0"/>
    <x v="3"/>
    <x v="4"/>
    <x v="1"/>
    <n v="28"/>
    <n v="15"/>
    <n v="420"/>
  </r>
  <r>
    <x v="221"/>
    <s v="ORD9657"/>
    <s v="Danielle Blake"/>
    <x v="0"/>
    <x v="3"/>
    <x v="1"/>
    <x v="4"/>
    <n v="4"/>
    <n v="30"/>
    <n v="120"/>
  </r>
  <r>
    <x v="5"/>
    <s v="ORD7654"/>
    <s v="Nicholas Savage"/>
    <x v="0"/>
    <x v="1"/>
    <x v="0"/>
    <x v="0"/>
    <n v="10"/>
    <n v="25"/>
    <n v="250"/>
  </r>
  <r>
    <x v="77"/>
    <s v="ORD3511"/>
    <s v="Michael Valdez"/>
    <x v="0"/>
    <x v="1"/>
    <x v="1"/>
    <x v="2"/>
    <n v="24"/>
    <n v="12"/>
    <n v="288"/>
  </r>
  <r>
    <x v="129"/>
    <s v="ORD3866"/>
    <s v="Amanda Cobb"/>
    <x v="1"/>
    <x v="3"/>
    <x v="0"/>
    <x v="3"/>
    <n v="20"/>
    <n v="10"/>
    <n v="200"/>
  </r>
  <r>
    <x v="236"/>
    <s v="ORD4851"/>
    <s v="Carol King"/>
    <x v="2"/>
    <x v="0"/>
    <x v="1"/>
    <x v="1"/>
    <n v="21"/>
    <n v="15"/>
    <n v="315"/>
  </r>
  <r>
    <x v="53"/>
    <s v="ORD2060"/>
    <s v="Deborah Henry"/>
    <x v="2"/>
    <x v="1"/>
    <x v="3"/>
    <x v="5"/>
    <n v="37"/>
    <n v="20"/>
    <n v="740"/>
  </r>
  <r>
    <x v="142"/>
    <s v="ORD6550"/>
    <s v="Norman Castro"/>
    <x v="0"/>
    <x v="1"/>
    <x v="1"/>
    <x v="2"/>
    <n v="49"/>
    <n v="12"/>
    <n v="588"/>
  </r>
  <r>
    <x v="237"/>
    <s v="ORD3334"/>
    <s v="Courtney Gallegos"/>
    <x v="0"/>
    <x v="3"/>
    <x v="1"/>
    <x v="5"/>
    <n v="38"/>
    <n v="20"/>
    <n v="760"/>
  </r>
  <r>
    <x v="238"/>
    <s v="ORD7293"/>
    <s v="Kendra Walker"/>
    <x v="2"/>
    <x v="3"/>
    <x v="3"/>
    <x v="5"/>
    <n v="18"/>
    <n v="20"/>
    <n v="360"/>
  </r>
  <r>
    <x v="239"/>
    <s v="ORD7185"/>
    <s v="Joseph Roth"/>
    <x v="0"/>
    <x v="2"/>
    <x v="2"/>
    <x v="4"/>
    <n v="28"/>
    <n v="30"/>
    <n v="840"/>
  </r>
  <r>
    <x v="70"/>
    <s v="ORD2439"/>
    <s v="Lauren Nunez"/>
    <x v="1"/>
    <x v="3"/>
    <x v="2"/>
    <x v="4"/>
    <n v="31"/>
    <n v="30"/>
    <n v="930"/>
  </r>
  <r>
    <x v="240"/>
    <s v="ORD7115"/>
    <s v="Patricia Richardson"/>
    <x v="1"/>
    <x v="2"/>
    <x v="0"/>
    <x v="5"/>
    <n v="36"/>
    <n v="20"/>
    <n v="720"/>
  </r>
  <r>
    <x v="214"/>
    <s v="ORD2189"/>
    <s v="Leonard Johnson"/>
    <x v="2"/>
    <x v="2"/>
    <x v="4"/>
    <x v="3"/>
    <n v="6"/>
    <n v="10"/>
    <n v="60"/>
  </r>
  <r>
    <x v="116"/>
    <s v="ORD5315"/>
    <s v="Renee Barrett"/>
    <x v="0"/>
    <x v="0"/>
    <x v="0"/>
    <x v="3"/>
    <n v="11"/>
    <n v="10"/>
    <n v="110"/>
  </r>
  <r>
    <x v="241"/>
    <s v="ORD3909"/>
    <s v="Alyssa Sandoval"/>
    <x v="1"/>
    <x v="0"/>
    <x v="5"/>
    <x v="1"/>
    <n v="27"/>
    <n v="15"/>
    <n v="405"/>
  </r>
  <r>
    <x v="67"/>
    <s v="ORD6959"/>
    <s v="Thomas Gaines"/>
    <x v="0"/>
    <x v="2"/>
    <x v="1"/>
    <x v="1"/>
    <n v="12"/>
    <n v="15"/>
    <n v="180"/>
  </r>
  <r>
    <x v="178"/>
    <s v="ORD5414"/>
    <s v="Andrew Burke"/>
    <x v="1"/>
    <x v="3"/>
    <x v="3"/>
    <x v="1"/>
    <n v="49"/>
    <n v="15"/>
    <n v="735"/>
  </r>
  <r>
    <x v="214"/>
    <s v="ORD4127"/>
    <s v="Sharon Smith"/>
    <x v="0"/>
    <x v="1"/>
    <x v="0"/>
    <x v="3"/>
    <n v="30"/>
    <n v="10"/>
    <n v="300"/>
  </r>
  <r>
    <x v="153"/>
    <s v="ORD4205"/>
    <s v="Timothy Villegas"/>
    <x v="0"/>
    <x v="0"/>
    <x v="4"/>
    <x v="2"/>
    <n v="15"/>
    <n v="12"/>
    <n v="180"/>
  </r>
  <r>
    <x v="242"/>
    <s v="ORD1402"/>
    <s v="Rachel Rivera"/>
    <x v="0"/>
    <x v="2"/>
    <x v="5"/>
    <x v="0"/>
    <n v="35"/>
    <n v="25"/>
    <n v="875"/>
  </r>
  <r>
    <x v="243"/>
    <s v="ORD9251"/>
    <s v="Vanessa Walter"/>
    <x v="1"/>
    <x v="0"/>
    <x v="3"/>
    <x v="1"/>
    <n v="33"/>
    <n v="15"/>
    <n v="495"/>
  </r>
  <r>
    <x v="52"/>
    <s v="ORD9997"/>
    <s v="Rick Gates"/>
    <x v="1"/>
    <x v="0"/>
    <x v="0"/>
    <x v="4"/>
    <n v="9"/>
    <n v="30"/>
    <n v="270"/>
  </r>
  <r>
    <x v="244"/>
    <s v="ORD5230"/>
    <s v="Melanie Rodriguez"/>
    <x v="0"/>
    <x v="1"/>
    <x v="1"/>
    <x v="0"/>
    <n v="5"/>
    <n v="25"/>
    <n v="125"/>
  </r>
  <r>
    <x v="245"/>
    <s v="ORD8633"/>
    <s v="Timothy Marsh"/>
    <x v="0"/>
    <x v="3"/>
    <x v="5"/>
    <x v="0"/>
    <n v="11"/>
    <n v="25"/>
    <n v="275"/>
  </r>
  <r>
    <x v="181"/>
    <s v="ORD6076"/>
    <s v="Linda Byrd"/>
    <x v="1"/>
    <x v="3"/>
    <x v="2"/>
    <x v="2"/>
    <n v="5"/>
    <n v="12"/>
    <n v="60"/>
  </r>
  <r>
    <x v="235"/>
    <s v="ORD5030"/>
    <s v="Angelica Solomon"/>
    <x v="1"/>
    <x v="2"/>
    <x v="0"/>
    <x v="4"/>
    <n v="47"/>
    <n v="30"/>
    <n v="1410"/>
  </r>
  <r>
    <x v="52"/>
    <s v="ORD6476"/>
    <s v="Pamela Larsen"/>
    <x v="1"/>
    <x v="0"/>
    <x v="4"/>
    <x v="2"/>
    <n v="48"/>
    <n v="12"/>
    <n v="576"/>
  </r>
  <r>
    <x v="179"/>
    <s v="ORD9748"/>
    <s v="Christopher Oconnor"/>
    <x v="0"/>
    <x v="1"/>
    <x v="0"/>
    <x v="4"/>
    <n v="40"/>
    <n v="30"/>
    <n v="1200"/>
  </r>
  <r>
    <x v="169"/>
    <s v="ORD2304"/>
    <s v="Gregory White"/>
    <x v="1"/>
    <x v="1"/>
    <x v="1"/>
    <x v="0"/>
    <n v="4"/>
    <n v="25"/>
    <n v="100"/>
  </r>
  <r>
    <x v="145"/>
    <s v="ORD8386"/>
    <s v="Edward Beltran"/>
    <x v="0"/>
    <x v="3"/>
    <x v="3"/>
    <x v="0"/>
    <n v="2"/>
    <n v="25"/>
    <n v="50"/>
  </r>
  <r>
    <x v="246"/>
    <s v="ORD6623"/>
    <s v="Christopher Porter"/>
    <x v="0"/>
    <x v="2"/>
    <x v="4"/>
    <x v="5"/>
    <n v="13"/>
    <n v="20"/>
    <n v="260"/>
  </r>
  <r>
    <x v="247"/>
    <s v="ORD9698"/>
    <s v="Brenda Wright"/>
    <x v="1"/>
    <x v="1"/>
    <x v="3"/>
    <x v="5"/>
    <n v="44"/>
    <n v="20"/>
    <n v="880"/>
  </r>
  <r>
    <x v="114"/>
    <s v="ORD2770"/>
    <s v="Bridget Rodriguez"/>
    <x v="2"/>
    <x v="0"/>
    <x v="2"/>
    <x v="4"/>
    <n v="39"/>
    <n v="30"/>
    <n v="1170"/>
  </r>
  <r>
    <x v="248"/>
    <s v="ORD5083"/>
    <s v="Mark Scott"/>
    <x v="0"/>
    <x v="0"/>
    <x v="0"/>
    <x v="5"/>
    <n v="44"/>
    <n v="20"/>
    <n v="880"/>
  </r>
  <r>
    <x v="133"/>
    <s v="ORD9999"/>
    <s v="Molly Lynch"/>
    <x v="0"/>
    <x v="0"/>
    <x v="3"/>
    <x v="5"/>
    <n v="49"/>
    <n v="20"/>
    <n v="980"/>
  </r>
  <r>
    <x v="82"/>
    <s v="ORD7411"/>
    <s v="Jodi Jennings"/>
    <x v="0"/>
    <x v="2"/>
    <x v="1"/>
    <x v="5"/>
    <n v="46"/>
    <n v="20"/>
    <n v="920"/>
  </r>
  <r>
    <x v="15"/>
    <s v="ORD5269"/>
    <s v="Victor Moreno"/>
    <x v="2"/>
    <x v="2"/>
    <x v="5"/>
    <x v="3"/>
    <n v="10"/>
    <n v="10"/>
    <n v="100"/>
  </r>
  <r>
    <x v="154"/>
    <s v="ORD9106"/>
    <s v="Amber Phillips"/>
    <x v="2"/>
    <x v="2"/>
    <x v="0"/>
    <x v="0"/>
    <n v="31"/>
    <n v="25"/>
    <n v="775"/>
  </r>
  <r>
    <x v="190"/>
    <s v="ORD6928"/>
    <s v="Kevin Campbell"/>
    <x v="0"/>
    <x v="2"/>
    <x v="3"/>
    <x v="2"/>
    <n v="42"/>
    <n v="12"/>
    <n v="504"/>
  </r>
  <r>
    <x v="243"/>
    <s v="ORD9238"/>
    <s v="Austin Manning"/>
    <x v="1"/>
    <x v="2"/>
    <x v="5"/>
    <x v="1"/>
    <n v="15"/>
    <n v="15"/>
    <n v="225"/>
  </r>
  <r>
    <x v="207"/>
    <s v="ORD3133"/>
    <s v="Courtney Archer"/>
    <x v="1"/>
    <x v="3"/>
    <x v="2"/>
    <x v="0"/>
    <n v="13"/>
    <n v="25"/>
    <n v="325"/>
  </r>
  <r>
    <x v="4"/>
    <s v="ORD1083"/>
    <s v="Stephen Brown"/>
    <x v="1"/>
    <x v="3"/>
    <x v="4"/>
    <x v="2"/>
    <n v="18"/>
    <n v="12"/>
    <n v="216"/>
  </r>
  <r>
    <x v="196"/>
    <s v="ORD2094"/>
    <s v="Tyler Stevens"/>
    <x v="0"/>
    <x v="0"/>
    <x v="5"/>
    <x v="5"/>
    <n v="46"/>
    <n v="20"/>
    <n v="920"/>
  </r>
  <r>
    <x v="39"/>
    <s v="ORD9358"/>
    <s v="Brandi Levy"/>
    <x v="1"/>
    <x v="0"/>
    <x v="4"/>
    <x v="5"/>
    <n v="50"/>
    <n v="20"/>
    <n v="1000"/>
  </r>
  <r>
    <x v="65"/>
    <s v="ORD7137"/>
    <s v="Rebecca Wright"/>
    <x v="2"/>
    <x v="2"/>
    <x v="4"/>
    <x v="0"/>
    <n v="27"/>
    <n v="25"/>
    <n v="675"/>
  </r>
  <r>
    <x v="239"/>
    <s v="ORD6425"/>
    <s v="Julia Moore"/>
    <x v="1"/>
    <x v="0"/>
    <x v="1"/>
    <x v="3"/>
    <n v="10"/>
    <n v="10"/>
    <n v="100"/>
  </r>
  <r>
    <x v="205"/>
    <s v="ORD3363"/>
    <s v="Matthew Meyer"/>
    <x v="1"/>
    <x v="0"/>
    <x v="2"/>
    <x v="1"/>
    <n v="15"/>
    <n v="15"/>
    <n v="225"/>
  </r>
  <r>
    <x v="240"/>
    <s v="ORD4813"/>
    <s v="David Thomas"/>
    <x v="0"/>
    <x v="3"/>
    <x v="2"/>
    <x v="5"/>
    <n v="43"/>
    <n v="20"/>
    <n v="860"/>
  </r>
  <r>
    <x v="127"/>
    <s v="ORD5598"/>
    <s v="Jessica Jones"/>
    <x v="1"/>
    <x v="3"/>
    <x v="1"/>
    <x v="3"/>
    <n v="44"/>
    <n v="10"/>
    <n v="440"/>
  </r>
  <r>
    <x v="34"/>
    <s v="ORD5921"/>
    <s v="Nicholas Martinez"/>
    <x v="1"/>
    <x v="3"/>
    <x v="3"/>
    <x v="1"/>
    <n v="9"/>
    <n v="15"/>
    <n v="135"/>
  </r>
  <r>
    <x v="183"/>
    <s v="ORD7228"/>
    <s v="Rebecca Davis"/>
    <x v="1"/>
    <x v="1"/>
    <x v="3"/>
    <x v="3"/>
    <n v="45"/>
    <n v="10"/>
    <n v="450"/>
  </r>
  <r>
    <x v="1"/>
    <s v="ORD8019"/>
    <s v="Peter Allen"/>
    <x v="0"/>
    <x v="3"/>
    <x v="5"/>
    <x v="0"/>
    <n v="20"/>
    <n v="25"/>
    <n v="500"/>
  </r>
  <r>
    <x v="143"/>
    <s v="ORD3782"/>
    <s v="Christopher Jenkins"/>
    <x v="1"/>
    <x v="1"/>
    <x v="2"/>
    <x v="0"/>
    <n v="43"/>
    <n v="25"/>
    <n v="1075"/>
  </r>
  <r>
    <x v="46"/>
    <s v="ORD4624"/>
    <s v="Connie Taylor"/>
    <x v="0"/>
    <x v="2"/>
    <x v="0"/>
    <x v="2"/>
    <n v="43"/>
    <n v="12"/>
    <n v="516"/>
  </r>
  <r>
    <x v="132"/>
    <s v="ORD9307"/>
    <s v="Amanda Ruiz"/>
    <x v="2"/>
    <x v="2"/>
    <x v="3"/>
    <x v="0"/>
    <n v="18"/>
    <n v="25"/>
    <n v="450"/>
  </r>
  <r>
    <x v="74"/>
    <s v="ORD7348"/>
    <s v="Andrew Owen"/>
    <x v="0"/>
    <x v="3"/>
    <x v="0"/>
    <x v="3"/>
    <n v="33"/>
    <n v="10"/>
    <n v="330"/>
  </r>
  <r>
    <x v="249"/>
    <s v="ORD3400"/>
    <s v="Christian Holland"/>
    <x v="1"/>
    <x v="1"/>
    <x v="0"/>
    <x v="2"/>
    <n v="25"/>
    <n v="12"/>
    <n v="300"/>
  </r>
  <r>
    <x v="250"/>
    <s v="ORD6399"/>
    <s v="Jeffrey King"/>
    <x v="0"/>
    <x v="2"/>
    <x v="5"/>
    <x v="0"/>
    <n v="19"/>
    <n v="25"/>
    <n v="475"/>
  </r>
  <r>
    <x v="16"/>
    <s v="ORD1481"/>
    <s v="Mikayla Young"/>
    <x v="1"/>
    <x v="0"/>
    <x v="3"/>
    <x v="4"/>
    <n v="22"/>
    <n v="30"/>
    <n v="660"/>
  </r>
  <r>
    <x v="251"/>
    <s v="ORD3826"/>
    <s v="Donald Patterson"/>
    <x v="1"/>
    <x v="0"/>
    <x v="1"/>
    <x v="2"/>
    <n v="7"/>
    <n v="12"/>
    <n v="84"/>
  </r>
  <r>
    <x v="149"/>
    <s v="ORD3492"/>
    <s v="Justin Wilson"/>
    <x v="2"/>
    <x v="0"/>
    <x v="0"/>
    <x v="1"/>
    <n v="43"/>
    <n v="15"/>
    <n v="645"/>
  </r>
  <r>
    <x v="252"/>
    <s v="ORD4996"/>
    <s v="Blake Cobb"/>
    <x v="2"/>
    <x v="3"/>
    <x v="3"/>
    <x v="5"/>
    <n v="9"/>
    <n v="20"/>
    <n v="180"/>
  </r>
  <r>
    <x v="41"/>
    <s v="ORD1369"/>
    <s v="Anthony Brown"/>
    <x v="1"/>
    <x v="3"/>
    <x v="3"/>
    <x v="0"/>
    <n v="36"/>
    <n v="25"/>
    <n v="900"/>
  </r>
  <r>
    <x v="155"/>
    <s v="ORD7879"/>
    <s v="Thomas Griffith"/>
    <x v="0"/>
    <x v="1"/>
    <x v="1"/>
    <x v="4"/>
    <n v="17"/>
    <n v="30"/>
    <n v="510"/>
  </r>
  <r>
    <x v="222"/>
    <s v="ORD3824"/>
    <s v="Kristi Rhodes"/>
    <x v="0"/>
    <x v="1"/>
    <x v="4"/>
    <x v="1"/>
    <n v="36"/>
    <n v="15"/>
    <n v="540"/>
  </r>
  <r>
    <x v="136"/>
    <s v="ORD9235"/>
    <s v="Chad Nguyen"/>
    <x v="1"/>
    <x v="3"/>
    <x v="4"/>
    <x v="2"/>
    <n v="42"/>
    <n v="12"/>
    <n v="504"/>
  </r>
  <r>
    <x v="253"/>
    <s v="ORD9645"/>
    <s v="Andrew Newman"/>
    <x v="0"/>
    <x v="1"/>
    <x v="3"/>
    <x v="5"/>
    <n v="25"/>
    <n v="20"/>
    <n v="500"/>
  </r>
  <r>
    <x v="39"/>
    <s v="ORD3110"/>
    <s v="Joshua Perez"/>
    <x v="0"/>
    <x v="2"/>
    <x v="4"/>
    <x v="4"/>
    <n v="49"/>
    <n v="30"/>
    <n v="1470"/>
  </r>
  <r>
    <x v="129"/>
    <s v="ORD2669"/>
    <s v="Shane Smith"/>
    <x v="0"/>
    <x v="0"/>
    <x v="1"/>
    <x v="5"/>
    <n v="37"/>
    <n v="20"/>
    <n v="740"/>
  </r>
  <r>
    <x v="33"/>
    <s v="ORD1118"/>
    <s v="Debra Miller"/>
    <x v="0"/>
    <x v="0"/>
    <x v="1"/>
    <x v="0"/>
    <n v="28"/>
    <n v="25"/>
    <n v="700"/>
  </r>
  <r>
    <x v="254"/>
    <s v="ORD8103"/>
    <s v="Daniel Long"/>
    <x v="0"/>
    <x v="3"/>
    <x v="5"/>
    <x v="4"/>
    <n v="25"/>
    <n v="30"/>
    <n v="750"/>
  </r>
  <r>
    <x v="0"/>
    <s v="ORD8367"/>
    <s v="John Franklin"/>
    <x v="0"/>
    <x v="0"/>
    <x v="4"/>
    <x v="4"/>
    <n v="18"/>
    <n v="30"/>
    <n v="540"/>
  </r>
  <r>
    <x v="202"/>
    <s v="ORD6023"/>
    <s v="Jeffrey Morales"/>
    <x v="0"/>
    <x v="3"/>
    <x v="0"/>
    <x v="3"/>
    <n v="45"/>
    <n v="10"/>
    <n v="450"/>
  </r>
  <r>
    <x v="2"/>
    <s v="ORD9093"/>
    <s v="Jason Heath"/>
    <x v="0"/>
    <x v="3"/>
    <x v="2"/>
    <x v="5"/>
    <n v="35"/>
    <n v="20"/>
    <n v="700"/>
  </r>
  <r>
    <x v="229"/>
    <s v="ORD2541"/>
    <s v="Linda Prince"/>
    <x v="1"/>
    <x v="2"/>
    <x v="4"/>
    <x v="5"/>
    <n v="22"/>
    <n v="20"/>
    <n v="440"/>
  </r>
  <r>
    <x v="255"/>
    <s v="ORD9112"/>
    <s v="Julie Frazier"/>
    <x v="0"/>
    <x v="0"/>
    <x v="2"/>
    <x v="5"/>
    <n v="1"/>
    <n v="20"/>
    <n v="20"/>
  </r>
  <r>
    <x v="138"/>
    <s v="ORD2400"/>
    <s v="Stephanie Briggs"/>
    <x v="0"/>
    <x v="0"/>
    <x v="1"/>
    <x v="2"/>
    <n v="37"/>
    <n v="12"/>
    <n v="444"/>
  </r>
  <r>
    <x v="161"/>
    <s v="ORD4699"/>
    <s v="Evan Ward"/>
    <x v="2"/>
    <x v="1"/>
    <x v="4"/>
    <x v="3"/>
    <n v="23"/>
    <n v="10"/>
    <n v="230"/>
  </r>
  <r>
    <x v="256"/>
    <s v="ORD3633"/>
    <s v="Derek Callahan"/>
    <x v="0"/>
    <x v="3"/>
    <x v="0"/>
    <x v="0"/>
    <n v="26"/>
    <n v="25"/>
    <n v="650"/>
  </r>
  <r>
    <x v="257"/>
    <s v="ORD4219"/>
    <s v="Julie Holmes"/>
    <x v="1"/>
    <x v="1"/>
    <x v="5"/>
    <x v="4"/>
    <n v="37"/>
    <n v="30"/>
    <n v="1110"/>
  </r>
  <r>
    <x v="38"/>
    <s v="ORD9209"/>
    <s v="Heather Anderson"/>
    <x v="0"/>
    <x v="3"/>
    <x v="2"/>
    <x v="0"/>
    <n v="35"/>
    <n v="25"/>
    <n v="875"/>
  </r>
  <r>
    <x v="258"/>
    <s v="ORD5814"/>
    <s v="Katie Warren"/>
    <x v="2"/>
    <x v="0"/>
    <x v="4"/>
    <x v="5"/>
    <n v="16"/>
    <n v="20"/>
    <n v="320"/>
  </r>
  <r>
    <x v="172"/>
    <s v="ORD5839"/>
    <s v="Shannon Hawkins"/>
    <x v="0"/>
    <x v="2"/>
    <x v="0"/>
    <x v="3"/>
    <n v="40"/>
    <n v="10"/>
    <n v="400"/>
  </r>
  <r>
    <x v="259"/>
    <s v="ORD7248"/>
    <s v="Tommy Herrera"/>
    <x v="0"/>
    <x v="1"/>
    <x v="1"/>
    <x v="5"/>
    <n v="50"/>
    <n v="20"/>
    <n v="1000"/>
  </r>
  <r>
    <x v="20"/>
    <s v="ORD9027"/>
    <s v="Bianca Porter"/>
    <x v="0"/>
    <x v="3"/>
    <x v="3"/>
    <x v="0"/>
    <n v="23"/>
    <n v="25"/>
    <n v="575"/>
  </r>
  <r>
    <x v="23"/>
    <s v="ORD8852"/>
    <s v="Roberto Soto"/>
    <x v="2"/>
    <x v="2"/>
    <x v="4"/>
    <x v="4"/>
    <n v="10"/>
    <n v="30"/>
    <n v="300"/>
  </r>
  <r>
    <x v="260"/>
    <s v="ORD6370"/>
    <s v="Oscar Carter"/>
    <x v="1"/>
    <x v="1"/>
    <x v="3"/>
    <x v="0"/>
    <n v="33"/>
    <n v="25"/>
    <n v="825"/>
  </r>
  <r>
    <x v="94"/>
    <s v="ORD8303"/>
    <s v="William Anderson MD"/>
    <x v="0"/>
    <x v="1"/>
    <x v="4"/>
    <x v="2"/>
    <n v="37"/>
    <n v="12"/>
    <n v="444"/>
  </r>
  <r>
    <x v="124"/>
    <s v="ORD8333"/>
    <s v="Taylor Perry"/>
    <x v="0"/>
    <x v="0"/>
    <x v="1"/>
    <x v="4"/>
    <n v="50"/>
    <n v="30"/>
    <n v="1500"/>
  </r>
  <r>
    <x v="43"/>
    <s v="ORD5233"/>
    <s v="Rebekah David"/>
    <x v="2"/>
    <x v="2"/>
    <x v="1"/>
    <x v="1"/>
    <n v="41"/>
    <n v="15"/>
    <n v="615"/>
  </r>
  <r>
    <x v="261"/>
    <s v="ORD2914"/>
    <s v="Madison Henderson"/>
    <x v="1"/>
    <x v="2"/>
    <x v="3"/>
    <x v="4"/>
    <n v="34"/>
    <n v="30"/>
    <n v="1020"/>
  </r>
  <r>
    <x v="225"/>
    <s v="ORD6753"/>
    <s v="David Cunningham"/>
    <x v="1"/>
    <x v="1"/>
    <x v="5"/>
    <x v="5"/>
    <n v="8"/>
    <n v="20"/>
    <n v="160"/>
  </r>
  <r>
    <x v="217"/>
    <s v="ORD3555"/>
    <s v="Jennifer Rodriguez"/>
    <x v="0"/>
    <x v="3"/>
    <x v="3"/>
    <x v="4"/>
    <n v="15"/>
    <n v="30"/>
    <n v="450"/>
  </r>
  <r>
    <x v="60"/>
    <s v="ORD9100"/>
    <s v="Patrick Lopez"/>
    <x v="0"/>
    <x v="3"/>
    <x v="5"/>
    <x v="4"/>
    <n v="26"/>
    <n v="30"/>
    <n v="780"/>
  </r>
  <r>
    <x v="104"/>
    <s v="ORD4894"/>
    <s v="Steven Reed MD"/>
    <x v="0"/>
    <x v="1"/>
    <x v="2"/>
    <x v="1"/>
    <n v="21"/>
    <n v="15"/>
    <n v="315"/>
  </r>
  <r>
    <x v="262"/>
    <s v="ORD7527"/>
    <s v="Daniel Underwood"/>
    <x v="0"/>
    <x v="1"/>
    <x v="3"/>
    <x v="4"/>
    <n v="29"/>
    <n v="30"/>
    <n v="870"/>
  </r>
  <r>
    <x v="263"/>
    <s v="ORD4481"/>
    <s v="Sara Evans"/>
    <x v="0"/>
    <x v="1"/>
    <x v="5"/>
    <x v="0"/>
    <n v="25"/>
    <n v="25"/>
    <n v="625"/>
  </r>
  <r>
    <x v="113"/>
    <s v="ORD7929"/>
    <s v="Robert Moon"/>
    <x v="2"/>
    <x v="2"/>
    <x v="4"/>
    <x v="1"/>
    <n v="1"/>
    <n v="15"/>
    <n v="15"/>
  </r>
  <r>
    <x v="145"/>
    <s v="ORD8620"/>
    <s v="Karen Villegas"/>
    <x v="1"/>
    <x v="3"/>
    <x v="0"/>
    <x v="0"/>
    <n v="45"/>
    <n v="25"/>
    <n v="1125"/>
  </r>
  <r>
    <x v="147"/>
    <s v="ORD5761"/>
    <s v="Destiny Soto"/>
    <x v="0"/>
    <x v="3"/>
    <x v="1"/>
    <x v="5"/>
    <n v="2"/>
    <n v="20"/>
    <n v="40"/>
  </r>
  <r>
    <x v="264"/>
    <s v="ORD6529"/>
    <s v="Sabrina Rangel"/>
    <x v="0"/>
    <x v="0"/>
    <x v="5"/>
    <x v="4"/>
    <n v="41"/>
    <n v="30"/>
    <n v="1230"/>
  </r>
  <r>
    <x v="81"/>
    <s v="ORD4176"/>
    <s v="Kelly Montgomery"/>
    <x v="2"/>
    <x v="1"/>
    <x v="0"/>
    <x v="5"/>
    <n v="18"/>
    <n v="20"/>
    <n v="360"/>
  </r>
  <r>
    <x v="193"/>
    <s v="ORD8707"/>
    <s v="Sally Alexander"/>
    <x v="0"/>
    <x v="2"/>
    <x v="1"/>
    <x v="3"/>
    <n v="14"/>
    <n v="10"/>
    <n v="140"/>
  </r>
  <r>
    <x v="242"/>
    <s v="ORD2286"/>
    <s v="Mackenzie David"/>
    <x v="0"/>
    <x v="2"/>
    <x v="4"/>
    <x v="3"/>
    <n v="38"/>
    <n v="10"/>
    <n v="380"/>
  </r>
  <r>
    <x v="79"/>
    <s v="ORD3898"/>
    <s v="Jennifer Beasley"/>
    <x v="0"/>
    <x v="0"/>
    <x v="4"/>
    <x v="2"/>
    <n v="17"/>
    <n v="12"/>
    <n v="204"/>
  </r>
  <r>
    <x v="166"/>
    <s v="ORD6035"/>
    <s v="Jennifer French"/>
    <x v="2"/>
    <x v="2"/>
    <x v="1"/>
    <x v="1"/>
    <n v="44"/>
    <n v="15"/>
    <n v="660"/>
  </r>
  <r>
    <x v="42"/>
    <s v="ORD2241"/>
    <s v="Natasha Barrera"/>
    <x v="1"/>
    <x v="3"/>
    <x v="0"/>
    <x v="1"/>
    <n v="26"/>
    <n v="15"/>
    <n v="390"/>
  </r>
  <r>
    <x v="219"/>
    <s v="ORD6747"/>
    <s v="Billy Murphy"/>
    <x v="2"/>
    <x v="1"/>
    <x v="0"/>
    <x v="2"/>
    <n v="22"/>
    <n v="12"/>
    <n v="264"/>
  </r>
  <r>
    <x v="265"/>
    <s v="ORD5102"/>
    <s v="Melissa Gordon"/>
    <x v="0"/>
    <x v="2"/>
    <x v="4"/>
    <x v="0"/>
    <n v="28"/>
    <n v="25"/>
    <n v="700"/>
  </r>
  <r>
    <x v="75"/>
    <s v="ORD4240"/>
    <s v="Jessica Sloan"/>
    <x v="0"/>
    <x v="1"/>
    <x v="4"/>
    <x v="0"/>
    <n v="42"/>
    <n v="25"/>
    <n v="1050"/>
  </r>
  <r>
    <x v="205"/>
    <s v="ORD7979"/>
    <s v="Amanda Perez"/>
    <x v="1"/>
    <x v="3"/>
    <x v="5"/>
    <x v="4"/>
    <n v="32"/>
    <n v="30"/>
    <n v="960"/>
  </r>
  <r>
    <x v="50"/>
    <s v="ORD9269"/>
    <s v="Courtney Grant"/>
    <x v="1"/>
    <x v="3"/>
    <x v="2"/>
    <x v="2"/>
    <n v="17"/>
    <n v="12"/>
    <n v="204"/>
  </r>
  <r>
    <x v="84"/>
    <s v="ORD1660"/>
    <s v="Savannah Heath"/>
    <x v="1"/>
    <x v="0"/>
    <x v="2"/>
    <x v="1"/>
    <n v="17"/>
    <n v="15"/>
    <n v="255"/>
  </r>
  <r>
    <x v="148"/>
    <s v="ORD7852"/>
    <s v="Brian Kim"/>
    <x v="0"/>
    <x v="0"/>
    <x v="0"/>
    <x v="5"/>
    <n v="3"/>
    <n v="20"/>
    <n v="60"/>
  </r>
  <r>
    <x v="227"/>
    <s v="ORD7347"/>
    <s v="Rebecca Chambers"/>
    <x v="1"/>
    <x v="2"/>
    <x v="1"/>
    <x v="2"/>
    <n v="17"/>
    <n v="12"/>
    <n v="204"/>
  </r>
  <r>
    <x v="205"/>
    <s v="ORD4357"/>
    <s v="Lisa Hunter"/>
    <x v="2"/>
    <x v="1"/>
    <x v="0"/>
    <x v="3"/>
    <n v="35"/>
    <n v="10"/>
    <n v="350"/>
  </r>
  <r>
    <x v="262"/>
    <s v="ORD6184"/>
    <s v="Michael Norman"/>
    <x v="2"/>
    <x v="3"/>
    <x v="4"/>
    <x v="2"/>
    <n v="29"/>
    <n v="12"/>
    <n v="348"/>
  </r>
  <r>
    <x v="266"/>
    <s v="ORD5697"/>
    <s v="Monica Harvey"/>
    <x v="0"/>
    <x v="0"/>
    <x v="5"/>
    <x v="1"/>
    <n v="13"/>
    <n v="15"/>
    <n v="195"/>
  </r>
  <r>
    <x v="89"/>
    <s v="ORD5259"/>
    <s v="Katie Gonzales"/>
    <x v="0"/>
    <x v="2"/>
    <x v="3"/>
    <x v="3"/>
    <n v="7"/>
    <n v="10"/>
    <n v="70"/>
  </r>
  <r>
    <x v="169"/>
    <s v="ORD8372"/>
    <s v="Dennis Pineda"/>
    <x v="0"/>
    <x v="2"/>
    <x v="1"/>
    <x v="4"/>
    <n v="21"/>
    <n v="30"/>
    <n v="630"/>
  </r>
  <r>
    <x v="91"/>
    <s v="ORD7354"/>
    <s v="Deborah Jones"/>
    <x v="1"/>
    <x v="2"/>
    <x v="3"/>
    <x v="2"/>
    <n v="26"/>
    <n v="12"/>
    <n v="312"/>
  </r>
  <r>
    <x v="34"/>
    <s v="ORD7580"/>
    <s v="Michael Wilson"/>
    <x v="0"/>
    <x v="0"/>
    <x v="0"/>
    <x v="1"/>
    <n v="40"/>
    <n v="15"/>
    <n v="600"/>
  </r>
  <r>
    <x v="207"/>
    <s v="ORD4025"/>
    <s v="Sonia Ross"/>
    <x v="0"/>
    <x v="3"/>
    <x v="1"/>
    <x v="3"/>
    <n v="48"/>
    <n v="10"/>
    <n v="480"/>
  </r>
  <r>
    <x v="210"/>
    <s v="ORD4806"/>
    <s v="Melanie Jacobs"/>
    <x v="0"/>
    <x v="2"/>
    <x v="1"/>
    <x v="4"/>
    <n v="7"/>
    <n v="30"/>
    <n v="210"/>
  </r>
  <r>
    <x v="174"/>
    <s v="ORD1526"/>
    <s v="Kenneth Martinez"/>
    <x v="2"/>
    <x v="0"/>
    <x v="0"/>
    <x v="0"/>
    <n v="11"/>
    <n v="25"/>
    <n v="275"/>
  </r>
  <r>
    <x v="210"/>
    <s v="ORD9028"/>
    <s v="Amanda Gonzales"/>
    <x v="0"/>
    <x v="3"/>
    <x v="5"/>
    <x v="3"/>
    <n v="27"/>
    <n v="10"/>
    <n v="270"/>
  </r>
  <r>
    <x v="249"/>
    <s v="ORD7063"/>
    <s v="Cheryl Griffin"/>
    <x v="0"/>
    <x v="0"/>
    <x v="2"/>
    <x v="4"/>
    <n v="10"/>
    <n v="30"/>
    <n v="300"/>
  </r>
  <r>
    <x v="267"/>
    <s v="ORD5349"/>
    <s v="Joshua Chung"/>
    <x v="2"/>
    <x v="1"/>
    <x v="4"/>
    <x v="4"/>
    <n v="29"/>
    <n v="30"/>
    <n v="870"/>
  </r>
  <r>
    <x v="216"/>
    <s v="ORD9962"/>
    <s v="Joshua Buckley"/>
    <x v="2"/>
    <x v="2"/>
    <x v="0"/>
    <x v="4"/>
    <n v="26"/>
    <n v="30"/>
    <n v="780"/>
  </r>
  <r>
    <x v="268"/>
    <s v="ORD9247"/>
    <s v="Benjamin Hunt"/>
    <x v="0"/>
    <x v="0"/>
    <x v="4"/>
    <x v="3"/>
    <n v="1"/>
    <n v="10"/>
    <n v="10"/>
  </r>
  <r>
    <x v="117"/>
    <s v="ORD3703"/>
    <s v="Bryce Freeman"/>
    <x v="1"/>
    <x v="0"/>
    <x v="3"/>
    <x v="2"/>
    <n v="16"/>
    <n v="12"/>
    <n v="192"/>
  </r>
  <r>
    <x v="267"/>
    <s v="ORD1844"/>
    <s v="Jessica Marshall"/>
    <x v="0"/>
    <x v="1"/>
    <x v="4"/>
    <x v="4"/>
    <n v="43"/>
    <n v="30"/>
    <n v="1290"/>
  </r>
  <r>
    <x v="269"/>
    <s v="ORD9376"/>
    <s v="Jon Booth"/>
    <x v="0"/>
    <x v="2"/>
    <x v="4"/>
    <x v="1"/>
    <n v="41"/>
    <n v="15"/>
    <n v="615"/>
  </r>
  <r>
    <x v="182"/>
    <s v="ORD4527"/>
    <s v="Timothy Martin"/>
    <x v="0"/>
    <x v="1"/>
    <x v="3"/>
    <x v="4"/>
    <n v="25"/>
    <n v="30"/>
    <n v="750"/>
  </r>
  <r>
    <x v="226"/>
    <s v="ORD8387"/>
    <s v="Sandra Pearson"/>
    <x v="0"/>
    <x v="2"/>
    <x v="3"/>
    <x v="1"/>
    <n v="8"/>
    <n v="15"/>
    <n v="120"/>
  </r>
  <r>
    <x v="134"/>
    <s v="ORD4888"/>
    <s v="Samantha Rodriguez"/>
    <x v="0"/>
    <x v="1"/>
    <x v="1"/>
    <x v="4"/>
    <n v="28"/>
    <n v="30"/>
    <n v="840"/>
  </r>
  <r>
    <x v="70"/>
    <s v="ORD1194"/>
    <s v="Claire Hamilton"/>
    <x v="0"/>
    <x v="1"/>
    <x v="1"/>
    <x v="4"/>
    <n v="12"/>
    <n v="30"/>
    <n v="360"/>
  </r>
  <r>
    <x v="203"/>
    <s v="ORD6665"/>
    <s v="Matthew Houston"/>
    <x v="0"/>
    <x v="3"/>
    <x v="2"/>
    <x v="1"/>
    <n v="46"/>
    <n v="15"/>
    <n v="690"/>
  </r>
  <r>
    <x v="70"/>
    <s v="ORD3911"/>
    <s v="Debra Griffin"/>
    <x v="1"/>
    <x v="1"/>
    <x v="2"/>
    <x v="2"/>
    <n v="10"/>
    <n v="12"/>
    <n v="120"/>
  </r>
  <r>
    <x v="34"/>
    <s v="ORD3505"/>
    <s v="Jaime Beck"/>
    <x v="0"/>
    <x v="3"/>
    <x v="1"/>
    <x v="0"/>
    <n v="36"/>
    <n v="25"/>
    <n v="900"/>
  </r>
  <r>
    <x v="155"/>
    <s v="ORD5904"/>
    <s v="Douglas Rios"/>
    <x v="0"/>
    <x v="1"/>
    <x v="1"/>
    <x v="3"/>
    <n v="7"/>
    <n v="10"/>
    <n v="70"/>
  </r>
  <r>
    <x v="257"/>
    <s v="ORD3810"/>
    <s v="Sheila Allen"/>
    <x v="0"/>
    <x v="2"/>
    <x v="0"/>
    <x v="4"/>
    <n v="15"/>
    <n v="30"/>
    <n v="450"/>
  </r>
  <r>
    <x v="118"/>
    <s v="ORD1057"/>
    <s v="Andrew Mendez"/>
    <x v="0"/>
    <x v="3"/>
    <x v="4"/>
    <x v="4"/>
    <n v="35"/>
    <n v="30"/>
    <n v="1050"/>
  </r>
  <r>
    <x v="84"/>
    <s v="ORD5460"/>
    <s v="Julie Henry"/>
    <x v="0"/>
    <x v="3"/>
    <x v="2"/>
    <x v="2"/>
    <n v="35"/>
    <n v="12"/>
    <n v="420"/>
  </r>
  <r>
    <x v="257"/>
    <s v="ORD8336"/>
    <s v="Nicholas Hodges"/>
    <x v="0"/>
    <x v="3"/>
    <x v="4"/>
    <x v="3"/>
    <n v="19"/>
    <n v="10"/>
    <n v="190"/>
  </r>
  <r>
    <x v="142"/>
    <s v="ORD9652"/>
    <s v="Todd Jones"/>
    <x v="1"/>
    <x v="0"/>
    <x v="2"/>
    <x v="1"/>
    <n v="42"/>
    <n v="15"/>
    <n v="630"/>
  </r>
  <r>
    <x v="202"/>
    <s v="ORD1521"/>
    <s v="Erin Perry"/>
    <x v="0"/>
    <x v="2"/>
    <x v="2"/>
    <x v="3"/>
    <n v="20"/>
    <n v="10"/>
    <n v="200"/>
  </r>
  <r>
    <x v="156"/>
    <s v="ORD3055"/>
    <s v="Sierra Avila"/>
    <x v="0"/>
    <x v="1"/>
    <x v="0"/>
    <x v="1"/>
    <n v="7"/>
    <n v="15"/>
    <n v="105"/>
  </r>
  <r>
    <x v="72"/>
    <s v="ORD2395"/>
    <s v="Fernando Adams"/>
    <x v="0"/>
    <x v="1"/>
    <x v="2"/>
    <x v="2"/>
    <n v="40"/>
    <n v="12"/>
    <n v="480"/>
  </r>
  <r>
    <x v="195"/>
    <s v="ORD1518"/>
    <s v="Joshua Vargas"/>
    <x v="0"/>
    <x v="0"/>
    <x v="0"/>
    <x v="2"/>
    <n v="15"/>
    <n v="12"/>
    <n v="180"/>
  </r>
  <r>
    <x v="185"/>
    <s v="ORD4033"/>
    <s v="Suzanne Dunn"/>
    <x v="0"/>
    <x v="2"/>
    <x v="1"/>
    <x v="0"/>
    <n v="12"/>
    <n v="25"/>
    <n v="300"/>
  </r>
  <r>
    <x v="46"/>
    <s v="ORD3986"/>
    <s v="Johnny Bell"/>
    <x v="2"/>
    <x v="1"/>
    <x v="3"/>
    <x v="3"/>
    <n v="23"/>
    <n v="10"/>
    <n v="230"/>
  </r>
  <r>
    <x v="83"/>
    <s v="ORD2407"/>
    <s v="Danielle Fritz"/>
    <x v="1"/>
    <x v="2"/>
    <x v="5"/>
    <x v="4"/>
    <n v="6"/>
    <n v="30"/>
    <n v="180"/>
  </r>
  <r>
    <x v="44"/>
    <s v="ORD7698"/>
    <s v="Laura Preston"/>
    <x v="0"/>
    <x v="2"/>
    <x v="1"/>
    <x v="5"/>
    <n v="40"/>
    <n v="20"/>
    <n v="800"/>
  </r>
  <r>
    <x v="161"/>
    <s v="ORD1309"/>
    <s v="Mr. Tom Frank MD"/>
    <x v="1"/>
    <x v="2"/>
    <x v="2"/>
    <x v="1"/>
    <n v="37"/>
    <n v="15"/>
    <n v="555"/>
  </r>
  <r>
    <x v="270"/>
    <s v="ORD5024"/>
    <s v="Michael Williams"/>
    <x v="0"/>
    <x v="1"/>
    <x v="1"/>
    <x v="0"/>
    <n v="46"/>
    <n v="25"/>
    <n v="1150"/>
  </r>
  <r>
    <x v="39"/>
    <s v="ORD5540"/>
    <s v="James Morris"/>
    <x v="0"/>
    <x v="2"/>
    <x v="2"/>
    <x v="2"/>
    <n v="38"/>
    <n v="12"/>
    <n v="456"/>
  </r>
  <r>
    <x v="266"/>
    <s v="ORD3280"/>
    <s v="Michael Newton"/>
    <x v="0"/>
    <x v="1"/>
    <x v="1"/>
    <x v="1"/>
    <n v="17"/>
    <n v="15"/>
    <n v="255"/>
  </r>
  <r>
    <x v="100"/>
    <s v="ORD6289"/>
    <s v="Ryan Welch"/>
    <x v="0"/>
    <x v="1"/>
    <x v="0"/>
    <x v="5"/>
    <n v="16"/>
    <n v="20"/>
    <n v="320"/>
  </r>
  <r>
    <x v="271"/>
    <s v="ORD6607"/>
    <s v="Richard Clark"/>
    <x v="0"/>
    <x v="1"/>
    <x v="1"/>
    <x v="5"/>
    <n v="49"/>
    <n v="20"/>
    <n v="980"/>
  </r>
  <r>
    <x v="272"/>
    <s v="ORD2288"/>
    <s v="Ashley Buchanan"/>
    <x v="2"/>
    <x v="0"/>
    <x v="0"/>
    <x v="2"/>
    <n v="49"/>
    <n v="12"/>
    <n v="588"/>
  </r>
  <r>
    <x v="83"/>
    <s v="ORD5670"/>
    <s v="Victoria Bryan"/>
    <x v="1"/>
    <x v="2"/>
    <x v="2"/>
    <x v="4"/>
    <n v="27"/>
    <n v="30"/>
    <n v="810"/>
  </r>
  <r>
    <x v="273"/>
    <s v="ORD5281"/>
    <s v="Crystal Bishop"/>
    <x v="1"/>
    <x v="2"/>
    <x v="1"/>
    <x v="5"/>
    <n v="30"/>
    <n v="20"/>
    <n v="600"/>
  </r>
  <r>
    <x v="274"/>
    <s v="ORD6047"/>
    <s v="Evelyn Hanson"/>
    <x v="1"/>
    <x v="0"/>
    <x v="3"/>
    <x v="5"/>
    <n v="15"/>
    <n v="20"/>
    <n v="300"/>
  </r>
  <r>
    <x v="220"/>
    <s v="ORD3037"/>
    <s v="Robert Rollins"/>
    <x v="1"/>
    <x v="2"/>
    <x v="2"/>
    <x v="2"/>
    <n v="46"/>
    <n v="12"/>
    <n v="552"/>
  </r>
  <r>
    <x v="18"/>
    <s v="ORD9685"/>
    <s v="Ashley Singh"/>
    <x v="1"/>
    <x v="1"/>
    <x v="0"/>
    <x v="5"/>
    <n v="37"/>
    <n v="20"/>
    <n v="740"/>
  </r>
  <r>
    <x v="275"/>
    <s v="ORD6596"/>
    <s v="Keith Taylor"/>
    <x v="0"/>
    <x v="0"/>
    <x v="5"/>
    <x v="5"/>
    <n v="25"/>
    <n v="20"/>
    <n v="500"/>
  </r>
  <r>
    <x v="125"/>
    <s v="ORD7229"/>
    <s v="Daryl Diaz"/>
    <x v="0"/>
    <x v="0"/>
    <x v="3"/>
    <x v="3"/>
    <n v="38"/>
    <n v="10"/>
    <n v="380"/>
  </r>
  <r>
    <x v="135"/>
    <s v="ORD8252"/>
    <s v="Paige Vargas"/>
    <x v="0"/>
    <x v="0"/>
    <x v="0"/>
    <x v="2"/>
    <n v="31"/>
    <n v="12"/>
    <n v="372"/>
  </r>
  <r>
    <x v="233"/>
    <s v="ORD2152"/>
    <s v="Kelly Hernandez"/>
    <x v="2"/>
    <x v="3"/>
    <x v="2"/>
    <x v="1"/>
    <n v="18"/>
    <n v="15"/>
    <n v="270"/>
  </r>
  <r>
    <x v="134"/>
    <s v="ORD7704"/>
    <s v="Stephanie Ross"/>
    <x v="0"/>
    <x v="2"/>
    <x v="1"/>
    <x v="4"/>
    <n v="21"/>
    <n v="30"/>
    <n v="630"/>
  </r>
  <r>
    <x v="182"/>
    <s v="ORD5618"/>
    <s v="Mindy Cross"/>
    <x v="0"/>
    <x v="1"/>
    <x v="2"/>
    <x v="0"/>
    <n v="42"/>
    <n v="25"/>
    <n v="1050"/>
  </r>
  <r>
    <x v="276"/>
    <s v="ORD6363"/>
    <s v="William Johnson"/>
    <x v="2"/>
    <x v="3"/>
    <x v="3"/>
    <x v="3"/>
    <n v="17"/>
    <n v="10"/>
    <n v="170"/>
  </r>
  <r>
    <x v="67"/>
    <s v="ORD8463"/>
    <s v="Kathryn Rhodes MD"/>
    <x v="0"/>
    <x v="1"/>
    <x v="1"/>
    <x v="5"/>
    <n v="23"/>
    <n v="20"/>
    <n v="460"/>
  </r>
  <r>
    <x v="265"/>
    <s v="ORD8544"/>
    <s v="John Scott"/>
    <x v="1"/>
    <x v="3"/>
    <x v="0"/>
    <x v="2"/>
    <n v="17"/>
    <n v="12"/>
    <n v="204"/>
  </r>
  <r>
    <x v="41"/>
    <s v="ORD2053"/>
    <s v="Jill Ruiz"/>
    <x v="0"/>
    <x v="2"/>
    <x v="3"/>
    <x v="4"/>
    <n v="1"/>
    <n v="30"/>
    <n v="30"/>
  </r>
  <r>
    <x v="205"/>
    <s v="ORD8289"/>
    <s v="Gerald Carr"/>
    <x v="1"/>
    <x v="2"/>
    <x v="2"/>
    <x v="2"/>
    <n v="46"/>
    <n v="12"/>
    <n v="552"/>
  </r>
  <r>
    <x v="104"/>
    <s v="ORD3457"/>
    <s v="Luis Dixon"/>
    <x v="0"/>
    <x v="1"/>
    <x v="4"/>
    <x v="1"/>
    <n v="14"/>
    <n v="15"/>
    <n v="210"/>
  </r>
  <r>
    <x v="27"/>
    <s v="ORD9097"/>
    <s v="Ryan Tate"/>
    <x v="0"/>
    <x v="2"/>
    <x v="4"/>
    <x v="2"/>
    <n v="13"/>
    <n v="12"/>
    <n v="156"/>
  </r>
  <r>
    <x v="54"/>
    <s v="ORD2162"/>
    <s v="Derek Reynolds"/>
    <x v="0"/>
    <x v="0"/>
    <x v="1"/>
    <x v="3"/>
    <n v="50"/>
    <n v="10"/>
    <n v="500"/>
  </r>
  <r>
    <x v="214"/>
    <s v="ORD7260"/>
    <s v="Ashley Cunningham"/>
    <x v="0"/>
    <x v="0"/>
    <x v="5"/>
    <x v="4"/>
    <n v="46"/>
    <n v="30"/>
    <n v="1380"/>
  </r>
  <r>
    <x v="277"/>
    <s v="ORD4812"/>
    <s v="Stephen Harris"/>
    <x v="0"/>
    <x v="0"/>
    <x v="3"/>
    <x v="4"/>
    <n v="36"/>
    <n v="30"/>
    <n v="1080"/>
  </r>
  <r>
    <x v="30"/>
    <s v="ORD9951"/>
    <s v="Thomas Conway"/>
    <x v="0"/>
    <x v="2"/>
    <x v="1"/>
    <x v="0"/>
    <n v="12"/>
    <n v="25"/>
    <n v="300"/>
  </r>
  <r>
    <x v="56"/>
    <s v="ORD2889"/>
    <s v="Michelle Mason"/>
    <x v="0"/>
    <x v="0"/>
    <x v="4"/>
    <x v="4"/>
    <n v="6"/>
    <n v="30"/>
    <n v="180"/>
  </r>
  <r>
    <x v="244"/>
    <s v="ORD2388"/>
    <s v="Travis Rodriguez"/>
    <x v="1"/>
    <x v="0"/>
    <x v="5"/>
    <x v="2"/>
    <n v="6"/>
    <n v="12"/>
    <n v="72"/>
  </r>
  <r>
    <x v="240"/>
    <s v="ORD5423"/>
    <s v="Brian Lopez"/>
    <x v="0"/>
    <x v="1"/>
    <x v="2"/>
    <x v="0"/>
    <n v="12"/>
    <n v="25"/>
    <n v="300"/>
  </r>
  <r>
    <x v="201"/>
    <s v="ORD6689"/>
    <s v="Kayla Tucker"/>
    <x v="0"/>
    <x v="1"/>
    <x v="4"/>
    <x v="3"/>
    <n v="13"/>
    <n v="10"/>
    <n v="130"/>
  </r>
  <r>
    <x v="162"/>
    <s v="ORD9796"/>
    <s v="Jamie Jordan"/>
    <x v="2"/>
    <x v="1"/>
    <x v="2"/>
    <x v="2"/>
    <n v="38"/>
    <n v="12"/>
    <n v="456"/>
  </r>
  <r>
    <x v="49"/>
    <s v="ORD7905"/>
    <s v="Benjamin Smith"/>
    <x v="2"/>
    <x v="3"/>
    <x v="2"/>
    <x v="2"/>
    <n v="13"/>
    <n v="12"/>
    <n v="156"/>
  </r>
  <r>
    <x v="278"/>
    <s v="ORD9551"/>
    <s v="Luis Howell"/>
    <x v="0"/>
    <x v="3"/>
    <x v="0"/>
    <x v="0"/>
    <n v="29"/>
    <n v="25"/>
    <n v="725"/>
  </r>
  <r>
    <x v="231"/>
    <s v="ORD5504"/>
    <s v="Evan Smith"/>
    <x v="0"/>
    <x v="1"/>
    <x v="1"/>
    <x v="1"/>
    <n v="13"/>
    <n v="15"/>
    <n v="195"/>
  </r>
  <r>
    <x v="253"/>
    <s v="ORD7076"/>
    <s v="Jason Jones"/>
    <x v="2"/>
    <x v="2"/>
    <x v="5"/>
    <x v="3"/>
    <n v="18"/>
    <n v="10"/>
    <n v="180"/>
  </r>
  <r>
    <x v="186"/>
    <s v="ORD7019"/>
    <s v="John Anderson"/>
    <x v="0"/>
    <x v="0"/>
    <x v="3"/>
    <x v="4"/>
    <n v="23"/>
    <n v="30"/>
    <n v="690"/>
  </r>
  <r>
    <x v="52"/>
    <s v="ORD6782"/>
    <s v="Gloria Harris"/>
    <x v="0"/>
    <x v="0"/>
    <x v="2"/>
    <x v="5"/>
    <n v="39"/>
    <n v="20"/>
    <n v="780"/>
  </r>
  <r>
    <x v="259"/>
    <s v="ORD3649"/>
    <s v="Angela Rush"/>
    <x v="0"/>
    <x v="0"/>
    <x v="0"/>
    <x v="3"/>
    <n v="17"/>
    <n v="10"/>
    <n v="170"/>
  </r>
  <r>
    <x v="278"/>
    <s v="ORD5312"/>
    <s v="Samuel Reynolds"/>
    <x v="0"/>
    <x v="1"/>
    <x v="1"/>
    <x v="1"/>
    <n v="33"/>
    <n v="15"/>
    <n v="495"/>
  </r>
  <r>
    <x v="60"/>
    <s v="ORD5742"/>
    <s v="Bryan Arias"/>
    <x v="1"/>
    <x v="3"/>
    <x v="0"/>
    <x v="0"/>
    <n v="33"/>
    <n v="25"/>
    <n v="825"/>
  </r>
  <r>
    <x v="262"/>
    <s v="ORD9131"/>
    <s v="Douglas Fisher"/>
    <x v="0"/>
    <x v="1"/>
    <x v="1"/>
    <x v="3"/>
    <n v="11"/>
    <n v="10"/>
    <n v="110"/>
  </r>
  <r>
    <x v="279"/>
    <s v="ORD1640"/>
    <s v="Ronald Davenport"/>
    <x v="0"/>
    <x v="3"/>
    <x v="2"/>
    <x v="5"/>
    <n v="8"/>
    <n v="20"/>
    <n v="160"/>
  </r>
  <r>
    <x v="17"/>
    <s v="ORD2238"/>
    <s v="Frank Cox"/>
    <x v="0"/>
    <x v="2"/>
    <x v="3"/>
    <x v="1"/>
    <n v="42"/>
    <n v="15"/>
    <n v="630"/>
  </r>
  <r>
    <x v="173"/>
    <s v="ORD4840"/>
    <s v="Donald Williams"/>
    <x v="0"/>
    <x v="2"/>
    <x v="2"/>
    <x v="0"/>
    <n v="15"/>
    <n v="25"/>
    <n v="375"/>
  </r>
  <r>
    <x v="161"/>
    <s v="ORD2963"/>
    <s v="Chris Jackson"/>
    <x v="0"/>
    <x v="0"/>
    <x v="1"/>
    <x v="4"/>
    <n v="14"/>
    <n v="30"/>
    <n v="420"/>
  </r>
  <r>
    <x v="98"/>
    <s v="ORD5291"/>
    <s v="Sandra Pittman"/>
    <x v="2"/>
    <x v="0"/>
    <x v="5"/>
    <x v="2"/>
    <n v="34"/>
    <n v="12"/>
    <n v="408"/>
  </r>
  <r>
    <x v="68"/>
    <s v="ORD8366"/>
    <s v="Anthony Wilson"/>
    <x v="0"/>
    <x v="3"/>
    <x v="2"/>
    <x v="4"/>
    <n v="39"/>
    <n v="30"/>
    <n v="1170"/>
  </r>
  <r>
    <x v="80"/>
    <s v="ORD6967"/>
    <s v="Amanda Leach"/>
    <x v="2"/>
    <x v="2"/>
    <x v="0"/>
    <x v="4"/>
    <n v="39"/>
    <n v="30"/>
    <n v="1170"/>
  </r>
  <r>
    <x v="120"/>
    <s v="ORD3316"/>
    <s v="Stacey Allison"/>
    <x v="0"/>
    <x v="3"/>
    <x v="2"/>
    <x v="3"/>
    <n v="36"/>
    <n v="10"/>
    <n v="360"/>
  </r>
  <r>
    <x v="280"/>
    <s v="ORD5069"/>
    <s v="Denise Morris"/>
    <x v="0"/>
    <x v="3"/>
    <x v="0"/>
    <x v="3"/>
    <n v="22"/>
    <n v="10"/>
    <n v="220"/>
  </r>
  <r>
    <x v="36"/>
    <s v="ORD6230"/>
    <s v="Elizabeth Davis"/>
    <x v="1"/>
    <x v="1"/>
    <x v="5"/>
    <x v="3"/>
    <n v="20"/>
    <n v="10"/>
    <n v="200"/>
  </r>
  <r>
    <x v="281"/>
    <s v="ORD4690"/>
    <s v="Leah Ray"/>
    <x v="0"/>
    <x v="0"/>
    <x v="5"/>
    <x v="3"/>
    <n v="22"/>
    <n v="10"/>
    <n v="220"/>
  </r>
  <r>
    <x v="159"/>
    <s v="ORD8772"/>
    <s v="Johnny Ruiz"/>
    <x v="0"/>
    <x v="3"/>
    <x v="0"/>
    <x v="2"/>
    <n v="35"/>
    <n v="12"/>
    <n v="420"/>
  </r>
  <r>
    <x v="276"/>
    <s v="ORD2862"/>
    <s v="Molly Villa"/>
    <x v="2"/>
    <x v="1"/>
    <x v="5"/>
    <x v="1"/>
    <n v="19"/>
    <n v="15"/>
    <n v="285"/>
  </r>
  <r>
    <x v="271"/>
    <s v="ORD5487"/>
    <s v="Kristen Mcintosh"/>
    <x v="0"/>
    <x v="3"/>
    <x v="3"/>
    <x v="4"/>
    <n v="35"/>
    <n v="30"/>
    <n v="1050"/>
  </r>
  <r>
    <x v="282"/>
    <s v="ORD3950"/>
    <s v="Jennifer Mckinney"/>
    <x v="1"/>
    <x v="3"/>
    <x v="4"/>
    <x v="3"/>
    <n v="40"/>
    <n v="10"/>
    <n v="400"/>
  </r>
  <r>
    <x v="38"/>
    <s v="ORD8654"/>
    <s v="Becky Phillips"/>
    <x v="0"/>
    <x v="3"/>
    <x v="2"/>
    <x v="5"/>
    <n v="10"/>
    <n v="20"/>
    <n v="200"/>
  </r>
  <r>
    <x v="283"/>
    <s v="ORD8051"/>
    <s v="Maureen Allen"/>
    <x v="1"/>
    <x v="1"/>
    <x v="0"/>
    <x v="4"/>
    <n v="46"/>
    <n v="30"/>
    <n v="1380"/>
  </r>
  <r>
    <x v="93"/>
    <s v="ORD9506"/>
    <s v="Bruce Humphrey"/>
    <x v="1"/>
    <x v="2"/>
    <x v="0"/>
    <x v="0"/>
    <n v="8"/>
    <n v="25"/>
    <n v="200"/>
  </r>
  <r>
    <x v="2"/>
    <s v="ORD6562"/>
    <s v="Kyle Hudson"/>
    <x v="1"/>
    <x v="3"/>
    <x v="4"/>
    <x v="3"/>
    <n v="35"/>
    <n v="10"/>
    <n v="350"/>
  </r>
  <r>
    <x v="1"/>
    <s v="ORD1560"/>
    <s v="Jeffrey Jackson"/>
    <x v="1"/>
    <x v="0"/>
    <x v="1"/>
    <x v="5"/>
    <n v="39"/>
    <n v="20"/>
    <n v="780"/>
  </r>
  <r>
    <x v="10"/>
    <s v="ORD1625"/>
    <s v="Dennis Martin"/>
    <x v="0"/>
    <x v="1"/>
    <x v="0"/>
    <x v="5"/>
    <n v="15"/>
    <n v="20"/>
    <n v="300"/>
  </r>
  <r>
    <x v="226"/>
    <s v="ORD4697"/>
    <s v="Kristen Meyers"/>
    <x v="1"/>
    <x v="3"/>
    <x v="0"/>
    <x v="5"/>
    <n v="50"/>
    <n v="20"/>
    <n v="1000"/>
  </r>
  <r>
    <x v="54"/>
    <s v="ORD9423"/>
    <s v="Lindsey Brown"/>
    <x v="0"/>
    <x v="1"/>
    <x v="0"/>
    <x v="2"/>
    <n v="16"/>
    <n v="12"/>
    <n v="192"/>
  </r>
  <r>
    <x v="284"/>
    <s v="ORD4769"/>
    <s v="Adrienne Miller"/>
    <x v="0"/>
    <x v="2"/>
    <x v="3"/>
    <x v="5"/>
    <n v="22"/>
    <n v="20"/>
    <n v="440"/>
  </r>
  <r>
    <x v="176"/>
    <s v="ORD9178"/>
    <s v="Jennifer Green"/>
    <x v="0"/>
    <x v="2"/>
    <x v="0"/>
    <x v="5"/>
    <n v="40"/>
    <n v="20"/>
    <n v="800"/>
  </r>
  <r>
    <x v="167"/>
    <s v="ORD8291"/>
    <s v="Margaret Hendrix"/>
    <x v="0"/>
    <x v="2"/>
    <x v="4"/>
    <x v="1"/>
    <n v="2"/>
    <n v="15"/>
    <n v="30"/>
  </r>
  <r>
    <x v="1"/>
    <s v="ORD9024"/>
    <s v="Kendra Bridges"/>
    <x v="0"/>
    <x v="1"/>
    <x v="2"/>
    <x v="1"/>
    <n v="9"/>
    <n v="15"/>
    <n v="135"/>
  </r>
  <r>
    <x v="192"/>
    <s v="ORD7559"/>
    <s v="Joshua Williams"/>
    <x v="0"/>
    <x v="0"/>
    <x v="4"/>
    <x v="4"/>
    <n v="21"/>
    <n v="30"/>
    <n v="630"/>
  </r>
  <r>
    <x v="234"/>
    <s v="ORD6324"/>
    <s v="Felicia Moran"/>
    <x v="1"/>
    <x v="1"/>
    <x v="1"/>
    <x v="4"/>
    <n v="8"/>
    <n v="30"/>
    <n v="240"/>
  </r>
  <r>
    <x v="51"/>
    <s v="ORD6869"/>
    <s v="Kevin Morales"/>
    <x v="0"/>
    <x v="1"/>
    <x v="4"/>
    <x v="1"/>
    <n v="7"/>
    <n v="15"/>
    <n v="105"/>
  </r>
  <r>
    <x v="78"/>
    <s v="ORD4419"/>
    <s v="Kayla Campos"/>
    <x v="0"/>
    <x v="2"/>
    <x v="4"/>
    <x v="2"/>
    <n v="47"/>
    <n v="12"/>
    <n v="564"/>
  </r>
  <r>
    <x v="50"/>
    <s v="ORD5877"/>
    <s v="Justin Navarro"/>
    <x v="1"/>
    <x v="0"/>
    <x v="0"/>
    <x v="5"/>
    <n v="46"/>
    <n v="20"/>
    <n v="920"/>
  </r>
  <r>
    <x v="156"/>
    <s v="ORD6883"/>
    <s v="Tina Scott"/>
    <x v="0"/>
    <x v="2"/>
    <x v="0"/>
    <x v="3"/>
    <n v="24"/>
    <n v="10"/>
    <n v="240"/>
  </r>
  <r>
    <x v="285"/>
    <s v="ORD4842"/>
    <s v="Robert Fry"/>
    <x v="2"/>
    <x v="2"/>
    <x v="1"/>
    <x v="1"/>
    <n v="4"/>
    <n v="15"/>
    <n v="60"/>
  </r>
  <r>
    <x v="51"/>
    <s v="ORD9870"/>
    <s v="Nicholas Smith"/>
    <x v="1"/>
    <x v="3"/>
    <x v="4"/>
    <x v="5"/>
    <n v="49"/>
    <n v="20"/>
    <n v="980"/>
  </r>
  <r>
    <x v="85"/>
    <s v="ORD4805"/>
    <s v="Stephen Garza"/>
    <x v="0"/>
    <x v="0"/>
    <x v="4"/>
    <x v="2"/>
    <n v="47"/>
    <n v="12"/>
    <n v="564"/>
  </r>
  <r>
    <x v="86"/>
    <s v="ORD1263"/>
    <s v="Walter Williams"/>
    <x v="0"/>
    <x v="3"/>
    <x v="1"/>
    <x v="2"/>
    <n v="42"/>
    <n v="12"/>
    <n v="504"/>
  </r>
  <r>
    <x v="286"/>
    <s v="ORD5340"/>
    <s v="Tracey Adams"/>
    <x v="2"/>
    <x v="1"/>
    <x v="3"/>
    <x v="5"/>
    <n v="29"/>
    <n v="20"/>
    <n v="580"/>
  </r>
  <r>
    <x v="38"/>
    <s v="ORD6867"/>
    <s v="Matthew Hatfield"/>
    <x v="0"/>
    <x v="1"/>
    <x v="1"/>
    <x v="4"/>
    <n v="3"/>
    <n v="30"/>
    <n v="90"/>
  </r>
  <r>
    <x v="76"/>
    <s v="ORD2591"/>
    <s v="Savannah Smith"/>
    <x v="0"/>
    <x v="0"/>
    <x v="4"/>
    <x v="0"/>
    <n v="10"/>
    <n v="25"/>
    <n v="250"/>
  </r>
  <r>
    <x v="62"/>
    <s v="ORD8248"/>
    <s v="Aaron Roman"/>
    <x v="2"/>
    <x v="2"/>
    <x v="4"/>
    <x v="2"/>
    <n v="15"/>
    <n v="12"/>
    <n v="180"/>
  </r>
  <r>
    <x v="287"/>
    <s v="ORD4809"/>
    <s v="Russell Bush"/>
    <x v="0"/>
    <x v="2"/>
    <x v="2"/>
    <x v="2"/>
    <n v="47"/>
    <n v="12"/>
    <n v="564"/>
  </r>
  <r>
    <x v="174"/>
    <s v="ORD8232"/>
    <s v="Eugene Brown"/>
    <x v="0"/>
    <x v="3"/>
    <x v="4"/>
    <x v="4"/>
    <n v="32"/>
    <n v="30"/>
    <n v="960"/>
  </r>
  <r>
    <x v="200"/>
    <s v="ORD7874"/>
    <s v="Gabriel Hughes"/>
    <x v="0"/>
    <x v="0"/>
    <x v="3"/>
    <x v="5"/>
    <n v="12"/>
    <n v="20"/>
    <n v="240"/>
  </r>
  <r>
    <x v="256"/>
    <s v="ORD3503"/>
    <s v="Jesse Liu"/>
    <x v="0"/>
    <x v="2"/>
    <x v="3"/>
    <x v="5"/>
    <n v="17"/>
    <n v="20"/>
    <n v="340"/>
  </r>
  <r>
    <x v="179"/>
    <s v="ORD2760"/>
    <s v="Mrs. Diana Hernandez"/>
    <x v="0"/>
    <x v="3"/>
    <x v="4"/>
    <x v="4"/>
    <n v="37"/>
    <n v="30"/>
    <n v="1110"/>
  </r>
  <r>
    <x v="118"/>
    <s v="ORD9164"/>
    <s v="Taylor Tucker"/>
    <x v="1"/>
    <x v="0"/>
    <x v="0"/>
    <x v="2"/>
    <n v="1"/>
    <n v="12"/>
    <n v="12"/>
  </r>
  <r>
    <x v="221"/>
    <s v="ORD4657"/>
    <s v="Jeffrey Morris"/>
    <x v="1"/>
    <x v="1"/>
    <x v="5"/>
    <x v="2"/>
    <n v="44"/>
    <n v="12"/>
    <n v="528"/>
  </r>
  <r>
    <x v="288"/>
    <s v="ORD2809"/>
    <s v="Joseph Rodriguez"/>
    <x v="0"/>
    <x v="3"/>
    <x v="3"/>
    <x v="1"/>
    <n v="33"/>
    <n v="15"/>
    <n v="495"/>
  </r>
  <r>
    <x v="13"/>
    <s v="ORD5156"/>
    <s v="Jacqueline Villarreal"/>
    <x v="1"/>
    <x v="2"/>
    <x v="5"/>
    <x v="5"/>
    <n v="35"/>
    <n v="20"/>
    <n v="700"/>
  </r>
  <r>
    <x v="57"/>
    <s v="ORD5773"/>
    <s v="Lauren Erickson"/>
    <x v="0"/>
    <x v="1"/>
    <x v="4"/>
    <x v="1"/>
    <n v="30"/>
    <n v="15"/>
    <n v="450"/>
  </r>
  <r>
    <x v="232"/>
    <s v="ORD5488"/>
    <s v="Jennifer Young"/>
    <x v="1"/>
    <x v="3"/>
    <x v="1"/>
    <x v="3"/>
    <n v="48"/>
    <n v="10"/>
    <n v="480"/>
  </r>
  <r>
    <x v="289"/>
    <s v="ORD9798"/>
    <s v="Andrea Anderson"/>
    <x v="0"/>
    <x v="1"/>
    <x v="4"/>
    <x v="3"/>
    <n v="5"/>
    <n v="10"/>
    <n v="50"/>
  </r>
  <r>
    <x v="256"/>
    <s v="ORD9610"/>
    <s v="Emily Hill"/>
    <x v="0"/>
    <x v="1"/>
    <x v="3"/>
    <x v="0"/>
    <n v="31"/>
    <n v="25"/>
    <n v="775"/>
  </r>
  <r>
    <x v="34"/>
    <s v="ORD2720"/>
    <s v="Martha Allen"/>
    <x v="2"/>
    <x v="3"/>
    <x v="0"/>
    <x v="2"/>
    <n v="41"/>
    <n v="12"/>
    <n v="492"/>
  </r>
  <r>
    <x v="182"/>
    <s v="ORD5875"/>
    <s v="Amanda Little"/>
    <x v="0"/>
    <x v="1"/>
    <x v="3"/>
    <x v="4"/>
    <n v="9"/>
    <n v="30"/>
    <n v="270"/>
  </r>
  <r>
    <x v="178"/>
    <s v="ORD1995"/>
    <s v="Kyle Kennedy"/>
    <x v="2"/>
    <x v="1"/>
    <x v="2"/>
    <x v="0"/>
    <n v="22"/>
    <n v="25"/>
    <n v="550"/>
  </r>
  <r>
    <x v="290"/>
    <s v="ORD2993"/>
    <s v="Joan Perez"/>
    <x v="0"/>
    <x v="0"/>
    <x v="1"/>
    <x v="1"/>
    <n v="1"/>
    <n v="15"/>
    <n v="15"/>
  </r>
  <r>
    <x v="55"/>
    <s v="ORD7892"/>
    <s v="Walter Jackson"/>
    <x v="0"/>
    <x v="3"/>
    <x v="5"/>
    <x v="0"/>
    <n v="32"/>
    <n v="25"/>
    <n v="800"/>
  </r>
  <r>
    <x v="291"/>
    <s v="ORD4751"/>
    <s v="Jamie Harris"/>
    <x v="0"/>
    <x v="1"/>
    <x v="4"/>
    <x v="1"/>
    <n v="48"/>
    <n v="15"/>
    <n v="720"/>
  </r>
  <r>
    <x v="136"/>
    <s v="ORD9755"/>
    <s v="Anna Brewer"/>
    <x v="1"/>
    <x v="0"/>
    <x v="2"/>
    <x v="1"/>
    <n v="6"/>
    <n v="15"/>
    <n v="90"/>
  </r>
  <r>
    <x v="292"/>
    <s v="ORD8556"/>
    <s v="Jessica Rangel"/>
    <x v="0"/>
    <x v="3"/>
    <x v="4"/>
    <x v="1"/>
    <n v="23"/>
    <n v="15"/>
    <n v="345"/>
  </r>
  <r>
    <x v="293"/>
    <s v="ORD2909"/>
    <s v="Sarah Stevens"/>
    <x v="0"/>
    <x v="0"/>
    <x v="4"/>
    <x v="3"/>
    <n v="2"/>
    <n v="10"/>
    <n v="20"/>
  </r>
  <r>
    <x v="33"/>
    <s v="ORD6122"/>
    <s v="Mariah Guerrero"/>
    <x v="1"/>
    <x v="2"/>
    <x v="2"/>
    <x v="5"/>
    <n v="38"/>
    <n v="20"/>
    <n v="760"/>
  </r>
  <r>
    <x v="210"/>
    <s v="ORD7507"/>
    <s v="William Lynch"/>
    <x v="0"/>
    <x v="0"/>
    <x v="0"/>
    <x v="3"/>
    <n v="34"/>
    <n v="10"/>
    <n v="340"/>
  </r>
  <r>
    <x v="111"/>
    <s v="ORD8585"/>
    <s v="Hayley Lee"/>
    <x v="2"/>
    <x v="3"/>
    <x v="5"/>
    <x v="3"/>
    <n v="1"/>
    <n v="10"/>
    <n v="10"/>
  </r>
  <r>
    <x v="237"/>
    <s v="ORD3939"/>
    <s v="Warren Shaffer"/>
    <x v="0"/>
    <x v="3"/>
    <x v="4"/>
    <x v="4"/>
    <n v="47"/>
    <n v="30"/>
    <n v="1410"/>
  </r>
  <r>
    <x v="233"/>
    <s v="ORD1532"/>
    <s v="Tyler Baker"/>
    <x v="0"/>
    <x v="1"/>
    <x v="0"/>
    <x v="1"/>
    <n v="3"/>
    <n v="15"/>
    <n v="45"/>
  </r>
  <r>
    <x v="294"/>
    <s v="ORD3040"/>
    <s v="Kayla Trevino"/>
    <x v="1"/>
    <x v="1"/>
    <x v="4"/>
    <x v="0"/>
    <n v="16"/>
    <n v="25"/>
    <n v="400"/>
  </r>
  <r>
    <x v="295"/>
    <s v="ORD2839"/>
    <s v="Amy Nelson"/>
    <x v="2"/>
    <x v="1"/>
    <x v="1"/>
    <x v="4"/>
    <n v="3"/>
    <n v="30"/>
    <n v="90"/>
  </r>
  <r>
    <x v="296"/>
    <s v="ORD7538"/>
    <s v="Jake Cole"/>
    <x v="2"/>
    <x v="2"/>
    <x v="0"/>
    <x v="1"/>
    <n v="29"/>
    <n v="15"/>
    <n v="435"/>
  </r>
  <r>
    <x v="144"/>
    <s v="ORD3138"/>
    <s v="Patrick Mcdaniel"/>
    <x v="1"/>
    <x v="2"/>
    <x v="2"/>
    <x v="2"/>
    <n v="49"/>
    <n v="12"/>
    <n v="588"/>
  </r>
  <r>
    <x v="54"/>
    <s v="ORD5066"/>
    <s v="David Mathews"/>
    <x v="2"/>
    <x v="3"/>
    <x v="2"/>
    <x v="1"/>
    <n v="26"/>
    <n v="15"/>
    <n v="390"/>
  </r>
  <r>
    <x v="231"/>
    <s v="ORD9270"/>
    <s v="James Mcgee"/>
    <x v="1"/>
    <x v="3"/>
    <x v="5"/>
    <x v="1"/>
    <n v="4"/>
    <n v="15"/>
    <n v="60"/>
  </r>
  <r>
    <x v="29"/>
    <s v="ORD2855"/>
    <s v="David Vaughan"/>
    <x v="0"/>
    <x v="0"/>
    <x v="5"/>
    <x v="1"/>
    <n v="23"/>
    <n v="15"/>
    <n v="345"/>
  </r>
  <r>
    <x v="297"/>
    <s v="ORD9043"/>
    <s v="Jessica Cooper"/>
    <x v="1"/>
    <x v="0"/>
    <x v="2"/>
    <x v="1"/>
    <n v="4"/>
    <n v="15"/>
    <n v="60"/>
  </r>
  <r>
    <x v="298"/>
    <s v="ORD2572"/>
    <s v="Teresa Elliott"/>
    <x v="0"/>
    <x v="0"/>
    <x v="0"/>
    <x v="4"/>
    <n v="24"/>
    <n v="30"/>
    <n v="720"/>
  </r>
  <r>
    <x v="74"/>
    <s v="ORD3523"/>
    <s v="Corey Perry"/>
    <x v="0"/>
    <x v="0"/>
    <x v="3"/>
    <x v="2"/>
    <n v="25"/>
    <n v="12"/>
    <n v="300"/>
  </r>
  <r>
    <x v="112"/>
    <s v="ORD1109"/>
    <s v="Javier Willis"/>
    <x v="1"/>
    <x v="1"/>
    <x v="3"/>
    <x v="5"/>
    <n v="37"/>
    <n v="20"/>
    <n v="740"/>
  </r>
  <r>
    <x v="299"/>
    <s v="ORD1937"/>
    <s v="Holly Harris"/>
    <x v="1"/>
    <x v="0"/>
    <x v="4"/>
    <x v="3"/>
    <n v="7"/>
    <n v="10"/>
    <n v="70"/>
  </r>
  <r>
    <x v="71"/>
    <s v="ORD8347"/>
    <s v="Bryan Perez"/>
    <x v="1"/>
    <x v="0"/>
    <x v="5"/>
    <x v="1"/>
    <n v="49"/>
    <n v="15"/>
    <n v="735"/>
  </r>
  <r>
    <x v="176"/>
    <s v="ORD3260"/>
    <s v="Maria Garrison"/>
    <x v="2"/>
    <x v="0"/>
    <x v="1"/>
    <x v="5"/>
    <n v="22"/>
    <n v="20"/>
    <n v="440"/>
  </r>
  <r>
    <x v="279"/>
    <s v="ORD8726"/>
    <s v="Vanessa White"/>
    <x v="1"/>
    <x v="1"/>
    <x v="5"/>
    <x v="2"/>
    <n v="15"/>
    <n v="12"/>
    <n v="180"/>
  </r>
  <r>
    <x v="272"/>
    <s v="ORD3884"/>
    <s v="Zachary Young"/>
    <x v="1"/>
    <x v="0"/>
    <x v="3"/>
    <x v="2"/>
    <n v="21"/>
    <n v="12"/>
    <n v="252"/>
  </r>
  <r>
    <x v="140"/>
    <s v="ORD6021"/>
    <s v="Chris Garza"/>
    <x v="0"/>
    <x v="1"/>
    <x v="2"/>
    <x v="2"/>
    <n v="42"/>
    <n v="12"/>
    <n v="504"/>
  </r>
  <r>
    <x v="47"/>
    <s v="ORD1964"/>
    <s v="Ronald Curry"/>
    <x v="0"/>
    <x v="1"/>
    <x v="3"/>
    <x v="2"/>
    <n v="30"/>
    <n v="12"/>
    <n v="360"/>
  </r>
  <r>
    <x v="291"/>
    <s v="ORD3062"/>
    <s v="Matthew Harrison"/>
    <x v="2"/>
    <x v="3"/>
    <x v="2"/>
    <x v="1"/>
    <n v="32"/>
    <n v="15"/>
    <n v="480"/>
  </r>
  <r>
    <x v="233"/>
    <s v="ORD4191"/>
    <s v="Christopher Barnes"/>
    <x v="1"/>
    <x v="1"/>
    <x v="1"/>
    <x v="3"/>
    <n v="21"/>
    <n v="10"/>
    <n v="210"/>
  </r>
  <r>
    <x v="178"/>
    <s v="ORD6978"/>
    <s v="Robert Stephenson"/>
    <x v="0"/>
    <x v="3"/>
    <x v="4"/>
    <x v="3"/>
    <n v="38"/>
    <n v="10"/>
    <n v="380"/>
  </r>
  <r>
    <x v="18"/>
    <s v="ORD9289"/>
    <s v="Dr. Ariel Cortez"/>
    <x v="0"/>
    <x v="2"/>
    <x v="2"/>
    <x v="1"/>
    <n v="34"/>
    <n v="15"/>
    <n v="510"/>
  </r>
  <r>
    <x v="210"/>
    <s v="ORD3738"/>
    <s v="Christopher Miles"/>
    <x v="0"/>
    <x v="3"/>
    <x v="3"/>
    <x v="0"/>
    <n v="37"/>
    <n v="25"/>
    <n v="925"/>
  </r>
  <r>
    <x v="57"/>
    <s v="ORD5070"/>
    <s v="Daniel Jackson"/>
    <x v="1"/>
    <x v="1"/>
    <x v="3"/>
    <x v="5"/>
    <n v="32"/>
    <n v="20"/>
    <n v="640"/>
  </r>
  <r>
    <x v="253"/>
    <s v="ORD3846"/>
    <s v="Brittany Meyer"/>
    <x v="1"/>
    <x v="3"/>
    <x v="5"/>
    <x v="0"/>
    <n v="24"/>
    <n v="25"/>
    <n v="600"/>
  </r>
  <r>
    <x v="300"/>
    <s v="ORD8724"/>
    <s v="Kimberly Gonzalez"/>
    <x v="0"/>
    <x v="2"/>
    <x v="3"/>
    <x v="5"/>
    <n v="7"/>
    <n v="20"/>
    <n v="140"/>
  </r>
  <r>
    <x v="29"/>
    <s v="ORD3932"/>
    <s v="Mark Anderson"/>
    <x v="2"/>
    <x v="1"/>
    <x v="0"/>
    <x v="2"/>
    <n v="11"/>
    <n v="12"/>
    <n v="132"/>
  </r>
  <r>
    <x v="259"/>
    <s v="ORD9594"/>
    <s v="Douglas Nelson"/>
    <x v="2"/>
    <x v="2"/>
    <x v="3"/>
    <x v="5"/>
    <n v="13"/>
    <n v="20"/>
    <n v="260"/>
  </r>
  <r>
    <x v="13"/>
    <s v="ORD9262"/>
    <s v="Travis Smith"/>
    <x v="0"/>
    <x v="2"/>
    <x v="0"/>
    <x v="1"/>
    <n v="49"/>
    <n v="15"/>
    <n v="735"/>
  </r>
  <r>
    <x v="230"/>
    <s v="ORD2988"/>
    <s v="Caitlin Ferguson"/>
    <x v="2"/>
    <x v="3"/>
    <x v="1"/>
    <x v="1"/>
    <n v="48"/>
    <n v="15"/>
    <n v="720"/>
  </r>
  <r>
    <x v="177"/>
    <s v="ORD8384"/>
    <s v="Taylor Monroe"/>
    <x v="2"/>
    <x v="2"/>
    <x v="2"/>
    <x v="4"/>
    <n v="33"/>
    <n v="30"/>
    <n v="990"/>
  </r>
  <r>
    <x v="185"/>
    <s v="ORD4738"/>
    <s v="Stephen Adkins"/>
    <x v="1"/>
    <x v="3"/>
    <x v="1"/>
    <x v="4"/>
    <n v="45"/>
    <n v="30"/>
    <n v="1350"/>
  </r>
  <r>
    <x v="227"/>
    <s v="ORD1169"/>
    <s v="Steven Patel"/>
    <x v="1"/>
    <x v="2"/>
    <x v="1"/>
    <x v="0"/>
    <n v="34"/>
    <n v="25"/>
    <n v="850"/>
  </r>
  <r>
    <x v="74"/>
    <s v="ORD4364"/>
    <s v="Kayla Davis"/>
    <x v="0"/>
    <x v="1"/>
    <x v="0"/>
    <x v="5"/>
    <n v="31"/>
    <n v="20"/>
    <n v="620"/>
  </r>
  <r>
    <x v="122"/>
    <s v="ORD6183"/>
    <s v="Mr. Christopher Jones DDS"/>
    <x v="2"/>
    <x v="1"/>
    <x v="2"/>
    <x v="1"/>
    <n v="8"/>
    <n v="15"/>
    <n v="120"/>
  </r>
  <r>
    <x v="301"/>
    <s v="ORD7162"/>
    <s v="Jose Hughes"/>
    <x v="2"/>
    <x v="0"/>
    <x v="2"/>
    <x v="3"/>
    <n v="21"/>
    <n v="10"/>
    <n v="210"/>
  </r>
  <r>
    <x v="302"/>
    <s v="ORD5079"/>
    <s v="James Lynn"/>
    <x v="0"/>
    <x v="0"/>
    <x v="2"/>
    <x v="2"/>
    <n v="35"/>
    <n v="12"/>
    <n v="420"/>
  </r>
  <r>
    <x v="303"/>
    <s v="ORD7872"/>
    <s v="Cynthia Arnold"/>
    <x v="0"/>
    <x v="3"/>
    <x v="1"/>
    <x v="1"/>
    <n v="35"/>
    <n v="15"/>
    <n v="525"/>
  </r>
  <r>
    <x v="161"/>
    <s v="ORD7430"/>
    <s v="Eugene Keller"/>
    <x v="0"/>
    <x v="2"/>
    <x v="3"/>
    <x v="4"/>
    <n v="23"/>
    <n v="30"/>
    <n v="690"/>
  </r>
  <r>
    <x v="60"/>
    <s v="ORD9930"/>
    <s v="Paul Flores"/>
    <x v="0"/>
    <x v="3"/>
    <x v="2"/>
    <x v="4"/>
    <n v="18"/>
    <n v="30"/>
    <n v="540"/>
  </r>
  <r>
    <x v="92"/>
    <s v="ORD8308"/>
    <s v="Judy Mcintyre"/>
    <x v="1"/>
    <x v="1"/>
    <x v="1"/>
    <x v="2"/>
    <n v="21"/>
    <n v="12"/>
    <n v="252"/>
  </r>
  <r>
    <x v="27"/>
    <s v="ORD8618"/>
    <s v="Eric Johnson"/>
    <x v="0"/>
    <x v="0"/>
    <x v="0"/>
    <x v="4"/>
    <n v="49"/>
    <n v="30"/>
    <n v="1470"/>
  </r>
  <r>
    <x v="182"/>
    <s v="ORD7857"/>
    <s v="Tiffany Cooper"/>
    <x v="0"/>
    <x v="2"/>
    <x v="0"/>
    <x v="0"/>
    <n v="35"/>
    <n v="25"/>
    <n v="875"/>
  </r>
  <r>
    <x v="74"/>
    <s v="ORD3554"/>
    <s v="Ashley Black"/>
    <x v="0"/>
    <x v="3"/>
    <x v="5"/>
    <x v="3"/>
    <n v="37"/>
    <n v="10"/>
    <n v="370"/>
  </r>
  <r>
    <x v="118"/>
    <s v="ORD6069"/>
    <s v="Jessica Gay"/>
    <x v="2"/>
    <x v="3"/>
    <x v="5"/>
    <x v="5"/>
    <n v="21"/>
    <n v="20"/>
    <n v="420"/>
  </r>
  <r>
    <x v="16"/>
    <s v="ORD8709"/>
    <s v="Tracy Flynn"/>
    <x v="0"/>
    <x v="0"/>
    <x v="2"/>
    <x v="1"/>
    <n v="8"/>
    <n v="15"/>
    <n v="120"/>
  </r>
  <r>
    <x v="121"/>
    <s v="ORD6291"/>
    <s v="Julie Hale"/>
    <x v="1"/>
    <x v="1"/>
    <x v="5"/>
    <x v="2"/>
    <n v="4"/>
    <n v="12"/>
    <n v="48"/>
  </r>
  <r>
    <x v="259"/>
    <s v="ORD9693"/>
    <s v="Kristin Norris DDS"/>
    <x v="1"/>
    <x v="0"/>
    <x v="4"/>
    <x v="3"/>
    <n v="17"/>
    <n v="10"/>
    <n v="170"/>
  </r>
  <r>
    <x v="187"/>
    <s v="ORD8735"/>
    <s v="Ryan Williams"/>
    <x v="1"/>
    <x v="2"/>
    <x v="3"/>
    <x v="2"/>
    <n v="48"/>
    <n v="12"/>
    <n v="576"/>
  </r>
  <r>
    <x v="304"/>
    <s v="ORD9288"/>
    <s v="Derek Mills"/>
    <x v="1"/>
    <x v="0"/>
    <x v="2"/>
    <x v="4"/>
    <n v="33"/>
    <n v="30"/>
    <n v="990"/>
  </r>
  <r>
    <x v="13"/>
    <s v="ORD8501"/>
    <s v="Stephanie Ellis"/>
    <x v="0"/>
    <x v="2"/>
    <x v="0"/>
    <x v="1"/>
    <n v="10"/>
    <n v="15"/>
    <n v="150"/>
  </r>
  <r>
    <x v="226"/>
    <s v="ORD8084"/>
    <s v="Betty Smith"/>
    <x v="2"/>
    <x v="0"/>
    <x v="3"/>
    <x v="4"/>
    <n v="26"/>
    <n v="30"/>
    <n v="780"/>
  </r>
  <r>
    <x v="61"/>
    <s v="ORD7722"/>
    <s v="Michele Johnson"/>
    <x v="1"/>
    <x v="2"/>
    <x v="2"/>
    <x v="0"/>
    <n v="4"/>
    <n v="25"/>
    <n v="100"/>
  </r>
  <r>
    <x v="116"/>
    <s v="ORD8105"/>
    <s v="Samuel Johnson MD"/>
    <x v="2"/>
    <x v="3"/>
    <x v="0"/>
    <x v="0"/>
    <n v="17"/>
    <n v="25"/>
    <n v="425"/>
  </r>
  <r>
    <x v="305"/>
    <s v="ORD6551"/>
    <s v="Katrina Cobb"/>
    <x v="0"/>
    <x v="0"/>
    <x v="1"/>
    <x v="1"/>
    <n v="43"/>
    <n v="15"/>
    <n v="645"/>
  </r>
  <r>
    <x v="306"/>
    <s v="ORD6382"/>
    <s v="Justin Dunlap"/>
    <x v="1"/>
    <x v="3"/>
    <x v="0"/>
    <x v="5"/>
    <n v="40"/>
    <n v="20"/>
    <n v="800"/>
  </r>
  <r>
    <x v="295"/>
    <s v="ORD2633"/>
    <s v="Daniel Solis"/>
    <x v="0"/>
    <x v="2"/>
    <x v="3"/>
    <x v="2"/>
    <n v="48"/>
    <n v="12"/>
    <n v="576"/>
  </r>
  <r>
    <x v="158"/>
    <s v="ORD7307"/>
    <s v="Kristina Gonzalez"/>
    <x v="2"/>
    <x v="0"/>
    <x v="4"/>
    <x v="0"/>
    <n v="6"/>
    <n v="25"/>
    <n v="150"/>
  </r>
  <r>
    <x v="286"/>
    <s v="ORD5378"/>
    <s v="Lisa Brown"/>
    <x v="1"/>
    <x v="3"/>
    <x v="0"/>
    <x v="1"/>
    <n v="34"/>
    <n v="15"/>
    <n v="510"/>
  </r>
  <r>
    <x v="170"/>
    <s v="ORD6017"/>
    <s v="Matthew Taylor MD"/>
    <x v="0"/>
    <x v="1"/>
    <x v="5"/>
    <x v="1"/>
    <n v="25"/>
    <n v="15"/>
    <n v="375"/>
  </r>
  <r>
    <x v="227"/>
    <s v="ORD7014"/>
    <s v="Mark Carlson"/>
    <x v="0"/>
    <x v="0"/>
    <x v="2"/>
    <x v="2"/>
    <n v="4"/>
    <n v="12"/>
    <n v="48"/>
  </r>
  <r>
    <x v="307"/>
    <s v="ORD4070"/>
    <s v="Sarah Torres"/>
    <x v="0"/>
    <x v="2"/>
    <x v="1"/>
    <x v="5"/>
    <n v="49"/>
    <n v="20"/>
    <n v="980"/>
  </r>
  <r>
    <x v="10"/>
    <s v="ORD8352"/>
    <s v="Jennifer Stewart"/>
    <x v="0"/>
    <x v="2"/>
    <x v="5"/>
    <x v="0"/>
    <n v="2"/>
    <n v="25"/>
    <n v="50"/>
  </r>
  <r>
    <x v="184"/>
    <s v="ORD5666"/>
    <s v="Isaac Mccoy"/>
    <x v="2"/>
    <x v="2"/>
    <x v="5"/>
    <x v="3"/>
    <n v="19"/>
    <n v="10"/>
    <n v="190"/>
  </r>
  <r>
    <x v="57"/>
    <s v="ORD7832"/>
    <s v="David Hicks"/>
    <x v="0"/>
    <x v="3"/>
    <x v="4"/>
    <x v="2"/>
    <n v="21"/>
    <n v="12"/>
    <n v="252"/>
  </r>
  <r>
    <x v="229"/>
    <s v="ORD8110"/>
    <s v="Brenda Jones"/>
    <x v="1"/>
    <x v="2"/>
    <x v="4"/>
    <x v="2"/>
    <n v="13"/>
    <n v="12"/>
    <n v="156"/>
  </r>
  <r>
    <x v="287"/>
    <s v="ORD5051"/>
    <s v="Cathy Valencia"/>
    <x v="1"/>
    <x v="2"/>
    <x v="1"/>
    <x v="0"/>
    <n v="4"/>
    <n v="25"/>
    <n v="100"/>
  </r>
  <r>
    <x v="41"/>
    <s v="ORD4911"/>
    <s v="Mary Simmons"/>
    <x v="2"/>
    <x v="1"/>
    <x v="5"/>
    <x v="4"/>
    <n v="29"/>
    <n v="30"/>
    <n v="870"/>
  </r>
  <r>
    <x v="126"/>
    <s v="ORD9705"/>
    <s v="Luis Brown"/>
    <x v="0"/>
    <x v="1"/>
    <x v="2"/>
    <x v="2"/>
    <n v="42"/>
    <n v="12"/>
    <n v="504"/>
  </r>
  <r>
    <x v="72"/>
    <s v="ORD4587"/>
    <s v="Lauren Decker"/>
    <x v="1"/>
    <x v="0"/>
    <x v="0"/>
    <x v="5"/>
    <n v="19"/>
    <n v="20"/>
    <n v="380"/>
  </r>
  <r>
    <x v="174"/>
    <s v="ORD7329"/>
    <s v="Jose Spencer"/>
    <x v="0"/>
    <x v="0"/>
    <x v="1"/>
    <x v="0"/>
    <n v="13"/>
    <n v="25"/>
    <n v="325"/>
  </r>
  <r>
    <x v="277"/>
    <s v="ORD6282"/>
    <s v="Amanda Martin"/>
    <x v="0"/>
    <x v="1"/>
    <x v="1"/>
    <x v="1"/>
    <n v="5"/>
    <n v="15"/>
    <n v="75"/>
  </r>
  <r>
    <x v="102"/>
    <s v="ORD7454"/>
    <s v="Brandy Edwards"/>
    <x v="1"/>
    <x v="0"/>
    <x v="3"/>
    <x v="1"/>
    <n v="12"/>
    <n v="15"/>
    <n v="180"/>
  </r>
  <r>
    <x v="265"/>
    <s v="ORD5694"/>
    <s v="Susan Conley"/>
    <x v="1"/>
    <x v="2"/>
    <x v="0"/>
    <x v="2"/>
    <n v="43"/>
    <n v="12"/>
    <n v="516"/>
  </r>
  <r>
    <x v="24"/>
    <s v="ORD7465"/>
    <s v="Melissa Robinson"/>
    <x v="0"/>
    <x v="0"/>
    <x v="4"/>
    <x v="1"/>
    <n v="38"/>
    <n v="15"/>
    <n v="570"/>
  </r>
  <r>
    <x v="10"/>
    <s v="ORD9179"/>
    <s v="Mark Perez"/>
    <x v="2"/>
    <x v="1"/>
    <x v="0"/>
    <x v="4"/>
    <n v="42"/>
    <n v="30"/>
    <n v="1260"/>
  </r>
  <r>
    <x v="1"/>
    <s v="ORD9039"/>
    <s v="Kevin Curry"/>
    <x v="1"/>
    <x v="0"/>
    <x v="0"/>
    <x v="5"/>
    <n v="43"/>
    <n v="20"/>
    <n v="860"/>
  </r>
  <r>
    <x v="295"/>
    <s v="ORD4259"/>
    <s v="Jennifer Cox"/>
    <x v="0"/>
    <x v="3"/>
    <x v="4"/>
    <x v="5"/>
    <n v="9"/>
    <n v="20"/>
    <n v="180"/>
  </r>
  <r>
    <x v="144"/>
    <s v="ORD6360"/>
    <s v="Gary Smith"/>
    <x v="0"/>
    <x v="1"/>
    <x v="2"/>
    <x v="3"/>
    <n v="8"/>
    <n v="10"/>
    <n v="80"/>
  </r>
  <r>
    <x v="200"/>
    <s v="ORD7755"/>
    <s v="Carol Ryan"/>
    <x v="1"/>
    <x v="1"/>
    <x v="2"/>
    <x v="4"/>
    <n v="41"/>
    <n v="30"/>
    <n v="1230"/>
  </r>
  <r>
    <x v="168"/>
    <s v="ORD7315"/>
    <s v="Kenneth White"/>
    <x v="0"/>
    <x v="0"/>
    <x v="1"/>
    <x v="3"/>
    <n v="13"/>
    <n v="10"/>
    <n v="130"/>
  </r>
  <r>
    <x v="308"/>
    <s v="ORD6411"/>
    <s v="Susan Morse"/>
    <x v="0"/>
    <x v="1"/>
    <x v="4"/>
    <x v="5"/>
    <n v="19"/>
    <n v="20"/>
    <n v="380"/>
  </r>
  <r>
    <x v="43"/>
    <s v="ORD7993"/>
    <s v="Stephen Jordan"/>
    <x v="1"/>
    <x v="2"/>
    <x v="3"/>
    <x v="1"/>
    <n v="24"/>
    <n v="15"/>
    <n v="360"/>
  </r>
  <r>
    <x v="62"/>
    <s v="ORD5508"/>
    <s v="Cheryl Jackson"/>
    <x v="0"/>
    <x v="0"/>
    <x v="4"/>
    <x v="4"/>
    <n v="48"/>
    <n v="30"/>
    <n v="1440"/>
  </r>
  <r>
    <x v="252"/>
    <s v="ORD5377"/>
    <s v="Brandon Simmons"/>
    <x v="0"/>
    <x v="3"/>
    <x v="5"/>
    <x v="2"/>
    <n v="19"/>
    <n v="12"/>
    <n v="228"/>
  </r>
  <r>
    <x v="156"/>
    <s v="ORD3488"/>
    <s v="Hannah Evans"/>
    <x v="1"/>
    <x v="3"/>
    <x v="4"/>
    <x v="5"/>
    <n v="1"/>
    <n v="20"/>
    <n v="20"/>
  </r>
  <r>
    <x v="309"/>
    <s v="ORD5033"/>
    <s v="Justin Turner"/>
    <x v="2"/>
    <x v="2"/>
    <x v="2"/>
    <x v="5"/>
    <n v="12"/>
    <n v="20"/>
    <n v="240"/>
  </r>
  <r>
    <x v="69"/>
    <s v="ORD6798"/>
    <s v="Mary Espinoza"/>
    <x v="0"/>
    <x v="3"/>
    <x v="5"/>
    <x v="0"/>
    <n v="49"/>
    <n v="25"/>
    <n v="1225"/>
  </r>
  <r>
    <x v="310"/>
    <s v="ORD6895"/>
    <s v="Monique Robles"/>
    <x v="0"/>
    <x v="2"/>
    <x v="1"/>
    <x v="5"/>
    <n v="46"/>
    <n v="20"/>
    <n v="920"/>
  </r>
  <r>
    <x v="311"/>
    <s v="ORD1868"/>
    <s v="Maurice Anthony"/>
    <x v="2"/>
    <x v="1"/>
    <x v="0"/>
    <x v="3"/>
    <n v="5"/>
    <n v="10"/>
    <n v="50"/>
  </r>
  <r>
    <x v="25"/>
    <s v="ORD8824"/>
    <s v="Heather Briggs"/>
    <x v="0"/>
    <x v="2"/>
    <x v="4"/>
    <x v="5"/>
    <n v="30"/>
    <n v="20"/>
    <n v="600"/>
  </r>
  <r>
    <x v="312"/>
    <s v="ORD8079"/>
    <s v="Tina Duarte"/>
    <x v="0"/>
    <x v="0"/>
    <x v="3"/>
    <x v="1"/>
    <n v="21"/>
    <n v="15"/>
    <n v="315"/>
  </r>
  <r>
    <x v="33"/>
    <s v="ORD9556"/>
    <s v="Dr. Kenneth Bell"/>
    <x v="2"/>
    <x v="1"/>
    <x v="1"/>
    <x v="3"/>
    <n v="30"/>
    <n v="10"/>
    <n v="300"/>
  </r>
  <r>
    <x v="313"/>
    <s v="ORD3451"/>
    <s v="Melissa Andrews"/>
    <x v="1"/>
    <x v="3"/>
    <x v="2"/>
    <x v="3"/>
    <n v="40"/>
    <n v="10"/>
    <n v="400"/>
  </r>
  <r>
    <x v="298"/>
    <s v="ORD8923"/>
    <s v="Daniel Mahoney"/>
    <x v="1"/>
    <x v="0"/>
    <x v="4"/>
    <x v="1"/>
    <n v="41"/>
    <n v="15"/>
    <n v="615"/>
  </r>
  <r>
    <x v="274"/>
    <s v="ORD3381"/>
    <s v="Troy Park"/>
    <x v="0"/>
    <x v="2"/>
    <x v="1"/>
    <x v="1"/>
    <n v="2"/>
    <n v="15"/>
    <n v="30"/>
  </r>
  <r>
    <x v="175"/>
    <s v="ORD7982"/>
    <s v="Alejandra Paul"/>
    <x v="1"/>
    <x v="3"/>
    <x v="4"/>
    <x v="4"/>
    <n v="44"/>
    <n v="30"/>
    <n v="1320"/>
  </r>
  <r>
    <x v="314"/>
    <s v="ORD4333"/>
    <s v="Jorge Wells"/>
    <x v="1"/>
    <x v="1"/>
    <x v="5"/>
    <x v="1"/>
    <n v="7"/>
    <n v="15"/>
    <n v="105"/>
  </r>
  <r>
    <x v="315"/>
    <s v="ORD3942"/>
    <s v="Christian Wolfe"/>
    <x v="0"/>
    <x v="3"/>
    <x v="0"/>
    <x v="4"/>
    <n v="15"/>
    <n v="30"/>
    <n v="450"/>
  </r>
  <r>
    <x v="194"/>
    <s v="ORD1595"/>
    <s v="Lauren Lee"/>
    <x v="0"/>
    <x v="2"/>
    <x v="2"/>
    <x v="0"/>
    <n v="13"/>
    <n v="25"/>
    <n v="325"/>
  </r>
  <r>
    <x v="287"/>
    <s v="ORD4844"/>
    <s v="Kenneth Russell"/>
    <x v="1"/>
    <x v="1"/>
    <x v="5"/>
    <x v="2"/>
    <n v="20"/>
    <n v="12"/>
    <n v="240"/>
  </r>
  <r>
    <x v="186"/>
    <s v="ORD9293"/>
    <s v="Patrick Williams"/>
    <x v="1"/>
    <x v="3"/>
    <x v="2"/>
    <x v="1"/>
    <n v="34"/>
    <n v="15"/>
    <n v="510"/>
  </r>
  <r>
    <x v="92"/>
    <s v="ORD9439"/>
    <s v="Heather Love"/>
    <x v="1"/>
    <x v="1"/>
    <x v="0"/>
    <x v="0"/>
    <n v="35"/>
    <n v="25"/>
    <n v="875"/>
  </r>
  <r>
    <x v="117"/>
    <s v="ORD9121"/>
    <s v="Brian Suarez"/>
    <x v="0"/>
    <x v="1"/>
    <x v="5"/>
    <x v="5"/>
    <n v="11"/>
    <n v="20"/>
    <n v="220"/>
  </r>
  <r>
    <x v="85"/>
    <s v="ORD1271"/>
    <s v="Julie Lewis"/>
    <x v="0"/>
    <x v="2"/>
    <x v="2"/>
    <x v="0"/>
    <n v="28"/>
    <n v="25"/>
    <n v="700"/>
  </r>
  <r>
    <x v="66"/>
    <s v="ORD1034"/>
    <s v="Steven Neal"/>
    <x v="0"/>
    <x v="3"/>
    <x v="1"/>
    <x v="0"/>
    <n v="37"/>
    <n v="25"/>
    <n v="925"/>
  </r>
  <r>
    <x v="53"/>
    <s v="ORD4629"/>
    <s v="Jorge Wright"/>
    <x v="0"/>
    <x v="1"/>
    <x v="1"/>
    <x v="5"/>
    <n v="15"/>
    <n v="20"/>
    <n v="300"/>
  </r>
  <r>
    <x v="231"/>
    <s v="ORD9574"/>
    <s v="Kelly Powell"/>
    <x v="0"/>
    <x v="2"/>
    <x v="3"/>
    <x v="3"/>
    <n v="11"/>
    <n v="10"/>
    <n v="110"/>
  </r>
  <r>
    <x v="181"/>
    <s v="ORD4940"/>
    <s v="Julie Cannon"/>
    <x v="0"/>
    <x v="3"/>
    <x v="5"/>
    <x v="0"/>
    <n v="28"/>
    <n v="25"/>
    <n v="700"/>
  </r>
  <r>
    <x v="36"/>
    <s v="ORD3708"/>
    <s v="William Franco"/>
    <x v="1"/>
    <x v="1"/>
    <x v="5"/>
    <x v="3"/>
    <n v="35"/>
    <n v="10"/>
    <n v="350"/>
  </r>
  <r>
    <x v="316"/>
    <s v="ORD6147"/>
    <s v="Danny Miller"/>
    <x v="1"/>
    <x v="3"/>
    <x v="5"/>
    <x v="4"/>
    <n v="19"/>
    <n v="30"/>
    <n v="570"/>
  </r>
  <r>
    <x v="39"/>
    <s v="ORD1154"/>
    <s v="Brian Rice"/>
    <x v="0"/>
    <x v="3"/>
    <x v="4"/>
    <x v="5"/>
    <n v="21"/>
    <n v="20"/>
    <n v="420"/>
  </r>
  <r>
    <x v="317"/>
    <s v="ORD7342"/>
    <s v="Jesus Meyer"/>
    <x v="0"/>
    <x v="2"/>
    <x v="4"/>
    <x v="2"/>
    <n v="20"/>
    <n v="12"/>
    <n v="240"/>
  </r>
  <r>
    <x v="159"/>
    <s v="ORD7171"/>
    <s v="Andrew Thompson"/>
    <x v="0"/>
    <x v="0"/>
    <x v="5"/>
    <x v="1"/>
    <n v="23"/>
    <n v="15"/>
    <n v="345"/>
  </r>
  <r>
    <x v="168"/>
    <s v="ORD6401"/>
    <s v="Eric Smith"/>
    <x v="0"/>
    <x v="0"/>
    <x v="0"/>
    <x v="0"/>
    <n v="35"/>
    <n v="25"/>
    <n v="875"/>
  </r>
  <r>
    <x v="106"/>
    <s v="ORD7283"/>
    <s v="Andrew Miller"/>
    <x v="0"/>
    <x v="3"/>
    <x v="4"/>
    <x v="3"/>
    <n v="36"/>
    <n v="10"/>
    <n v="360"/>
  </r>
  <r>
    <x v="229"/>
    <s v="ORD4439"/>
    <s v="Maurice Stevenson"/>
    <x v="0"/>
    <x v="1"/>
    <x v="2"/>
    <x v="2"/>
    <n v="47"/>
    <n v="12"/>
    <n v="564"/>
  </r>
  <r>
    <x v="21"/>
    <s v="ORD7114"/>
    <s v="Colleen Peck"/>
    <x v="0"/>
    <x v="0"/>
    <x v="1"/>
    <x v="3"/>
    <n v="6"/>
    <n v="10"/>
    <n v="60"/>
  </r>
  <r>
    <x v="84"/>
    <s v="ORD9065"/>
    <s v="John Phillips"/>
    <x v="2"/>
    <x v="2"/>
    <x v="1"/>
    <x v="0"/>
    <n v="14"/>
    <n v="25"/>
    <n v="350"/>
  </r>
  <r>
    <x v="318"/>
    <s v="ORD3380"/>
    <s v="Kathy West"/>
    <x v="1"/>
    <x v="1"/>
    <x v="4"/>
    <x v="5"/>
    <n v="3"/>
    <n v="20"/>
    <n v="60"/>
  </r>
  <r>
    <x v="62"/>
    <s v="ORD1386"/>
    <s v="Christopher Benson"/>
    <x v="0"/>
    <x v="1"/>
    <x v="4"/>
    <x v="0"/>
    <n v="4"/>
    <n v="25"/>
    <n v="100"/>
  </r>
  <r>
    <x v="200"/>
    <s v="ORD6860"/>
    <s v="Kevin Estes"/>
    <x v="0"/>
    <x v="3"/>
    <x v="0"/>
    <x v="4"/>
    <n v="10"/>
    <n v="30"/>
    <n v="300"/>
  </r>
  <r>
    <x v="319"/>
    <s v="ORD2083"/>
    <s v="Katrina English"/>
    <x v="2"/>
    <x v="3"/>
    <x v="5"/>
    <x v="1"/>
    <n v="16"/>
    <n v="15"/>
    <n v="240"/>
  </r>
  <r>
    <x v="185"/>
    <s v="ORD4843"/>
    <s v="Terry Green"/>
    <x v="0"/>
    <x v="0"/>
    <x v="1"/>
    <x v="3"/>
    <n v="31"/>
    <n v="10"/>
    <n v="310"/>
  </r>
  <r>
    <x v="320"/>
    <s v="ORD1328"/>
    <s v="Stacey Harris"/>
    <x v="1"/>
    <x v="3"/>
    <x v="5"/>
    <x v="4"/>
    <n v="34"/>
    <n v="30"/>
    <n v="1020"/>
  </r>
  <r>
    <x v="51"/>
    <s v="ORD7484"/>
    <s v="Keith Owens"/>
    <x v="1"/>
    <x v="2"/>
    <x v="0"/>
    <x v="3"/>
    <n v="48"/>
    <n v="10"/>
    <n v="480"/>
  </r>
  <r>
    <x v="80"/>
    <s v="ORD8045"/>
    <s v="Juan Davenport"/>
    <x v="1"/>
    <x v="0"/>
    <x v="5"/>
    <x v="4"/>
    <n v="28"/>
    <n v="30"/>
    <n v="840"/>
  </r>
  <r>
    <x v="212"/>
    <s v="ORD8798"/>
    <s v="Karen Johnson"/>
    <x v="0"/>
    <x v="3"/>
    <x v="1"/>
    <x v="1"/>
    <n v="46"/>
    <n v="15"/>
    <n v="690"/>
  </r>
  <r>
    <x v="131"/>
    <s v="ORD5006"/>
    <s v="Clayton Ross"/>
    <x v="0"/>
    <x v="1"/>
    <x v="4"/>
    <x v="2"/>
    <n v="42"/>
    <n v="12"/>
    <n v="504"/>
  </r>
  <r>
    <x v="27"/>
    <s v="ORD2959"/>
    <s v="Shaun Berry"/>
    <x v="0"/>
    <x v="1"/>
    <x v="2"/>
    <x v="4"/>
    <n v="4"/>
    <n v="30"/>
    <n v="120"/>
  </r>
  <r>
    <x v="120"/>
    <s v="ORD5422"/>
    <s v="Patrick Mclean"/>
    <x v="1"/>
    <x v="1"/>
    <x v="4"/>
    <x v="5"/>
    <n v="15"/>
    <n v="20"/>
    <n v="300"/>
  </r>
  <r>
    <x v="321"/>
    <s v="ORD2576"/>
    <s v="Bethany Rogers"/>
    <x v="2"/>
    <x v="3"/>
    <x v="1"/>
    <x v="5"/>
    <n v="11"/>
    <n v="20"/>
    <n v="220"/>
  </r>
  <r>
    <x v="27"/>
    <s v="ORD3975"/>
    <s v="Jeffrey Sweeney"/>
    <x v="2"/>
    <x v="0"/>
    <x v="4"/>
    <x v="5"/>
    <n v="1"/>
    <n v="20"/>
    <n v="20"/>
  </r>
  <r>
    <x v="308"/>
    <s v="ORD5057"/>
    <s v="Jeanne Rodriguez"/>
    <x v="2"/>
    <x v="0"/>
    <x v="5"/>
    <x v="3"/>
    <n v="22"/>
    <n v="10"/>
    <n v="220"/>
  </r>
  <r>
    <x v="46"/>
    <s v="ORD5428"/>
    <s v="Ashley Kane"/>
    <x v="0"/>
    <x v="2"/>
    <x v="4"/>
    <x v="4"/>
    <n v="46"/>
    <n v="30"/>
    <n v="1380"/>
  </r>
  <r>
    <x v="36"/>
    <s v="ORD5209"/>
    <s v="Christine Mccormick"/>
    <x v="0"/>
    <x v="1"/>
    <x v="5"/>
    <x v="2"/>
    <n v="15"/>
    <n v="12"/>
    <n v="180"/>
  </r>
  <r>
    <x v="17"/>
    <s v="ORD1250"/>
    <s v="Rebekah May"/>
    <x v="1"/>
    <x v="2"/>
    <x v="4"/>
    <x v="3"/>
    <n v="50"/>
    <n v="10"/>
    <n v="500"/>
  </r>
  <r>
    <x v="161"/>
    <s v="ORD5097"/>
    <s v="Joseph Austin"/>
    <x v="0"/>
    <x v="2"/>
    <x v="3"/>
    <x v="3"/>
    <n v="44"/>
    <n v="10"/>
    <n v="440"/>
  </r>
  <r>
    <x v="63"/>
    <s v="ORD3437"/>
    <s v="Gregg Anderson"/>
    <x v="0"/>
    <x v="2"/>
    <x v="1"/>
    <x v="3"/>
    <n v="34"/>
    <n v="10"/>
    <n v="340"/>
  </r>
  <r>
    <x v="46"/>
    <s v="ORD4497"/>
    <s v="Margaret Smith"/>
    <x v="0"/>
    <x v="1"/>
    <x v="2"/>
    <x v="4"/>
    <n v="47"/>
    <n v="30"/>
    <n v="1410"/>
  </r>
  <r>
    <x v="35"/>
    <s v="ORD2873"/>
    <s v="Emily Manning"/>
    <x v="0"/>
    <x v="2"/>
    <x v="0"/>
    <x v="2"/>
    <n v="11"/>
    <n v="12"/>
    <n v="132"/>
  </r>
  <r>
    <x v="322"/>
    <s v="ORD2542"/>
    <s v="Elizabeth Zamora"/>
    <x v="0"/>
    <x v="3"/>
    <x v="2"/>
    <x v="3"/>
    <n v="13"/>
    <n v="10"/>
    <n v="130"/>
  </r>
  <r>
    <x v="30"/>
    <s v="ORD6625"/>
    <s v="Maria Norton"/>
    <x v="0"/>
    <x v="3"/>
    <x v="0"/>
    <x v="3"/>
    <n v="40"/>
    <n v="10"/>
    <n v="400"/>
  </r>
  <r>
    <x v="168"/>
    <s v="ORD2600"/>
    <s v="Jacqueline Smith"/>
    <x v="0"/>
    <x v="3"/>
    <x v="2"/>
    <x v="4"/>
    <n v="38"/>
    <n v="30"/>
    <n v="1140"/>
  </r>
  <r>
    <x v="267"/>
    <s v="ORD1891"/>
    <s v="Brian Gomez"/>
    <x v="2"/>
    <x v="1"/>
    <x v="0"/>
    <x v="0"/>
    <n v="41"/>
    <n v="25"/>
    <n v="1025"/>
  </r>
  <r>
    <x v="177"/>
    <s v="ORD8668"/>
    <s v="Edward Moore"/>
    <x v="0"/>
    <x v="3"/>
    <x v="5"/>
    <x v="4"/>
    <n v="7"/>
    <n v="30"/>
    <n v="210"/>
  </r>
  <r>
    <x v="32"/>
    <s v="ORD1541"/>
    <s v="Brian Davies"/>
    <x v="2"/>
    <x v="0"/>
    <x v="0"/>
    <x v="2"/>
    <n v="47"/>
    <n v="12"/>
    <n v="564"/>
  </r>
  <r>
    <x v="323"/>
    <s v="ORD6520"/>
    <s v="Robert Perez"/>
    <x v="1"/>
    <x v="0"/>
    <x v="5"/>
    <x v="3"/>
    <n v="50"/>
    <n v="10"/>
    <n v="500"/>
  </r>
  <r>
    <x v="324"/>
    <s v="ORD3076"/>
    <s v="Michael Scott"/>
    <x v="2"/>
    <x v="0"/>
    <x v="0"/>
    <x v="2"/>
    <n v="18"/>
    <n v="12"/>
    <n v="216"/>
  </r>
  <r>
    <x v="323"/>
    <s v="ORD1684"/>
    <s v="Darin Alexander"/>
    <x v="0"/>
    <x v="0"/>
    <x v="2"/>
    <x v="2"/>
    <n v="43"/>
    <n v="12"/>
    <n v="516"/>
  </r>
  <r>
    <x v="243"/>
    <s v="ORD6196"/>
    <s v="Ashley Flores"/>
    <x v="0"/>
    <x v="2"/>
    <x v="4"/>
    <x v="4"/>
    <n v="26"/>
    <n v="30"/>
    <n v="780"/>
  </r>
  <r>
    <x v="251"/>
    <s v="ORD7246"/>
    <s v="Vincent Woodward"/>
    <x v="0"/>
    <x v="1"/>
    <x v="5"/>
    <x v="0"/>
    <n v="24"/>
    <n v="25"/>
    <n v="600"/>
  </r>
  <r>
    <x v="325"/>
    <s v="ORD5013"/>
    <s v="Catherine Bell"/>
    <x v="0"/>
    <x v="2"/>
    <x v="1"/>
    <x v="0"/>
    <n v="5"/>
    <n v="25"/>
    <n v="125"/>
  </r>
  <r>
    <x v="120"/>
    <s v="ORD2429"/>
    <s v="Ryan Mann"/>
    <x v="0"/>
    <x v="3"/>
    <x v="3"/>
    <x v="4"/>
    <n v="20"/>
    <n v="30"/>
    <n v="600"/>
  </r>
  <r>
    <x v="220"/>
    <s v="ORD1074"/>
    <s v="Benjamin Roberts"/>
    <x v="0"/>
    <x v="2"/>
    <x v="1"/>
    <x v="5"/>
    <n v="38"/>
    <n v="20"/>
    <n v="760"/>
  </r>
  <r>
    <x v="132"/>
    <s v="ORD1889"/>
    <s v="Jeffrey Davis"/>
    <x v="1"/>
    <x v="0"/>
    <x v="0"/>
    <x v="3"/>
    <n v="1"/>
    <n v="10"/>
    <n v="10"/>
  </r>
  <r>
    <x v="326"/>
    <s v="ORD2228"/>
    <s v="Jennifer Robinson"/>
    <x v="1"/>
    <x v="3"/>
    <x v="0"/>
    <x v="1"/>
    <n v="3"/>
    <n v="15"/>
    <n v="45"/>
  </r>
  <r>
    <x v="265"/>
    <s v="ORD2247"/>
    <s v="Lisa Rodriguez"/>
    <x v="0"/>
    <x v="1"/>
    <x v="1"/>
    <x v="5"/>
    <n v="26"/>
    <n v="20"/>
    <n v="520"/>
  </r>
  <r>
    <x v="309"/>
    <s v="ORD9880"/>
    <s v="Sean Ramsey"/>
    <x v="0"/>
    <x v="2"/>
    <x v="5"/>
    <x v="4"/>
    <n v="18"/>
    <n v="30"/>
    <n v="540"/>
  </r>
  <r>
    <x v="298"/>
    <s v="ORD2333"/>
    <s v="Dana Wilson"/>
    <x v="1"/>
    <x v="1"/>
    <x v="2"/>
    <x v="1"/>
    <n v="19"/>
    <n v="15"/>
    <n v="285"/>
  </r>
  <r>
    <x v="327"/>
    <s v="ORD8661"/>
    <s v="Linda Fisher"/>
    <x v="0"/>
    <x v="1"/>
    <x v="0"/>
    <x v="4"/>
    <n v="40"/>
    <n v="30"/>
    <n v="1200"/>
  </r>
  <r>
    <x v="95"/>
    <s v="ORD5042"/>
    <s v="Amber Davis"/>
    <x v="0"/>
    <x v="2"/>
    <x v="3"/>
    <x v="0"/>
    <n v="35"/>
    <n v="25"/>
    <n v="875"/>
  </r>
  <r>
    <x v="5"/>
    <s v="ORD4553"/>
    <s v="Jonathan Hines"/>
    <x v="0"/>
    <x v="2"/>
    <x v="4"/>
    <x v="5"/>
    <n v="6"/>
    <n v="20"/>
    <n v="120"/>
  </r>
  <r>
    <x v="276"/>
    <s v="ORD1897"/>
    <s v="Christopher Parrish"/>
    <x v="1"/>
    <x v="2"/>
    <x v="0"/>
    <x v="0"/>
    <n v="2"/>
    <n v="25"/>
    <n v="50"/>
  </r>
  <r>
    <x v="106"/>
    <s v="ORD4027"/>
    <s v="Teresa Moore"/>
    <x v="0"/>
    <x v="3"/>
    <x v="1"/>
    <x v="1"/>
    <n v="41"/>
    <n v="15"/>
    <n v="615"/>
  </r>
  <r>
    <x v="313"/>
    <s v="ORD5435"/>
    <s v="Joshua Jones"/>
    <x v="0"/>
    <x v="2"/>
    <x v="2"/>
    <x v="3"/>
    <n v="49"/>
    <n v="10"/>
    <n v="490"/>
  </r>
  <r>
    <x v="29"/>
    <s v="ORD4526"/>
    <s v="Carrie Smith"/>
    <x v="1"/>
    <x v="2"/>
    <x v="4"/>
    <x v="0"/>
    <n v="3"/>
    <n v="25"/>
    <n v="75"/>
  </r>
  <r>
    <x v="48"/>
    <s v="ORD9835"/>
    <s v="David Pacheco"/>
    <x v="2"/>
    <x v="3"/>
    <x v="3"/>
    <x v="2"/>
    <n v="45"/>
    <n v="12"/>
    <n v="540"/>
  </r>
  <r>
    <x v="20"/>
    <s v="ORD1760"/>
    <s v="Jasmine Chandler"/>
    <x v="1"/>
    <x v="3"/>
    <x v="1"/>
    <x v="3"/>
    <n v="4"/>
    <n v="10"/>
    <n v="40"/>
  </r>
  <r>
    <x v="146"/>
    <s v="ORD5214"/>
    <s v="Matthew Rios"/>
    <x v="1"/>
    <x v="0"/>
    <x v="4"/>
    <x v="3"/>
    <n v="48"/>
    <n v="10"/>
    <n v="480"/>
  </r>
  <r>
    <x v="19"/>
    <s v="ORD2706"/>
    <s v="Anne Mcbride"/>
    <x v="0"/>
    <x v="1"/>
    <x v="3"/>
    <x v="4"/>
    <n v="18"/>
    <n v="30"/>
    <n v="540"/>
  </r>
  <r>
    <x v="178"/>
    <s v="ORD7512"/>
    <s v="Jennifer Allison"/>
    <x v="0"/>
    <x v="3"/>
    <x v="5"/>
    <x v="2"/>
    <n v="13"/>
    <n v="12"/>
    <n v="156"/>
  </r>
  <r>
    <x v="269"/>
    <s v="ORD9979"/>
    <s v="Jacqueline Mayer"/>
    <x v="1"/>
    <x v="3"/>
    <x v="1"/>
    <x v="3"/>
    <n v="47"/>
    <n v="10"/>
    <n v="470"/>
  </r>
  <r>
    <x v="294"/>
    <s v="ORD1905"/>
    <s v="Mary Harrison"/>
    <x v="0"/>
    <x v="2"/>
    <x v="4"/>
    <x v="0"/>
    <n v="18"/>
    <n v="25"/>
    <n v="450"/>
  </r>
  <r>
    <x v="328"/>
    <s v="ORD4021"/>
    <s v="Johnny Alvarado"/>
    <x v="0"/>
    <x v="3"/>
    <x v="0"/>
    <x v="5"/>
    <n v="42"/>
    <n v="20"/>
    <n v="840"/>
  </r>
  <r>
    <x v="257"/>
    <s v="ORD8428"/>
    <s v="Tina Gonzalez"/>
    <x v="1"/>
    <x v="2"/>
    <x v="0"/>
    <x v="4"/>
    <n v="29"/>
    <n v="30"/>
    <n v="870"/>
  </r>
  <r>
    <x v="329"/>
    <s v="ORD8112"/>
    <s v="Bonnie Greene"/>
    <x v="0"/>
    <x v="3"/>
    <x v="3"/>
    <x v="0"/>
    <n v="48"/>
    <n v="25"/>
    <n v="1200"/>
  </r>
  <r>
    <x v="286"/>
    <s v="ORD9771"/>
    <s v="Andrew Perry"/>
    <x v="2"/>
    <x v="3"/>
    <x v="4"/>
    <x v="0"/>
    <n v="44"/>
    <n v="25"/>
    <n v="1100"/>
  </r>
  <r>
    <x v="287"/>
    <s v="ORD9791"/>
    <s v="Joseph Skinner"/>
    <x v="1"/>
    <x v="2"/>
    <x v="2"/>
    <x v="1"/>
    <n v="4"/>
    <n v="15"/>
    <n v="60"/>
  </r>
  <r>
    <x v="246"/>
    <s v="ORD2163"/>
    <s v="John Smith"/>
    <x v="1"/>
    <x v="0"/>
    <x v="0"/>
    <x v="1"/>
    <n v="13"/>
    <n v="15"/>
    <n v="195"/>
  </r>
  <r>
    <x v="147"/>
    <s v="ORD7828"/>
    <s v="Tracey Hampton"/>
    <x v="0"/>
    <x v="0"/>
    <x v="5"/>
    <x v="3"/>
    <n v="37"/>
    <n v="10"/>
    <n v="370"/>
  </r>
  <r>
    <x v="136"/>
    <s v="ORD1262"/>
    <s v="Chad Jackson"/>
    <x v="0"/>
    <x v="0"/>
    <x v="4"/>
    <x v="0"/>
    <n v="48"/>
    <n v="25"/>
    <n v="1200"/>
  </r>
  <r>
    <x v="291"/>
    <s v="ORD9885"/>
    <s v="Kimberly Davis"/>
    <x v="0"/>
    <x v="1"/>
    <x v="1"/>
    <x v="4"/>
    <n v="21"/>
    <n v="30"/>
    <n v="630"/>
  </r>
  <r>
    <x v="330"/>
    <s v="ORD8560"/>
    <s v="Sarah Castro"/>
    <x v="2"/>
    <x v="1"/>
    <x v="4"/>
    <x v="0"/>
    <n v="24"/>
    <n v="25"/>
    <n v="600"/>
  </r>
  <r>
    <x v="60"/>
    <s v="ORD6894"/>
    <s v="Katelyn Robinson"/>
    <x v="0"/>
    <x v="1"/>
    <x v="1"/>
    <x v="5"/>
    <n v="30"/>
    <n v="20"/>
    <n v="600"/>
  </r>
  <r>
    <x v="98"/>
    <s v="ORD2255"/>
    <s v="Robert Harris"/>
    <x v="0"/>
    <x v="2"/>
    <x v="4"/>
    <x v="0"/>
    <n v="30"/>
    <n v="25"/>
    <n v="750"/>
  </r>
  <r>
    <x v="11"/>
    <s v="ORD7239"/>
    <s v="Michael Dalton"/>
    <x v="1"/>
    <x v="1"/>
    <x v="1"/>
    <x v="1"/>
    <n v="7"/>
    <n v="15"/>
    <n v="105"/>
  </r>
  <r>
    <x v="269"/>
    <s v="ORD4709"/>
    <s v="Sarah Hartman"/>
    <x v="0"/>
    <x v="2"/>
    <x v="0"/>
    <x v="5"/>
    <n v="44"/>
    <n v="20"/>
    <n v="880"/>
  </r>
  <r>
    <x v="257"/>
    <s v="ORD5522"/>
    <s v="Michael Thompson"/>
    <x v="0"/>
    <x v="2"/>
    <x v="1"/>
    <x v="4"/>
    <n v="32"/>
    <n v="30"/>
    <n v="960"/>
  </r>
  <r>
    <x v="243"/>
    <s v="ORD5816"/>
    <s v="Timothy Ramos"/>
    <x v="1"/>
    <x v="1"/>
    <x v="3"/>
    <x v="0"/>
    <n v="6"/>
    <n v="25"/>
    <n v="150"/>
  </r>
  <r>
    <x v="11"/>
    <s v="ORD4323"/>
    <s v="Tyler Rush"/>
    <x v="1"/>
    <x v="3"/>
    <x v="1"/>
    <x v="2"/>
    <n v="35"/>
    <n v="12"/>
    <n v="420"/>
  </r>
  <r>
    <x v="199"/>
    <s v="ORD9449"/>
    <s v="Paul Phelps"/>
    <x v="2"/>
    <x v="0"/>
    <x v="3"/>
    <x v="5"/>
    <n v="20"/>
    <n v="20"/>
    <n v="400"/>
  </r>
  <r>
    <x v="228"/>
    <s v="ORD3868"/>
    <s v="Marie Gonzales"/>
    <x v="2"/>
    <x v="3"/>
    <x v="4"/>
    <x v="4"/>
    <n v="49"/>
    <n v="30"/>
    <n v="1470"/>
  </r>
  <r>
    <x v="125"/>
    <s v="ORD7292"/>
    <s v="Mr. Jonathan Lucero"/>
    <x v="0"/>
    <x v="1"/>
    <x v="4"/>
    <x v="1"/>
    <n v="2"/>
    <n v="15"/>
    <n v="30"/>
  </r>
  <r>
    <x v="66"/>
    <s v="ORD8506"/>
    <s v="James Farmer"/>
    <x v="0"/>
    <x v="1"/>
    <x v="5"/>
    <x v="0"/>
    <n v="45"/>
    <n v="25"/>
    <n v="1125"/>
  </r>
  <r>
    <x v="139"/>
    <s v="ORD3340"/>
    <s v="Wanda Marshall"/>
    <x v="2"/>
    <x v="3"/>
    <x v="5"/>
    <x v="5"/>
    <n v="15"/>
    <n v="20"/>
    <n v="300"/>
  </r>
  <r>
    <x v="124"/>
    <s v="ORD7862"/>
    <s v="Lauren Knight"/>
    <x v="1"/>
    <x v="0"/>
    <x v="5"/>
    <x v="5"/>
    <n v="11"/>
    <n v="20"/>
    <n v="220"/>
  </r>
  <r>
    <x v="200"/>
    <s v="ORD1423"/>
    <s v="Melissa Flores"/>
    <x v="2"/>
    <x v="0"/>
    <x v="3"/>
    <x v="1"/>
    <n v="3"/>
    <n v="15"/>
    <n v="45"/>
  </r>
  <r>
    <x v="56"/>
    <s v="ORD2696"/>
    <s v="Matthew Mcguire"/>
    <x v="0"/>
    <x v="1"/>
    <x v="1"/>
    <x v="3"/>
    <n v="37"/>
    <n v="10"/>
    <n v="370"/>
  </r>
  <r>
    <x v="53"/>
    <s v="ORD8933"/>
    <s v="Luis Shannon"/>
    <x v="0"/>
    <x v="2"/>
    <x v="1"/>
    <x v="5"/>
    <n v="20"/>
    <n v="20"/>
    <n v="400"/>
  </r>
  <r>
    <x v="40"/>
    <s v="ORD2718"/>
    <s v="Heather Anderson"/>
    <x v="0"/>
    <x v="2"/>
    <x v="0"/>
    <x v="5"/>
    <n v="38"/>
    <n v="20"/>
    <n v="760"/>
  </r>
  <r>
    <x v="131"/>
    <s v="ORD7578"/>
    <s v="Joel Curry"/>
    <x v="0"/>
    <x v="1"/>
    <x v="5"/>
    <x v="3"/>
    <n v="22"/>
    <n v="10"/>
    <n v="220"/>
  </r>
  <r>
    <x v="129"/>
    <s v="ORD1227"/>
    <s v="Maria Johnson"/>
    <x v="0"/>
    <x v="3"/>
    <x v="4"/>
    <x v="3"/>
    <n v="5"/>
    <n v="10"/>
    <n v="50"/>
  </r>
  <r>
    <x v="150"/>
    <s v="ORD3727"/>
    <s v="Leslie Castillo"/>
    <x v="0"/>
    <x v="2"/>
    <x v="5"/>
    <x v="2"/>
    <n v="34"/>
    <n v="12"/>
    <n v="408"/>
  </r>
  <r>
    <x v="179"/>
    <s v="ORD8305"/>
    <s v="Patrick Johnston"/>
    <x v="0"/>
    <x v="1"/>
    <x v="5"/>
    <x v="4"/>
    <n v="28"/>
    <n v="30"/>
    <n v="840"/>
  </r>
  <r>
    <x v="33"/>
    <s v="ORD5211"/>
    <s v="Christopher Young"/>
    <x v="2"/>
    <x v="0"/>
    <x v="1"/>
    <x v="3"/>
    <n v="40"/>
    <n v="10"/>
    <n v="400"/>
  </r>
  <r>
    <x v="149"/>
    <s v="ORD4980"/>
    <s v="Jeffrey Knight"/>
    <x v="0"/>
    <x v="2"/>
    <x v="4"/>
    <x v="1"/>
    <n v="24"/>
    <n v="15"/>
    <n v="360"/>
  </r>
  <r>
    <x v="169"/>
    <s v="ORD4852"/>
    <s v="Jeremy Nichols"/>
    <x v="0"/>
    <x v="3"/>
    <x v="1"/>
    <x v="2"/>
    <n v="45"/>
    <n v="12"/>
    <n v="540"/>
  </r>
  <r>
    <x v="238"/>
    <s v="ORD3785"/>
    <s v="Eric Williams"/>
    <x v="0"/>
    <x v="0"/>
    <x v="3"/>
    <x v="2"/>
    <n v="27"/>
    <n v="12"/>
    <n v="324"/>
  </r>
  <r>
    <x v="205"/>
    <s v="ORD7881"/>
    <s v="Gina Mclaughlin"/>
    <x v="0"/>
    <x v="0"/>
    <x v="5"/>
    <x v="3"/>
    <n v="50"/>
    <n v="10"/>
    <n v="500"/>
  </r>
  <r>
    <x v="41"/>
    <s v="ORD6057"/>
    <s v="Christopher Copeland"/>
    <x v="0"/>
    <x v="1"/>
    <x v="3"/>
    <x v="0"/>
    <n v="1"/>
    <n v="25"/>
    <n v="25"/>
  </r>
  <r>
    <x v="86"/>
    <s v="ORD7810"/>
    <s v="Morgan Gonzalez"/>
    <x v="2"/>
    <x v="0"/>
    <x v="3"/>
    <x v="5"/>
    <n v="8"/>
    <n v="20"/>
    <n v="160"/>
  </r>
  <r>
    <x v="276"/>
    <s v="ORD5481"/>
    <s v="Laura Dawson"/>
    <x v="1"/>
    <x v="2"/>
    <x v="1"/>
    <x v="4"/>
    <n v="39"/>
    <n v="30"/>
    <n v="1170"/>
  </r>
  <r>
    <x v="331"/>
    <s v="ORD6699"/>
    <s v="Jonathan Gibson"/>
    <x v="0"/>
    <x v="1"/>
    <x v="1"/>
    <x v="3"/>
    <n v="45"/>
    <n v="10"/>
    <n v="450"/>
  </r>
  <r>
    <x v="240"/>
    <s v="ORD9743"/>
    <s v="Amy Young"/>
    <x v="1"/>
    <x v="2"/>
    <x v="5"/>
    <x v="2"/>
    <n v="34"/>
    <n v="12"/>
    <n v="408"/>
  </r>
  <r>
    <x v="181"/>
    <s v="ORD9528"/>
    <s v="Ruth Rogers"/>
    <x v="0"/>
    <x v="1"/>
    <x v="5"/>
    <x v="4"/>
    <n v="45"/>
    <n v="30"/>
    <n v="1350"/>
  </r>
  <r>
    <x v="141"/>
    <s v="ORD8713"/>
    <s v="Tim Brown"/>
    <x v="0"/>
    <x v="2"/>
    <x v="1"/>
    <x v="1"/>
    <n v="28"/>
    <n v="15"/>
    <n v="420"/>
  </r>
  <r>
    <x v="203"/>
    <s v="ORD7380"/>
    <s v="Felicia Lara"/>
    <x v="0"/>
    <x v="1"/>
    <x v="2"/>
    <x v="5"/>
    <n v="11"/>
    <n v="20"/>
    <n v="220"/>
  </r>
  <r>
    <x v="168"/>
    <s v="ORD6788"/>
    <s v="Jenna Hernandez"/>
    <x v="2"/>
    <x v="2"/>
    <x v="4"/>
    <x v="4"/>
    <n v="5"/>
    <n v="30"/>
    <n v="150"/>
  </r>
  <r>
    <x v="65"/>
    <s v="ORD6725"/>
    <s v="Jacqueline Barnes"/>
    <x v="1"/>
    <x v="3"/>
    <x v="4"/>
    <x v="0"/>
    <n v="31"/>
    <n v="25"/>
    <n v="775"/>
  </r>
  <r>
    <x v="235"/>
    <s v="ORD7627"/>
    <s v="Karen Shannon"/>
    <x v="0"/>
    <x v="3"/>
    <x v="1"/>
    <x v="1"/>
    <n v="47"/>
    <n v="15"/>
    <n v="705"/>
  </r>
  <r>
    <x v="230"/>
    <s v="ORD4944"/>
    <s v="James Lynch"/>
    <x v="0"/>
    <x v="3"/>
    <x v="0"/>
    <x v="4"/>
    <n v="29"/>
    <n v="30"/>
    <n v="870"/>
  </r>
  <r>
    <x v="327"/>
    <s v="ORD2976"/>
    <s v="Karen Chapman"/>
    <x v="0"/>
    <x v="3"/>
    <x v="1"/>
    <x v="5"/>
    <n v="50"/>
    <n v="20"/>
    <n v="1000"/>
  </r>
  <r>
    <x v="167"/>
    <s v="ORD2710"/>
    <s v="Morgan Martin"/>
    <x v="2"/>
    <x v="0"/>
    <x v="0"/>
    <x v="5"/>
    <n v="26"/>
    <n v="20"/>
    <n v="520"/>
  </r>
  <r>
    <x v="293"/>
    <s v="ORD7262"/>
    <s v="Dennis Sheppard"/>
    <x v="0"/>
    <x v="0"/>
    <x v="3"/>
    <x v="0"/>
    <n v="44"/>
    <n v="25"/>
    <n v="1100"/>
  </r>
  <r>
    <x v="332"/>
    <s v="ORD4788"/>
    <s v="Michael Whitaker"/>
    <x v="0"/>
    <x v="3"/>
    <x v="5"/>
    <x v="2"/>
    <n v="38"/>
    <n v="12"/>
    <n v="456"/>
  </r>
  <r>
    <x v="121"/>
    <s v="ORD9608"/>
    <s v="Alan Gilbert"/>
    <x v="0"/>
    <x v="2"/>
    <x v="2"/>
    <x v="0"/>
    <n v="13"/>
    <n v="25"/>
    <n v="325"/>
  </r>
  <r>
    <x v="252"/>
    <s v="ORD5278"/>
    <s v="Heather Wood"/>
    <x v="0"/>
    <x v="3"/>
    <x v="4"/>
    <x v="5"/>
    <n v="13"/>
    <n v="20"/>
    <n v="260"/>
  </r>
  <r>
    <x v="270"/>
    <s v="ORD1004"/>
    <s v="Eric Johnson DVM"/>
    <x v="2"/>
    <x v="0"/>
    <x v="2"/>
    <x v="4"/>
    <n v="47"/>
    <n v="30"/>
    <n v="1410"/>
  </r>
  <r>
    <x v="231"/>
    <s v="ORD6062"/>
    <s v="Barbara Collins"/>
    <x v="0"/>
    <x v="3"/>
    <x v="2"/>
    <x v="5"/>
    <n v="46"/>
    <n v="20"/>
    <n v="920"/>
  </r>
  <r>
    <x v="172"/>
    <s v="ORD1346"/>
    <s v="Fernando Molina"/>
    <x v="0"/>
    <x v="2"/>
    <x v="3"/>
    <x v="5"/>
    <n v="16"/>
    <n v="20"/>
    <n v="320"/>
  </r>
  <r>
    <x v="1"/>
    <s v="ORD2637"/>
    <s v="Tony Cooper"/>
    <x v="0"/>
    <x v="1"/>
    <x v="1"/>
    <x v="4"/>
    <n v="47"/>
    <n v="30"/>
    <n v="1410"/>
  </r>
  <r>
    <x v="164"/>
    <s v="ORD5988"/>
    <s v="James Tyler"/>
    <x v="0"/>
    <x v="0"/>
    <x v="3"/>
    <x v="1"/>
    <n v="44"/>
    <n v="15"/>
    <n v="660"/>
  </r>
  <r>
    <x v="41"/>
    <s v="ORD6500"/>
    <s v="David Smith"/>
    <x v="1"/>
    <x v="2"/>
    <x v="0"/>
    <x v="4"/>
    <n v="33"/>
    <n v="30"/>
    <n v="990"/>
  </r>
  <r>
    <x v="83"/>
    <s v="ORD2024"/>
    <s v="Brandon Parker"/>
    <x v="0"/>
    <x v="2"/>
    <x v="4"/>
    <x v="0"/>
    <n v="46"/>
    <n v="25"/>
    <n v="1150"/>
  </r>
  <r>
    <x v="158"/>
    <s v="ORD3920"/>
    <s v="Kelly Gaines"/>
    <x v="0"/>
    <x v="3"/>
    <x v="2"/>
    <x v="1"/>
    <n v="35"/>
    <n v="15"/>
    <n v="525"/>
  </r>
  <r>
    <x v="143"/>
    <s v="ORD3264"/>
    <s v="Jennifer Moore"/>
    <x v="0"/>
    <x v="2"/>
    <x v="2"/>
    <x v="4"/>
    <n v="9"/>
    <n v="30"/>
    <n v="270"/>
  </r>
  <r>
    <x v="75"/>
    <s v="ORD7391"/>
    <s v="Jose Stephens"/>
    <x v="0"/>
    <x v="1"/>
    <x v="1"/>
    <x v="2"/>
    <n v="14"/>
    <n v="12"/>
    <n v="168"/>
  </r>
  <r>
    <x v="92"/>
    <s v="ORD3484"/>
    <s v="Robert Day"/>
    <x v="1"/>
    <x v="3"/>
    <x v="5"/>
    <x v="4"/>
    <n v="32"/>
    <n v="30"/>
    <n v="960"/>
  </r>
  <r>
    <x v="141"/>
    <s v="ORD2184"/>
    <s v="Michelle Burns MD"/>
    <x v="2"/>
    <x v="1"/>
    <x v="3"/>
    <x v="3"/>
    <n v="3"/>
    <n v="10"/>
    <n v="30"/>
  </r>
  <r>
    <x v="303"/>
    <s v="ORD5645"/>
    <s v="Emily Andrews"/>
    <x v="1"/>
    <x v="2"/>
    <x v="1"/>
    <x v="4"/>
    <n v="5"/>
    <n v="30"/>
    <n v="150"/>
  </r>
  <r>
    <x v="69"/>
    <s v="ORD7322"/>
    <s v="Jessica Roberts"/>
    <x v="0"/>
    <x v="1"/>
    <x v="4"/>
    <x v="0"/>
    <n v="20"/>
    <n v="25"/>
    <n v="500"/>
  </r>
  <r>
    <x v="32"/>
    <s v="ORD8142"/>
    <s v="Nicholas Medina"/>
    <x v="0"/>
    <x v="0"/>
    <x v="1"/>
    <x v="2"/>
    <n v="50"/>
    <n v="12"/>
    <n v="600"/>
  </r>
  <r>
    <x v="266"/>
    <s v="ORD4772"/>
    <s v="Edward Keller"/>
    <x v="0"/>
    <x v="1"/>
    <x v="1"/>
    <x v="4"/>
    <n v="24"/>
    <n v="30"/>
    <n v="720"/>
  </r>
  <r>
    <x v="19"/>
    <s v="ORD1333"/>
    <s v="Dawn Gilbert"/>
    <x v="2"/>
    <x v="1"/>
    <x v="0"/>
    <x v="5"/>
    <n v="20"/>
    <n v="20"/>
    <n v="400"/>
  </r>
  <r>
    <x v="175"/>
    <s v="ORD4556"/>
    <s v="John May MD"/>
    <x v="0"/>
    <x v="3"/>
    <x v="2"/>
    <x v="1"/>
    <n v="13"/>
    <n v="15"/>
    <n v="195"/>
  </r>
  <r>
    <x v="326"/>
    <s v="ORD7413"/>
    <s v="Joshua Moreno"/>
    <x v="0"/>
    <x v="2"/>
    <x v="0"/>
    <x v="5"/>
    <n v="34"/>
    <n v="20"/>
    <n v="680"/>
  </r>
  <r>
    <x v="56"/>
    <s v="ORD5557"/>
    <s v="Cindy Carson"/>
    <x v="1"/>
    <x v="1"/>
    <x v="3"/>
    <x v="2"/>
    <n v="26"/>
    <n v="12"/>
    <n v="312"/>
  </r>
  <r>
    <x v="281"/>
    <s v="ORD2796"/>
    <s v="Michele Roberts"/>
    <x v="0"/>
    <x v="0"/>
    <x v="0"/>
    <x v="0"/>
    <n v="41"/>
    <n v="25"/>
    <n v="1025"/>
  </r>
  <r>
    <x v="318"/>
    <s v="ORD6785"/>
    <s v="Jody Stevens"/>
    <x v="0"/>
    <x v="3"/>
    <x v="1"/>
    <x v="2"/>
    <n v="15"/>
    <n v="12"/>
    <n v="180"/>
  </r>
  <r>
    <x v="241"/>
    <s v="ORD1163"/>
    <s v="Robert Gonzalez"/>
    <x v="0"/>
    <x v="0"/>
    <x v="2"/>
    <x v="4"/>
    <n v="43"/>
    <n v="30"/>
    <n v="1290"/>
  </r>
  <r>
    <x v="21"/>
    <s v="ORD9542"/>
    <s v="Samantha Lee"/>
    <x v="2"/>
    <x v="2"/>
    <x v="2"/>
    <x v="4"/>
    <n v="24"/>
    <n v="30"/>
    <n v="720"/>
  </r>
  <r>
    <x v="65"/>
    <s v="ORD3278"/>
    <s v="Lisa Ramos"/>
    <x v="0"/>
    <x v="3"/>
    <x v="3"/>
    <x v="3"/>
    <n v="30"/>
    <n v="10"/>
    <n v="300"/>
  </r>
  <r>
    <x v="101"/>
    <s v="ORD2467"/>
    <s v="Kenneth May"/>
    <x v="2"/>
    <x v="2"/>
    <x v="1"/>
    <x v="1"/>
    <n v="2"/>
    <n v="15"/>
    <n v="30"/>
  </r>
  <r>
    <x v="84"/>
    <s v="ORD5109"/>
    <s v="Ruben Ray DDS"/>
    <x v="0"/>
    <x v="0"/>
    <x v="0"/>
    <x v="3"/>
    <n v="27"/>
    <n v="10"/>
    <n v="270"/>
  </r>
  <r>
    <x v="204"/>
    <s v="ORD9311"/>
    <s v="Jose Bailey"/>
    <x v="0"/>
    <x v="1"/>
    <x v="0"/>
    <x v="2"/>
    <n v="12"/>
    <n v="12"/>
    <n v="144"/>
  </r>
  <r>
    <x v="322"/>
    <s v="ORD6014"/>
    <s v="Stephanie Perez"/>
    <x v="1"/>
    <x v="1"/>
    <x v="5"/>
    <x v="0"/>
    <n v="42"/>
    <n v="25"/>
    <n v="1050"/>
  </r>
  <r>
    <x v="333"/>
    <s v="ORD8820"/>
    <s v="Sarah Castillo"/>
    <x v="0"/>
    <x v="1"/>
    <x v="3"/>
    <x v="3"/>
    <n v="43"/>
    <n v="10"/>
    <n v="430"/>
  </r>
  <r>
    <x v="184"/>
    <s v="ORD1516"/>
    <s v="Jaime Oliver"/>
    <x v="1"/>
    <x v="0"/>
    <x v="3"/>
    <x v="5"/>
    <n v="43"/>
    <n v="20"/>
    <n v="860"/>
  </r>
  <r>
    <x v="272"/>
    <s v="ORD3632"/>
    <s v="Andrew Gordon"/>
    <x v="2"/>
    <x v="0"/>
    <x v="5"/>
    <x v="0"/>
    <n v="16"/>
    <n v="25"/>
    <n v="400"/>
  </r>
  <r>
    <x v="119"/>
    <s v="ORD3588"/>
    <s v="Jodi Thomas DDS"/>
    <x v="0"/>
    <x v="3"/>
    <x v="2"/>
    <x v="1"/>
    <n v="40"/>
    <n v="15"/>
    <n v="600"/>
  </r>
  <r>
    <x v="4"/>
    <s v="ORD4922"/>
    <s v="Steven Galvan"/>
    <x v="0"/>
    <x v="3"/>
    <x v="0"/>
    <x v="1"/>
    <n v="21"/>
    <n v="15"/>
    <n v="315"/>
  </r>
  <r>
    <x v="221"/>
    <s v="ORD4216"/>
    <s v="Erin Humphrey"/>
    <x v="0"/>
    <x v="1"/>
    <x v="0"/>
    <x v="2"/>
    <n v="2"/>
    <n v="12"/>
    <n v="24"/>
  </r>
  <r>
    <x v="164"/>
    <s v="ORD9812"/>
    <s v="Patricia Murray"/>
    <x v="2"/>
    <x v="1"/>
    <x v="1"/>
    <x v="0"/>
    <n v="37"/>
    <n v="25"/>
    <n v="925"/>
  </r>
  <r>
    <x v="257"/>
    <s v="ORD1353"/>
    <s v="Michael White"/>
    <x v="1"/>
    <x v="3"/>
    <x v="2"/>
    <x v="3"/>
    <n v="23"/>
    <n v="10"/>
    <n v="230"/>
  </r>
  <r>
    <x v="188"/>
    <s v="ORD3998"/>
    <s v="Raymond Smith"/>
    <x v="0"/>
    <x v="1"/>
    <x v="3"/>
    <x v="0"/>
    <n v="5"/>
    <n v="25"/>
    <n v="125"/>
  </r>
  <r>
    <x v="14"/>
    <s v="ORD2487"/>
    <s v="John Jones"/>
    <x v="0"/>
    <x v="0"/>
    <x v="4"/>
    <x v="1"/>
    <n v="40"/>
    <n v="15"/>
    <n v="600"/>
  </r>
  <r>
    <x v="13"/>
    <s v="ORD7611"/>
    <s v="Robert Campbell"/>
    <x v="0"/>
    <x v="2"/>
    <x v="1"/>
    <x v="2"/>
    <n v="46"/>
    <n v="12"/>
    <n v="552"/>
  </r>
  <r>
    <x v="287"/>
    <s v="ORD6835"/>
    <s v="Yvonne Ellison"/>
    <x v="0"/>
    <x v="0"/>
    <x v="4"/>
    <x v="5"/>
    <n v="46"/>
    <n v="20"/>
    <n v="920"/>
  </r>
  <r>
    <x v="277"/>
    <s v="ORD9075"/>
    <s v="Mckenzie Wilson"/>
    <x v="0"/>
    <x v="1"/>
    <x v="3"/>
    <x v="1"/>
    <n v="17"/>
    <n v="15"/>
    <n v="255"/>
  </r>
  <r>
    <x v="96"/>
    <s v="ORD8015"/>
    <s v="Elizabeth Landry"/>
    <x v="0"/>
    <x v="1"/>
    <x v="1"/>
    <x v="3"/>
    <n v="18"/>
    <n v="10"/>
    <n v="180"/>
  </r>
  <r>
    <x v="91"/>
    <s v="ORD2347"/>
    <s v="Janice Brown"/>
    <x v="1"/>
    <x v="3"/>
    <x v="0"/>
    <x v="2"/>
    <n v="46"/>
    <n v="12"/>
    <n v="552"/>
  </r>
  <r>
    <x v="172"/>
    <s v="ORD1841"/>
    <s v="Alexandria Wong"/>
    <x v="0"/>
    <x v="0"/>
    <x v="0"/>
    <x v="3"/>
    <n v="32"/>
    <n v="10"/>
    <n v="320"/>
  </r>
  <r>
    <x v="163"/>
    <s v="ORD8245"/>
    <s v="Tracy Andrade"/>
    <x v="2"/>
    <x v="0"/>
    <x v="3"/>
    <x v="0"/>
    <n v="8"/>
    <n v="25"/>
    <n v="200"/>
  </r>
  <r>
    <x v="58"/>
    <s v="ORD8228"/>
    <s v="Samuel Jones"/>
    <x v="0"/>
    <x v="1"/>
    <x v="1"/>
    <x v="4"/>
    <n v="40"/>
    <n v="30"/>
    <n v="1200"/>
  </r>
  <r>
    <x v="174"/>
    <s v="ORD5457"/>
    <s v="Jessica Smith"/>
    <x v="0"/>
    <x v="0"/>
    <x v="4"/>
    <x v="5"/>
    <n v="44"/>
    <n v="20"/>
    <n v="880"/>
  </r>
  <r>
    <x v="334"/>
    <s v="ORD2174"/>
    <s v="Christopher Reilly"/>
    <x v="0"/>
    <x v="0"/>
    <x v="4"/>
    <x v="2"/>
    <n v="28"/>
    <n v="12"/>
    <n v="336"/>
  </r>
  <r>
    <x v="101"/>
    <s v="ORD9565"/>
    <s v="David Bryant"/>
    <x v="1"/>
    <x v="0"/>
    <x v="1"/>
    <x v="0"/>
    <n v="32"/>
    <n v="25"/>
    <n v="800"/>
  </r>
  <r>
    <x v="24"/>
    <s v="ORD2644"/>
    <s v="Dylan Miller"/>
    <x v="0"/>
    <x v="2"/>
    <x v="3"/>
    <x v="5"/>
    <n v="38"/>
    <n v="20"/>
    <n v="760"/>
  </r>
  <r>
    <x v="220"/>
    <s v="ORD2460"/>
    <s v="Holly Mendez"/>
    <x v="0"/>
    <x v="2"/>
    <x v="3"/>
    <x v="0"/>
    <n v="43"/>
    <n v="25"/>
    <n v="1075"/>
  </r>
  <r>
    <x v="245"/>
    <s v="ORD1570"/>
    <s v="Jason Valencia PhD"/>
    <x v="0"/>
    <x v="1"/>
    <x v="2"/>
    <x v="1"/>
    <n v="35"/>
    <n v="15"/>
    <n v="525"/>
  </r>
  <r>
    <x v="293"/>
    <s v="ORD6009"/>
    <s v="Mark Sparks"/>
    <x v="1"/>
    <x v="2"/>
    <x v="3"/>
    <x v="4"/>
    <n v="19"/>
    <n v="30"/>
    <n v="570"/>
  </r>
  <r>
    <x v="284"/>
    <s v="ORD9485"/>
    <s v="Karla Ferguson"/>
    <x v="2"/>
    <x v="0"/>
    <x v="4"/>
    <x v="2"/>
    <n v="27"/>
    <n v="12"/>
    <n v="324"/>
  </r>
  <r>
    <x v="3"/>
    <s v="ORD2608"/>
    <s v="John Castro"/>
    <x v="1"/>
    <x v="3"/>
    <x v="0"/>
    <x v="5"/>
    <n v="21"/>
    <n v="20"/>
    <n v="420"/>
  </r>
  <r>
    <x v="16"/>
    <s v="ORD5915"/>
    <s v="Alejandro Keller"/>
    <x v="1"/>
    <x v="2"/>
    <x v="0"/>
    <x v="0"/>
    <n v="43"/>
    <n v="25"/>
    <n v="1075"/>
  </r>
  <r>
    <x v="62"/>
    <s v="ORD4854"/>
    <s v="Eric Duarte"/>
    <x v="2"/>
    <x v="3"/>
    <x v="5"/>
    <x v="3"/>
    <n v="22"/>
    <n v="10"/>
    <n v="220"/>
  </r>
  <r>
    <x v="228"/>
    <s v="ORD5857"/>
    <s v="Christopher Beck"/>
    <x v="0"/>
    <x v="0"/>
    <x v="5"/>
    <x v="0"/>
    <n v="43"/>
    <n v="25"/>
    <n v="1075"/>
  </r>
  <r>
    <x v="237"/>
    <s v="ORD5168"/>
    <s v="Craig Phillips"/>
    <x v="0"/>
    <x v="1"/>
    <x v="3"/>
    <x v="5"/>
    <n v="50"/>
    <n v="20"/>
    <n v="1000"/>
  </r>
  <r>
    <x v="38"/>
    <s v="ORD4347"/>
    <s v="Jonathan Mcgrath"/>
    <x v="2"/>
    <x v="2"/>
    <x v="1"/>
    <x v="5"/>
    <n v="36"/>
    <n v="20"/>
    <n v="720"/>
  </r>
  <r>
    <x v="193"/>
    <s v="ORD7740"/>
    <s v="Beverly Acosta"/>
    <x v="0"/>
    <x v="3"/>
    <x v="4"/>
    <x v="0"/>
    <n v="6"/>
    <n v="25"/>
    <n v="150"/>
  </r>
  <r>
    <x v="193"/>
    <s v="ORD5653"/>
    <s v="Amy Chaney"/>
    <x v="2"/>
    <x v="0"/>
    <x v="1"/>
    <x v="4"/>
    <n v="2"/>
    <n v="30"/>
    <n v="60"/>
  </r>
  <r>
    <x v="158"/>
    <s v="ORD5096"/>
    <s v="Tammy Hall"/>
    <x v="0"/>
    <x v="0"/>
    <x v="5"/>
    <x v="3"/>
    <n v="19"/>
    <n v="10"/>
    <n v="190"/>
  </r>
  <r>
    <x v="202"/>
    <s v="ORD7687"/>
    <s v="Ralph Decker"/>
    <x v="0"/>
    <x v="0"/>
    <x v="4"/>
    <x v="1"/>
    <n v="7"/>
    <n v="15"/>
    <n v="105"/>
  </r>
  <r>
    <x v="305"/>
    <s v="ORD6033"/>
    <s v="Maria Pope"/>
    <x v="0"/>
    <x v="2"/>
    <x v="1"/>
    <x v="0"/>
    <n v="10"/>
    <n v="25"/>
    <n v="250"/>
  </r>
  <r>
    <x v="186"/>
    <s v="ORD6281"/>
    <s v="Robert Hughes"/>
    <x v="0"/>
    <x v="0"/>
    <x v="1"/>
    <x v="5"/>
    <n v="28"/>
    <n v="20"/>
    <n v="560"/>
  </r>
  <r>
    <x v="114"/>
    <s v="ORD4244"/>
    <s v="Michael Jackson"/>
    <x v="0"/>
    <x v="3"/>
    <x v="1"/>
    <x v="0"/>
    <n v="32"/>
    <n v="25"/>
    <n v="800"/>
  </r>
  <r>
    <x v="335"/>
    <s v="ORD6686"/>
    <s v="Patrick Gray"/>
    <x v="0"/>
    <x v="1"/>
    <x v="2"/>
    <x v="1"/>
    <n v="2"/>
    <n v="15"/>
    <n v="30"/>
  </r>
  <r>
    <x v="272"/>
    <s v="ORD2146"/>
    <s v="Dustin Wheeler"/>
    <x v="0"/>
    <x v="0"/>
    <x v="0"/>
    <x v="5"/>
    <n v="43"/>
    <n v="20"/>
    <n v="860"/>
  </r>
  <r>
    <x v="334"/>
    <s v="ORD8489"/>
    <s v="Carl Lloyd"/>
    <x v="0"/>
    <x v="1"/>
    <x v="3"/>
    <x v="3"/>
    <n v="23"/>
    <n v="10"/>
    <n v="230"/>
  </r>
  <r>
    <x v="116"/>
    <s v="ORD8710"/>
    <s v="Carl Williams"/>
    <x v="0"/>
    <x v="0"/>
    <x v="5"/>
    <x v="1"/>
    <n v="25"/>
    <n v="15"/>
    <n v="375"/>
  </r>
  <r>
    <x v="278"/>
    <s v="ORD4469"/>
    <s v="Benjamin Hicks"/>
    <x v="0"/>
    <x v="3"/>
    <x v="2"/>
    <x v="5"/>
    <n v="37"/>
    <n v="20"/>
    <n v="740"/>
  </r>
  <r>
    <x v="141"/>
    <s v="ORD2768"/>
    <s v="Gloria Thomas"/>
    <x v="1"/>
    <x v="2"/>
    <x v="4"/>
    <x v="4"/>
    <n v="5"/>
    <n v="30"/>
    <n v="150"/>
  </r>
  <r>
    <x v="179"/>
    <s v="ORD4408"/>
    <s v="Audrey Vega"/>
    <x v="1"/>
    <x v="2"/>
    <x v="3"/>
    <x v="2"/>
    <n v="41"/>
    <n v="12"/>
    <n v="492"/>
  </r>
  <r>
    <x v="328"/>
    <s v="ORD1488"/>
    <s v="Angela Parsons"/>
    <x v="0"/>
    <x v="3"/>
    <x v="4"/>
    <x v="5"/>
    <n v="32"/>
    <n v="20"/>
    <n v="640"/>
  </r>
  <r>
    <x v="332"/>
    <s v="ORD4441"/>
    <s v="Gregory Kemp"/>
    <x v="0"/>
    <x v="2"/>
    <x v="5"/>
    <x v="4"/>
    <n v="34"/>
    <n v="30"/>
    <n v="1020"/>
  </r>
  <r>
    <x v="269"/>
    <s v="ORD9634"/>
    <s v="Brenda Harris"/>
    <x v="0"/>
    <x v="1"/>
    <x v="3"/>
    <x v="1"/>
    <n v="35"/>
    <n v="15"/>
    <n v="525"/>
  </r>
  <r>
    <x v="118"/>
    <s v="ORD7630"/>
    <s v="Jeffrey Foley"/>
    <x v="0"/>
    <x v="3"/>
    <x v="2"/>
    <x v="0"/>
    <n v="10"/>
    <n v="25"/>
    <n v="250"/>
  </r>
  <r>
    <x v="149"/>
    <s v="ORD6219"/>
    <s v="Robyn Garcia"/>
    <x v="0"/>
    <x v="2"/>
    <x v="2"/>
    <x v="4"/>
    <n v="12"/>
    <n v="30"/>
    <n v="360"/>
  </r>
  <r>
    <x v="261"/>
    <s v="ORD1131"/>
    <s v="Alexis Cameron"/>
    <x v="0"/>
    <x v="0"/>
    <x v="0"/>
    <x v="5"/>
    <n v="46"/>
    <n v="20"/>
    <n v="920"/>
  </r>
  <r>
    <x v="143"/>
    <s v="ORD8940"/>
    <s v="Donald Stone"/>
    <x v="2"/>
    <x v="0"/>
    <x v="3"/>
    <x v="2"/>
    <n v="48"/>
    <n v="12"/>
    <n v="576"/>
  </r>
  <r>
    <x v="336"/>
    <s v="ORD9322"/>
    <s v="George Anderson"/>
    <x v="1"/>
    <x v="3"/>
    <x v="1"/>
    <x v="2"/>
    <n v="5"/>
    <n v="12"/>
    <n v="60"/>
  </r>
  <r>
    <x v="34"/>
    <s v="ORD1634"/>
    <s v="Ryan Smith"/>
    <x v="2"/>
    <x v="2"/>
    <x v="4"/>
    <x v="2"/>
    <n v="2"/>
    <n v="12"/>
    <n v="24"/>
  </r>
  <r>
    <x v="305"/>
    <s v="ORD7110"/>
    <s v="Wendy Weber"/>
    <x v="2"/>
    <x v="0"/>
    <x v="5"/>
    <x v="3"/>
    <n v="16"/>
    <n v="10"/>
    <n v="160"/>
  </r>
  <r>
    <x v="137"/>
    <s v="ORD2148"/>
    <s v="Elizabeth Bean"/>
    <x v="2"/>
    <x v="1"/>
    <x v="0"/>
    <x v="3"/>
    <n v="18"/>
    <n v="10"/>
    <n v="180"/>
  </r>
  <r>
    <x v="99"/>
    <s v="ORD8696"/>
    <s v="Katherine Brown"/>
    <x v="1"/>
    <x v="0"/>
    <x v="2"/>
    <x v="0"/>
    <n v="14"/>
    <n v="25"/>
    <n v="350"/>
  </r>
  <r>
    <x v="316"/>
    <s v="ORD2268"/>
    <s v="Andrea Briggs"/>
    <x v="0"/>
    <x v="1"/>
    <x v="1"/>
    <x v="2"/>
    <n v="1"/>
    <n v="12"/>
    <n v="12"/>
  </r>
  <r>
    <x v="327"/>
    <s v="ORD8163"/>
    <s v="Mark Hill"/>
    <x v="0"/>
    <x v="1"/>
    <x v="5"/>
    <x v="3"/>
    <n v="38"/>
    <n v="10"/>
    <n v="380"/>
  </r>
  <r>
    <x v="274"/>
    <s v="ORD9405"/>
    <s v="Sabrina Hart"/>
    <x v="1"/>
    <x v="3"/>
    <x v="2"/>
    <x v="2"/>
    <n v="40"/>
    <n v="12"/>
    <n v="480"/>
  </r>
  <r>
    <x v="142"/>
    <s v="ORD9033"/>
    <s v="Carrie Jarvis"/>
    <x v="1"/>
    <x v="2"/>
    <x v="0"/>
    <x v="2"/>
    <n v="36"/>
    <n v="12"/>
    <n v="432"/>
  </r>
  <r>
    <x v="337"/>
    <s v="ORD8337"/>
    <s v="Kevin Wright"/>
    <x v="1"/>
    <x v="0"/>
    <x v="4"/>
    <x v="4"/>
    <n v="17"/>
    <n v="30"/>
    <n v="510"/>
  </r>
  <r>
    <x v="334"/>
    <s v="ORD7334"/>
    <s v="Eric Riley"/>
    <x v="0"/>
    <x v="2"/>
    <x v="2"/>
    <x v="1"/>
    <n v="1"/>
    <n v="15"/>
    <n v="15"/>
  </r>
  <r>
    <x v="224"/>
    <s v="ORD9184"/>
    <s v="Tony King"/>
    <x v="2"/>
    <x v="0"/>
    <x v="0"/>
    <x v="0"/>
    <n v="3"/>
    <n v="25"/>
    <n v="75"/>
  </r>
  <r>
    <x v="300"/>
    <s v="ORD5203"/>
    <s v="Andrew Jones"/>
    <x v="0"/>
    <x v="1"/>
    <x v="5"/>
    <x v="2"/>
    <n v="4"/>
    <n v="12"/>
    <n v="48"/>
  </r>
  <r>
    <x v="18"/>
    <s v="ORD8076"/>
    <s v="William Carr"/>
    <x v="0"/>
    <x v="0"/>
    <x v="0"/>
    <x v="5"/>
    <n v="12"/>
    <n v="20"/>
    <n v="240"/>
  </r>
  <r>
    <x v="240"/>
    <s v="ORD3181"/>
    <s v="Heather Love"/>
    <x v="0"/>
    <x v="3"/>
    <x v="0"/>
    <x v="2"/>
    <n v="19"/>
    <n v="12"/>
    <n v="228"/>
  </r>
  <r>
    <x v="108"/>
    <s v="ORD9611"/>
    <s v="Jennifer Grant"/>
    <x v="2"/>
    <x v="3"/>
    <x v="3"/>
    <x v="0"/>
    <n v="24"/>
    <n v="25"/>
    <n v="600"/>
  </r>
  <r>
    <x v="216"/>
    <s v="ORD6442"/>
    <s v="Carly Martin"/>
    <x v="0"/>
    <x v="3"/>
    <x v="5"/>
    <x v="5"/>
    <n v="34"/>
    <n v="20"/>
    <n v="680"/>
  </r>
  <r>
    <x v="133"/>
    <s v="ORD6705"/>
    <s v="Drew Villanueva"/>
    <x v="1"/>
    <x v="2"/>
    <x v="5"/>
    <x v="0"/>
    <n v="45"/>
    <n v="25"/>
    <n v="1125"/>
  </r>
  <r>
    <x v="243"/>
    <s v="ORD6237"/>
    <s v="Beth Hood"/>
    <x v="0"/>
    <x v="1"/>
    <x v="4"/>
    <x v="2"/>
    <n v="13"/>
    <n v="12"/>
    <n v="156"/>
  </r>
  <r>
    <x v="314"/>
    <s v="ORD4482"/>
    <s v="Carolyn Kirk"/>
    <x v="0"/>
    <x v="3"/>
    <x v="5"/>
    <x v="1"/>
    <n v="36"/>
    <n v="15"/>
    <n v="540"/>
  </r>
  <r>
    <x v="117"/>
    <s v="ORD9137"/>
    <s v="Herbert Willis"/>
    <x v="0"/>
    <x v="3"/>
    <x v="4"/>
    <x v="1"/>
    <n v="13"/>
    <n v="15"/>
    <n v="195"/>
  </r>
  <r>
    <x v="328"/>
    <s v="ORD6644"/>
    <s v="Jessica Blair"/>
    <x v="0"/>
    <x v="1"/>
    <x v="5"/>
    <x v="0"/>
    <n v="13"/>
    <n v="25"/>
    <n v="325"/>
  </r>
  <r>
    <x v="54"/>
    <s v="ORD2931"/>
    <s v="Robert Grimes"/>
    <x v="0"/>
    <x v="0"/>
    <x v="4"/>
    <x v="1"/>
    <n v="50"/>
    <n v="15"/>
    <n v="750"/>
  </r>
  <r>
    <x v="66"/>
    <s v="ORD5216"/>
    <s v="Robert Johnson"/>
    <x v="1"/>
    <x v="3"/>
    <x v="4"/>
    <x v="0"/>
    <n v="31"/>
    <n v="25"/>
    <n v="775"/>
  </r>
  <r>
    <x v="141"/>
    <s v="ORD6298"/>
    <s v="Gary Delgado"/>
    <x v="2"/>
    <x v="2"/>
    <x v="0"/>
    <x v="0"/>
    <n v="21"/>
    <n v="25"/>
    <n v="525"/>
  </r>
  <r>
    <x v="132"/>
    <s v="ORD8452"/>
    <s v="Andrea Jackson MD"/>
    <x v="0"/>
    <x v="2"/>
    <x v="3"/>
    <x v="3"/>
    <n v="14"/>
    <n v="10"/>
    <n v="140"/>
  </r>
  <r>
    <x v="13"/>
    <s v="ORD4287"/>
    <s v="Robert Walls"/>
    <x v="2"/>
    <x v="2"/>
    <x v="1"/>
    <x v="3"/>
    <n v="32"/>
    <n v="10"/>
    <n v="320"/>
  </r>
  <r>
    <x v="85"/>
    <s v="ORD8145"/>
    <s v="Jeffrey Warner"/>
    <x v="2"/>
    <x v="1"/>
    <x v="4"/>
    <x v="1"/>
    <n v="14"/>
    <n v="15"/>
    <n v="210"/>
  </r>
  <r>
    <x v="338"/>
    <s v="ORD5891"/>
    <s v="Jessica Sanders"/>
    <x v="0"/>
    <x v="1"/>
    <x v="0"/>
    <x v="0"/>
    <n v="14"/>
    <n v="25"/>
    <n v="350"/>
  </r>
  <r>
    <x v="329"/>
    <s v="ORD7204"/>
    <s v="Cheryl Taylor"/>
    <x v="0"/>
    <x v="2"/>
    <x v="2"/>
    <x v="5"/>
    <n v="6"/>
    <n v="20"/>
    <n v="120"/>
  </r>
  <r>
    <x v="289"/>
    <s v="ORD8365"/>
    <s v="Anthony Jones"/>
    <x v="1"/>
    <x v="0"/>
    <x v="3"/>
    <x v="2"/>
    <n v="6"/>
    <n v="12"/>
    <n v="72"/>
  </r>
  <r>
    <x v="141"/>
    <s v="ORD6093"/>
    <s v="Kelsey Pierce"/>
    <x v="2"/>
    <x v="1"/>
    <x v="4"/>
    <x v="2"/>
    <n v="28"/>
    <n v="12"/>
    <n v="336"/>
  </r>
  <r>
    <x v="145"/>
    <s v="ORD3756"/>
    <s v="Sara Kennedy"/>
    <x v="2"/>
    <x v="1"/>
    <x v="5"/>
    <x v="0"/>
    <n v="32"/>
    <n v="25"/>
    <n v="800"/>
  </r>
  <r>
    <x v="129"/>
    <s v="ORD6713"/>
    <s v="Angela Davis"/>
    <x v="0"/>
    <x v="2"/>
    <x v="3"/>
    <x v="1"/>
    <n v="19"/>
    <n v="15"/>
    <n v="285"/>
  </r>
  <r>
    <x v="339"/>
    <s v="ORD1825"/>
    <s v="Ryan Moore"/>
    <x v="2"/>
    <x v="0"/>
    <x v="3"/>
    <x v="3"/>
    <n v="26"/>
    <n v="10"/>
    <n v="260"/>
  </r>
  <r>
    <x v="181"/>
    <s v="ORD6514"/>
    <s v="Carly Taylor"/>
    <x v="0"/>
    <x v="3"/>
    <x v="2"/>
    <x v="2"/>
    <n v="41"/>
    <n v="12"/>
    <n v="492"/>
  </r>
  <r>
    <x v="245"/>
    <s v="ORD7641"/>
    <s v="Clayton Montgomery"/>
    <x v="0"/>
    <x v="2"/>
    <x v="2"/>
    <x v="4"/>
    <n v="31"/>
    <n v="30"/>
    <n v="930"/>
  </r>
  <r>
    <x v="340"/>
    <s v="ORD6173"/>
    <s v="Kevin Hughes"/>
    <x v="0"/>
    <x v="2"/>
    <x v="2"/>
    <x v="0"/>
    <n v="24"/>
    <n v="25"/>
    <n v="600"/>
  </r>
  <r>
    <x v="234"/>
    <s v="ORD7306"/>
    <s v="Miss Paula Harris DVM"/>
    <x v="1"/>
    <x v="3"/>
    <x v="1"/>
    <x v="2"/>
    <n v="11"/>
    <n v="12"/>
    <n v="132"/>
  </r>
  <r>
    <x v="213"/>
    <s v="ORD9090"/>
    <s v="Frank Stone"/>
    <x v="1"/>
    <x v="1"/>
    <x v="5"/>
    <x v="5"/>
    <n v="40"/>
    <n v="20"/>
    <n v="800"/>
  </r>
  <r>
    <x v="165"/>
    <s v="ORD9845"/>
    <s v="Kristen Harrison"/>
    <x v="0"/>
    <x v="1"/>
    <x v="5"/>
    <x v="1"/>
    <n v="50"/>
    <n v="15"/>
    <n v="750"/>
  </r>
  <r>
    <x v="30"/>
    <s v="ORD3146"/>
    <s v="Natalie Clark"/>
    <x v="1"/>
    <x v="3"/>
    <x v="2"/>
    <x v="5"/>
    <n v="27"/>
    <n v="20"/>
    <n v="5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170DF9-EC01-4056-B714-55C42FB9880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6" firstHeaderRow="1" firstDataRow="1" firstDataCol="1"/>
  <pivotFields count="12">
    <pivotField axis="axisRow" numFmtId="14" showAll="0">
      <items count="342">
        <item x="254"/>
        <item x="91"/>
        <item x="115"/>
        <item x="278"/>
        <item x="106"/>
        <item x="244"/>
        <item x="67"/>
        <item x="117"/>
        <item x="8"/>
        <item x="336"/>
        <item x="263"/>
        <item x="19"/>
        <item x="44"/>
        <item x="52"/>
        <item x="157"/>
        <item x="89"/>
        <item x="62"/>
        <item x="334"/>
        <item x="179"/>
        <item x="340"/>
        <item x="15"/>
        <item x="267"/>
        <item x="311"/>
        <item x="325"/>
        <item x="125"/>
        <item x="309"/>
        <item x="98"/>
        <item x="65"/>
        <item x="171"/>
        <item x="308"/>
        <item x="13"/>
        <item x="135"/>
        <item x="81"/>
        <item x="9"/>
        <item x="246"/>
        <item x="50"/>
        <item x="158"/>
        <item x="152"/>
        <item x="101"/>
        <item x="235"/>
        <item x="217"/>
        <item x="248"/>
        <item x="40"/>
        <item x="7"/>
        <item x="10"/>
        <item x="139"/>
        <item x="110"/>
        <item x="18"/>
        <item x="233"/>
        <item x="74"/>
        <item x="131"/>
        <item x="212"/>
        <item x="184"/>
        <item x="88"/>
        <item x="79"/>
        <item x="85"/>
        <item x="313"/>
        <item x="294"/>
        <item x="156"/>
        <item x="241"/>
        <item x="141"/>
        <item x="188"/>
        <item x="272"/>
        <item x="146"/>
        <item x="78"/>
        <item x="150"/>
        <item x="147"/>
        <item x="187"/>
        <item x="25"/>
        <item x="333"/>
        <item x="238"/>
        <item x="196"/>
        <item x="6"/>
        <item x="284"/>
        <item x="20"/>
        <item x="328"/>
        <item x="76"/>
        <item x="87"/>
        <item x="167"/>
        <item x="14"/>
        <item x="160"/>
        <item x="161"/>
        <item x="203"/>
        <item x="298"/>
        <item x="132"/>
        <item x="300"/>
        <item x="57"/>
        <item x="186"/>
        <item x="279"/>
        <item x="166"/>
        <item x="16"/>
        <item x="245"/>
        <item x="223"/>
        <item x="77"/>
        <item x="137"/>
        <item x="230"/>
        <item x="1"/>
        <item x="27"/>
        <item x="181"/>
        <item x="193"/>
        <item x="219"/>
        <item x="299"/>
        <item x="90"/>
        <item x="191"/>
        <item x="109"/>
        <item x="338"/>
        <item x="51"/>
        <item x="322"/>
        <item x="319"/>
        <item x="258"/>
        <item x="116"/>
        <item x="222"/>
        <item x="198"/>
        <item x="177"/>
        <item x="178"/>
        <item x="41"/>
        <item x="229"/>
        <item x="180"/>
        <item x="11"/>
        <item x="213"/>
        <item x="208"/>
        <item x="285"/>
        <item x="145"/>
        <item x="268"/>
        <item x="70"/>
        <item x="82"/>
        <item x="120"/>
        <item x="80"/>
        <item x="4"/>
        <item x="58"/>
        <item x="108"/>
        <item x="183"/>
        <item x="49"/>
        <item x="331"/>
        <item x="105"/>
        <item x="173"/>
        <item x="24"/>
        <item x="169"/>
        <item x="56"/>
        <item x="293"/>
        <item x="93"/>
        <item x="206"/>
        <item x="337"/>
        <item x="153"/>
        <item x="72"/>
        <item x="249"/>
        <item x="265"/>
        <item x="38"/>
        <item x="121"/>
        <item x="5"/>
        <item x="37"/>
        <item x="329"/>
        <item x="185"/>
        <item x="174"/>
        <item x="257"/>
        <item x="123"/>
        <item x="43"/>
        <item x="290"/>
        <item x="210"/>
        <item x="251"/>
        <item x="189"/>
        <item x="228"/>
        <item x="94"/>
        <item x="307"/>
        <item x="182"/>
        <item x="237"/>
        <item x="59"/>
        <item x="151"/>
        <item x="102"/>
        <item x="113"/>
        <item x="295"/>
        <item x="326"/>
        <item x="194"/>
        <item x="96"/>
        <item x="190"/>
        <item x="332"/>
        <item x="95"/>
        <item x="122"/>
        <item x="275"/>
        <item x="28"/>
        <item x="197"/>
        <item x="119"/>
        <item x="34"/>
        <item x="231"/>
        <item x="133"/>
        <item x="220"/>
        <item x="164"/>
        <item x="55"/>
        <item x="310"/>
        <item x="2"/>
        <item x="296"/>
        <item x="42"/>
        <item x="69"/>
        <item x="124"/>
        <item x="221"/>
        <item x="100"/>
        <item x="271"/>
        <item x="54"/>
        <item x="225"/>
        <item x="301"/>
        <item x="227"/>
        <item x="247"/>
        <item x="68"/>
        <item x="172"/>
        <item x="259"/>
        <item x="317"/>
        <item x="302"/>
        <item x="211"/>
        <item x="35"/>
        <item x="281"/>
        <item x="202"/>
        <item x="269"/>
        <item x="216"/>
        <item x="140"/>
        <item x="128"/>
        <item x="92"/>
        <item x="240"/>
        <item x="84"/>
        <item x="126"/>
        <item x="103"/>
        <item x="175"/>
        <item x="148"/>
        <item x="327"/>
        <item x="64"/>
        <item x="136"/>
        <item x="242"/>
        <item x="33"/>
        <item x="83"/>
        <item x="277"/>
        <item x="75"/>
        <item x="232"/>
        <item x="29"/>
        <item x="276"/>
        <item x="48"/>
        <item x="163"/>
        <item x="192"/>
        <item x="127"/>
        <item x="63"/>
        <item x="149"/>
        <item x="304"/>
        <item x="26"/>
        <item x="60"/>
        <item x="61"/>
        <item x="226"/>
        <item x="130"/>
        <item x="255"/>
        <item x="200"/>
        <item x="289"/>
        <item x="215"/>
        <item x="261"/>
        <item x="287"/>
        <item x="12"/>
        <item x="273"/>
        <item x="129"/>
        <item x="260"/>
        <item x="286"/>
        <item x="155"/>
        <item x="23"/>
        <item x="159"/>
        <item x="199"/>
        <item x="71"/>
        <item x="324"/>
        <item x="142"/>
        <item x="243"/>
        <item x="282"/>
        <item x="162"/>
        <item x="262"/>
        <item x="323"/>
        <item x="3"/>
        <item x="318"/>
        <item x="154"/>
        <item x="305"/>
        <item x="320"/>
        <item x="165"/>
        <item x="17"/>
        <item x="30"/>
        <item x="239"/>
        <item x="250"/>
        <item x="297"/>
        <item x="53"/>
        <item x="209"/>
        <item x="316"/>
        <item x="321"/>
        <item x="306"/>
        <item x="31"/>
        <item x="292"/>
        <item x="283"/>
        <item x="107"/>
        <item x="86"/>
        <item x="288"/>
        <item x="195"/>
        <item x="339"/>
        <item x="47"/>
        <item x="207"/>
        <item x="45"/>
        <item x="134"/>
        <item x="114"/>
        <item x="39"/>
        <item x="97"/>
        <item x="234"/>
        <item x="168"/>
        <item x="118"/>
        <item x="21"/>
        <item x="291"/>
        <item x="280"/>
        <item x="66"/>
        <item x="112"/>
        <item x="335"/>
        <item x="236"/>
        <item x="176"/>
        <item x="99"/>
        <item x="204"/>
        <item x="36"/>
        <item x="104"/>
        <item x="274"/>
        <item x="138"/>
        <item x="224"/>
        <item x="218"/>
        <item x="46"/>
        <item x="253"/>
        <item x="73"/>
        <item x="314"/>
        <item x="252"/>
        <item x="315"/>
        <item x="22"/>
        <item x="143"/>
        <item x="111"/>
        <item x="264"/>
        <item x="0"/>
        <item x="170"/>
        <item x="330"/>
        <item x="144"/>
        <item x="201"/>
        <item x="256"/>
        <item x="303"/>
        <item x="32"/>
        <item x="266"/>
        <item x="205"/>
        <item x="270"/>
        <item x="214"/>
        <item x="312"/>
        <item t="default"/>
      </items>
    </pivotField>
    <pivotField showAll="0"/>
    <pivotField showAll="0"/>
    <pivotField showAll="0">
      <items count="4">
        <item x="2"/>
        <item x="0"/>
        <item x="1"/>
        <item t="default"/>
      </items>
    </pivotField>
    <pivotField showAll="0">
      <items count="5">
        <item x="3"/>
        <item x="1"/>
        <item x="0"/>
        <item x="2"/>
        <item t="default"/>
      </items>
    </pivotField>
    <pivotField showAll="0"/>
    <pivotField showAll="0">
      <items count="7">
        <item x="2"/>
        <item x="4"/>
        <item x="3"/>
        <item x="1"/>
        <item x="5"/>
        <item x="0"/>
        <item t="default"/>
      </items>
    </pivotField>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13">
    <i>
      <x v="1"/>
    </i>
    <i>
      <x v="2"/>
    </i>
    <i>
      <x v="3"/>
    </i>
    <i>
      <x v="4"/>
    </i>
    <i>
      <x v="5"/>
    </i>
    <i>
      <x v="6"/>
    </i>
    <i>
      <x v="7"/>
    </i>
    <i>
      <x v="8"/>
    </i>
    <i>
      <x v="9"/>
    </i>
    <i>
      <x v="10"/>
    </i>
    <i>
      <x v="11"/>
    </i>
    <i>
      <x v="12"/>
    </i>
    <i t="grand">
      <x/>
    </i>
  </rowItems>
  <colItems count="1">
    <i/>
  </colItems>
  <dataFields count="1">
    <dataField name="Sum of Total Sale" fld="9" baseField="0" baseItem="0"/>
  </dataFields>
  <chartFormats count="1">
    <chartFormat chart="7" format="1"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F49C56-88C0-4EA1-88C6-24EA494555D3}" name="PivotTable5"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rowHeaderCaption="Sales Person">
  <location ref="M3:N9" firstHeaderRow="1" firstDataRow="1" firstDataCol="1"/>
  <pivotFields count="12">
    <pivotField compact="0" numFmtId="14" outline="0" showAll="0">
      <items count="342">
        <item x="254"/>
        <item x="91"/>
        <item x="115"/>
        <item x="278"/>
        <item x="106"/>
        <item x="244"/>
        <item x="67"/>
        <item x="117"/>
        <item x="8"/>
        <item x="336"/>
        <item x="263"/>
        <item x="19"/>
        <item x="44"/>
        <item x="52"/>
        <item x="157"/>
        <item x="89"/>
        <item x="62"/>
        <item x="334"/>
        <item x="179"/>
        <item x="340"/>
        <item x="15"/>
        <item x="267"/>
        <item x="311"/>
        <item x="325"/>
        <item x="125"/>
        <item x="309"/>
        <item x="98"/>
        <item x="65"/>
        <item x="171"/>
        <item x="308"/>
        <item x="13"/>
        <item x="135"/>
        <item x="81"/>
        <item x="9"/>
        <item x="246"/>
        <item x="50"/>
        <item x="158"/>
        <item x="152"/>
        <item x="101"/>
        <item x="235"/>
        <item x="217"/>
        <item x="248"/>
        <item x="40"/>
        <item x="7"/>
        <item x="10"/>
        <item x="139"/>
        <item x="110"/>
        <item x="18"/>
        <item x="233"/>
        <item x="74"/>
        <item x="131"/>
        <item x="212"/>
        <item x="184"/>
        <item x="88"/>
        <item x="79"/>
        <item x="85"/>
        <item x="313"/>
        <item x="294"/>
        <item x="156"/>
        <item x="241"/>
        <item x="141"/>
        <item x="188"/>
        <item x="272"/>
        <item x="146"/>
        <item x="78"/>
        <item x="150"/>
        <item x="147"/>
        <item x="187"/>
        <item x="25"/>
        <item x="333"/>
        <item x="238"/>
        <item x="196"/>
        <item x="6"/>
        <item x="284"/>
        <item x="20"/>
        <item x="328"/>
        <item x="76"/>
        <item x="87"/>
        <item x="167"/>
        <item x="14"/>
        <item x="160"/>
        <item x="161"/>
        <item x="203"/>
        <item x="298"/>
        <item x="132"/>
        <item x="300"/>
        <item x="57"/>
        <item x="186"/>
        <item x="279"/>
        <item x="166"/>
        <item x="16"/>
        <item x="245"/>
        <item x="223"/>
        <item x="77"/>
        <item x="137"/>
        <item x="230"/>
        <item x="1"/>
        <item x="27"/>
        <item x="181"/>
        <item x="193"/>
        <item x="219"/>
        <item x="299"/>
        <item x="90"/>
        <item x="191"/>
        <item x="109"/>
        <item x="338"/>
        <item x="51"/>
        <item x="322"/>
        <item x="319"/>
        <item x="258"/>
        <item x="116"/>
        <item x="222"/>
        <item x="198"/>
        <item x="177"/>
        <item x="178"/>
        <item x="41"/>
        <item x="229"/>
        <item x="180"/>
        <item x="11"/>
        <item x="213"/>
        <item x="208"/>
        <item x="285"/>
        <item x="145"/>
        <item x="268"/>
        <item x="70"/>
        <item x="82"/>
        <item x="120"/>
        <item x="80"/>
        <item x="4"/>
        <item x="58"/>
        <item x="108"/>
        <item x="183"/>
        <item x="49"/>
        <item x="331"/>
        <item x="105"/>
        <item x="173"/>
        <item x="24"/>
        <item x="169"/>
        <item x="56"/>
        <item x="293"/>
        <item x="93"/>
        <item x="206"/>
        <item x="337"/>
        <item x="153"/>
        <item x="72"/>
        <item x="249"/>
        <item x="265"/>
        <item x="38"/>
        <item x="121"/>
        <item x="5"/>
        <item x="37"/>
        <item x="329"/>
        <item x="185"/>
        <item x="174"/>
        <item x="257"/>
        <item x="123"/>
        <item x="43"/>
        <item x="290"/>
        <item x="210"/>
        <item x="251"/>
        <item x="189"/>
        <item x="228"/>
        <item x="94"/>
        <item x="307"/>
        <item x="182"/>
        <item x="237"/>
        <item x="59"/>
        <item x="151"/>
        <item x="102"/>
        <item x="113"/>
        <item x="295"/>
        <item x="326"/>
        <item x="194"/>
        <item x="96"/>
        <item x="190"/>
        <item x="332"/>
        <item x="95"/>
        <item x="122"/>
        <item x="275"/>
        <item x="28"/>
        <item x="197"/>
        <item x="119"/>
        <item x="34"/>
        <item x="231"/>
        <item x="133"/>
        <item x="220"/>
        <item x="164"/>
        <item x="55"/>
        <item x="310"/>
        <item x="2"/>
        <item x="296"/>
        <item x="42"/>
        <item x="69"/>
        <item x="124"/>
        <item x="221"/>
        <item x="100"/>
        <item x="271"/>
        <item x="54"/>
        <item x="225"/>
        <item x="301"/>
        <item x="227"/>
        <item x="247"/>
        <item x="68"/>
        <item x="172"/>
        <item x="259"/>
        <item x="317"/>
        <item x="302"/>
        <item x="211"/>
        <item x="35"/>
        <item x="281"/>
        <item x="202"/>
        <item x="269"/>
        <item x="216"/>
        <item x="140"/>
        <item x="128"/>
        <item x="92"/>
        <item x="240"/>
        <item x="84"/>
        <item x="126"/>
        <item x="103"/>
        <item x="175"/>
        <item x="148"/>
        <item x="327"/>
        <item x="64"/>
        <item x="136"/>
        <item x="242"/>
        <item x="33"/>
        <item x="83"/>
        <item x="277"/>
        <item x="75"/>
        <item x="232"/>
        <item x="29"/>
        <item x="276"/>
        <item x="48"/>
        <item x="163"/>
        <item x="192"/>
        <item x="127"/>
        <item x="63"/>
        <item x="149"/>
        <item x="304"/>
        <item x="26"/>
        <item x="60"/>
        <item x="61"/>
        <item x="226"/>
        <item x="130"/>
        <item x="255"/>
        <item x="200"/>
        <item x="289"/>
        <item x="215"/>
        <item x="261"/>
        <item x="287"/>
        <item x="12"/>
        <item x="273"/>
        <item x="129"/>
        <item x="260"/>
        <item x="286"/>
        <item x="155"/>
        <item x="23"/>
        <item x="159"/>
        <item x="199"/>
        <item x="71"/>
        <item x="324"/>
        <item x="142"/>
        <item x="243"/>
        <item x="282"/>
        <item x="162"/>
        <item x="262"/>
        <item x="323"/>
        <item x="3"/>
        <item x="318"/>
        <item x="154"/>
        <item x="305"/>
        <item x="320"/>
        <item x="165"/>
        <item x="17"/>
        <item x="30"/>
        <item x="239"/>
        <item x="250"/>
        <item x="297"/>
        <item x="53"/>
        <item x="209"/>
        <item x="316"/>
        <item x="321"/>
        <item x="306"/>
        <item x="31"/>
        <item x="292"/>
        <item x="283"/>
        <item x="107"/>
        <item x="86"/>
        <item x="288"/>
        <item x="195"/>
        <item x="339"/>
        <item x="47"/>
        <item x="207"/>
        <item x="45"/>
        <item x="134"/>
        <item x="114"/>
        <item x="39"/>
        <item x="97"/>
        <item x="234"/>
        <item x="168"/>
        <item x="118"/>
        <item x="21"/>
        <item x="291"/>
        <item x="280"/>
        <item x="66"/>
        <item x="112"/>
        <item x="335"/>
        <item x="236"/>
        <item x="176"/>
        <item x="99"/>
        <item x="204"/>
        <item x="36"/>
        <item x="104"/>
        <item x="274"/>
        <item x="138"/>
        <item x="224"/>
        <item x="218"/>
        <item x="46"/>
        <item x="253"/>
        <item x="73"/>
        <item x="314"/>
        <item x="252"/>
        <item x="315"/>
        <item x="22"/>
        <item x="143"/>
        <item x="111"/>
        <item x="264"/>
        <item x="0"/>
        <item x="170"/>
        <item x="330"/>
        <item x="144"/>
        <item x="201"/>
        <item x="256"/>
        <item x="303"/>
        <item x="32"/>
        <item x="266"/>
        <item x="205"/>
        <item x="270"/>
        <item x="214"/>
        <item x="312"/>
        <item t="default"/>
      </items>
    </pivotField>
    <pivotField compact="0" outline="0" showAll="0"/>
    <pivotField compact="0" outline="0" showAll="0"/>
    <pivotField compact="0" outline="0" showAll="0">
      <items count="4">
        <item x="2"/>
        <item x="0"/>
        <item x="1"/>
        <item t="default"/>
      </items>
    </pivotField>
    <pivotField compact="0" outline="0" showAll="0"/>
    <pivotField axis="axisRow" compact="0" outline="0" showAll="0">
      <items count="7">
        <item x="2"/>
        <item x="0"/>
        <item x="3"/>
        <item x="4"/>
        <item x="1"/>
        <item x="5"/>
        <item t="default"/>
      </items>
    </pivotField>
    <pivotField compact="0" outline="0" showAll="0"/>
    <pivotField compact="0" outline="0" showAll="0"/>
    <pivotField compact="0" outline="0" showAll="0"/>
    <pivotField dataField="1" compact="0" outline="0" showAll="0"/>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1">
    <field x="5"/>
  </rowFields>
  <rowItems count="6">
    <i>
      <x/>
    </i>
    <i>
      <x v="1"/>
    </i>
    <i>
      <x v="2"/>
    </i>
    <i>
      <x v="3"/>
    </i>
    <i>
      <x v="4"/>
    </i>
    <i>
      <x v="5"/>
    </i>
  </rowItems>
  <colItems count="1">
    <i/>
  </colItems>
  <dataFields count="1">
    <dataField name="Total Sales" fld="9" baseField="0" baseItem="0" numFmtId="164"/>
  </dataFields>
  <formats count="8">
    <format dxfId="7">
      <pivotArea outline="0" collapsedLevelsAreSubtotals="1" fieldPosition="0"/>
    </format>
    <format dxfId="6">
      <pivotArea field="5" type="button" dataOnly="0" labelOnly="1" outline="0" axis="axisRow" fieldPosition="0"/>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5" type="button" dataOnly="0" labelOnly="1" outline="0" axis="axisRow" fieldPosition="0"/>
    </format>
    <format dxfId="1">
      <pivotArea dataOnly="0" labelOnly="1" outline="0" fieldPosition="0">
        <references count="1">
          <reference field="5" count="0"/>
        </references>
      </pivotArea>
    </format>
    <format dxfId="0">
      <pivotArea dataOnly="0" labelOnly="1" outline="0" axis="axisValues" fieldPosition="0"/>
    </format>
  </formats>
  <pivotTableStyleInfo name="PivotStyleLight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B51B90-6B79-401F-8004-8185E48D669D}" name="PivotTable3"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4" rowHeaderCaption="Product">
  <location ref="J3:K9" firstHeaderRow="1" firstDataRow="1" firstDataCol="1"/>
  <pivotFields count="12">
    <pivotField compact="0" numFmtId="14" outline="0" showAll="0">
      <items count="342">
        <item x="254"/>
        <item x="91"/>
        <item x="115"/>
        <item x="278"/>
        <item x="106"/>
        <item x="244"/>
        <item x="67"/>
        <item x="117"/>
        <item x="8"/>
        <item x="336"/>
        <item x="263"/>
        <item x="19"/>
        <item x="44"/>
        <item x="52"/>
        <item x="157"/>
        <item x="89"/>
        <item x="62"/>
        <item x="334"/>
        <item x="179"/>
        <item x="340"/>
        <item x="15"/>
        <item x="267"/>
        <item x="311"/>
        <item x="325"/>
        <item x="125"/>
        <item x="309"/>
        <item x="98"/>
        <item x="65"/>
        <item x="171"/>
        <item x="308"/>
        <item x="13"/>
        <item x="135"/>
        <item x="81"/>
        <item x="9"/>
        <item x="246"/>
        <item x="50"/>
        <item x="158"/>
        <item x="152"/>
        <item x="101"/>
        <item x="235"/>
        <item x="217"/>
        <item x="248"/>
        <item x="40"/>
        <item x="7"/>
        <item x="10"/>
        <item x="139"/>
        <item x="110"/>
        <item x="18"/>
        <item x="233"/>
        <item x="74"/>
        <item x="131"/>
        <item x="212"/>
        <item x="184"/>
        <item x="88"/>
        <item x="79"/>
        <item x="85"/>
        <item x="313"/>
        <item x="294"/>
        <item x="156"/>
        <item x="241"/>
        <item x="141"/>
        <item x="188"/>
        <item x="272"/>
        <item x="146"/>
        <item x="78"/>
        <item x="150"/>
        <item x="147"/>
        <item x="187"/>
        <item x="25"/>
        <item x="333"/>
        <item x="238"/>
        <item x="196"/>
        <item x="6"/>
        <item x="284"/>
        <item x="20"/>
        <item x="328"/>
        <item x="76"/>
        <item x="87"/>
        <item x="167"/>
        <item x="14"/>
        <item x="160"/>
        <item x="161"/>
        <item x="203"/>
        <item x="298"/>
        <item x="132"/>
        <item x="300"/>
        <item x="57"/>
        <item x="186"/>
        <item x="279"/>
        <item x="166"/>
        <item x="16"/>
        <item x="245"/>
        <item x="223"/>
        <item x="77"/>
        <item x="137"/>
        <item x="230"/>
        <item x="1"/>
        <item x="27"/>
        <item x="181"/>
        <item x="193"/>
        <item x="219"/>
        <item x="299"/>
        <item x="90"/>
        <item x="191"/>
        <item x="109"/>
        <item x="338"/>
        <item x="51"/>
        <item x="322"/>
        <item x="319"/>
        <item x="258"/>
        <item x="116"/>
        <item x="222"/>
        <item x="198"/>
        <item x="177"/>
        <item x="178"/>
        <item x="41"/>
        <item x="229"/>
        <item x="180"/>
        <item x="11"/>
        <item x="213"/>
        <item x="208"/>
        <item x="285"/>
        <item x="145"/>
        <item x="268"/>
        <item x="70"/>
        <item x="82"/>
        <item x="120"/>
        <item x="80"/>
        <item x="4"/>
        <item x="58"/>
        <item x="108"/>
        <item x="183"/>
        <item x="49"/>
        <item x="331"/>
        <item x="105"/>
        <item x="173"/>
        <item x="24"/>
        <item x="169"/>
        <item x="56"/>
        <item x="293"/>
        <item x="93"/>
        <item x="206"/>
        <item x="337"/>
        <item x="153"/>
        <item x="72"/>
        <item x="249"/>
        <item x="265"/>
        <item x="38"/>
        <item x="121"/>
        <item x="5"/>
        <item x="37"/>
        <item x="329"/>
        <item x="185"/>
        <item x="174"/>
        <item x="257"/>
        <item x="123"/>
        <item x="43"/>
        <item x="290"/>
        <item x="210"/>
        <item x="251"/>
        <item x="189"/>
        <item x="228"/>
        <item x="94"/>
        <item x="307"/>
        <item x="182"/>
        <item x="237"/>
        <item x="59"/>
        <item x="151"/>
        <item x="102"/>
        <item x="113"/>
        <item x="295"/>
        <item x="326"/>
        <item x="194"/>
        <item x="96"/>
        <item x="190"/>
        <item x="332"/>
        <item x="95"/>
        <item x="122"/>
        <item x="275"/>
        <item x="28"/>
        <item x="197"/>
        <item x="119"/>
        <item x="34"/>
        <item x="231"/>
        <item x="133"/>
        <item x="220"/>
        <item x="164"/>
        <item x="55"/>
        <item x="310"/>
        <item x="2"/>
        <item x="296"/>
        <item x="42"/>
        <item x="69"/>
        <item x="124"/>
        <item x="221"/>
        <item x="100"/>
        <item x="271"/>
        <item x="54"/>
        <item x="225"/>
        <item x="301"/>
        <item x="227"/>
        <item x="247"/>
        <item x="68"/>
        <item x="172"/>
        <item x="259"/>
        <item x="317"/>
        <item x="302"/>
        <item x="211"/>
        <item x="35"/>
        <item x="281"/>
        <item x="202"/>
        <item x="269"/>
        <item x="216"/>
        <item x="140"/>
        <item x="128"/>
        <item x="92"/>
        <item x="240"/>
        <item x="84"/>
        <item x="126"/>
        <item x="103"/>
        <item x="175"/>
        <item x="148"/>
        <item x="327"/>
        <item x="64"/>
        <item x="136"/>
        <item x="242"/>
        <item x="33"/>
        <item x="83"/>
        <item x="277"/>
        <item x="75"/>
        <item x="232"/>
        <item x="29"/>
        <item x="276"/>
        <item x="48"/>
        <item x="163"/>
        <item x="192"/>
        <item x="127"/>
        <item x="63"/>
        <item x="149"/>
        <item x="304"/>
        <item x="26"/>
        <item x="60"/>
        <item x="61"/>
        <item x="226"/>
        <item x="130"/>
        <item x="255"/>
        <item x="200"/>
        <item x="289"/>
        <item x="215"/>
        <item x="261"/>
        <item x="287"/>
        <item x="12"/>
        <item x="273"/>
        <item x="129"/>
        <item x="260"/>
        <item x="286"/>
        <item x="155"/>
        <item x="23"/>
        <item x="159"/>
        <item x="199"/>
        <item x="71"/>
        <item x="324"/>
        <item x="142"/>
        <item x="243"/>
        <item x="282"/>
        <item x="162"/>
        <item x="262"/>
        <item x="323"/>
        <item x="3"/>
        <item x="318"/>
        <item x="154"/>
        <item x="305"/>
        <item x="320"/>
        <item x="165"/>
        <item x="17"/>
        <item x="30"/>
        <item x="239"/>
        <item x="250"/>
        <item x="297"/>
        <item x="53"/>
        <item x="209"/>
        <item x="316"/>
        <item x="321"/>
        <item x="306"/>
        <item x="31"/>
        <item x="292"/>
        <item x="283"/>
        <item x="107"/>
        <item x="86"/>
        <item x="288"/>
        <item x="195"/>
        <item x="339"/>
        <item x="47"/>
        <item x="207"/>
        <item x="45"/>
        <item x="134"/>
        <item x="114"/>
        <item x="39"/>
        <item x="97"/>
        <item x="234"/>
        <item x="168"/>
        <item x="118"/>
        <item x="21"/>
        <item x="291"/>
        <item x="280"/>
        <item x="66"/>
        <item x="112"/>
        <item x="335"/>
        <item x="236"/>
        <item x="176"/>
        <item x="99"/>
        <item x="204"/>
        <item x="36"/>
        <item x="104"/>
        <item x="274"/>
        <item x="138"/>
        <item x="224"/>
        <item x="218"/>
        <item x="46"/>
        <item x="253"/>
        <item x="73"/>
        <item x="314"/>
        <item x="252"/>
        <item x="315"/>
        <item x="22"/>
        <item x="143"/>
        <item x="111"/>
        <item x="264"/>
        <item x="0"/>
        <item x="170"/>
        <item x="330"/>
        <item x="144"/>
        <item x="201"/>
        <item x="256"/>
        <item x="303"/>
        <item x="32"/>
        <item x="266"/>
        <item x="205"/>
        <item x="270"/>
        <item x="214"/>
        <item x="312"/>
        <item t="default"/>
      </items>
    </pivotField>
    <pivotField compact="0" outline="0" showAll="0"/>
    <pivotField compact="0" outline="0" showAll="0"/>
    <pivotField compact="0" outline="0" showAll="0">
      <items count="4">
        <item x="2"/>
        <item x="0"/>
        <item x="1"/>
        <item t="default"/>
      </items>
    </pivotField>
    <pivotField compact="0" outline="0" showAll="0">
      <items count="5">
        <item x="3"/>
        <item x="1"/>
        <item x="0"/>
        <item x="2"/>
        <item t="default"/>
      </items>
    </pivotField>
    <pivotField compact="0" outline="0" showAll="0">
      <items count="7">
        <item x="2"/>
        <item x="0"/>
        <item x="3"/>
        <item x="4"/>
        <item x="1"/>
        <item x="5"/>
        <item t="default"/>
      </items>
    </pivotField>
    <pivotField axis="axisRow" compact="0" outline="0" showAll="0">
      <items count="7">
        <item x="2"/>
        <item x="4"/>
        <item x="3"/>
        <item x="1"/>
        <item x="5"/>
        <item x="0"/>
        <item t="default"/>
      </items>
    </pivotField>
    <pivotField compact="0" outline="0" showAll="0"/>
    <pivotField compact="0" outline="0" showAll="0"/>
    <pivotField dataField="1" compact="0" outline="0" showAll="0"/>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1">
    <field x="6"/>
  </rowFields>
  <rowItems count="6">
    <i>
      <x/>
    </i>
    <i>
      <x v="1"/>
    </i>
    <i>
      <x v="2"/>
    </i>
    <i>
      <x v="3"/>
    </i>
    <i>
      <x v="4"/>
    </i>
    <i>
      <x v="5"/>
    </i>
  </rowItems>
  <colItems count="1">
    <i/>
  </colItems>
  <dataFields count="1">
    <dataField name="Total Sales" fld="9" baseField="0" baseItem="0" numFmtId="164"/>
  </dataFields>
  <formats count="8">
    <format dxfId="15">
      <pivotArea outline="0" collapsedLevelsAreSubtotals="1" fieldPosition="0"/>
    </format>
    <format dxfId="14">
      <pivotArea dataOnly="0" labelOnly="1" outline="0" axis="axisValues" fieldPosition="0"/>
    </format>
    <format dxfId="13">
      <pivotArea field="6" type="button" dataOnly="0" labelOnly="1" outline="0" axis="axisRow" fieldPosition="0"/>
    </format>
    <format dxfId="12">
      <pivotArea type="all" dataOnly="0" outline="0" fieldPosition="0"/>
    </format>
    <format dxfId="11">
      <pivotArea outline="0" collapsedLevelsAreSubtotals="1" fieldPosition="0"/>
    </format>
    <format dxfId="10">
      <pivotArea field="6" type="button" dataOnly="0" labelOnly="1" outline="0" axis="axisRow" fieldPosition="0"/>
    </format>
    <format dxfId="9">
      <pivotArea dataOnly="0" labelOnly="1" outline="0" fieldPosition="0">
        <references count="1">
          <reference field="6" count="0"/>
        </references>
      </pivotArea>
    </format>
    <format dxfId="8">
      <pivotArea dataOnly="0" labelOnly="1" outline="0" axis="axisValues" fieldPosition="0"/>
    </format>
  </formats>
  <chartFormats count="1">
    <chartFormat chart="3" format="1" series="1">
      <pivotArea type="data" outline="0" fieldPosition="0">
        <references count="1">
          <reference field="4294967294" count="1" selected="0">
            <x v="0"/>
          </reference>
        </references>
      </pivotArea>
    </chartFormat>
  </chartFormats>
  <pivotTableStyleInfo name="PivotStyleLight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C5AC66-5858-4472-97FB-AB294C8DE7F1}" name="PivotTable2"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6" rowHeaderCaption="Region">
  <location ref="G3:H7" firstHeaderRow="1" firstDataRow="1" firstDataCol="1"/>
  <pivotFields count="12">
    <pivotField compact="0" numFmtId="14" outline="0" showAll="0">
      <items count="342">
        <item x="254"/>
        <item x="91"/>
        <item x="115"/>
        <item x="278"/>
        <item x="106"/>
        <item x="244"/>
        <item x="67"/>
        <item x="117"/>
        <item x="8"/>
        <item x="336"/>
        <item x="263"/>
        <item x="19"/>
        <item x="44"/>
        <item x="52"/>
        <item x="157"/>
        <item x="89"/>
        <item x="62"/>
        <item x="334"/>
        <item x="179"/>
        <item x="340"/>
        <item x="15"/>
        <item x="267"/>
        <item x="311"/>
        <item x="325"/>
        <item x="125"/>
        <item x="309"/>
        <item x="98"/>
        <item x="65"/>
        <item x="171"/>
        <item x="308"/>
        <item x="13"/>
        <item x="135"/>
        <item x="81"/>
        <item x="9"/>
        <item x="246"/>
        <item x="50"/>
        <item x="158"/>
        <item x="152"/>
        <item x="101"/>
        <item x="235"/>
        <item x="217"/>
        <item x="248"/>
        <item x="40"/>
        <item x="7"/>
        <item x="10"/>
        <item x="139"/>
        <item x="110"/>
        <item x="18"/>
        <item x="233"/>
        <item x="74"/>
        <item x="131"/>
        <item x="212"/>
        <item x="184"/>
        <item x="88"/>
        <item x="79"/>
        <item x="85"/>
        <item x="313"/>
        <item x="294"/>
        <item x="156"/>
        <item x="241"/>
        <item x="141"/>
        <item x="188"/>
        <item x="272"/>
        <item x="146"/>
        <item x="78"/>
        <item x="150"/>
        <item x="147"/>
        <item x="187"/>
        <item x="25"/>
        <item x="333"/>
        <item x="238"/>
        <item x="196"/>
        <item x="6"/>
        <item x="284"/>
        <item x="20"/>
        <item x="328"/>
        <item x="76"/>
        <item x="87"/>
        <item x="167"/>
        <item x="14"/>
        <item x="160"/>
        <item x="161"/>
        <item x="203"/>
        <item x="298"/>
        <item x="132"/>
        <item x="300"/>
        <item x="57"/>
        <item x="186"/>
        <item x="279"/>
        <item x="166"/>
        <item x="16"/>
        <item x="245"/>
        <item x="223"/>
        <item x="77"/>
        <item x="137"/>
        <item x="230"/>
        <item x="1"/>
        <item x="27"/>
        <item x="181"/>
        <item x="193"/>
        <item x="219"/>
        <item x="299"/>
        <item x="90"/>
        <item x="191"/>
        <item x="109"/>
        <item x="338"/>
        <item x="51"/>
        <item x="322"/>
        <item x="319"/>
        <item x="258"/>
        <item x="116"/>
        <item x="222"/>
        <item x="198"/>
        <item x="177"/>
        <item x="178"/>
        <item x="41"/>
        <item x="229"/>
        <item x="180"/>
        <item x="11"/>
        <item x="213"/>
        <item x="208"/>
        <item x="285"/>
        <item x="145"/>
        <item x="268"/>
        <item x="70"/>
        <item x="82"/>
        <item x="120"/>
        <item x="80"/>
        <item x="4"/>
        <item x="58"/>
        <item x="108"/>
        <item x="183"/>
        <item x="49"/>
        <item x="331"/>
        <item x="105"/>
        <item x="173"/>
        <item x="24"/>
        <item x="169"/>
        <item x="56"/>
        <item x="293"/>
        <item x="93"/>
        <item x="206"/>
        <item x="337"/>
        <item x="153"/>
        <item x="72"/>
        <item x="249"/>
        <item x="265"/>
        <item x="38"/>
        <item x="121"/>
        <item x="5"/>
        <item x="37"/>
        <item x="329"/>
        <item x="185"/>
        <item x="174"/>
        <item x="257"/>
        <item x="123"/>
        <item x="43"/>
        <item x="290"/>
        <item x="210"/>
        <item x="251"/>
        <item x="189"/>
        <item x="228"/>
        <item x="94"/>
        <item x="307"/>
        <item x="182"/>
        <item x="237"/>
        <item x="59"/>
        <item x="151"/>
        <item x="102"/>
        <item x="113"/>
        <item x="295"/>
        <item x="326"/>
        <item x="194"/>
        <item x="96"/>
        <item x="190"/>
        <item x="332"/>
        <item x="95"/>
        <item x="122"/>
        <item x="275"/>
        <item x="28"/>
        <item x="197"/>
        <item x="119"/>
        <item x="34"/>
        <item x="231"/>
        <item x="133"/>
        <item x="220"/>
        <item x="164"/>
        <item x="55"/>
        <item x="310"/>
        <item x="2"/>
        <item x="296"/>
        <item x="42"/>
        <item x="69"/>
        <item x="124"/>
        <item x="221"/>
        <item x="100"/>
        <item x="271"/>
        <item x="54"/>
        <item x="225"/>
        <item x="301"/>
        <item x="227"/>
        <item x="247"/>
        <item x="68"/>
        <item x="172"/>
        <item x="259"/>
        <item x="317"/>
        <item x="302"/>
        <item x="211"/>
        <item x="35"/>
        <item x="281"/>
        <item x="202"/>
        <item x="269"/>
        <item x="216"/>
        <item x="140"/>
        <item x="128"/>
        <item x="92"/>
        <item x="240"/>
        <item x="84"/>
        <item x="126"/>
        <item x="103"/>
        <item x="175"/>
        <item x="148"/>
        <item x="327"/>
        <item x="64"/>
        <item x="136"/>
        <item x="242"/>
        <item x="33"/>
        <item x="83"/>
        <item x="277"/>
        <item x="75"/>
        <item x="232"/>
        <item x="29"/>
        <item x="276"/>
        <item x="48"/>
        <item x="163"/>
        <item x="192"/>
        <item x="127"/>
        <item x="63"/>
        <item x="149"/>
        <item x="304"/>
        <item x="26"/>
        <item x="60"/>
        <item x="61"/>
        <item x="226"/>
        <item x="130"/>
        <item x="255"/>
        <item x="200"/>
        <item x="289"/>
        <item x="215"/>
        <item x="261"/>
        <item x="287"/>
        <item x="12"/>
        <item x="273"/>
        <item x="129"/>
        <item x="260"/>
        <item x="286"/>
        <item x="155"/>
        <item x="23"/>
        <item x="159"/>
        <item x="199"/>
        <item x="71"/>
        <item x="324"/>
        <item x="142"/>
        <item x="243"/>
        <item x="282"/>
        <item x="162"/>
        <item x="262"/>
        <item x="323"/>
        <item x="3"/>
        <item x="318"/>
        <item x="154"/>
        <item x="305"/>
        <item x="320"/>
        <item x="165"/>
        <item x="17"/>
        <item x="30"/>
        <item x="239"/>
        <item x="250"/>
        <item x="297"/>
        <item x="53"/>
        <item x="209"/>
        <item x="316"/>
        <item x="321"/>
        <item x="306"/>
        <item x="31"/>
        <item x="292"/>
        <item x="283"/>
        <item x="107"/>
        <item x="86"/>
        <item x="288"/>
        <item x="195"/>
        <item x="339"/>
        <item x="47"/>
        <item x="207"/>
        <item x="45"/>
        <item x="134"/>
        <item x="114"/>
        <item x="39"/>
        <item x="97"/>
        <item x="234"/>
        <item x="168"/>
        <item x="118"/>
        <item x="21"/>
        <item x="291"/>
        <item x="280"/>
        <item x="66"/>
        <item x="112"/>
        <item x="335"/>
        <item x="236"/>
        <item x="176"/>
        <item x="99"/>
        <item x="204"/>
        <item x="36"/>
        <item x="104"/>
        <item x="274"/>
        <item x="138"/>
        <item x="224"/>
        <item x="218"/>
        <item x="46"/>
        <item x="253"/>
        <item x="73"/>
        <item x="314"/>
        <item x="252"/>
        <item x="315"/>
        <item x="22"/>
        <item x="143"/>
        <item x="111"/>
        <item x="264"/>
        <item x="0"/>
        <item x="170"/>
        <item x="330"/>
        <item x="144"/>
        <item x="201"/>
        <item x="256"/>
        <item x="303"/>
        <item x="32"/>
        <item x="266"/>
        <item x="205"/>
        <item x="270"/>
        <item x="214"/>
        <item x="312"/>
        <item t="default"/>
      </items>
    </pivotField>
    <pivotField compact="0" outline="0" showAll="0"/>
    <pivotField compact="0" outline="0" showAll="0"/>
    <pivotField compact="0" outline="0" showAll="0">
      <items count="4">
        <item x="2"/>
        <item x="0"/>
        <item x="1"/>
        <item t="default"/>
      </items>
    </pivotField>
    <pivotField axis="axisRow" compact="0" outline="0" showAll="0">
      <items count="5">
        <item x="3"/>
        <item x="1"/>
        <item x="0"/>
        <item x="2"/>
        <item t="default"/>
      </items>
    </pivotField>
    <pivotField compact="0" outline="0" showAll="0">
      <items count="7">
        <item x="2"/>
        <item x="0"/>
        <item x="3"/>
        <item x="4"/>
        <item x="1"/>
        <item x="5"/>
        <item t="default"/>
      </items>
    </pivotField>
    <pivotField compact="0" outline="0" showAll="0">
      <items count="7">
        <item x="2"/>
        <item x="4"/>
        <item x="3"/>
        <item x="1"/>
        <item x="5"/>
        <item x="0"/>
        <item t="default"/>
      </items>
    </pivotField>
    <pivotField compact="0" outline="0" showAll="0"/>
    <pivotField compact="0" outline="0" showAll="0"/>
    <pivotField dataField="1" compact="0" outline="0" showAll="0"/>
    <pivotField compact="0" outline="0" showAll="0" defaultSubtotal="0"/>
    <pivotField compact="0" outline="0" showAll="0" defaultSubtotal="0">
      <items count="14">
        <item x="0"/>
        <item x="1"/>
        <item x="2"/>
        <item x="3"/>
        <item x="4"/>
        <item x="5"/>
        <item x="6"/>
        <item x="7"/>
        <item x="8"/>
        <item x="9"/>
        <item x="10"/>
        <item x="11"/>
        <item x="12"/>
        <item x="13"/>
      </items>
    </pivotField>
  </pivotFields>
  <rowFields count="1">
    <field x="4"/>
  </rowFields>
  <rowItems count="4">
    <i>
      <x/>
    </i>
    <i>
      <x v="1"/>
    </i>
    <i>
      <x v="2"/>
    </i>
    <i>
      <x v="3"/>
    </i>
  </rowItems>
  <colItems count="1">
    <i/>
  </colItems>
  <dataFields count="1">
    <dataField name="Total Sales" fld="9" baseField="0" baseItem="0" numFmtId="164"/>
  </dataFields>
  <formats count="8">
    <format dxfId="23">
      <pivotArea outline="0" collapsedLevelsAreSubtotals="1" fieldPosition="0"/>
    </format>
    <format dxfId="22">
      <pivotArea field="4" type="button" dataOnly="0" labelOnly="1" outline="0" axis="axisRow"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field="4" type="button" dataOnly="0" labelOnly="1" outline="0" axis="axisRow" fieldPosition="0"/>
    </format>
    <format dxfId="17">
      <pivotArea dataOnly="0" labelOnly="1" outline="0" fieldPosition="0">
        <references count="1">
          <reference field="4" count="0"/>
        </references>
      </pivotArea>
    </format>
    <format dxfId="16">
      <pivotArea dataOnly="0" labelOnly="1" outline="0" axis="axisValues"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DA63F0-E2E4-4FF2-837F-3BDA4F6CD825}"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11" rowHeaderCaption="Month">
  <location ref="B3:E15" firstHeaderRow="1" firstDataRow="1" firstDataCol="3"/>
  <pivotFields count="12">
    <pivotField axis="axisRow" compact="0" numFmtId="14" outline="0" showAll="0">
      <items count="342">
        <item x="254"/>
        <item x="91"/>
        <item x="115"/>
        <item x="278"/>
        <item x="106"/>
        <item x="244"/>
        <item x="67"/>
        <item x="117"/>
        <item x="8"/>
        <item x="336"/>
        <item x="263"/>
        <item x="19"/>
        <item x="44"/>
        <item x="52"/>
        <item x="157"/>
        <item x="89"/>
        <item x="62"/>
        <item x="334"/>
        <item x="179"/>
        <item x="340"/>
        <item x="15"/>
        <item x="267"/>
        <item x="311"/>
        <item x="325"/>
        <item x="125"/>
        <item x="309"/>
        <item x="98"/>
        <item x="65"/>
        <item x="171"/>
        <item x="308"/>
        <item x="13"/>
        <item x="135"/>
        <item x="81"/>
        <item x="9"/>
        <item x="246"/>
        <item x="50"/>
        <item x="158"/>
        <item x="152"/>
        <item x="101"/>
        <item x="235"/>
        <item x="217"/>
        <item x="248"/>
        <item x="40"/>
        <item x="7"/>
        <item x="10"/>
        <item x="139"/>
        <item x="110"/>
        <item x="18"/>
        <item x="233"/>
        <item x="74"/>
        <item x="131"/>
        <item x="212"/>
        <item x="184"/>
        <item x="88"/>
        <item x="79"/>
        <item x="85"/>
        <item x="313"/>
        <item x="294"/>
        <item x="156"/>
        <item x="241"/>
        <item x="141"/>
        <item x="188"/>
        <item x="272"/>
        <item x="146"/>
        <item x="78"/>
        <item x="150"/>
        <item x="147"/>
        <item x="187"/>
        <item x="25"/>
        <item x="333"/>
        <item x="238"/>
        <item x="196"/>
        <item x="6"/>
        <item x="284"/>
        <item x="20"/>
        <item x="328"/>
        <item x="76"/>
        <item x="87"/>
        <item x="167"/>
        <item x="14"/>
        <item x="160"/>
        <item x="161"/>
        <item x="203"/>
        <item x="298"/>
        <item x="132"/>
        <item x="300"/>
        <item x="57"/>
        <item x="186"/>
        <item x="279"/>
        <item x="166"/>
        <item x="16"/>
        <item x="245"/>
        <item x="223"/>
        <item x="77"/>
        <item x="137"/>
        <item x="230"/>
        <item x="1"/>
        <item x="27"/>
        <item x="181"/>
        <item x="193"/>
        <item x="219"/>
        <item x="299"/>
        <item x="90"/>
        <item x="191"/>
        <item x="109"/>
        <item x="338"/>
        <item x="51"/>
        <item x="322"/>
        <item x="319"/>
        <item x="258"/>
        <item x="116"/>
        <item x="222"/>
        <item x="198"/>
        <item x="177"/>
        <item x="178"/>
        <item x="41"/>
        <item x="229"/>
        <item x="180"/>
        <item x="11"/>
        <item x="213"/>
        <item x="208"/>
        <item x="285"/>
        <item x="145"/>
        <item x="268"/>
        <item x="70"/>
        <item x="82"/>
        <item x="120"/>
        <item x="80"/>
        <item x="4"/>
        <item x="58"/>
        <item x="108"/>
        <item x="183"/>
        <item x="49"/>
        <item x="331"/>
        <item x="105"/>
        <item x="173"/>
        <item x="24"/>
        <item x="169"/>
        <item x="56"/>
        <item x="293"/>
        <item x="93"/>
        <item x="206"/>
        <item x="337"/>
        <item x="153"/>
        <item x="72"/>
        <item x="249"/>
        <item x="265"/>
        <item x="38"/>
        <item x="121"/>
        <item x="5"/>
        <item x="37"/>
        <item x="329"/>
        <item x="185"/>
        <item x="174"/>
        <item x="257"/>
        <item x="123"/>
        <item x="43"/>
        <item x="290"/>
        <item x="210"/>
        <item x="251"/>
        <item x="189"/>
        <item x="228"/>
        <item x="94"/>
        <item x="307"/>
        <item x="182"/>
        <item x="237"/>
        <item x="59"/>
        <item x="151"/>
        <item x="102"/>
        <item x="113"/>
        <item x="295"/>
        <item x="326"/>
        <item x="194"/>
        <item x="96"/>
        <item x="190"/>
        <item x="332"/>
        <item x="95"/>
        <item x="122"/>
        <item x="275"/>
        <item x="28"/>
        <item x="197"/>
        <item x="119"/>
        <item x="34"/>
        <item x="231"/>
        <item x="133"/>
        <item x="220"/>
        <item x="164"/>
        <item x="55"/>
        <item x="310"/>
        <item x="2"/>
        <item x="296"/>
        <item x="42"/>
        <item x="69"/>
        <item x="124"/>
        <item x="221"/>
        <item x="100"/>
        <item x="271"/>
        <item x="54"/>
        <item x="225"/>
        <item x="301"/>
        <item x="227"/>
        <item x="247"/>
        <item x="68"/>
        <item x="172"/>
        <item x="259"/>
        <item x="317"/>
        <item x="302"/>
        <item x="211"/>
        <item x="35"/>
        <item x="281"/>
        <item x="202"/>
        <item x="269"/>
        <item x="216"/>
        <item x="140"/>
        <item x="128"/>
        <item x="92"/>
        <item x="240"/>
        <item x="84"/>
        <item x="126"/>
        <item x="103"/>
        <item x="175"/>
        <item x="148"/>
        <item x="327"/>
        <item x="64"/>
        <item x="136"/>
        <item x="242"/>
        <item x="33"/>
        <item x="83"/>
        <item x="277"/>
        <item x="75"/>
        <item x="232"/>
        <item x="29"/>
        <item x="276"/>
        <item x="48"/>
        <item x="163"/>
        <item x="192"/>
        <item x="127"/>
        <item x="63"/>
        <item x="149"/>
        <item x="304"/>
        <item x="26"/>
        <item x="60"/>
        <item x="61"/>
        <item x="226"/>
        <item x="130"/>
        <item x="255"/>
        <item x="200"/>
        <item x="289"/>
        <item x="215"/>
        <item x="261"/>
        <item x="287"/>
        <item x="12"/>
        <item x="273"/>
        <item x="129"/>
        <item x="260"/>
        <item x="286"/>
        <item x="155"/>
        <item x="23"/>
        <item x="159"/>
        <item x="199"/>
        <item x="71"/>
        <item x="324"/>
        <item x="142"/>
        <item x="243"/>
        <item x="282"/>
        <item x="162"/>
        <item x="262"/>
        <item x="323"/>
        <item x="3"/>
        <item x="318"/>
        <item x="154"/>
        <item x="305"/>
        <item x="320"/>
        <item x="165"/>
        <item x="17"/>
        <item x="30"/>
        <item x="239"/>
        <item x="250"/>
        <item x="297"/>
        <item x="53"/>
        <item x="209"/>
        <item x="316"/>
        <item x="321"/>
        <item x="306"/>
        <item x="31"/>
        <item x="292"/>
        <item x="283"/>
        <item x="107"/>
        <item x="86"/>
        <item x="288"/>
        <item x="195"/>
        <item x="339"/>
        <item x="47"/>
        <item x="207"/>
        <item x="45"/>
        <item x="134"/>
        <item x="114"/>
        <item x="39"/>
        <item x="97"/>
        <item x="234"/>
        <item x="168"/>
        <item x="118"/>
        <item x="21"/>
        <item x="291"/>
        <item x="280"/>
        <item x="66"/>
        <item x="112"/>
        <item x="335"/>
        <item x="236"/>
        <item x="176"/>
        <item x="99"/>
        <item x="204"/>
        <item x="36"/>
        <item x="104"/>
        <item x="274"/>
        <item x="138"/>
        <item x="224"/>
        <item x="218"/>
        <item x="46"/>
        <item x="253"/>
        <item x="73"/>
        <item x="314"/>
        <item x="252"/>
        <item x="315"/>
        <item x="22"/>
        <item x="143"/>
        <item x="111"/>
        <item x="264"/>
        <item x="0"/>
        <item x="170"/>
        <item x="330"/>
        <item x="144"/>
        <item x="201"/>
        <item x="256"/>
        <item x="303"/>
        <item x="32"/>
        <item x="266"/>
        <item x="205"/>
        <item x="270"/>
        <item x="214"/>
        <item x="312"/>
        <item t="default"/>
      </items>
    </pivotField>
    <pivotField compact="0" outline="0" showAll="0"/>
    <pivotField compact="0" outline="0" showAll="0"/>
    <pivotField compact="0" outline="0" showAll="0">
      <items count="4">
        <item x="2"/>
        <item x="0"/>
        <item x="1"/>
        <item t="default"/>
      </items>
    </pivotField>
    <pivotField compact="0" outline="0" showAll="0">
      <items count="5">
        <item x="3"/>
        <item x="1"/>
        <item x="0"/>
        <item x="2"/>
        <item t="default"/>
      </items>
    </pivotField>
    <pivotField compact="0" outline="0" showAll="0">
      <items count="7">
        <item x="2"/>
        <item x="0"/>
        <item x="3"/>
        <item x="4"/>
        <item x="1"/>
        <item x="5"/>
        <item t="default"/>
      </items>
    </pivotField>
    <pivotField compact="0" outline="0" showAll="0">
      <items count="7">
        <item x="2"/>
        <item x="4"/>
        <item x="3"/>
        <item x="1"/>
        <item x="5"/>
        <item x="0"/>
        <item t="default"/>
      </items>
    </pivotField>
    <pivotField compact="0" outline="0" showAll="0"/>
    <pivotField compact="0" outline="0" showAll="0"/>
    <pivotField dataField="1" compact="0" outline="0" showAll="0"/>
    <pivotField axis="axisRow" compact="0" outline="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0"/>
  </rowFields>
  <rowItems count="12">
    <i>
      <x v="1"/>
    </i>
    <i>
      <x v="2"/>
    </i>
    <i>
      <x v="3"/>
    </i>
    <i>
      <x v="4"/>
    </i>
    <i>
      <x v="5"/>
    </i>
    <i>
      <x v="6"/>
    </i>
    <i>
      <x v="7"/>
    </i>
    <i>
      <x v="8"/>
    </i>
    <i>
      <x v="9"/>
    </i>
    <i>
      <x v="10"/>
    </i>
    <i>
      <x v="11"/>
    </i>
    <i>
      <x v="12"/>
    </i>
  </rowItems>
  <colItems count="1">
    <i/>
  </colItems>
  <dataFields count="1">
    <dataField name="Total Sales" fld="9" baseField="0" baseItem="0" numFmtId="164"/>
  </dataFields>
  <formats count="13">
    <format dxfId="36">
      <pivotArea dataOnly="0" labelOnly="1" outline="0" axis="axisValues" fieldPosition="0"/>
    </format>
    <format dxfId="35">
      <pivotArea outline="0" collapsedLevelsAreSubtotals="1" fieldPosition="0"/>
    </format>
    <format dxfId="34">
      <pivotArea dataOnly="0" labelOnly="1" outline="0" axis="axisValues" fieldPosition="0"/>
    </format>
    <format dxfId="33">
      <pivotArea field="0" type="button" dataOnly="0" labelOnly="1" outline="0" axis="axisRow" fieldPosition="2"/>
    </format>
    <format dxfId="32">
      <pivotArea field="10" type="button" dataOnly="0" labelOnly="1" outline="0" axis="axisRow" fieldPosition="1"/>
    </format>
    <format dxfId="31">
      <pivotArea field="11" type="button" dataOnly="0" labelOnly="1" outline="0" axis="axisRow" fieldPosition="0"/>
    </format>
    <format dxfId="30">
      <pivotArea type="all" dataOnly="0" outline="0" fieldPosition="0"/>
    </format>
    <format dxfId="29">
      <pivotArea outline="0" collapsedLevelsAreSubtotals="1" fieldPosition="0"/>
    </format>
    <format dxfId="28">
      <pivotArea field="11" type="button" dataOnly="0" labelOnly="1" outline="0" axis="axisRow" fieldPosition="0"/>
    </format>
    <format dxfId="27">
      <pivotArea field="10" type="button" dataOnly="0" labelOnly="1" outline="0" axis="axisRow" fieldPosition="1"/>
    </format>
    <format dxfId="26">
      <pivotArea field="0" type="button" dataOnly="0" labelOnly="1" outline="0" axis="axisRow" fieldPosition="2"/>
    </format>
    <format dxfId="25">
      <pivotArea dataOnly="0" labelOnly="1" outline="0" fieldPosition="0">
        <references count="1">
          <reference field="11" count="12">
            <x v="1"/>
            <x v="2"/>
            <x v="3"/>
            <x v="4"/>
            <x v="5"/>
            <x v="6"/>
            <x v="7"/>
            <x v="8"/>
            <x v="9"/>
            <x v="10"/>
            <x v="11"/>
            <x v="12"/>
          </reference>
        </references>
      </pivotArea>
    </format>
    <format dxfId="24">
      <pivotArea dataOnly="0" labelOnly="1" outline="0" axis="axisValues" fieldPosition="0"/>
    </format>
  </formats>
  <chartFormats count="1">
    <chartFormat chart="7" format="1" series="1">
      <pivotArea type="data" outline="0" fieldPosition="0">
        <references count="1">
          <reference field="4294967294" count="1" selected="0">
            <x v="0"/>
          </reference>
        </references>
      </pivotArea>
    </chartFormat>
  </chartFormats>
  <pivotTableStyleInfo name="PivotStyleLight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1BE9B6FB-48F8-4443-B6C9-4896327A96F5}" sourceName="Customer Type">
  <pivotTables>
    <pivotTable tabId="2" name="PivotTable6"/>
    <pivotTable tabId="9" name="PivotTable1"/>
    <pivotTable tabId="9" name="PivotTable2"/>
    <pivotTable tabId="9" name="PivotTable3"/>
    <pivotTable tabId="9" name="PivotTable5"/>
  </pivotTables>
  <data>
    <tabular pivotCacheId="96653045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F54571-22FA-45ED-AA47-DB08EE2E4461}" sourceName="Region">
  <pivotTables>
    <pivotTable tabId="2" name="PivotTable6"/>
    <pivotTable tabId="9" name="PivotTable1"/>
    <pivotTable tabId="9" name="PivotTable2"/>
    <pivotTable tabId="9" name="PivotTable3"/>
  </pivotTables>
  <data>
    <tabular pivotCacheId="96653045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7CB59B2-EA80-4877-9E6B-C820319EA7CC}" sourceName="Product">
  <pivotTables>
    <pivotTable tabId="2" name="PivotTable6"/>
    <pivotTable tabId="9" name="PivotTable1"/>
    <pivotTable tabId="9" name="PivotTable2"/>
    <pivotTable tabId="9" name="PivotTable3"/>
  </pivotTables>
  <data>
    <tabular pivotCacheId="966530451">
      <items count="6">
        <i x="2" s="1"/>
        <i x="4" s="1"/>
        <i x="3" s="1"/>
        <i x="1" s="1"/>
        <i x="5"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D36E5887-D822-450A-97A9-AD49EAECFA1A}" sourceName="Salesperson">
  <pivotTables>
    <pivotTable tabId="9" name="PivotTable1"/>
    <pivotTable tabId="9" name="PivotTable2"/>
    <pivotTable tabId="9" name="PivotTable3"/>
  </pivotTables>
  <data>
    <tabular pivotCacheId="966530451">
      <items count="6">
        <i x="2" s="1"/>
        <i x="0" s="1"/>
        <i x="3" s="1"/>
        <i x="4"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15F17C4F-0688-4CB9-B2E0-D0C0C978C54A}" cache="Slicer_Customer_Type" caption="Customer Type" style="SlicerStyleLight3" rowHeight="234950"/>
  <slicer name="Region" xr10:uid="{150442B1-8156-463E-8BDF-AEA756B4BDDB}" cache="Slicer_Region" caption="Region" style="SlicerStyleLight3" rowHeight="234950"/>
  <slicer name="Product" xr10:uid="{18E8B992-8679-4A7E-9377-E083A45207A1}" cache="Slicer_Product" caption="Product" style="SlicerStyleLight3" rowHeight="234950"/>
  <slicer name="Salesperson" xr10:uid="{FAC0C2C9-452C-41E7-B968-0B0C3FA11169}" cache="Slicer_Salesperson" caption="Salesperson" style="SlicerStyleLight3"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F6623-C813-4005-B1BF-AE78C0749B0C}">
  <dimension ref="A3:B16"/>
  <sheetViews>
    <sheetView workbookViewId="0">
      <selection activeCell="B3" activeCellId="1" sqref="A4:B16 B3"/>
    </sheetView>
  </sheetViews>
  <sheetFormatPr defaultRowHeight="14.4" x14ac:dyDescent="0.3"/>
  <cols>
    <col min="1" max="1" width="12.5546875" bestFit="1" customWidth="1"/>
    <col min="2" max="2" width="15.6640625" bestFit="1" customWidth="1"/>
  </cols>
  <sheetData>
    <row r="3" spans="1:2" x14ac:dyDescent="0.3">
      <c r="A3" s="4" t="s">
        <v>2024</v>
      </c>
      <c r="B3" t="s">
        <v>2038</v>
      </c>
    </row>
    <row r="4" spans="1:2" x14ac:dyDescent="0.3">
      <c r="A4" s="5" t="s">
        <v>2026</v>
      </c>
      <c r="B4">
        <v>37116</v>
      </c>
    </row>
    <row r="5" spans="1:2" x14ac:dyDescent="0.3">
      <c r="A5" s="5" t="s">
        <v>2027</v>
      </c>
      <c r="B5">
        <v>33395</v>
      </c>
    </row>
    <row r="6" spans="1:2" x14ac:dyDescent="0.3">
      <c r="A6" s="5" t="s">
        <v>2028</v>
      </c>
      <c r="B6">
        <v>34627</v>
      </c>
    </row>
    <row r="7" spans="1:2" x14ac:dyDescent="0.3">
      <c r="A7" s="5" t="s">
        <v>2029</v>
      </c>
      <c r="B7">
        <v>36900</v>
      </c>
    </row>
    <row r="8" spans="1:2" x14ac:dyDescent="0.3">
      <c r="A8" s="5" t="s">
        <v>2030</v>
      </c>
      <c r="B8">
        <v>48121</v>
      </c>
    </row>
    <row r="9" spans="1:2" x14ac:dyDescent="0.3">
      <c r="A9" s="5" t="s">
        <v>2031</v>
      </c>
      <c r="B9">
        <v>44292</v>
      </c>
    </row>
    <row r="10" spans="1:2" x14ac:dyDescent="0.3">
      <c r="A10" s="5" t="s">
        <v>2032</v>
      </c>
      <c r="B10">
        <v>44856</v>
      </c>
    </row>
    <row r="11" spans="1:2" x14ac:dyDescent="0.3">
      <c r="A11" s="5" t="s">
        <v>2033</v>
      </c>
      <c r="B11">
        <v>40146</v>
      </c>
    </row>
    <row r="12" spans="1:2" x14ac:dyDescent="0.3">
      <c r="A12" s="5" t="s">
        <v>2034</v>
      </c>
      <c r="B12">
        <v>40981</v>
      </c>
    </row>
    <row r="13" spans="1:2" x14ac:dyDescent="0.3">
      <c r="A13" s="5" t="s">
        <v>2035</v>
      </c>
      <c r="B13">
        <v>31227</v>
      </c>
    </row>
    <row r="14" spans="1:2" x14ac:dyDescent="0.3">
      <c r="A14" s="5" t="s">
        <v>2036</v>
      </c>
      <c r="B14">
        <v>43490</v>
      </c>
    </row>
    <row r="15" spans="1:2" x14ac:dyDescent="0.3">
      <c r="A15" s="5" t="s">
        <v>2037</v>
      </c>
      <c r="B15">
        <v>41547</v>
      </c>
    </row>
    <row r="16" spans="1:2" x14ac:dyDescent="0.3">
      <c r="A16" s="5" t="s">
        <v>2025</v>
      </c>
      <c r="B16">
        <v>476698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1"/>
  <sheetViews>
    <sheetView workbookViewId="0">
      <selection activeCell="C10" sqref="C10"/>
    </sheetView>
  </sheetViews>
  <sheetFormatPr defaultRowHeight="14.4" x14ac:dyDescent="0.3"/>
  <cols>
    <col min="1" max="1" width="18.109375" style="3" bestFit="1" customWidth="1"/>
  </cols>
  <sheetData>
    <row r="1" spans="1:10" x14ac:dyDescent="0.3">
      <c r="A1" s="2" t="s">
        <v>0</v>
      </c>
      <c r="B1" s="1" t="s">
        <v>1</v>
      </c>
      <c r="C1" s="1" t="s">
        <v>2</v>
      </c>
      <c r="D1" s="1" t="s">
        <v>3</v>
      </c>
      <c r="E1" s="1" t="s">
        <v>4</v>
      </c>
      <c r="F1" s="1" t="s">
        <v>5</v>
      </c>
      <c r="G1" s="1" t="s">
        <v>6</v>
      </c>
      <c r="H1" s="1" t="s">
        <v>7</v>
      </c>
      <c r="I1" s="1" t="s">
        <v>8</v>
      </c>
      <c r="J1" s="1" t="s">
        <v>9</v>
      </c>
    </row>
    <row r="2" spans="1:10" x14ac:dyDescent="0.3">
      <c r="A2" s="3">
        <v>45642</v>
      </c>
      <c r="B2" t="s">
        <v>10</v>
      </c>
      <c r="C2" t="s">
        <v>1010</v>
      </c>
      <c r="D2" t="s">
        <v>2005</v>
      </c>
      <c r="E2" t="s">
        <v>2008</v>
      </c>
      <c r="F2" t="s">
        <v>2012</v>
      </c>
      <c r="G2" t="s">
        <v>2018</v>
      </c>
      <c r="H2">
        <v>16</v>
      </c>
      <c r="I2">
        <v>25</v>
      </c>
      <c r="J2">
        <v>400</v>
      </c>
    </row>
    <row r="3" spans="1:10" x14ac:dyDescent="0.3">
      <c r="A3" s="3">
        <v>45398</v>
      </c>
      <c r="B3" t="s">
        <v>11</v>
      </c>
      <c r="C3" t="s">
        <v>1011</v>
      </c>
      <c r="D3" t="s">
        <v>2006</v>
      </c>
      <c r="E3" t="s">
        <v>2009</v>
      </c>
      <c r="F3" t="s">
        <v>2013</v>
      </c>
      <c r="G3" t="s">
        <v>2019</v>
      </c>
      <c r="H3">
        <v>50</v>
      </c>
      <c r="I3">
        <v>15</v>
      </c>
      <c r="J3">
        <v>750</v>
      </c>
    </row>
    <row r="4" spans="1:10" x14ac:dyDescent="0.3">
      <c r="A4" s="3">
        <v>45496</v>
      </c>
      <c r="B4" t="s">
        <v>12</v>
      </c>
      <c r="C4" t="s">
        <v>1012</v>
      </c>
      <c r="D4" t="s">
        <v>2006</v>
      </c>
      <c r="E4" t="s">
        <v>2010</v>
      </c>
      <c r="F4" t="s">
        <v>2013</v>
      </c>
      <c r="G4" t="s">
        <v>2020</v>
      </c>
      <c r="H4">
        <v>40</v>
      </c>
      <c r="I4">
        <v>12</v>
      </c>
      <c r="J4">
        <v>480</v>
      </c>
    </row>
    <row r="5" spans="1:10" x14ac:dyDescent="0.3">
      <c r="A5" s="3">
        <v>45579</v>
      </c>
      <c r="B5" t="s">
        <v>13</v>
      </c>
      <c r="C5" t="s">
        <v>1013</v>
      </c>
      <c r="D5" t="s">
        <v>2007</v>
      </c>
      <c r="E5" t="s">
        <v>2011</v>
      </c>
      <c r="F5" t="s">
        <v>2014</v>
      </c>
      <c r="G5" t="s">
        <v>2018</v>
      </c>
      <c r="H5">
        <v>31</v>
      </c>
      <c r="I5">
        <v>25</v>
      </c>
      <c r="J5">
        <v>775</v>
      </c>
    </row>
    <row r="6" spans="1:10" x14ac:dyDescent="0.3">
      <c r="A6" s="3">
        <v>45432</v>
      </c>
      <c r="B6" t="s">
        <v>14</v>
      </c>
      <c r="C6" t="s">
        <v>1014</v>
      </c>
      <c r="D6" t="s">
        <v>2005</v>
      </c>
      <c r="E6" t="s">
        <v>2009</v>
      </c>
      <c r="F6" t="s">
        <v>2015</v>
      </c>
      <c r="G6" t="s">
        <v>2018</v>
      </c>
      <c r="H6">
        <v>22</v>
      </c>
      <c r="I6">
        <v>25</v>
      </c>
      <c r="J6">
        <v>550</v>
      </c>
    </row>
    <row r="7" spans="1:10" x14ac:dyDescent="0.3">
      <c r="A7" s="3">
        <v>45454</v>
      </c>
      <c r="B7" t="s">
        <v>15</v>
      </c>
      <c r="C7" t="s">
        <v>1015</v>
      </c>
      <c r="D7" t="s">
        <v>2007</v>
      </c>
      <c r="E7" t="s">
        <v>2010</v>
      </c>
      <c r="F7" t="s">
        <v>2012</v>
      </c>
      <c r="G7" t="s">
        <v>2020</v>
      </c>
      <c r="H7">
        <v>45</v>
      </c>
      <c r="I7">
        <v>12</v>
      </c>
      <c r="J7">
        <v>540</v>
      </c>
    </row>
    <row r="8" spans="1:10" x14ac:dyDescent="0.3">
      <c r="A8" s="3">
        <v>45371</v>
      </c>
      <c r="B8" t="s">
        <v>16</v>
      </c>
      <c r="C8" t="s">
        <v>1016</v>
      </c>
      <c r="D8" t="s">
        <v>2005</v>
      </c>
      <c r="E8" t="s">
        <v>2010</v>
      </c>
      <c r="F8" t="s">
        <v>2014</v>
      </c>
      <c r="G8" t="s">
        <v>2021</v>
      </c>
      <c r="H8">
        <v>10</v>
      </c>
      <c r="I8">
        <v>10</v>
      </c>
      <c r="J8">
        <v>100</v>
      </c>
    </row>
    <row r="9" spans="1:10" x14ac:dyDescent="0.3">
      <c r="A9" s="3">
        <v>45338</v>
      </c>
      <c r="B9" t="s">
        <v>17</v>
      </c>
      <c r="C9" t="s">
        <v>1017</v>
      </c>
      <c r="D9" t="s">
        <v>2006</v>
      </c>
      <c r="E9" t="s">
        <v>2011</v>
      </c>
      <c r="F9" t="s">
        <v>2016</v>
      </c>
      <c r="G9" t="s">
        <v>2018</v>
      </c>
      <c r="H9">
        <v>49</v>
      </c>
      <c r="I9">
        <v>25</v>
      </c>
      <c r="J9">
        <v>1225</v>
      </c>
    </row>
    <row r="10" spans="1:10" x14ac:dyDescent="0.3">
      <c r="A10" s="3">
        <v>45454</v>
      </c>
      <c r="B10" t="s">
        <v>18</v>
      </c>
      <c r="C10" t="s">
        <v>1018</v>
      </c>
      <c r="D10" t="s">
        <v>2006</v>
      </c>
      <c r="E10" t="s">
        <v>2009</v>
      </c>
      <c r="F10" t="s">
        <v>2013</v>
      </c>
      <c r="G10" t="s">
        <v>2021</v>
      </c>
      <c r="H10">
        <v>17</v>
      </c>
      <c r="I10">
        <v>10</v>
      </c>
      <c r="J10">
        <v>170</v>
      </c>
    </row>
    <row r="11" spans="1:10" x14ac:dyDescent="0.3">
      <c r="A11" s="3">
        <v>45300</v>
      </c>
      <c r="B11" t="s">
        <v>19</v>
      </c>
      <c r="C11" t="s">
        <v>1019</v>
      </c>
      <c r="D11" t="s">
        <v>2007</v>
      </c>
      <c r="E11" t="s">
        <v>2011</v>
      </c>
      <c r="F11" t="s">
        <v>2016</v>
      </c>
      <c r="G11" t="s">
        <v>2021</v>
      </c>
      <c r="H11">
        <v>33</v>
      </c>
      <c r="I11">
        <v>10</v>
      </c>
      <c r="J11">
        <v>330</v>
      </c>
    </row>
    <row r="12" spans="1:10" x14ac:dyDescent="0.3">
      <c r="A12" s="3">
        <v>45327</v>
      </c>
      <c r="B12" t="s">
        <v>20</v>
      </c>
      <c r="C12" t="s">
        <v>1020</v>
      </c>
      <c r="D12" t="s">
        <v>2005</v>
      </c>
      <c r="E12" t="s">
        <v>2011</v>
      </c>
      <c r="F12" t="s">
        <v>2015</v>
      </c>
      <c r="G12" t="s">
        <v>2022</v>
      </c>
      <c r="H12">
        <v>4</v>
      </c>
      <c r="I12">
        <v>30</v>
      </c>
      <c r="J12">
        <v>120</v>
      </c>
    </row>
    <row r="13" spans="1:10" x14ac:dyDescent="0.3">
      <c r="A13" s="3">
        <v>45341</v>
      </c>
      <c r="B13" t="s">
        <v>21</v>
      </c>
      <c r="C13" t="s">
        <v>1021</v>
      </c>
      <c r="D13" t="s">
        <v>2007</v>
      </c>
      <c r="E13" t="s">
        <v>2008</v>
      </c>
      <c r="F13" t="s">
        <v>2012</v>
      </c>
      <c r="G13" t="s">
        <v>2018</v>
      </c>
      <c r="H13">
        <v>4</v>
      </c>
      <c r="I13">
        <v>25</v>
      </c>
      <c r="J13">
        <v>100</v>
      </c>
    </row>
    <row r="14" spans="1:10" x14ac:dyDescent="0.3">
      <c r="A14" s="3">
        <v>45421</v>
      </c>
      <c r="B14" t="s">
        <v>22</v>
      </c>
      <c r="C14" t="s">
        <v>1022</v>
      </c>
      <c r="D14" t="s">
        <v>2006</v>
      </c>
      <c r="E14" t="s">
        <v>2009</v>
      </c>
      <c r="F14" t="s">
        <v>2015</v>
      </c>
      <c r="G14" t="s">
        <v>2023</v>
      </c>
      <c r="H14">
        <v>14</v>
      </c>
      <c r="I14">
        <v>20</v>
      </c>
      <c r="J14">
        <v>280</v>
      </c>
    </row>
    <row r="15" spans="1:10" x14ac:dyDescent="0.3">
      <c r="A15" s="3">
        <v>45561</v>
      </c>
      <c r="B15" t="s">
        <v>23</v>
      </c>
      <c r="C15" t="s">
        <v>1023</v>
      </c>
      <c r="D15" t="s">
        <v>2005</v>
      </c>
      <c r="E15" t="s">
        <v>2008</v>
      </c>
      <c r="F15" t="s">
        <v>2017</v>
      </c>
      <c r="G15" t="s">
        <v>2018</v>
      </c>
      <c r="H15">
        <v>29</v>
      </c>
      <c r="I15">
        <v>25</v>
      </c>
      <c r="J15">
        <v>725</v>
      </c>
    </row>
    <row r="16" spans="1:10" x14ac:dyDescent="0.3">
      <c r="A16" s="3">
        <v>45324</v>
      </c>
      <c r="B16" t="s">
        <v>24</v>
      </c>
      <c r="C16" t="s">
        <v>1024</v>
      </c>
      <c r="D16" t="s">
        <v>2006</v>
      </c>
      <c r="E16" t="s">
        <v>2010</v>
      </c>
      <c r="F16" t="s">
        <v>2015</v>
      </c>
      <c r="G16" t="s">
        <v>2019</v>
      </c>
      <c r="H16">
        <v>21</v>
      </c>
      <c r="I16">
        <v>15</v>
      </c>
      <c r="J16">
        <v>315</v>
      </c>
    </row>
    <row r="17" spans="1:10" x14ac:dyDescent="0.3">
      <c r="A17" s="3">
        <v>45378</v>
      </c>
      <c r="B17" t="s">
        <v>25</v>
      </c>
      <c r="C17" t="s">
        <v>1025</v>
      </c>
      <c r="D17" t="s">
        <v>2005</v>
      </c>
      <c r="E17" t="s">
        <v>2011</v>
      </c>
      <c r="F17" t="s">
        <v>2017</v>
      </c>
      <c r="G17" t="s">
        <v>2022</v>
      </c>
      <c r="H17">
        <v>10</v>
      </c>
      <c r="I17">
        <v>30</v>
      </c>
      <c r="J17">
        <v>300</v>
      </c>
    </row>
    <row r="18" spans="1:10" x14ac:dyDescent="0.3">
      <c r="A18" s="3">
        <v>45313</v>
      </c>
      <c r="B18" t="s">
        <v>26</v>
      </c>
      <c r="C18" t="s">
        <v>1026</v>
      </c>
      <c r="D18" t="s">
        <v>2005</v>
      </c>
      <c r="E18" t="s">
        <v>2011</v>
      </c>
      <c r="F18" t="s">
        <v>2016</v>
      </c>
      <c r="G18" t="s">
        <v>2022</v>
      </c>
      <c r="H18">
        <v>11</v>
      </c>
      <c r="I18">
        <v>30</v>
      </c>
      <c r="J18">
        <v>330</v>
      </c>
    </row>
    <row r="19" spans="1:10" x14ac:dyDescent="0.3">
      <c r="A19" s="3">
        <v>45392</v>
      </c>
      <c r="B19" t="s">
        <v>27</v>
      </c>
      <c r="C19" t="s">
        <v>1027</v>
      </c>
      <c r="D19" t="s">
        <v>2007</v>
      </c>
      <c r="E19" t="s">
        <v>2010</v>
      </c>
      <c r="F19" t="s">
        <v>2012</v>
      </c>
      <c r="G19" t="s">
        <v>2020</v>
      </c>
      <c r="H19">
        <v>10</v>
      </c>
      <c r="I19">
        <v>12</v>
      </c>
      <c r="J19">
        <v>120</v>
      </c>
    </row>
    <row r="20" spans="1:10" x14ac:dyDescent="0.3">
      <c r="A20" s="3">
        <v>45586</v>
      </c>
      <c r="B20" t="s">
        <v>28</v>
      </c>
      <c r="C20" t="s">
        <v>1028</v>
      </c>
      <c r="D20" t="s">
        <v>2006</v>
      </c>
      <c r="E20" t="s">
        <v>2010</v>
      </c>
      <c r="F20" t="s">
        <v>2017</v>
      </c>
      <c r="G20" t="s">
        <v>2018</v>
      </c>
      <c r="H20">
        <v>17</v>
      </c>
      <c r="I20">
        <v>25</v>
      </c>
      <c r="J20">
        <v>425</v>
      </c>
    </row>
    <row r="21" spans="1:10" x14ac:dyDescent="0.3">
      <c r="A21" s="3">
        <v>45344</v>
      </c>
      <c r="B21" t="s">
        <v>29</v>
      </c>
      <c r="C21" t="s">
        <v>1029</v>
      </c>
      <c r="D21" t="s">
        <v>2007</v>
      </c>
      <c r="E21" t="s">
        <v>2010</v>
      </c>
      <c r="F21" t="s">
        <v>2013</v>
      </c>
      <c r="G21" t="s">
        <v>2023</v>
      </c>
      <c r="H21">
        <v>27</v>
      </c>
      <c r="I21">
        <v>20</v>
      </c>
      <c r="J21">
        <v>540</v>
      </c>
    </row>
    <row r="22" spans="1:10" x14ac:dyDescent="0.3">
      <c r="A22" s="3">
        <v>45303</v>
      </c>
      <c r="B22" t="s">
        <v>30</v>
      </c>
      <c r="C22" t="s">
        <v>1030</v>
      </c>
      <c r="D22" t="s">
        <v>2006</v>
      </c>
      <c r="E22" t="s">
        <v>2011</v>
      </c>
      <c r="F22" t="s">
        <v>2012</v>
      </c>
      <c r="G22" t="s">
        <v>2018</v>
      </c>
      <c r="H22">
        <v>40</v>
      </c>
      <c r="I22">
        <v>25</v>
      </c>
      <c r="J22">
        <v>1000</v>
      </c>
    </row>
    <row r="23" spans="1:10" x14ac:dyDescent="0.3">
      <c r="A23" s="3">
        <v>45373</v>
      </c>
      <c r="B23" t="s">
        <v>31</v>
      </c>
      <c r="C23" t="s">
        <v>1031</v>
      </c>
      <c r="D23" t="s">
        <v>2005</v>
      </c>
      <c r="E23" t="s">
        <v>2008</v>
      </c>
      <c r="F23" t="s">
        <v>2013</v>
      </c>
      <c r="G23" t="s">
        <v>2019</v>
      </c>
      <c r="H23">
        <v>11</v>
      </c>
      <c r="I23">
        <v>15</v>
      </c>
      <c r="J23">
        <v>165</v>
      </c>
    </row>
    <row r="24" spans="1:10" x14ac:dyDescent="0.3">
      <c r="A24" s="3">
        <v>45614</v>
      </c>
      <c r="B24" t="s">
        <v>32</v>
      </c>
      <c r="C24" t="s">
        <v>1032</v>
      </c>
      <c r="D24" t="s">
        <v>2005</v>
      </c>
      <c r="E24" t="s">
        <v>2008</v>
      </c>
      <c r="F24" t="s">
        <v>2012</v>
      </c>
      <c r="G24" t="s">
        <v>2021</v>
      </c>
      <c r="H24">
        <v>46</v>
      </c>
      <c r="I24">
        <v>10</v>
      </c>
      <c r="J24">
        <v>460</v>
      </c>
    </row>
    <row r="25" spans="1:10" x14ac:dyDescent="0.3">
      <c r="A25" s="3">
        <v>45638</v>
      </c>
      <c r="B25" t="s">
        <v>33</v>
      </c>
      <c r="C25" t="s">
        <v>1033</v>
      </c>
      <c r="D25" t="s">
        <v>2005</v>
      </c>
      <c r="E25" t="s">
        <v>2009</v>
      </c>
      <c r="F25" t="s">
        <v>2013</v>
      </c>
      <c r="G25" t="s">
        <v>2022</v>
      </c>
      <c r="H25">
        <v>36</v>
      </c>
      <c r="I25">
        <v>30</v>
      </c>
      <c r="J25">
        <v>1080</v>
      </c>
    </row>
    <row r="26" spans="1:10" x14ac:dyDescent="0.3">
      <c r="A26" s="3">
        <v>45567</v>
      </c>
      <c r="B26" t="s">
        <v>34</v>
      </c>
      <c r="C26" t="s">
        <v>1034</v>
      </c>
      <c r="D26" t="s">
        <v>2005</v>
      </c>
      <c r="E26" t="s">
        <v>2009</v>
      </c>
      <c r="F26" t="s">
        <v>2015</v>
      </c>
      <c r="G26" t="s">
        <v>2021</v>
      </c>
      <c r="H26">
        <v>17</v>
      </c>
      <c r="I26">
        <v>10</v>
      </c>
      <c r="J26">
        <v>170</v>
      </c>
    </row>
    <row r="27" spans="1:10" x14ac:dyDescent="0.3">
      <c r="A27" s="3">
        <v>45441</v>
      </c>
      <c r="B27" t="s">
        <v>35</v>
      </c>
      <c r="C27" t="s">
        <v>1035</v>
      </c>
      <c r="D27" t="s">
        <v>2006</v>
      </c>
      <c r="E27" t="s">
        <v>2008</v>
      </c>
      <c r="F27" t="s">
        <v>2017</v>
      </c>
      <c r="G27" t="s">
        <v>2021</v>
      </c>
      <c r="H27">
        <v>13</v>
      </c>
      <c r="I27">
        <v>10</v>
      </c>
      <c r="J27">
        <v>130</v>
      </c>
    </row>
    <row r="28" spans="1:10" x14ac:dyDescent="0.3">
      <c r="A28" s="3">
        <v>45367</v>
      </c>
      <c r="B28" t="s">
        <v>36</v>
      </c>
      <c r="C28" t="s">
        <v>1036</v>
      </c>
      <c r="D28" t="s">
        <v>2005</v>
      </c>
      <c r="E28" t="s">
        <v>2011</v>
      </c>
      <c r="F28" t="s">
        <v>2013</v>
      </c>
      <c r="G28" t="s">
        <v>2023</v>
      </c>
      <c r="H28">
        <v>16</v>
      </c>
      <c r="I28">
        <v>20</v>
      </c>
      <c r="J28">
        <v>320</v>
      </c>
    </row>
    <row r="29" spans="1:10" x14ac:dyDescent="0.3">
      <c r="A29" s="3">
        <v>45549</v>
      </c>
      <c r="B29" t="s">
        <v>37</v>
      </c>
      <c r="C29" t="s">
        <v>1037</v>
      </c>
      <c r="D29" t="s">
        <v>2006</v>
      </c>
      <c r="E29" t="s">
        <v>2010</v>
      </c>
      <c r="F29" t="s">
        <v>2014</v>
      </c>
      <c r="G29" t="s">
        <v>2022</v>
      </c>
      <c r="H29">
        <v>8</v>
      </c>
      <c r="I29">
        <v>30</v>
      </c>
      <c r="J29">
        <v>240</v>
      </c>
    </row>
    <row r="30" spans="1:10" x14ac:dyDescent="0.3">
      <c r="A30" s="3">
        <v>45399</v>
      </c>
      <c r="B30" t="s">
        <v>38</v>
      </c>
      <c r="C30" t="s">
        <v>1038</v>
      </c>
      <c r="D30" t="s">
        <v>2007</v>
      </c>
      <c r="E30" t="s">
        <v>2009</v>
      </c>
      <c r="F30" t="s">
        <v>2016</v>
      </c>
      <c r="G30" t="s">
        <v>2019</v>
      </c>
      <c r="H30">
        <v>7</v>
      </c>
      <c r="I30">
        <v>15</v>
      </c>
      <c r="J30">
        <v>105</v>
      </c>
    </row>
    <row r="31" spans="1:10" x14ac:dyDescent="0.3">
      <c r="A31" s="3">
        <v>45486</v>
      </c>
      <c r="B31" t="s">
        <v>39</v>
      </c>
      <c r="C31" t="s">
        <v>1039</v>
      </c>
      <c r="D31" t="s">
        <v>2005</v>
      </c>
      <c r="E31" t="s">
        <v>2009</v>
      </c>
      <c r="F31" t="s">
        <v>2017</v>
      </c>
      <c r="G31" t="s">
        <v>2021</v>
      </c>
      <c r="H31">
        <v>39</v>
      </c>
      <c r="I31">
        <v>10</v>
      </c>
      <c r="J31">
        <v>390</v>
      </c>
    </row>
    <row r="32" spans="1:10" x14ac:dyDescent="0.3">
      <c r="A32" s="3">
        <v>45540</v>
      </c>
      <c r="B32" t="s">
        <v>40</v>
      </c>
      <c r="C32" t="s">
        <v>1040</v>
      </c>
      <c r="D32" t="s">
        <v>2007</v>
      </c>
      <c r="E32" t="s">
        <v>2010</v>
      </c>
      <c r="F32" t="s">
        <v>2014</v>
      </c>
      <c r="G32" t="s">
        <v>2021</v>
      </c>
      <c r="H32">
        <v>22</v>
      </c>
      <c r="I32">
        <v>10</v>
      </c>
      <c r="J32">
        <v>220</v>
      </c>
    </row>
    <row r="33" spans="1:10" x14ac:dyDescent="0.3">
      <c r="A33" s="3">
        <v>45587</v>
      </c>
      <c r="B33" t="s">
        <v>41</v>
      </c>
      <c r="C33" t="s">
        <v>1041</v>
      </c>
      <c r="D33" t="s">
        <v>2006</v>
      </c>
      <c r="E33" t="s">
        <v>2011</v>
      </c>
      <c r="F33" t="s">
        <v>2013</v>
      </c>
      <c r="G33" t="s">
        <v>2022</v>
      </c>
      <c r="H33">
        <v>9</v>
      </c>
      <c r="I33">
        <v>30</v>
      </c>
      <c r="J33">
        <v>270</v>
      </c>
    </row>
    <row r="34" spans="1:10" x14ac:dyDescent="0.3">
      <c r="A34" s="3">
        <v>45596</v>
      </c>
      <c r="B34" t="s">
        <v>42</v>
      </c>
      <c r="C34" t="s">
        <v>1042</v>
      </c>
      <c r="D34" t="s">
        <v>2005</v>
      </c>
      <c r="E34" t="s">
        <v>2010</v>
      </c>
      <c r="F34" t="s">
        <v>2014</v>
      </c>
      <c r="G34" t="s">
        <v>2020</v>
      </c>
      <c r="H34">
        <v>29</v>
      </c>
      <c r="I34">
        <v>12</v>
      </c>
      <c r="J34">
        <v>348</v>
      </c>
    </row>
    <row r="35" spans="1:10" x14ac:dyDescent="0.3">
      <c r="A35" s="3">
        <v>45650</v>
      </c>
      <c r="B35" t="s">
        <v>43</v>
      </c>
      <c r="C35" t="s">
        <v>1043</v>
      </c>
      <c r="D35" t="s">
        <v>2005</v>
      </c>
      <c r="E35" t="s">
        <v>2010</v>
      </c>
      <c r="F35" t="s">
        <v>2014</v>
      </c>
      <c r="G35" t="s">
        <v>2021</v>
      </c>
      <c r="H35">
        <v>2</v>
      </c>
      <c r="I35">
        <v>10</v>
      </c>
      <c r="J35">
        <v>20</v>
      </c>
    </row>
    <row r="36" spans="1:10" x14ac:dyDescent="0.3">
      <c r="A36" s="3">
        <v>45535</v>
      </c>
      <c r="B36" t="s">
        <v>44</v>
      </c>
      <c r="C36" t="s">
        <v>1044</v>
      </c>
      <c r="D36" t="s">
        <v>2005</v>
      </c>
      <c r="E36" t="s">
        <v>2011</v>
      </c>
      <c r="F36" t="s">
        <v>2012</v>
      </c>
      <c r="G36" t="s">
        <v>2021</v>
      </c>
      <c r="H36">
        <v>17</v>
      </c>
      <c r="I36">
        <v>10</v>
      </c>
      <c r="J36">
        <v>170</v>
      </c>
    </row>
    <row r="37" spans="1:10" x14ac:dyDescent="0.3">
      <c r="A37" s="3">
        <v>45432</v>
      </c>
      <c r="B37" t="s">
        <v>45</v>
      </c>
      <c r="C37" t="s">
        <v>1045</v>
      </c>
      <c r="D37" t="s">
        <v>2005</v>
      </c>
      <c r="E37" t="s">
        <v>2008</v>
      </c>
      <c r="F37" t="s">
        <v>2015</v>
      </c>
      <c r="G37" t="s">
        <v>2021</v>
      </c>
      <c r="H37">
        <v>33</v>
      </c>
      <c r="I37">
        <v>10</v>
      </c>
      <c r="J37">
        <v>330</v>
      </c>
    </row>
    <row r="38" spans="1:10" x14ac:dyDescent="0.3">
      <c r="A38" s="3">
        <v>45587</v>
      </c>
      <c r="B38" t="s">
        <v>46</v>
      </c>
      <c r="C38" t="s">
        <v>1046</v>
      </c>
      <c r="D38" t="s">
        <v>2006</v>
      </c>
      <c r="E38" t="s">
        <v>2009</v>
      </c>
      <c r="F38" t="s">
        <v>2012</v>
      </c>
      <c r="G38" t="s">
        <v>2021</v>
      </c>
      <c r="H38">
        <v>38</v>
      </c>
      <c r="I38">
        <v>10</v>
      </c>
      <c r="J38">
        <v>380</v>
      </c>
    </row>
    <row r="39" spans="1:10" x14ac:dyDescent="0.3">
      <c r="A39" s="3">
        <v>45489</v>
      </c>
      <c r="B39" t="s">
        <v>47</v>
      </c>
      <c r="C39" t="s">
        <v>1047</v>
      </c>
      <c r="D39" t="s">
        <v>2005</v>
      </c>
      <c r="E39" t="s">
        <v>2009</v>
      </c>
      <c r="F39" t="s">
        <v>2016</v>
      </c>
      <c r="G39" t="s">
        <v>2018</v>
      </c>
      <c r="H39">
        <v>27</v>
      </c>
      <c r="I39">
        <v>25</v>
      </c>
      <c r="J39">
        <v>675</v>
      </c>
    </row>
    <row r="40" spans="1:10" x14ac:dyDescent="0.3">
      <c r="A40" s="3">
        <v>45515</v>
      </c>
      <c r="B40" t="s">
        <v>48</v>
      </c>
      <c r="C40" t="s">
        <v>1048</v>
      </c>
      <c r="D40" t="s">
        <v>2007</v>
      </c>
      <c r="E40" t="s">
        <v>2011</v>
      </c>
      <c r="F40" t="s">
        <v>2015</v>
      </c>
      <c r="G40" t="s">
        <v>2020</v>
      </c>
      <c r="H40">
        <v>20</v>
      </c>
      <c r="I40">
        <v>12</v>
      </c>
      <c r="J40">
        <v>240</v>
      </c>
    </row>
    <row r="41" spans="1:10" x14ac:dyDescent="0.3">
      <c r="A41" s="3">
        <v>45625</v>
      </c>
      <c r="B41" t="s">
        <v>49</v>
      </c>
      <c r="C41" t="s">
        <v>1049</v>
      </c>
      <c r="D41" t="s">
        <v>2007</v>
      </c>
      <c r="E41" t="s">
        <v>2011</v>
      </c>
      <c r="F41" t="s">
        <v>2015</v>
      </c>
      <c r="G41" t="s">
        <v>2020</v>
      </c>
      <c r="H41">
        <v>19</v>
      </c>
      <c r="I41">
        <v>12</v>
      </c>
      <c r="J41">
        <v>228</v>
      </c>
    </row>
    <row r="42" spans="1:10" x14ac:dyDescent="0.3">
      <c r="A42" s="3">
        <v>45455</v>
      </c>
      <c r="B42" t="s">
        <v>50</v>
      </c>
      <c r="C42" t="s">
        <v>1050</v>
      </c>
      <c r="D42" t="s">
        <v>2005</v>
      </c>
      <c r="E42" t="s">
        <v>2009</v>
      </c>
      <c r="F42" t="s">
        <v>2017</v>
      </c>
      <c r="G42" t="s">
        <v>2020</v>
      </c>
      <c r="H42">
        <v>2</v>
      </c>
      <c r="I42">
        <v>12</v>
      </c>
      <c r="J42">
        <v>24</v>
      </c>
    </row>
    <row r="43" spans="1:10" x14ac:dyDescent="0.3">
      <c r="A43" s="3">
        <v>45452</v>
      </c>
      <c r="B43" t="s">
        <v>51</v>
      </c>
      <c r="C43" t="s">
        <v>1051</v>
      </c>
      <c r="D43" t="s">
        <v>2006</v>
      </c>
      <c r="E43" t="s">
        <v>2010</v>
      </c>
      <c r="F43" t="s">
        <v>2012</v>
      </c>
      <c r="G43" t="s">
        <v>2023</v>
      </c>
      <c r="H43">
        <v>2</v>
      </c>
      <c r="I43">
        <v>20</v>
      </c>
      <c r="J43">
        <v>40</v>
      </c>
    </row>
    <row r="44" spans="1:10" x14ac:dyDescent="0.3">
      <c r="A44" s="3">
        <v>45609</v>
      </c>
      <c r="B44" t="s">
        <v>52</v>
      </c>
      <c r="C44" t="s">
        <v>1052</v>
      </c>
      <c r="D44" t="s">
        <v>2006</v>
      </c>
      <c r="E44" t="s">
        <v>2009</v>
      </c>
      <c r="F44" t="s">
        <v>2014</v>
      </c>
      <c r="G44" t="s">
        <v>2022</v>
      </c>
      <c r="H44">
        <v>18</v>
      </c>
      <c r="I44">
        <v>30</v>
      </c>
      <c r="J44">
        <v>540</v>
      </c>
    </row>
    <row r="45" spans="1:10" x14ac:dyDescent="0.3">
      <c r="A45" s="3">
        <v>45337</v>
      </c>
      <c r="B45" t="s">
        <v>53</v>
      </c>
      <c r="C45" t="s">
        <v>1053</v>
      </c>
      <c r="D45" t="s">
        <v>2005</v>
      </c>
      <c r="E45" t="s">
        <v>2010</v>
      </c>
      <c r="F45" t="s">
        <v>2015</v>
      </c>
      <c r="G45" t="s">
        <v>2020</v>
      </c>
      <c r="H45">
        <v>32</v>
      </c>
      <c r="I45">
        <v>12</v>
      </c>
      <c r="J45">
        <v>384</v>
      </c>
    </row>
    <row r="46" spans="1:10" x14ac:dyDescent="0.3">
      <c r="A46" s="3">
        <v>45418</v>
      </c>
      <c r="B46" t="s">
        <v>54</v>
      </c>
      <c r="C46" t="s">
        <v>1054</v>
      </c>
      <c r="D46" t="s">
        <v>2005</v>
      </c>
      <c r="E46" t="s">
        <v>2011</v>
      </c>
      <c r="F46" t="s">
        <v>2013</v>
      </c>
      <c r="G46" t="s">
        <v>2022</v>
      </c>
      <c r="H46">
        <v>4</v>
      </c>
      <c r="I46">
        <v>30</v>
      </c>
      <c r="J46">
        <v>120</v>
      </c>
    </row>
    <row r="47" spans="1:10" x14ac:dyDescent="0.3">
      <c r="A47" s="3">
        <v>45498</v>
      </c>
      <c r="B47" t="s">
        <v>55</v>
      </c>
      <c r="C47" t="s">
        <v>1055</v>
      </c>
      <c r="D47" t="s">
        <v>2005</v>
      </c>
      <c r="E47" t="s">
        <v>2011</v>
      </c>
      <c r="F47" t="s">
        <v>2012</v>
      </c>
      <c r="G47" t="s">
        <v>2023</v>
      </c>
      <c r="H47">
        <v>36</v>
      </c>
      <c r="I47">
        <v>20</v>
      </c>
      <c r="J47">
        <v>720</v>
      </c>
    </row>
    <row r="48" spans="1:10" x14ac:dyDescent="0.3">
      <c r="A48" s="3">
        <v>45462</v>
      </c>
      <c r="B48" t="s">
        <v>56</v>
      </c>
      <c r="C48" t="s">
        <v>1056</v>
      </c>
      <c r="D48" t="s">
        <v>2005</v>
      </c>
      <c r="E48" t="s">
        <v>2011</v>
      </c>
      <c r="F48" t="s">
        <v>2013</v>
      </c>
      <c r="G48" t="s">
        <v>2018</v>
      </c>
      <c r="H48">
        <v>39</v>
      </c>
      <c r="I48">
        <v>25</v>
      </c>
      <c r="J48">
        <v>975</v>
      </c>
    </row>
    <row r="49" spans="1:10" x14ac:dyDescent="0.3">
      <c r="A49" s="3">
        <v>45305</v>
      </c>
      <c r="B49" t="s">
        <v>57</v>
      </c>
      <c r="C49" t="s">
        <v>1057</v>
      </c>
      <c r="D49" t="s">
        <v>2006</v>
      </c>
      <c r="E49" t="s">
        <v>2011</v>
      </c>
      <c r="F49" t="s">
        <v>2015</v>
      </c>
      <c r="G49" t="s">
        <v>2019</v>
      </c>
      <c r="H49">
        <v>35</v>
      </c>
      <c r="I49">
        <v>15</v>
      </c>
      <c r="J49">
        <v>525</v>
      </c>
    </row>
    <row r="50" spans="1:10" x14ac:dyDescent="0.3">
      <c r="A50" s="3">
        <v>45606</v>
      </c>
      <c r="B50" t="s">
        <v>58</v>
      </c>
      <c r="C50" t="s">
        <v>1058</v>
      </c>
      <c r="D50" t="s">
        <v>2007</v>
      </c>
      <c r="E50" t="s">
        <v>2010</v>
      </c>
      <c r="F50" t="s">
        <v>2015</v>
      </c>
      <c r="G50" t="s">
        <v>2021</v>
      </c>
      <c r="H50">
        <v>7</v>
      </c>
      <c r="I50">
        <v>10</v>
      </c>
      <c r="J50">
        <v>70</v>
      </c>
    </row>
    <row r="51" spans="1:10" x14ac:dyDescent="0.3">
      <c r="A51" s="3">
        <v>45631</v>
      </c>
      <c r="B51" t="s">
        <v>59</v>
      </c>
      <c r="C51" t="s">
        <v>1059</v>
      </c>
      <c r="D51" t="s">
        <v>2005</v>
      </c>
      <c r="E51" t="s">
        <v>2010</v>
      </c>
      <c r="F51" t="s">
        <v>2014</v>
      </c>
      <c r="G51" t="s">
        <v>2021</v>
      </c>
      <c r="H51">
        <v>40</v>
      </c>
      <c r="I51">
        <v>10</v>
      </c>
      <c r="J51">
        <v>400</v>
      </c>
    </row>
    <row r="52" spans="1:10" x14ac:dyDescent="0.3">
      <c r="A52" s="3">
        <v>45604</v>
      </c>
      <c r="B52" t="s">
        <v>60</v>
      </c>
      <c r="C52" t="s">
        <v>1060</v>
      </c>
      <c r="D52" t="s">
        <v>2005</v>
      </c>
      <c r="E52" t="s">
        <v>2008</v>
      </c>
      <c r="F52" t="s">
        <v>2013</v>
      </c>
      <c r="G52" t="s">
        <v>2022</v>
      </c>
      <c r="H52">
        <v>40</v>
      </c>
      <c r="I52">
        <v>30</v>
      </c>
      <c r="J52">
        <v>1200</v>
      </c>
    </row>
    <row r="53" spans="1:10" x14ac:dyDescent="0.3">
      <c r="A53" s="3">
        <v>45542</v>
      </c>
      <c r="B53" t="s">
        <v>61</v>
      </c>
      <c r="C53" t="s">
        <v>1061</v>
      </c>
      <c r="D53" t="s">
        <v>2005</v>
      </c>
      <c r="E53" t="s">
        <v>2010</v>
      </c>
      <c r="F53" t="s">
        <v>2014</v>
      </c>
      <c r="G53" t="s">
        <v>2023</v>
      </c>
      <c r="H53">
        <v>3</v>
      </c>
      <c r="I53">
        <v>20</v>
      </c>
      <c r="J53">
        <v>60</v>
      </c>
    </row>
    <row r="54" spans="1:10" x14ac:dyDescent="0.3">
      <c r="A54" s="3">
        <v>45437</v>
      </c>
      <c r="B54" t="s">
        <v>62</v>
      </c>
      <c r="C54" t="s">
        <v>1062</v>
      </c>
      <c r="D54" t="s">
        <v>2005</v>
      </c>
      <c r="E54" t="s">
        <v>2009</v>
      </c>
      <c r="F54" t="s">
        <v>2013</v>
      </c>
      <c r="G54" t="s">
        <v>2021</v>
      </c>
      <c r="H54">
        <v>4</v>
      </c>
      <c r="I54">
        <v>10</v>
      </c>
      <c r="J54">
        <v>40</v>
      </c>
    </row>
    <row r="55" spans="1:10" x14ac:dyDescent="0.3">
      <c r="A55" s="3">
        <v>45329</v>
      </c>
      <c r="B55" t="s">
        <v>63</v>
      </c>
      <c r="C55" t="s">
        <v>1063</v>
      </c>
      <c r="D55" t="s">
        <v>2006</v>
      </c>
      <c r="E55" t="s">
        <v>2008</v>
      </c>
      <c r="F55" t="s">
        <v>2012</v>
      </c>
      <c r="G55" t="s">
        <v>2023</v>
      </c>
      <c r="H55">
        <v>9</v>
      </c>
      <c r="I55">
        <v>20</v>
      </c>
      <c r="J55">
        <v>180</v>
      </c>
    </row>
    <row r="56" spans="1:10" x14ac:dyDescent="0.3">
      <c r="A56" s="3">
        <v>45408</v>
      </c>
      <c r="B56" t="s">
        <v>64</v>
      </c>
      <c r="C56" t="s">
        <v>1064</v>
      </c>
      <c r="D56" t="s">
        <v>2006</v>
      </c>
      <c r="E56" t="s">
        <v>2011</v>
      </c>
      <c r="F56" t="s">
        <v>2015</v>
      </c>
      <c r="G56" t="s">
        <v>2021</v>
      </c>
      <c r="H56">
        <v>41</v>
      </c>
      <c r="I56">
        <v>10</v>
      </c>
      <c r="J56">
        <v>410</v>
      </c>
    </row>
    <row r="57" spans="1:10" x14ac:dyDescent="0.3">
      <c r="A57" s="3">
        <v>45306</v>
      </c>
      <c r="B57" t="s">
        <v>65</v>
      </c>
      <c r="C57" t="s">
        <v>1065</v>
      </c>
      <c r="D57" t="s">
        <v>2005</v>
      </c>
      <c r="E57" t="s">
        <v>2009</v>
      </c>
      <c r="F57" t="s">
        <v>2015</v>
      </c>
      <c r="G57" t="s">
        <v>2019</v>
      </c>
      <c r="H57">
        <v>13</v>
      </c>
      <c r="I57">
        <v>15</v>
      </c>
      <c r="J57">
        <v>195</v>
      </c>
    </row>
    <row r="58" spans="1:10" x14ac:dyDescent="0.3">
      <c r="A58" s="3">
        <v>45591</v>
      </c>
      <c r="B58" t="s">
        <v>66</v>
      </c>
      <c r="C58" t="s">
        <v>1066</v>
      </c>
      <c r="D58" t="s">
        <v>2005</v>
      </c>
      <c r="E58" t="s">
        <v>2008</v>
      </c>
      <c r="F58" t="s">
        <v>2016</v>
      </c>
      <c r="G58" t="s">
        <v>2022</v>
      </c>
      <c r="H58">
        <v>6</v>
      </c>
      <c r="I58">
        <v>30</v>
      </c>
      <c r="J58">
        <v>180</v>
      </c>
    </row>
    <row r="59" spans="1:10" x14ac:dyDescent="0.3">
      <c r="A59" s="3">
        <v>45504</v>
      </c>
      <c r="B59" t="s">
        <v>67</v>
      </c>
      <c r="C59" t="s">
        <v>1067</v>
      </c>
      <c r="D59" t="s">
        <v>2005</v>
      </c>
      <c r="E59" t="s">
        <v>2008</v>
      </c>
      <c r="F59" t="s">
        <v>2013</v>
      </c>
      <c r="G59" t="s">
        <v>2019</v>
      </c>
      <c r="H59">
        <v>50</v>
      </c>
      <c r="I59">
        <v>15</v>
      </c>
      <c r="J59">
        <v>750</v>
      </c>
    </row>
    <row r="60" spans="1:10" x14ac:dyDescent="0.3">
      <c r="A60" s="3">
        <v>45579</v>
      </c>
      <c r="B60" t="s">
        <v>68</v>
      </c>
      <c r="C60" t="s">
        <v>1068</v>
      </c>
      <c r="D60" t="s">
        <v>2005</v>
      </c>
      <c r="E60" t="s">
        <v>2009</v>
      </c>
      <c r="F60" t="s">
        <v>2015</v>
      </c>
      <c r="G60" t="s">
        <v>2023</v>
      </c>
      <c r="H60">
        <v>25</v>
      </c>
      <c r="I60">
        <v>20</v>
      </c>
      <c r="J60">
        <v>500</v>
      </c>
    </row>
    <row r="61" spans="1:10" x14ac:dyDescent="0.3">
      <c r="A61" s="3">
        <v>45300</v>
      </c>
      <c r="B61" t="s">
        <v>69</v>
      </c>
      <c r="C61" t="s">
        <v>1069</v>
      </c>
      <c r="D61" t="s">
        <v>2005</v>
      </c>
      <c r="E61" t="s">
        <v>2010</v>
      </c>
      <c r="F61" t="s">
        <v>2017</v>
      </c>
      <c r="G61" t="s">
        <v>2021</v>
      </c>
      <c r="H61">
        <v>24</v>
      </c>
      <c r="I61">
        <v>10</v>
      </c>
      <c r="J61">
        <v>240</v>
      </c>
    </row>
    <row r="62" spans="1:10" x14ac:dyDescent="0.3">
      <c r="A62" s="3">
        <v>45494</v>
      </c>
      <c r="B62" t="s">
        <v>70</v>
      </c>
      <c r="C62" t="s">
        <v>1070</v>
      </c>
      <c r="D62" t="s">
        <v>2005</v>
      </c>
      <c r="E62" t="s">
        <v>2008</v>
      </c>
      <c r="F62" t="s">
        <v>2012</v>
      </c>
      <c r="G62" t="s">
        <v>2020</v>
      </c>
      <c r="H62">
        <v>7</v>
      </c>
      <c r="I62">
        <v>12</v>
      </c>
      <c r="J62">
        <v>84</v>
      </c>
    </row>
    <row r="63" spans="1:10" x14ac:dyDescent="0.3">
      <c r="A63" s="3">
        <v>45443</v>
      </c>
      <c r="B63" t="s">
        <v>71</v>
      </c>
      <c r="C63" t="s">
        <v>1071</v>
      </c>
      <c r="D63" t="s">
        <v>2005</v>
      </c>
      <c r="E63" t="s">
        <v>2008</v>
      </c>
      <c r="F63" t="s">
        <v>2014</v>
      </c>
      <c r="G63" t="s">
        <v>2018</v>
      </c>
      <c r="H63">
        <v>15</v>
      </c>
      <c r="I63">
        <v>25</v>
      </c>
      <c r="J63">
        <v>375</v>
      </c>
    </row>
    <row r="64" spans="1:10" x14ac:dyDescent="0.3">
      <c r="A64" s="3">
        <v>45386</v>
      </c>
      <c r="B64" t="s">
        <v>72</v>
      </c>
      <c r="C64" t="s">
        <v>1072</v>
      </c>
      <c r="D64" t="s">
        <v>2005</v>
      </c>
      <c r="E64" t="s">
        <v>2009</v>
      </c>
      <c r="F64" t="s">
        <v>2016</v>
      </c>
      <c r="G64" t="s">
        <v>2019</v>
      </c>
      <c r="H64">
        <v>34</v>
      </c>
      <c r="I64">
        <v>15</v>
      </c>
      <c r="J64">
        <v>510</v>
      </c>
    </row>
    <row r="65" spans="1:10" x14ac:dyDescent="0.3">
      <c r="A65" s="3">
        <v>45433</v>
      </c>
      <c r="B65" t="s">
        <v>73</v>
      </c>
      <c r="C65" t="s">
        <v>1073</v>
      </c>
      <c r="D65" t="s">
        <v>2006</v>
      </c>
      <c r="E65" t="s">
        <v>2011</v>
      </c>
      <c r="F65" t="s">
        <v>2015</v>
      </c>
      <c r="G65" t="s">
        <v>2020</v>
      </c>
      <c r="H65">
        <v>14</v>
      </c>
      <c r="I65">
        <v>12</v>
      </c>
      <c r="J65">
        <v>168</v>
      </c>
    </row>
    <row r="66" spans="1:10" x14ac:dyDescent="0.3">
      <c r="A66" s="3">
        <v>45473</v>
      </c>
      <c r="B66" t="s">
        <v>74</v>
      </c>
      <c r="C66" t="s">
        <v>1074</v>
      </c>
      <c r="D66" t="s">
        <v>2005</v>
      </c>
      <c r="E66" t="s">
        <v>2008</v>
      </c>
      <c r="F66" t="s">
        <v>2017</v>
      </c>
      <c r="G66" t="s">
        <v>2022</v>
      </c>
      <c r="H66">
        <v>21</v>
      </c>
      <c r="I66">
        <v>30</v>
      </c>
      <c r="J66">
        <v>630</v>
      </c>
    </row>
    <row r="67" spans="1:10" x14ac:dyDescent="0.3">
      <c r="A67" s="3">
        <v>45550</v>
      </c>
      <c r="B67" t="s">
        <v>75</v>
      </c>
      <c r="C67" t="s">
        <v>1075</v>
      </c>
      <c r="D67" t="s">
        <v>2007</v>
      </c>
      <c r="E67" t="s">
        <v>2008</v>
      </c>
      <c r="F67" t="s">
        <v>2017</v>
      </c>
      <c r="G67" t="s">
        <v>2020</v>
      </c>
      <c r="H67">
        <v>45</v>
      </c>
      <c r="I67">
        <v>12</v>
      </c>
      <c r="J67">
        <v>540</v>
      </c>
    </row>
    <row r="68" spans="1:10" x14ac:dyDescent="0.3">
      <c r="A68" s="3">
        <v>45551</v>
      </c>
      <c r="B68" t="s">
        <v>76</v>
      </c>
      <c r="C68" t="s">
        <v>1076</v>
      </c>
      <c r="D68" t="s">
        <v>2006</v>
      </c>
      <c r="E68" t="s">
        <v>2010</v>
      </c>
      <c r="F68" t="s">
        <v>2013</v>
      </c>
      <c r="G68" t="s">
        <v>2021</v>
      </c>
      <c r="H68">
        <v>49</v>
      </c>
      <c r="I68">
        <v>10</v>
      </c>
      <c r="J68">
        <v>490</v>
      </c>
    </row>
    <row r="69" spans="1:10" x14ac:dyDescent="0.3">
      <c r="A69" s="3">
        <v>45551</v>
      </c>
      <c r="B69" t="s">
        <v>77</v>
      </c>
      <c r="C69" t="s">
        <v>1077</v>
      </c>
      <c r="D69" t="s">
        <v>2005</v>
      </c>
      <c r="E69" t="s">
        <v>2010</v>
      </c>
      <c r="F69" t="s">
        <v>2012</v>
      </c>
      <c r="G69" t="s">
        <v>2022</v>
      </c>
      <c r="H69">
        <v>10</v>
      </c>
      <c r="I69">
        <v>30</v>
      </c>
      <c r="J69">
        <v>300</v>
      </c>
    </row>
    <row r="70" spans="1:10" x14ac:dyDescent="0.3">
      <c r="A70" s="3">
        <v>45418</v>
      </c>
      <c r="B70" t="s">
        <v>78</v>
      </c>
      <c r="C70" t="s">
        <v>1078</v>
      </c>
      <c r="D70" t="s">
        <v>2006</v>
      </c>
      <c r="E70" t="s">
        <v>2011</v>
      </c>
      <c r="F70" t="s">
        <v>2015</v>
      </c>
      <c r="G70" t="s">
        <v>2023</v>
      </c>
      <c r="H70">
        <v>33</v>
      </c>
      <c r="I70">
        <v>20</v>
      </c>
      <c r="J70">
        <v>660</v>
      </c>
    </row>
    <row r="71" spans="1:10" x14ac:dyDescent="0.3">
      <c r="A71" s="3">
        <v>45309</v>
      </c>
      <c r="B71" t="s">
        <v>79</v>
      </c>
      <c r="C71" t="s">
        <v>1079</v>
      </c>
      <c r="D71" t="s">
        <v>2005</v>
      </c>
      <c r="E71" t="s">
        <v>2009</v>
      </c>
      <c r="F71" t="s">
        <v>2017</v>
      </c>
      <c r="G71" t="s">
        <v>2019</v>
      </c>
      <c r="H71">
        <v>41</v>
      </c>
      <c r="I71">
        <v>15</v>
      </c>
      <c r="J71">
        <v>615</v>
      </c>
    </row>
    <row r="72" spans="1:10" x14ac:dyDescent="0.3">
      <c r="A72" s="3">
        <v>45546</v>
      </c>
      <c r="B72" t="s">
        <v>80</v>
      </c>
      <c r="C72" t="s">
        <v>1080</v>
      </c>
      <c r="D72" t="s">
        <v>2005</v>
      </c>
      <c r="E72" t="s">
        <v>2009</v>
      </c>
      <c r="F72" t="s">
        <v>2016</v>
      </c>
      <c r="G72" t="s">
        <v>2021</v>
      </c>
      <c r="H72">
        <v>28</v>
      </c>
      <c r="I72">
        <v>10</v>
      </c>
      <c r="J72">
        <v>280</v>
      </c>
    </row>
    <row r="73" spans="1:10" x14ac:dyDescent="0.3">
      <c r="A73" s="3">
        <v>45531</v>
      </c>
      <c r="B73" t="s">
        <v>81</v>
      </c>
      <c r="C73" t="s">
        <v>1081</v>
      </c>
      <c r="D73" t="s">
        <v>2006</v>
      </c>
      <c r="E73" t="s">
        <v>2010</v>
      </c>
      <c r="F73" t="s">
        <v>2013</v>
      </c>
      <c r="G73" t="s">
        <v>2020</v>
      </c>
      <c r="H73">
        <v>17</v>
      </c>
      <c r="I73">
        <v>12</v>
      </c>
      <c r="J73">
        <v>204</v>
      </c>
    </row>
    <row r="74" spans="1:10" x14ac:dyDescent="0.3">
      <c r="A74" s="3">
        <v>45321</v>
      </c>
      <c r="B74" t="s">
        <v>82</v>
      </c>
      <c r="C74" t="s">
        <v>1082</v>
      </c>
      <c r="D74" t="s">
        <v>2005</v>
      </c>
      <c r="E74" t="s">
        <v>2011</v>
      </c>
      <c r="F74" t="s">
        <v>2013</v>
      </c>
      <c r="G74" t="s">
        <v>2020</v>
      </c>
      <c r="H74">
        <v>28</v>
      </c>
      <c r="I74">
        <v>12</v>
      </c>
      <c r="J74">
        <v>336</v>
      </c>
    </row>
    <row r="75" spans="1:10" x14ac:dyDescent="0.3">
      <c r="A75" s="3">
        <v>45617</v>
      </c>
      <c r="B75" t="s">
        <v>83</v>
      </c>
      <c r="C75" t="s">
        <v>1083</v>
      </c>
      <c r="D75" t="s">
        <v>2005</v>
      </c>
      <c r="E75" t="s">
        <v>2011</v>
      </c>
      <c r="F75" t="s">
        <v>2014</v>
      </c>
      <c r="G75" t="s">
        <v>2023</v>
      </c>
      <c r="H75">
        <v>44</v>
      </c>
      <c r="I75">
        <v>20</v>
      </c>
      <c r="J75">
        <v>880</v>
      </c>
    </row>
    <row r="76" spans="1:10" x14ac:dyDescent="0.3">
      <c r="A76" s="3">
        <v>45443</v>
      </c>
      <c r="B76" t="s">
        <v>84</v>
      </c>
      <c r="C76" t="s">
        <v>1084</v>
      </c>
      <c r="D76" t="s">
        <v>2005</v>
      </c>
      <c r="E76" t="s">
        <v>2010</v>
      </c>
      <c r="F76" t="s">
        <v>2015</v>
      </c>
      <c r="G76" t="s">
        <v>2018</v>
      </c>
      <c r="H76">
        <v>48</v>
      </c>
      <c r="I76">
        <v>25</v>
      </c>
      <c r="J76">
        <v>1200</v>
      </c>
    </row>
    <row r="77" spans="1:10" x14ac:dyDescent="0.3">
      <c r="A77" s="3">
        <v>45298</v>
      </c>
      <c r="B77" t="s">
        <v>85</v>
      </c>
      <c r="C77" t="s">
        <v>1085</v>
      </c>
      <c r="D77" t="s">
        <v>2005</v>
      </c>
      <c r="E77" t="s">
        <v>2010</v>
      </c>
      <c r="F77" t="s">
        <v>2016</v>
      </c>
      <c r="G77" t="s">
        <v>2023</v>
      </c>
      <c r="H77">
        <v>43</v>
      </c>
      <c r="I77">
        <v>20</v>
      </c>
      <c r="J77">
        <v>860</v>
      </c>
    </row>
    <row r="78" spans="1:10" x14ac:dyDescent="0.3">
      <c r="A78" s="3">
        <v>45509</v>
      </c>
      <c r="B78" t="s">
        <v>86</v>
      </c>
      <c r="C78" t="s">
        <v>1086</v>
      </c>
      <c r="D78" t="s">
        <v>2005</v>
      </c>
      <c r="E78" t="s">
        <v>2008</v>
      </c>
      <c r="F78" t="s">
        <v>2014</v>
      </c>
      <c r="G78" t="s">
        <v>2020</v>
      </c>
      <c r="H78">
        <v>35</v>
      </c>
      <c r="I78">
        <v>12</v>
      </c>
      <c r="J78">
        <v>420</v>
      </c>
    </row>
    <row r="79" spans="1:10" x14ac:dyDescent="0.3">
      <c r="A79" s="3">
        <v>45378</v>
      </c>
      <c r="B79" t="s">
        <v>87</v>
      </c>
      <c r="C79" t="s">
        <v>1087</v>
      </c>
      <c r="D79" t="s">
        <v>2006</v>
      </c>
      <c r="E79" t="s">
        <v>2011</v>
      </c>
      <c r="F79" t="s">
        <v>2014</v>
      </c>
      <c r="G79" t="s">
        <v>2022</v>
      </c>
      <c r="H79">
        <v>35</v>
      </c>
      <c r="I79">
        <v>30</v>
      </c>
      <c r="J79">
        <v>1050</v>
      </c>
    </row>
    <row r="80" spans="1:10" x14ac:dyDescent="0.3">
      <c r="A80" s="3">
        <v>45499</v>
      </c>
      <c r="B80" t="s">
        <v>88</v>
      </c>
      <c r="C80" t="s">
        <v>1088</v>
      </c>
      <c r="D80" t="s">
        <v>2005</v>
      </c>
      <c r="E80" t="s">
        <v>2009</v>
      </c>
      <c r="F80" t="s">
        <v>2014</v>
      </c>
      <c r="G80" t="s">
        <v>2018</v>
      </c>
      <c r="H80">
        <v>19</v>
      </c>
      <c r="I80">
        <v>25</v>
      </c>
      <c r="J80">
        <v>475</v>
      </c>
    </row>
    <row r="81" spans="1:10" x14ac:dyDescent="0.3">
      <c r="A81" s="3">
        <v>45427</v>
      </c>
      <c r="B81" t="s">
        <v>89</v>
      </c>
      <c r="C81" t="s">
        <v>1089</v>
      </c>
      <c r="D81" t="s">
        <v>2005</v>
      </c>
      <c r="E81" t="s">
        <v>2011</v>
      </c>
      <c r="F81" t="s">
        <v>2013</v>
      </c>
      <c r="G81" t="s">
        <v>2018</v>
      </c>
      <c r="H81">
        <v>7</v>
      </c>
      <c r="I81">
        <v>25</v>
      </c>
      <c r="J81">
        <v>175</v>
      </c>
    </row>
    <row r="82" spans="1:10" x14ac:dyDescent="0.3">
      <c r="A82" s="3">
        <v>45570</v>
      </c>
      <c r="B82" t="s">
        <v>90</v>
      </c>
      <c r="C82" t="s">
        <v>1090</v>
      </c>
      <c r="D82" t="s">
        <v>2007</v>
      </c>
      <c r="E82" t="s">
        <v>2009</v>
      </c>
      <c r="F82" t="s">
        <v>2017</v>
      </c>
      <c r="G82" t="s">
        <v>2022</v>
      </c>
      <c r="H82">
        <v>20</v>
      </c>
      <c r="I82">
        <v>30</v>
      </c>
      <c r="J82">
        <v>600</v>
      </c>
    </row>
    <row r="83" spans="1:10" x14ac:dyDescent="0.3">
      <c r="A83" s="3">
        <v>45449</v>
      </c>
      <c r="B83" t="s">
        <v>91</v>
      </c>
      <c r="C83" t="s">
        <v>1091</v>
      </c>
      <c r="D83" t="s">
        <v>2005</v>
      </c>
      <c r="E83" t="s">
        <v>2011</v>
      </c>
      <c r="F83" t="s">
        <v>2012</v>
      </c>
      <c r="G83" t="s">
        <v>2022</v>
      </c>
      <c r="H83">
        <v>7</v>
      </c>
      <c r="I83">
        <v>30</v>
      </c>
      <c r="J83">
        <v>210</v>
      </c>
    </row>
    <row r="84" spans="1:10" x14ac:dyDescent="0.3">
      <c r="A84" s="3">
        <v>45634</v>
      </c>
      <c r="B84" t="s">
        <v>92</v>
      </c>
      <c r="C84" t="s">
        <v>1092</v>
      </c>
      <c r="D84" t="s">
        <v>2007</v>
      </c>
      <c r="E84" t="s">
        <v>2011</v>
      </c>
      <c r="F84" t="s">
        <v>2017</v>
      </c>
      <c r="G84" t="s">
        <v>2023</v>
      </c>
      <c r="H84">
        <v>33</v>
      </c>
      <c r="I84">
        <v>20</v>
      </c>
      <c r="J84">
        <v>660</v>
      </c>
    </row>
    <row r="85" spans="1:10" x14ac:dyDescent="0.3">
      <c r="A85" s="3">
        <v>45346</v>
      </c>
      <c r="B85" t="s">
        <v>93</v>
      </c>
      <c r="C85" t="s">
        <v>1093</v>
      </c>
      <c r="D85" t="s">
        <v>2005</v>
      </c>
      <c r="E85" t="s">
        <v>2009</v>
      </c>
      <c r="F85" t="s">
        <v>2014</v>
      </c>
      <c r="G85" t="s">
        <v>2018</v>
      </c>
      <c r="H85">
        <v>13</v>
      </c>
      <c r="I85">
        <v>25</v>
      </c>
      <c r="J85">
        <v>325</v>
      </c>
    </row>
    <row r="86" spans="1:10" x14ac:dyDescent="0.3">
      <c r="A86" s="3">
        <v>45538</v>
      </c>
      <c r="B86" t="s">
        <v>94</v>
      </c>
      <c r="C86" t="s">
        <v>1094</v>
      </c>
      <c r="D86" t="s">
        <v>2005</v>
      </c>
      <c r="E86" t="s">
        <v>2011</v>
      </c>
      <c r="F86" t="s">
        <v>2017</v>
      </c>
      <c r="G86" t="s">
        <v>2018</v>
      </c>
      <c r="H86">
        <v>49</v>
      </c>
      <c r="I86">
        <v>25</v>
      </c>
      <c r="J86">
        <v>1225</v>
      </c>
    </row>
    <row r="87" spans="1:10" x14ac:dyDescent="0.3">
      <c r="A87" s="3">
        <v>45432</v>
      </c>
      <c r="B87" t="s">
        <v>95</v>
      </c>
      <c r="C87" t="s">
        <v>1095</v>
      </c>
      <c r="D87" t="s">
        <v>2007</v>
      </c>
      <c r="E87" t="s">
        <v>2011</v>
      </c>
      <c r="F87" t="s">
        <v>2016</v>
      </c>
      <c r="G87" t="s">
        <v>2018</v>
      </c>
      <c r="H87">
        <v>33</v>
      </c>
      <c r="I87">
        <v>25</v>
      </c>
      <c r="J87">
        <v>825</v>
      </c>
    </row>
    <row r="88" spans="1:10" x14ac:dyDescent="0.3">
      <c r="A88" s="3">
        <v>45375</v>
      </c>
      <c r="B88" t="s">
        <v>96</v>
      </c>
      <c r="C88" t="s">
        <v>1096</v>
      </c>
      <c r="D88" t="s">
        <v>2007</v>
      </c>
      <c r="E88" t="s">
        <v>2009</v>
      </c>
      <c r="F88" t="s">
        <v>2016</v>
      </c>
      <c r="G88" t="s">
        <v>2018</v>
      </c>
      <c r="H88">
        <v>33</v>
      </c>
      <c r="I88">
        <v>25</v>
      </c>
      <c r="J88">
        <v>825</v>
      </c>
    </row>
    <row r="89" spans="1:10" x14ac:dyDescent="0.3">
      <c r="A89" s="3">
        <v>45395</v>
      </c>
      <c r="B89" t="s">
        <v>97</v>
      </c>
      <c r="C89" t="s">
        <v>1097</v>
      </c>
      <c r="D89" t="s">
        <v>2005</v>
      </c>
      <c r="E89" t="s">
        <v>2009</v>
      </c>
      <c r="F89" t="s">
        <v>2016</v>
      </c>
      <c r="G89" t="s">
        <v>2020</v>
      </c>
      <c r="H89">
        <v>31</v>
      </c>
      <c r="I89">
        <v>12</v>
      </c>
      <c r="J89">
        <v>372</v>
      </c>
    </row>
    <row r="90" spans="1:10" x14ac:dyDescent="0.3">
      <c r="A90" s="3">
        <v>45367</v>
      </c>
      <c r="B90" t="s">
        <v>98</v>
      </c>
      <c r="C90" t="s">
        <v>1098</v>
      </c>
      <c r="D90" t="s">
        <v>2006</v>
      </c>
      <c r="E90" t="s">
        <v>2011</v>
      </c>
      <c r="F90" t="s">
        <v>2014</v>
      </c>
      <c r="G90" t="s">
        <v>2019</v>
      </c>
      <c r="H90">
        <v>18</v>
      </c>
      <c r="I90">
        <v>15</v>
      </c>
      <c r="J90">
        <v>270</v>
      </c>
    </row>
    <row r="91" spans="1:10" x14ac:dyDescent="0.3">
      <c r="A91" s="3">
        <v>45362</v>
      </c>
      <c r="B91" t="s">
        <v>99</v>
      </c>
      <c r="C91" t="s">
        <v>1099</v>
      </c>
      <c r="D91" t="s">
        <v>2005</v>
      </c>
      <c r="E91" t="s">
        <v>2008</v>
      </c>
      <c r="F91" t="s">
        <v>2016</v>
      </c>
      <c r="G91" t="s">
        <v>2020</v>
      </c>
      <c r="H91">
        <v>43</v>
      </c>
      <c r="I91">
        <v>12</v>
      </c>
      <c r="J91">
        <v>516</v>
      </c>
    </row>
    <row r="92" spans="1:10" x14ac:dyDescent="0.3">
      <c r="A92" s="3">
        <v>45351</v>
      </c>
      <c r="B92" t="s">
        <v>100</v>
      </c>
      <c r="C92" t="s">
        <v>1100</v>
      </c>
      <c r="D92" t="s">
        <v>2005</v>
      </c>
      <c r="E92" t="s">
        <v>2008</v>
      </c>
      <c r="F92" t="s">
        <v>2016</v>
      </c>
      <c r="G92" t="s">
        <v>2023</v>
      </c>
      <c r="H92">
        <v>3</v>
      </c>
      <c r="I92">
        <v>20</v>
      </c>
      <c r="J92">
        <v>60</v>
      </c>
    </row>
    <row r="93" spans="1:10" x14ac:dyDescent="0.3">
      <c r="A93" s="3">
        <v>45399</v>
      </c>
      <c r="B93" t="s">
        <v>101</v>
      </c>
      <c r="C93" t="s">
        <v>1101</v>
      </c>
      <c r="D93" t="s">
        <v>2005</v>
      </c>
      <c r="E93" t="s">
        <v>2010</v>
      </c>
      <c r="F93" t="s">
        <v>2017</v>
      </c>
      <c r="G93" t="s">
        <v>2022</v>
      </c>
      <c r="H93">
        <v>33</v>
      </c>
      <c r="I93">
        <v>30</v>
      </c>
      <c r="J93">
        <v>990</v>
      </c>
    </row>
    <row r="94" spans="1:10" x14ac:dyDescent="0.3">
      <c r="A94" s="3">
        <v>45431</v>
      </c>
      <c r="B94" t="s">
        <v>102</v>
      </c>
      <c r="C94" t="s">
        <v>1102</v>
      </c>
      <c r="D94" t="s">
        <v>2005</v>
      </c>
      <c r="E94" t="s">
        <v>2008</v>
      </c>
      <c r="F94" t="s">
        <v>2017</v>
      </c>
      <c r="G94" t="s">
        <v>2023</v>
      </c>
      <c r="H94">
        <v>26</v>
      </c>
      <c r="I94">
        <v>20</v>
      </c>
      <c r="J94">
        <v>520</v>
      </c>
    </row>
    <row r="95" spans="1:10" x14ac:dyDescent="0.3">
      <c r="A95" s="3">
        <v>45378</v>
      </c>
      <c r="B95" t="s">
        <v>103</v>
      </c>
      <c r="C95" t="s">
        <v>1103</v>
      </c>
      <c r="D95" t="s">
        <v>2007</v>
      </c>
      <c r="E95" t="s">
        <v>2009</v>
      </c>
      <c r="F95" t="s">
        <v>2014</v>
      </c>
      <c r="G95" t="s">
        <v>2021</v>
      </c>
      <c r="H95">
        <v>7</v>
      </c>
      <c r="I95">
        <v>10</v>
      </c>
      <c r="J95">
        <v>70</v>
      </c>
    </row>
    <row r="96" spans="1:10" x14ac:dyDescent="0.3">
      <c r="A96" s="3">
        <v>45326</v>
      </c>
      <c r="B96" t="s">
        <v>104</v>
      </c>
      <c r="C96" t="s">
        <v>1104</v>
      </c>
      <c r="D96" t="s">
        <v>2006</v>
      </c>
      <c r="E96" t="s">
        <v>2011</v>
      </c>
      <c r="F96" t="s">
        <v>2013</v>
      </c>
      <c r="G96" t="s">
        <v>2021</v>
      </c>
      <c r="H96">
        <v>18</v>
      </c>
      <c r="I96">
        <v>10</v>
      </c>
      <c r="J96">
        <v>180</v>
      </c>
    </row>
    <row r="97" spans="1:10" x14ac:dyDescent="0.3">
      <c r="A97" s="3">
        <v>45428</v>
      </c>
      <c r="B97" t="s">
        <v>105</v>
      </c>
      <c r="C97" t="s">
        <v>1105</v>
      </c>
      <c r="D97" t="s">
        <v>2005</v>
      </c>
      <c r="E97" t="s">
        <v>2009</v>
      </c>
      <c r="F97" t="s">
        <v>2017</v>
      </c>
      <c r="G97" t="s">
        <v>2022</v>
      </c>
      <c r="H97">
        <v>8</v>
      </c>
      <c r="I97">
        <v>30</v>
      </c>
      <c r="J97">
        <v>240</v>
      </c>
    </row>
    <row r="98" spans="1:10" x14ac:dyDescent="0.3">
      <c r="A98" s="3">
        <v>45536</v>
      </c>
      <c r="B98" t="s">
        <v>106</v>
      </c>
      <c r="C98" t="s">
        <v>1106</v>
      </c>
      <c r="D98" t="s">
        <v>2005</v>
      </c>
      <c r="E98" t="s">
        <v>2008</v>
      </c>
      <c r="F98" t="s">
        <v>2013</v>
      </c>
      <c r="G98" t="s">
        <v>2022</v>
      </c>
      <c r="H98">
        <v>27</v>
      </c>
      <c r="I98">
        <v>30</v>
      </c>
      <c r="J98">
        <v>810</v>
      </c>
    </row>
    <row r="99" spans="1:10" x14ac:dyDescent="0.3">
      <c r="A99" s="3">
        <v>45525</v>
      </c>
      <c r="B99" t="s">
        <v>107</v>
      </c>
      <c r="C99" t="s">
        <v>1107</v>
      </c>
      <c r="D99" t="s">
        <v>2006</v>
      </c>
      <c r="E99" t="s">
        <v>2011</v>
      </c>
      <c r="F99" t="s">
        <v>2014</v>
      </c>
      <c r="G99" t="s">
        <v>2018</v>
      </c>
      <c r="H99">
        <v>27</v>
      </c>
      <c r="I99">
        <v>25</v>
      </c>
      <c r="J99">
        <v>675</v>
      </c>
    </row>
    <row r="100" spans="1:10" x14ac:dyDescent="0.3">
      <c r="A100" s="3">
        <v>45352</v>
      </c>
      <c r="B100" t="s">
        <v>108</v>
      </c>
      <c r="C100" t="s">
        <v>1108</v>
      </c>
      <c r="D100" t="s">
        <v>2005</v>
      </c>
      <c r="E100" t="s">
        <v>2011</v>
      </c>
      <c r="F100" t="s">
        <v>2017</v>
      </c>
      <c r="G100" t="s">
        <v>2022</v>
      </c>
      <c r="H100">
        <v>22</v>
      </c>
      <c r="I100">
        <v>30</v>
      </c>
      <c r="J100">
        <v>660</v>
      </c>
    </row>
    <row r="101" spans="1:10" x14ac:dyDescent="0.3">
      <c r="A101" s="3">
        <v>45600</v>
      </c>
      <c r="B101" t="s">
        <v>109</v>
      </c>
      <c r="C101" t="s">
        <v>1109</v>
      </c>
      <c r="D101" t="s">
        <v>2005</v>
      </c>
      <c r="E101" t="s">
        <v>2011</v>
      </c>
      <c r="F101" t="s">
        <v>2015</v>
      </c>
      <c r="G101" t="s">
        <v>2018</v>
      </c>
      <c r="H101">
        <v>3</v>
      </c>
      <c r="I101">
        <v>25</v>
      </c>
      <c r="J101">
        <v>75</v>
      </c>
    </row>
    <row r="102" spans="1:10" x14ac:dyDescent="0.3">
      <c r="A102" s="3">
        <v>45604</v>
      </c>
      <c r="B102" t="s">
        <v>110</v>
      </c>
      <c r="C102" t="s">
        <v>1110</v>
      </c>
      <c r="D102" t="s">
        <v>2005</v>
      </c>
      <c r="E102" t="s">
        <v>2011</v>
      </c>
      <c r="F102" t="s">
        <v>2014</v>
      </c>
      <c r="G102" t="s">
        <v>2022</v>
      </c>
      <c r="H102">
        <v>1</v>
      </c>
      <c r="I102">
        <v>30</v>
      </c>
      <c r="J102">
        <v>30</v>
      </c>
    </row>
    <row r="103" spans="1:10" x14ac:dyDescent="0.3">
      <c r="A103" s="3">
        <v>45376</v>
      </c>
      <c r="B103" t="s">
        <v>111</v>
      </c>
      <c r="C103" t="s">
        <v>1111</v>
      </c>
      <c r="D103" t="s">
        <v>2006</v>
      </c>
      <c r="E103" t="s">
        <v>2008</v>
      </c>
      <c r="F103" t="s">
        <v>2015</v>
      </c>
      <c r="G103" t="s">
        <v>2023</v>
      </c>
      <c r="H103">
        <v>5</v>
      </c>
      <c r="I103">
        <v>20</v>
      </c>
      <c r="J103">
        <v>100</v>
      </c>
    </row>
    <row r="104" spans="1:10" x14ac:dyDescent="0.3">
      <c r="A104" s="3">
        <v>45350</v>
      </c>
      <c r="B104" t="s">
        <v>112</v>
      </c>
      <c r="C104" t="s">
        <v>1112</v>
      </c>
      <c r="D104" t="s">
        <v>2007</v>
      </c>
      <c r="E104" t="s">
        <v>2008</v>
      </c>
      <c r="F104" t="s">
        <v>2015</v>
      </c>
      <c r="G104" t="s">
        <v>2018</v>
      </c>
      <c r="H104">
        <v>9</v>
      </c>
      <c r="I104">
        <v>25</v>
      </c>
      <c r="J104">
        <v>225</v>
      </c>
    </row>
    <row r="105" spans="1:10" x14ac:dyDescent="0.3">
      <c r="A105" s="3">
        <v>45308</v>
      </c>
      <c r="B105" t="s">
        <v>113</v>
      </c>
      <c r="C105" t="s">
        <v>1113</v>
      </c>
      <c r="D105" t="s">
        <v>2005</v>
      </c>
      <c r="E105" t="s">
        <v>2009</v>
      </c>
      <c r="F105" t="s">
        <v>2015</v>
      </c>
      <c r="G105" t="s">
        <v>2019</v>
      </c>
      <c r="H105">
        <v>10</v>
      </c>
      <c r="I105">
        <v>15</v>
      </c>
      <c r="J105">
        <v>150</v>
      </c>
    </row>
    <row r="106" spans="1:10" x14ac:dyDescent="0.3">
      <c r="A106" s="3">
        <v>45570</v>
      </c>
      <c r="B106" t="s">
        <v>114</v>
      </c>
      <c r="C106" t="s">
        <v>1114</v>
      </c>
      <c r="D106" t="s">
        <v>2005</v>
      </c>
      <c r="E106" t="s">
        <v>2010</v>
      </c>
      <c r="F106" t="s">
        <v>2015</v>
      </c>
      <c r="G106" t="s">
        <v>2022</v>
      </c>
      <c r="H106">
        <v>32</v>
      </c>
      <c r="I106">
        <v>30</v>
      </c>
      <c r="J106">
        <v>960</v>
      </c>
    </row>
    <row r="107" spans="1:10" x14ac:dyDescent="0.3">
      <c r="A107" s="3">
        <v>45404</v>
      </c>
      <c r="B107" t="s">
        <v>115</v>
      </c>
      <c r="C107" t="s">
        <v>1115</v>
      </c>
      <c r="D107" t="s">
        <v>2005</v>
      </c>
      <c r="E107" t="s">
        <v>2009</v>
      </c>
      <c r="F107" t="s">
        <v>2015</v>
      </c>
      <c r="G107" t="s">
        <v>2018</v>
      </c>
      <c r="H107">
        <v>43</v>
      </c>
      <c r="I107">
        <v>25</v>
      </c>
      <c r="J107">
        <v>1075</v>
      </c>
    </row>
    <row r="108" spans="1:10" x14ac:dyDescent="0.3">
      <c r="A108" s="3">
        <v>45499</v>
      </c>
      <c r="B108" t="s">
        <v>116</v>
      </c>
      <c r="C108" t="s">
        <v>1116</v>
      </c>
      <c r="D108" t="s">
        <v>2007</v>
      </c>
      <c r="E108" t="s">
        <v>2011</v>
      </c>
      <c r="F108" t="s">
        <v>2015</v>
      </c>
      <c r="G108" t="s">
        <v>2018</v>
      </c>
      <c r="H108">
        <v>49</v>
      </c>
      <c r="I108">
        <v>25</v>
      </c>
      <c r="J108">
        <v>1225</v>
      </c>
    </row>
    <row r="109" spans="1:10" x14ac:dyDescent="0.3">
      <c r="A109" s="3">
        <v>45293</v>
      </c>
      <c r="B109" t="s">
        <v>117</v>
      </c>
      <c r="C109" t="s">
        <v>1117</v>
      </c>
      <c r="D109" t="s">
        <v>2005</v>
      </c>
      <c r="E109" t="s">
        <v>2009</v>
      </c>
      <c r="F109" t="s">
        <v>2016</v>
      </c>
      <c r="G109" t="s">
        <v>2021</v>
      </c>
      <c r="H109">
        <v>33</v>
      </c>
      <c r="I109">
        <v>10</v>
      </c>
      <c r="J109">
        <v>330</v>
      </c>
    </row>
    <row r="110" spans="1:10" x14ac:dyDescent="0.3">
      <c r="A110" s="3">
        <v>45523</v>
      </c>
      <c r="B110" t="s">
        <v>118</v>
      </c>
      <c r="C110" t="s">
        <v>1118</v>
      </c>
      <c r="D110" t="s">
        <v>2005</v>
      </c>
      <c r="E110" t="s">
        <v>2008</v>
      </c>
      <c r="F110" t="s">
        <v>2013</v>
      </c>
      <c r="G110" t="s">
        <v>2019</v>
      </c>
      <c r="H110">
        <v>30</v>
      </c>
      <c r="I110">
        <v>15</v>
      </c>
      <c r="J110">
        <v>450</v>
      </c>
    </row>
    <row r="111" spans="1:10" x14ac:dyDescent="0.3">
      <c r="A111" s="3">
        <v>45445</v>
      </c>
      <c r="B111" t="s">
        <v>119</v>
      </c>
      <c r="C111" t="s">
        <v>1119</v>
      </c>
      <c r="D111" t="s">
        <v>2005</v>
      </c>
      <c r="E111" t="s">
        <v>2010</v>
      </c>
      <c r="F111" t="s">
        <v>2014</v>
      </c>
      <c r="G111" t="s">
        <v>2023</v>
      </c>
      <c r="H111">
        <v>2</v>
      </c>
      <c r="I111">
        <v>20</v>
      </c>
      <c r="J111">
        <v>40</v>
      </c>
    </row>
    <row r="112" spans="1:10" x14ac:dyDescent="0.3">
      <c r="A112" s="3">
        <v>45469</v>
      </c>
      <c r="B112" t="s">
        <v>120</v>
      </c>
      <c r="C112" t="s">
        <v>1120</v>
      </c>
      <c r="D112" t="s">
        <v>2007</v>
      </c>
      <c r="E112" t="s">
        <v>2009</v>
      </c>
      <c r="F112" t="s">
        <v>2015</v>
      </c>
      <c r="G112" t="s">
        <v>2022</v>
      </c>
      <c r="H112">
        <v>29</v>
      </c>
      <c r="I112">
        <v>30</v>
      </c>
      <c r="J112">
        <v>870</v>
      </c>
    </row>
    <row r="113" spans="1:10" x14ac:dyDescent="0.3">
      <c r="A113" s="3">
        <v>45625</v>
      </c>
      <c r="B113" t="s">
        <v>121</v>
      </c>
      <c r="C113" t="s">
        <v>1121</v>
      </c>
      <c r="D113" t="s">
        <v>2007</v>
      </c>
      <c r="E113" t="s">
        <v>2011</v>
      </c>
      <c r="F113" t="s">
        <v>2013</v>
      </c>
      <c r="G113" t="s">
        <v>2018</v>
      </c>
      <c r="H113">
        <v>26</v>
      </c>
      <c r="I113">
        <v>25</v>
      </c>
      <c r="J113">
        <v>650</v>
      </c>
    </row>
    <row r="114" spans="1:10" x14ac:dyDescent="0.3">
      <c r="A114" s="3">
        <v>45483</v>
      </c>
      <c r="B114" t="s">
        <v>122</v>
      </c>
      <c r="C114" t="s">
        <v>1122</v>
      </c>
      <c r="D114" t="s">
        <v>2006</v>
      </c>
      <c r="E114" t="s">
        <v>2008</v>
      </c>
      <c r="F114" t="s">
        <v>2014</v>
      </c>
      <c r="G114" t="s">
        <v>2021</v>
      </c>
      <c r="H114">
        <v>49</v>
      </c>
      <c r="I114">
        <v>10</v>
      </c>
      <c r="J114">
        <v>490</v>
      </c>
    </row>
    <row r="115" spans="1:10" x14ac:dyDescent="0.3">
      <c r="A115" s="3">
        <v>45480</v>
      </c>
      <c r="B115" t="s">
        <v>123</v>
      </c>
      <c r="C115" t="s">
        <v>1123</v>
      </c>
      <c r="D115" t="s">
        <v>2006</v>
      </c>
      <c r="E115" t="s">
        <v>2010</v>
      </c>
      <c r="F115" t="s">
        <v>2014</v>
      </c>
      <c r="G115" t="s">
        <v>2020</v>
      </c>
      <c r="H115">
        <v>10</v>
      </c>
      <c r="I115">
        <v>12</v>
      </c>
      <c r="J115">
        <v>120</v>
      </c>
    </row>
    <row r="116" spans="1:10" x14ac:dyDescent="0.3">
      <c r="A116" s="3">
        <v>45535</v>
      </c>
      <c r="B116" t="s">
        <v>124</v>
      </c>
      <c r="C116" t="s">
        <v>1124</v>
      </c>
      <c r="D116" t="s">
        <v>2006</v>
      </c>
      <c r="E116" t="s">
        <v>2011</v>
      </c>
      <c r="F116" t="s">
        <v>2015</v>
      </c>
      <c r="G116" t="s">
        <v>2020</v>
      </c>
      <c r="H116">
        <v>30</v>
      </c>
      <c r="I116">
        <v>12</v>
      </c>
      <c r="J116">
        <v>360</v>
      </c>
    </row>
    <row r="117" spans="1:10" x14ac:dyDescent="0.3">
      <c r="A117" s="3">
        <v>45610</v>
      </c>
      <c r="B117" t="s">
        <v>125</v>
      </c>
      <c r="C117" t="s">
        <v>1125</v>
      </c>
      <c r="D117" t="s">
        <v>2005</v>
      </c>
      <c r="E117" t="s">
        <v>2011</v>
      </c>
      <c r="F117" t="s">
        <v>2015</v>
      </c>
      <c r="G117" t="s">
        <v>2023</v>
      </c>
      <c r="H117">
        <v>44</v>
      </c>
      <c r="I117">
        <v>20</v>
      </c>
      <c r="J117">
        <v>880</v>
      </c>
    </row>
    <row r="118" spans="1:10" x14ac:dyDescent="0.3">
      <c r="A118" s="3">
        <v>45320</v>
      </c>
      <c r="B118" t="s">
        <v>126</v>
      </c>
      <c r="C118" t="s">
        <v>1126</v>
      </c>
      <c r="D118" t="s">
        <v>2005</v>
      </c>
      <c r="E118" t="s">
        <v>2011</v>
      </c>
      <c r="F118" t="s">
        <v>2016</v>
      </c>
      <c r="G118" t="s">
        <v>2019</v>
      </c>
      <c r="H118">
        <v>28</v>
      </c>
      <c r="I118">
        <v>15</v>
      </c>
      <c r="J118">
        <v>420</v>
      </c>
    </row>
    <row r="119" spans="1:10" x14ac:dyDescent="0.3">
      <c r="A119" s="3">
        <v>45441</v>
      </c>
      <c r="B119" t="s">
        <v>127</v>
      </c>
      <c r="C119" t="s">
        <v>1127</v>
      </c>
      <c r="D119" t="s">
        <v>2006</v>
      </c>
      <c r="E119" t="s">
        <v>2008</v>
      </c>
      <c r="F119" t="s">
        <v>2015</v>
      </c>
      <c r="G119" t="s">
        <v>2019</v>
      </c>
      <c r="H119">
        <v>39</v>
      </c>
      <c r="I119">
        <v>15</v>
      </c>
      <c r="J119">
        <v>585</v>
      </c>
    </row>
    <row r="120" spans="1:10" x14ac:dyDescent="0.3">
      <c r="A120" s="3">
        <v>45623</v>
      </c>
      <c r="B120" t="s">
        <v>128</v>
      </c>
      <c r="C120" t="s">
        <v>1128</v>
      </c>
      <c r="D120" t="s">
        <v>2005</v>
      </c>
      <c r="E120" t="s">
        <v>2008</v>
      </c>
      <c r="F120" t="s">
        <v>2014</v>
      </c>
      <c r="G120" t="s">
        <v>2021</v>
      </c>
      <c r="H120">
        <v>18</v>
      </c>
      <c r="I120">
        <v>10</v>
      </c>
      <c r="J120">
        <v>180</v>
      </c>
    </row>
    <row r="121" spans="1:10" x14ac:dyDescent="0.3">
      <c r="A121" s="3">
        <v>45502</v>
      </c>
      <c r="B121" t="s">
        <v>129</v>
      </c>
      <c r="C121" t="s">
        <v>1129</v>
      </c>
      <c r="D121" t="s">
        <v>2006</v>
      </c>
      <c r="E121" t="s">
        <v>2011</v>
      </c>
      <c r="F121" t="s">
        <v>2015</v>
      </c>
      <c r="G121" t="s">
        <v>2022</v>
      </c>
      <c r="H121">
        <v>13</v>
      </c>
      <c r="I121">
        <v>30</v>
      </c>
      <c r="J121">
        <v>390</v>
      </c>
    </row>
    <row r="122" spans="1:10" x14ac:dyDescent="0.3">
      <c r="A122" s="3">
        <v>45332</v>
      </c>
      <c r="B122" t="s">
        <v>130</v>
      </c>
      <c r="C122" t="s">
        <v>1130</v>
      </c>
      <c r="D122" t="s">
        <v>2006</v>
      </c>
      <c r="E122" t="s">
        <v>2009</v>
      </c>
      <c r="F122" t="s">
        <v>2016</v>
      </c>
      <c r="G122" t="s">
        <v>2023</v>
      </c>
      <c r="H122">
        <v>10</v>
      </c>
      <c r="I122">
        <v>20</v>
      </c>
      <c r="J122">
        <v>200</v>
      </c>
    </row>
    <row r="123" spans="1:10" x14ac:dyDescent="0.3">
      <c r="A123" s="3">
        <v>45449</v>
      </c>
      <c r="B123" t="s">
        <v>131</v>
      </c>
      <c r="C123" t="s">
        <v>1131</v>
      </c>
      <c r="D123" t="s">
        <v>2007</v>
      </c>
      <c r="E123" t="s">
        <v>2011</v>
      </c>
      <c r="F123" t="s">
        <v>2012</v>
      </c>
      <c r="G123" t="s">
        <v>2020</v>
      </c>
      <c r="H123">
        <v>18</v>
      </c>
      <c r="I123">
        <v>12</v>
      </c>
      <c r="J123">
        <v>216</v>
      </c>
    </row>
    <row r="124" spans="1:10" x14ac:dyDescent="0.3">
      <c r="A124" s="3">
        <v>45475</v>
      </c>
      <c r="B124" t="s">
        <v>132</v>
      </c>
      <c r="C124" t="s">
        <v>1132</v>
      </c>
      <c r="D124" t="s">
        <v>2005</v>
      </c>
      <c r="E124" t="s">
        <v>2011</v>
      </c>
      <c r="F124" t="s">
        <v>2017</v>
      </c>
      <c r="G124" t="s">
        <v>2021</v>
      </c>
      <c r="H124">
        <v>48</v>
      </c>
      <c r="I124">
        <v>10</v>
      </c>
      <c r="J124">
        <v>480</v>
      </c>
    </row>
    <row r="125" spans="1:10" x14ac:dyDescent="0.3">
      <c r="A125" s="3">
        <v>45527</v>
      </c>
      <c r="B125" t="s">
        <v>133</v>
      </c>
      <c r="C125" t="s">
        <v>1133</v>
      </c>
      <c r="D125" t="s">
        <v>2005</v>
      </c>
      <c r="E125" t="s">
        <v>2009</v>
      </c>
      <c r="F125" t="s">
        <v>2015</v>
      </c>
      <c r="G125" t="s">
        <v>2022</v>
      </c>
      <c r="H125">
        <v>37</v>
      </c>
      <c r="I125">
        <v>30</v>
      </c>
      <c r="J125">
        <v>1110</v>
      </c>
    </row>
    <row r="126" spans="1:10" x14ac:dyDescent="0.3">
      <c r="A126" s="3">
        <v>45626</v>
      </c>
      <c r="B126" t="s">
        <v>134</v>
      </c>
      <c r="C126" t="s">
        <v>1134</v>
      </c>
      <c r="D126" t="s">
        <v>2005</v>
      </c>
      <c r="E126" t="s">
        <v>2009</v>
      </c>
      <c r="F126" t="s">
        <v>2016</v>
      </c>
      <c r="G126" t="s">
        <v>2019</v>
      </c>
      <c r="H126">
        <v>21</v>
      </c>
      <c r="I126">
        <v>15</v>
      </c>
      <c r="J126">
        <v>315</v>
      </c>
    </row>
    <row r="127" spans="1:10" x14ac:dyDescent="0.3">
      <c r="A127" s="3">
        <v>45439</v>
      </c>
      <c r="B127" t="s">
        <v>135</v>
      </c>
      <c r="C127" t="s">
        <v>1135</v>
      </c>
      <c r="D127" t="s">
        <v>2005</v>
      </c>
      <c r="E127" t="s">
        <v>2009</v>
      </c>
      <c r="F127" t="s">
        <v>2013</v>
      </c>
      <c r="G127" t="s">
        <v>2019</v>
      </c>
      <c r="H127">
        <v>30</v>
      </c>
      <c r="I127">
        <v>15</v>
      </c>
      <c r="J127">
        <v>450</v>
      </c>
    </row>
    <row r="128" spans="1:10" x14ac:dyDescent="0.3">
      <c r="A128" s="3">
        <v>45625</v>
      </c>
      <c r="B128" t="s">
        <v>136</v>
      </c>
      <c r="C128" t="s">
        <v>1136</v>
      </c>
      <c r="D128" t="s">
        <v>2006</v>
      </c>
      <c r="E128" t="s">
        <v>2011</v>
      </c>
      <c r="F128" t="s">
        <v>2016</v>
      </c>
      <c r="G128" t="s">
        <v>2018</v>
      </c>
      <c r="H128">
        <v>40</v>
      </c>
      <c r="I128">
        <v>25</v>
      </c>
      <c r="J128">
        <v>1000</v>
      </c>
    </row>
    <row r="129" spans="1:10" x14ac:dyDescent="0.3">
      <c r="A129" s="3">
        <v>45309</v>
      </c>
      <c r="B129" t="s">
        <v>137</v>
      </c>
      <c r="C129" t="s">
        <v>1137</v>
      </c>
      <c r="D129" t="s">
        <v>2005</v>
      </c>
      <c r="E129" t="s">
        <v>2010</v>
      </c>
      <c r="F129" t="s">
        <v>2016</v>
      </c>
      <c r="G129" t="s">
        <v>2019</v>
      </c>
      <c r="H129">
        <v>8</v>
      </c>
      <c r="I129">
        <v>15</v>
      </c>
      <c r="J129">
        <v>120</v>
      </c>
    </row>
    <row r="130" spans="1:10" x14ac:dyDescent="0.3">
      <c r="A130" s="3">
        <v>45296</v>
      </c>
      <c r="B130" t="s">
        <v>138</v>
      </c>
      <c r="C130" t="s">
        <v>1138</v>
      </c>
      <c r="D130" t="s">
        <v>2006</v>
      </c>
      <c r="E130" t="s">
        <v>2010</v>
      </c>
      <c r="F130" t="s">
        <v>2013</v>
      </c>
      <c r="G130" t="s">
        <v>2021</v>
      </c>
      <c r="H130">
        <v>4</v>
      </c>
      <c r="I130">
        <v>10</v>
      </c>
      <c r="J130">
        <v>40</v>
      </c>
    </row>
    <row r="131" spans="1:10" x14ac:dyDescent="0.3">
      <c r="A131" s="3">
        <v>45599</v>
      </c>
      <c r="B131" t="s">
        <v>139</v>
      </c>
      <c r="C131" t="s">
        <v>1139</v>
      </c>
      <c r="D131" t="s">
        <v>2005</v>
      </c>
      <c r="E131" t="s">
        <v>2010</v>
      </c>
      <c r="F131" t="s">
        <v>2014</v>
      </c>
      <c r="G131" t="s">
        <v>2021</v>
      </c>
      <c r="H131">
        <v>18</v>
      </c>
      <c r="I131">
        <v>10</v>
      </c>
      <c r="J131">
        <v>180</v>
      </c>
    </row>
    <row r="132" spans="1:10" x14ac:dyDescent="0.3">
      <c r="A132" s="3">
        <v>45427</v>
      </c>
      <c r="B132" t="s">
        <v>140</v>
      </c>
      <c r="C132" t="s">
        <v>1140</v>
      </c>
      <c r="D132" t="s">
        <v>2005</v>
      </c>
      <c r="E132" t="s">
        <v>2009</v>
      </c>
      <c r="F132" t="s">
        <v>2017</v>
      </c>
      <c r="G132" t="s">
        <v>2019</v>
      </c>
      <c r="H132">
        <v>18</v>
      </c>
      <c r="I132">
        <v>15</v>
      </c>
      <c r="J132">
        <v>270</v>
      </c>
    </row>
    <row r="133" spans="1:10" x14ac:dyDescent="0.3">
      <c r="A133" s="3">
        <v>45642</v>
      </c>
      <c r="B133" t="s">
        <v>141</v>
      </c>
      <c r="C133" t="s">
        <v>1141</v>
      </c>
      <c r="D133" t="s">
        <v>2005</v>
      </c>
      <c r="E133" t="s">
        <v>2011</v>
      </c>
      <c r="F133" t="s">
        <v>2013</v>
      </c>
      <c r="G133" t="s">
        <v>2020</v>
      </c>
      <c r="H133">
        <v>18</v>
      </c>
      <c r="I133">
        <v>12</v>
      </c>
      <c r="J133">
        <v>216</v>
      </c>
    </row>
    <row r="134" spans="1:10" x14ac:dyDescent="0.3">
      <c r="A134" s="3">
        <v>45326</v>
      </c>
      <c r="B134" t="s">
        <v>142</v>
      </c>
      <c r="C134" t="s">
        <v>1142</v>
      </c>
      <c r="D134" t="s">
        <v>2007</v>
      </c>
      <c r="E134" t="s">
        <v>2009</v>
      </c>
      <c r="F134" t="s">
        <v>2014</v>
      </c>
      <c r="G134" t="s">
        <v>2020</v>
      </c>
      <c r="H134">
        <v>23</v>
      </c>
      <c r="I134">
        <v>12</v>
      </c>
      <c r="J134">
        <v>276</v>
      </c>
    </row>
    <row r="135" spans="1:10" x14ac:dyDescent="0.3">
      <c r="A135" s="3">
        <v>45475</v>
      </c>
      <c r="B135" t="s">
        <v>143</v>
      </c>
      <c r="C135" t="s">
        <v>1143</v>
      </c>
      <c r="D135" t="s">
        <v>2005</v>
      </c>
      <c r="E135" t="s">
        <v>2011</v>
      </c>
      <c r="F135" t="s">
        <v>2012</v>
      </c>
      <c r="G135" t="s">
        <v>2023</v>
      </c>
      <c r="H135">
        <v>5</v>
      </c>
      <c r="I135">
        <v>20</v>
      </c>
      <c r="J135">
        <v>100</v>
      </c>
    </row>
    <row r="136" spans="1:10" x14ac:dyDescent="0.3">
      <c r="A136" s="3">
        <v>45542</v>
      </c>
      <c r="B136" t="s">
        <v>144</v>
      </c>
      <c r="C136" t="s">
        <v>1144</v>
      </c>
      <c r="D136" t="s">
        <v>2005</v>
      </c>
      <c r="E136" t="s">
        <v>2009</v>
      </c>
      <c r="F136" t="s">
        <v>2013</v>
      </c>
      <c r="G136" t="s">
        <v>2022</v>
      </c>
      <c r="H136">
        <v>26</v>
      </c>
      <c r="I136">
        <v>30</v>
      </c>
      <c r="J136">
        <v>780</v>
      </c>
    </row>
    <row r="137" spans="1:10" x14ac:dyDescent="0.3">
      <c r="A137" s="3">
        <v>45434</v>
      </c>
      <c r="B137" t="s">
        <v>145</v>
      </c>
      <c r="C137" t="s">
        <v>1145</v>
      </c>
      <c r="D137" t="s">
        <v>2005</v>
      </c>
      <c r="E137" t="s">
        <v>2010</v>
      </c>
      <c r="F137" t="s">
        <v>2015</v>
      </c>
      <c r="G137" t="s">
        <v>2018</v>
      </c>
      <c r="H137">
        <v>11</v>
      </c>
      <c r="I137">
        <v>25</v>
      </c>
      <c r="J137">
        <v>275</v>
      </c>
    </row>
    <row r="138" spans="1:10" x14ac:dyDescent="0.3">
      <c r="A138" s="3">
        <v>45406</v>
      </c>
      <c r="B138" t="s">
        <v>146</v>
      </c>
      <c r="C138" t="s">
        <v>1146</v>
      </c>
      <c r="D138" t="s">
        <v>2005</v>
      </c>
      <c r="E138" t="s">
        <v>2011</v>
      </c>
      <c r="F138" t="s">
        <v>2017</v>
      </c>
      <c r="G138" t="s">
        <v>2019</v>
      </c>
      <c r="H138">
        <v>8</v>
      </c>
      <c r="I138">
        <v>15</v>
      </c>
      <c r="J138">
        <v>120</v>
      </c>
    </row>
    <row r="139" spans="1:10" x14ac:dyDescent="0.3">
      <c r="A139" s="3">
        <v>45343</v>
      </c>
      <c r="B139" t="s">
        <v>147</v>
      </c>
      <c r="C139" t="s">
        <v>1147</v>
      </c>
      <c r="D139" t="s">
        <v>2005</v>
      </c>
      <c r="E139" t="s">
        <v>2009</v>
      </c>
      <c r="F139" t="s">
        <v>2013</v>
      </c>
      <c r="G139" t="s">
        <v>2020</v>
      </c>
      <c r="H139">
        <v>15</v>
      </c>
      <c r="I139">
        <v>12</v>
      </c>
      <c r="J139">
        <v>180</v>
      </c>
    </row>
    <row r="140" spans="1:10" x14ac:dyDescent="0.3">
      <c r="A140" s="3">
        <v>45640</v>
      </c>
      <c r="B140" t="s">
        <v>148</v>
      </c>
      <c r="C140" t="s">
        <v>1148</v>
      </c>
      <c r="D140" t="s">
        <v>2005</v>
      </c>
      <c r="E140" t="s">
        <v>2008</v>
      </c>
      <c r="F140" t="s">
        <v>2014</v>
      </c>
      <c r="G140" t="s">
        <v>2021</v>
      </c>
      <c r="H140">
        <v>3</v>
      </c>
      <c r="I140">
        <v>10</v>
      </c>
      <c r="J140">
        <v>30</v>
      </c>
    </row>
    <row r="141" spans="1:10" x14ac:dyDescent="0.3">
      <c r="A141" s="3">
        <v>45618</v>
      </c>
      <c r="B141" t="s">
        <v>149</v>
      </c>
      <c r="C141" t="s">
        <v>1149</v>
      </c>
      <c r="D141" t="s">
        <v>2007</v>
      </c>
      <c r="E141" t="s">
        <v>2010</v>
      </c>
      <c r="F141" t="s">
        <v>2014</v>
      </c>
      <c r="G141" t="s">
        <v>2022</v>
      </c>
      <c r="H141">
        <v>24</v>
      </c>
      <c r="I141">
        <v>30</v>
      </c>
      <c r="J141">
        <v>720</v>
      </c>
    </row>
    <row r="142" spans="1:10" x14ac:dyDescent="0.3">
      <c r="A142" s="3">
        <v>45476</v>
      </c>
      <c r="B142" t="s">
        <v>150</v>
      </c>
      <c r="C142" t="s">
        <v>1150</v>
      </c>
      <c r="D142" t="s">
        <v>2006</v>
      </c>
      <c r="E142" t="s">
        <v>2008</v>
      </c>
      <c r="F142" t="s">
        <v>2012</v>
      </c>
      <c r="G142" t="s">
        <v>2023</v>
      </c>
      <c r="H142">
        <v>10</v>
      </c>
      <c r="I142">
        <v>20</v>
      </c>
      <c r="J142">
        <v>200</v>
      </c>
    </row>
    <row r="143" spans="1:10" x14ac:dyDescent="0.3">
      <c r="A143" s="3">
        <v>45608</v>
      </c>
      <c r="B143" t="s">
        <v>151</v>
      </c>
      <c r="C143" t="s">
        <v>1151</v>
      </c>
      <c r="D143" t="s">
        <v>2005</v>
      </c>
      <c r="E143" t="s">
        <v>2011</v>
      </c>
      <c r="F143" t="s">
        <v>2013</v>
      </c>
      <c r="G143" t="s">
        <v>2020</v>
      </c>
      <c r="H143">
        <v>40</v>
      </c>
      <c r="I143">
        <v>12</v>
      </c>
      <c r="J143">
        <v>480</v>
      </c>
    </row>
    <row r="144" spans="1:10" x14ac:dyDescent="0.3">
      <c r="A144" s="3">
        <v>45386</v>
      </c>
      <c r="B144" t="s">
        <v>152</v>
      </c>
      <c r="C144" t="s">
        <v>1152</v>
      </c>
      <c r="D144" t="s">
        <v>2006</v>
      </c>
      <c r="E144" t="s">
        <v>2010</v>
      </c>
      <c r="F144" t="s">
        <v>2015</v>
      </c>
      <c r="G144" t="s">
        <v>2022</v>
      </c>
      <c r="H144">
        <v>43</v>
      </c>
      <c r="I144">
        <v>30</v>
      </c>
      <c r="J144">
        <v>1290</v>
      </c>
    </row>
    <row r="145" spans="1:10" x14ac:dyDescent="0.3">
      <c r="A145" s="3">
        <v>45294</v>
      </c>
      <c r="B145" t="s">
        <v>153</v>
      </c>
      <c r="C145" t="s">
        <v>1153</v>
      </c>
      <c r="D145" t="s">
        <v>2005</v>
      </c>
      <c r="E145" t="s">
        <v>2008</v>
      </c>
      <c r="F145" t="s">
        <v>2017</v>
      </c>
      <c r="G145" t="s">
        <v>2023</v>
      </c>
      <c r="H145">
        <v>37</v>
      </c>
      <c r="I145">
        <v>20</v>
      </c>
      <c r="J145">
        <v>740</v>
      </c>
    </row>
    <row r="146" spans="1:10" x14ac:dyDescent="0.3">
      <c r="A146" s="3">
        <v>45413</v>
      </c>
      <c r="B146" t="s">
        <v>154</v>
      </c>
      <c r="C146" t="s">
        <v>1154</v>
      </c>
      <c r="D146" t="s">
        <v>2005</v>
      </c>
      <c r="E146" t="s">
        <v>2011</v>
      </c>
      <c r="F146" t="s">
        <v>2012</v>
      </c>
      <c r="G146" t="s">
        <v>2018</v>
      </c>
      <c r="H146">
        <v>37</v>
      </c>
      <c r="I146">
        <v>25</v>
      </c>
      <c r="J146">
        <v>925</v>
      </c>
    </row>
    <row r="147" spans="1:10" x14ac:dyDescent="0.3">
      <c r="A147" s="3">
        <v>45299</v>
      </c>
      <c r="B147" t="s">
        <v>155</v>
      </c>
      <c r="C147" t="s">
        <v>1155</v>
      </c>
      <c r="D147" t="s">
        <v>2005</v>
      </c>
      <c r="E147" t="s">
        <v>2009</v>
      </c>
      <c r="F147" t="s">
        <v>2014</v>
      </c>
      <c r="G147" t="s">
        <v>2023</v>
      </c>
      <c r="H147">
        <v>36</v>
      </c>
      <c r="I147">
        <v>20</v>
      </c>
      <c r="J147">
        <v>720</v>
      </c>
    </row>
    <row r="148" spans="1:10" x14ac:dyDescent="0.3">
      <c r="A148" s="3">
        <v>45613</v>
      </c>
      <c r="B148" t="s">
        <v>156</v>
      </c>
      <c r="C148" t="s">
        <v>1156</v>
      </c>
      <c r="D148" t="s">
        <v>2005</v>
      </c>
      <c r="E148" t="s">
        <v>2009</v>
      </c>
      <c r="F148" t="s">
        <v>2016</v>
      </c>
      <c r="G148" t="s">
        <v>2021</v>
      </c>
      <c r="H148">
        <v>36</v>
      </c>
      <c r="I148">
        <v>10</v>
      </c>
      <c r="J148">
        <v>360</v>
      </c>
    </row>
    <row r="149" spans="1:10" x14ac:dyDescent="0.3">
      <c r="A149" s="3">
        <v>45488</v>
      </c>
      <c r="B149" t="s">
        <v>157</v>
      </c>
      <c r="C149" t="s">
        <v>1157</v>
      </c>
      <c r="D149" t="s">
        <v>2005</v>
      </c>
      <c r="E149" t="s">
        <v>2008</v>
      </c>
      <c r="F149" t="s">
        <v>2017</v>
      </c>
      <c r="G149" t="s">
        <v>2021</v>
      </c>
      <c r="H149">
        <v>11</v>
      </c>
      <c r="I149">
        <v>10</v>
      </c>
      <c r="J149">
        <v>110</v>
      </c>
    </row>
    <row r="150" spans="1:10" x14ac:dyDescent="0.3">
      <c r="A150" s="3">
        <v>45430</v>
      </c>
      <c r="B150" t="s">
        <v>158</v>
      </c>
      <c r="C150" t="s">
        <v>1158</v>
      </c>
      <c r="D150" t="s">
        <v>2005</v>
      </c>
      <c r="E150" t="s">
        <v>2008</v>
      </c>
      <c r="F150" t="s">
        <v>2012</v>
      </c>
      <c r="G150" t="s">
        <v>2019</v>
      </c>
      <c r="H150">
        <v>37</v>
      </c>
      <c r="I150">
        <v>15</v>
      </c>
      <c r="J150">
        <v>555</v>
      </c>
    </row>
    <row r="151" spans="1:10" x14ac:dyDescent="0.3">
      <c r="A151" s="3">
        <v>45453</v>
      </c>
      <c r="B151" t="s">
        <v>159</v>
      </c>
      <c r="C151" t="s">
        <v>1159</v>
      </c>
      <c r="D151" t="s">
        <v>2006</v>
      </c>
      <c r="E151" t="s">
        <v>2011</v>
      </c>
      <c r="F151" t="s">
        <v>2017</v>
      </c>
      <c r="G151" t="s">
        <v>2023</v>
      </c>
      <c r="H151">
        <v>48</v>
      </c>
      <c r="I151">
        <v>20</v>
      </c>
      <c r="J151">
        <v>960</v>
      </c>
    </row>
    <row r="152" spans="1:10" x14ac:dyDescent="0.3">
      <c r="A152" s="3">
        <v>45484</v>
      </c>
      <c r="B152" t="s">
        <v>160</v>
      </c>
      <c r="C152" t="s">
        <v>1160</v>
      </c>
      <c r="D152" t="s">
        <v>2005</v>
      </c>
      <c r="E152" t="s">
        <v>2009</v>
      </c>
      <c r="F152" t="s">
        <v>2017</v>
      </c>
      <c r="G152" t="s">
        <v>2023</v>
      </c>
      <c r="H152">
        <v>11</v>
      </c>
      <c r="I152">
        <v>20</v>
      </c>
      <c r="J152">
        <v>220</v>
      </c>
    </row>
    <row r="153" spans="1:10" x14ac:dyDescent="0.3">
      <c r="A153" s="3">
        <v>45461</v>
      </c>
      <c r="B153" t="s">
        <v>161</v>
      </c>
      <c r="C153" t="s">
        <v>1161</v>
      </c>
      <c r="D153" t="s">
        <v>2006</v>
      </c>
      <c r="E153" t="s">
        <v>2009</v>
      </c>
      <c r="F153" t="s">
        <v>2013</v>
      </c>
      <c r="G153" t="s">
        <v>2018</v>
      </c>
      <c r="H153">
        <v>27</v>
      </c>
      <c r="I153">
        <v>25</v>
      </c>
      <c r="J153">
        <v>675</v>
      </c>
    </row>
    <row r="154" spans="1:10" x14ac:dyDescent="0.3">
      <c r="A154" s="3">
        <v>45500</v>
      </c>
      <c r="B154" t="s">
        <v>162</v>
      </c>
      <c r="C154" t="s">
        <v>1162</v>
      </c>
      <c r="D154" t="s">
        <v>2005</v>
      </c>
      <c r="E154" t="s">
        <v>2008</v>
      </c>
      <c r="F154" t="s">
        <v>2014</v>
      </c>
      <c r="G154" t="s">
        <v>2021</v>
      </c>
      <c r="H154">
        <v>50</v>
      </c>
      <c r="I154">
        <v>10</v>
      </c>
      <c r="J154">
        <v>500</v>
      </c>
    </row>
    <row r="155" spans="1:10" x14ac:dyDescent="0.3">
      <c r="A155" s="3">
        <v>45318</v>
      </c>
      <c r="B155" t="s">
        <v>163</v>
      </c>
      <c r="C155" t="s">
        <v>1163</v>
      </c>
      <c r="D155" t="s">
        <v>2005</v>
      </c>
      <c r="E155" t="s">
        <v>2011</v>
      </c>
      <c r="F155" t="s">
        <v>2016</v>
      </c>
      <c r="G155" t="s">
        <v>2022</v>
      </c>
      <c r="H155">
        <v>29</v>
      </c>
      <c r="I155">
        <v>30</v>
      </c>
      <c r="J155">
        <v>870</v>
      </c>
    </row>
    <row r="156" spans="1:10" x14ac:dyDescent="0.3">
      <c r="A156" s="3">
        <v>45526</v>
      </c>
      <c r="B156" t="s">
        <v>164</v>
      </c>
      <c r="C156" t="s">
        <v>1164</v>
      </c>
      <c r="D156" t="s">
        <v>2005</v>
      </c>
      <c r="E156" t="s">
        <v>2010</v>
      </c>
      <c r="F156" t="s">
        <v>2016</v>
      </c>
      <c r="G156" t="s">
        <v>2019</v>
      </c>
      <c r="H156">
        <v>19</v>
      </c>
      <c r="I156">
        <v>15</v>
      </c>
      <c r="J156">
        <v>285</v>
      </c>
    </row>
    <row r="157" spans="1:10" x14ac:dyDescent="0.3">
      <c r="A157" s="3">
        <v>45545</v>
      </c>
      <c r="B157" t="s">
        <v>165</v>
      </c>
      <c r="C157" t="s">
        <v>1165</v>
      </c>
      <c r="D157" t="s">
        <v>2005</v>
      </c>
      <c r="E157" t="s">
        <v>2008</v>
      </c>
      <c r="F157" t="s">
        <v>2016</v>
      </c>
      <c r="G157" t="s">
        <v>2019</v>
      </c>
      <c r="H157">
        <v>29</v>
      </c>
      <c r="I157">
        <v>15</v>
      </c>
      <c r="J157">
        <v>435</v>
      </c>
    </row>
    <row r="158" spans="1:10" x14ac:dyDescent="0.3">
      <c r="A158" s="3">
        <v>45432</v>
      </c>
      <c r="B158" t="s">
        <v>166</v>
      </c>
      <c r="C158" t="s">
        <v>1166</v>
      </c>
      <c r="D158" t="s">
        <v>2005</v>
      </c>
      <c r="E158" t="s">
        <v>2009</v>
      </c>
      <c r="F158" t="s">
        <v>2013</v>
      </c>
      <c r="G158" t="s">
        <v>2023</v>
      </c>
      <c r="H158">
        <v>24</v>
      </c>
      <c r="I158">
        <v>20</v>
      </c>
      <c r="J158">
        <v>480</v>
      </c>
    </row>
    <row r="159" spans="1:10" x14ac:dyDescent="0.3">
      <c r="A159" s="3">
        <v>45634</v>
      </c>
      <c r="B159" t="s">
        <v>167</v>
      </c>
      <c r="C159" t="s">
        <v>1167</v>
      </c>
      <c r="D159" t="s">
        <v>2007</v>
      </c>
      <c r="E159" t="s">
        <v>2009</v>
      </c>
      <c r="F159" t="s">
        <v>2013</v>
      </c>
      <c r="G159" t="s">
        <v>2023</v>
      </c>
      <c r="H159">
        <v>6</v>
      </c>
      <c r="I159">
        <v>20</v>
      </c>
      <c r="J159">
        <v>120</v>
      </c>
    </row>
    <row r="160" spans="1:10" x14ac:dyDescent="0.3">
      <c r="A160" s="3">
        <v>45522</v>
      </c>
      <c r="B160" t="s">
        <v>168</v>
      </c>
      <c r="C160" t="s">
        <v>1168</v>
      </c>
      <c r="D160" t="s">
        <v>2005</v>
      </c>
      <c r="E160" t="s">
        <v>2008</v>
      </c>
      <c r="F160" t="s">
        <v>2015</v>
      </c>
      <c r="G160" t="s">
        <v>2018</v>
      </c>
      <c r="H160">
        <v>23</v>
      </c>
      <c r="I160">
        <v>25</v>
      </c>
      <c r="J160">
        <v>575</v>
      </c>
    </row>
    <row r="161" spans="1:10" x14ac:dyDescent="0.3">
      <c r="A161" s="3">
        <v>45563</v>
      </c>
      <c r="B161" t="s">
        <v>169</v>
      </c>
      <c r="C161" t="s">
        <v>1169</v>
      </c>
      <c r="D161" t="s">
        <v>2007</v>
      </c>
      <c r="E161" t="s">
        <v>2010</v>
      </c>
      <c r="F161" t="s">
        <v>2016</v>
      </c>
      <c r="G161" t="s">
        <v>2022</v>
      </c>
      <c r="H161">
        <v>45</v>
      </c>
      <c r="I161">
        <v>30</v>
      </c>
      <c r="J161">
        <v>1350</v>
      </c>
    </row>
    <row r="162" spans="1:10" x14ac:dyDescent="0.3">
      <c r="A162" s="3">
        <v>45473</v>
      </c>
      <c r="B162" t="s">
        <v>170</v>
      </c>
      <c r="C162" t="s">
        <v>1170</v>
      </c>
      <c r="D162" t="s">
        <v>2005</v>
      </c>
      <c r="E162" t="s">
        <v>2009</v>
      </c>
      <c r="F162" t="s">
        <v>2013</v>
      </c>
      <c r="G162" t="s">
        <v>2019</v>
      </c>
      <c r="H162">
        <v>45</v>
      </c>
      <c r="I162">
        <v>15</v>
      </c>
      <c r="J162">
        <v>675</v>
      </c>
    </row>
    <row r="163" spans="1:10" x14ac:dyDescent="0.3">
      <c r="A163" s="3">
        <v>45553</v>
      </c>
      <c r="B163" t="s">
        <v>171</v>
      </c>
      <c r="C163" t="s">
        <v>1171</v>
      </c>
      <c r="D163" t="s">
        <v>2007</v>
      </c>
      <c r="E163" t="s">
        <v>2008</v>
      </c>
      <c r="F163" t="s">
        <v>2014</v>
      </c>
      <c r="G163" t="s">
        <v>2020</v>
      </c>
      <c r="H163">
        <v>11</v>
      </c>
      <c r="I163">
        <v>12</v>
      </c>
      <c r="J163">
        <v>132</v>
      </c>
    </row>
    <row r="164" spans="1:10" x14ac:dyDescent="0.3">
      <c r="A164" s="3">
        <v>45347</v>
      </c>
      <c r="B164" t="s">
        <v>172</v>
      </c>
      <c r="C164" t="s">
        <v>1172</v>
      </c>
      <c r="D164" t="s">
        <v>2006</v>
      </c>
      <c r="E164" t="s">
        <v>2010</v>
      </c>
      <c r="F164" t="s">
        <v>2012</v>
      </c>
      <c r="G164" t="s">
        <v>2022</v>
      </c>
      <c r="H164">
        <v>10</v>
      </c>
      <c r="I164">
        <v>30</v>
      </c>
      <c r="J164">
        <v>300</v>
      </c>
    </row>
    <row r="165" spans="1:10" x14ac:dyDescent="0.3">
      <c r="A165" s="3">
        <v>45383</v>
      </c>
      <c r="B165" t="s">
        <v>173</v>
      </c>
      <c r="C165" t="s">
        <v>1173</v>
      </c>
      <c r="D165" t="s">
        <v>2007</v>
      </c>
      <c r="E165" t="s">
        <v>2008</v>
      </c>
      <c r="F165" t="s">
        <v>2017</v>
      </c>
      <c r="G165" t="s">
        <v>2018</v>
      </c>
      <c r="H165">
        <v>4</v>
      </c>
      <c r="I165">
        <v>25</v>
      </c>
      <c r="J165">
        <v>100</v>
      </c>
    </row>
    <row r="166" spans="1:10" x14ac:dyDescent="0.3">
      <c r="A166" s="3">
        <v>45434</v>
      </c>
      <c r="B166" t="s">
        <v>174</v>
      </c>
      <c r="C166" t="s">
        <v>1174</v>
      </c>
      <c r="D166" t="s">
        <v>2006</v>
      </c>
      <c r="E166" t="s">
        <v>2009</v>
      </c>
      <c r="F166" t="s">
        <v>2014</v>
      </c>
      <c r="G166" t="s">
        <v>2022</v>
      </c>
      <c r="H166">
        <v>23</v>
      </c>
      <c r="I166">
        <v>30</v>
      </c>
      <c r="J166">
        <v>690</v>
      </c>
    </row>
    <row r="167" spans="1:10" x14ac:dyDescent="0.3">
      <c r="A167" s="3">
        <v>45491</v>
      </c>
      <c r="B167" t="s">
        <v>175</v>
      </c>
      <c r="C167" t="s">
        <v>1175</v>
      </c>
      <c r="D167" t="s">
        <v>2005</v>
      </c>
      <c r="E167" t="s">
        <v>2009</v>
      </c>
      <c r="F167" t="s">
        <v>2015</v>
      </c>
      <c r="G167" t="s">
        <v>2023</v>
      </c>
      <c r="H167">
        <v>31</v>
      </c>
      <c r="I167">
        <v>20</v>
      </c>
      <c r="J167">
        <v>620</v>
      </c>
    </row>
    <row r="168" spans="1:10" x14ac:dyDescent="0.3">
      <c r="A168" s="3">
        <v>45607</v>
      </c>
      <c r="B168" t="s">
        <v>176</v>
      </c>
      <c r="C168" t="s">
        <v>1176</v>
      </c>
      <c r="D168" t="s">
        <v>2005</v>
      </c>
      <c r="E168" t="s">
        <v>2008</v>
      </c>
      <c r="F168" t="s">
        <v>2016</v>
      </c>
      <c r="G168" t="s">
        <v>2021</v>
      </c>
      <c r="H168">
        <v>19</v>
      </c>
      <c r="I168">
        <v>10</v>
      </c>
      <c r="J168">
        <v>190</v>
      </c>
    </row>
    <row r="169" spans="1:10" x14ac:dyDescent="0.3">
      <c r="A169" s="3">
        <v>45504</v>
      </c>
      <c r="B169" t="s">
        <v>177</v>
      </c>
      <c r="C169" t="s">
        <v>1177</v>
      </c>
      <c r="D169" t="s">
        <v>2007</v>
      </c>
      <c r="E169" t="s">
        <v>2011</v>
      </c>
      <c r="F169" t="s">
        <v>2016</v>
      </c>
      <c r="G169" t="s">
        <v>2020</v>
      </c>
      <c r="H169">
        <v>3</v>
      </c>
      <c r="I169">
        <v>12</v>
      </c>
      <c r="J169">
        <v>36</v>
      </c>
    </row>
    <row r="170" spans="1:10" x14ac:dyDescent="0.3">
      <c r="A170" s="3">
        <v>45439</v>
      </c>
      <c r="B170" t="s">
        <v>178</v>
      </c>
      <c r="C170" t="s">
        <v>1178</v>
      </c>
      <c r="D170" t="s">
        <v>2006</v>
      </c>
      <c r="E170" t="s">
        <v>2011</v>
      </c>
      <c r="F170" t="s">
        <v>2015</v>
      </c>
      <c r="G170" t="s">
        <v>2022</v>
      </c>
      <c r="H170">
        <v>28</v>
      </c>
      <c r="I170">
        <v>30</v>
      </c>
      <c r="J170">
        <v>840</v>
      </c>
    </row>
    <row r="171" spans="1:10" x14ac:dyDescent="0.3">
      <c r="A171" s="3">
        <v>45499</v>
      </c>
      <c r="B171" t="s">
        <v>179</v>
      </c>
      <c r="C171" t="s">
        <v>1179</v>
      </c>
      <c r="D171" t="s">
        <v>2006</v>
      </c>
      <c r="E171" t="s">
        <v>2011</v>
      </c>
      <c r="F171" t="s">
        <v>2013</v>
      </c>
      <c r="G171" t="s">
        <v>2020</v>
      </c>
      <c r="H171">
        <v>41</v>
      </c>
      <c r="I171">
        <v>12</v>
      </c>
      <c r="J171">
        <v>492</v>
      </c>
    </row>
    <row r="172" spans="1:10" x14ac:dyDescent="0.3">
      <c r="A172" s="3">
        <v>45325</v>
      </c>
      <c r="B172" t="s">
        <v>180</v>
      </c>
      <c r="C172" t="s">
        <v>1180</v>
      </c>
      <c r="D172" t="s">
        <v>2005</v>
      </c>
      <c r="E172" t="s">
        <v>2011</v>
      </c>
      <c r="F172" t="s">
        <v>2013</v>
      </c>
      <c r="G172" t="s">
        <v>2023</v>
      </c>
      <c r="H172">
        <v>9</v>
      </c>
      <c r="I172">
        <v>20</v>
      </c>
      <c r="J172">
        <v>180</v>
      </c>
    </row>
    <row r="173" spans="1:10" x14ac:dyDescent="0.3">
      <c r="A173" s="3">
        <v>45533</v>
      </c>
      <c r="B173" t="s">
        <v>181</v>
      </c>
      <c r="C173" t="s">
        <v>1181</v>
      </c>
      <c r="D173" t="s">
        <v>2005</v>
      </c>
      <c r="E173" t="s">
        <v>2010</v>
      </c>
      <c r="F173" t="s">
        <v>2012</v>
      </c>
      <c r="G173" t="s">
        <v>2021</v>
      </c>
      <c r="H173">
        <v>3</v>
      </c>
      <c r="I173">
        <v>10</v>
      </c>
      <c r="J173">
        <v>30</v>
      </c>
    </row>
    <row r="174" spans="1:10" x14ac:dyDescent="0.3">
      <c r="A174" s="3">
        <v>45396</v>
      </c>
      <c r="B174" t="s">
        <v>182</v>
      </c>
      <c r="C174" t="s">
        <v>1182</v>
      </c>
      <c r="D174" t="s">
        <v>2006</v>
      </c>
      <c r="E174" t="s">
        <v>2009</v>
      </c>
      <c r="F174" t="s">
        <v>2017</v>
      </c>
      <c r="G174" t="s">
        <v>2022</v>
      </c>
      <c r="H174">
        <v>25</v>
      </c>
      <c r="I174">
        <v>30</v>
      </c>
      <c r="J174">
        <v>750</v>
      </c>
    </row>
    <row r="175" spans="1:10" x14ac:dyDescent="0.3">
      <c r="A175" s="3">
        <v>45362</v>
      </c>
      <c r="B175" t="s">
        <v>183</v>
      </c>
      <c r="C175" t="s">
        <v>1183</v>
      </c>
      <c r="D175" t="s">
        <v>2005</v>
      </c>
      <c r="E175" t="s">
        <v>2009</v>
      </c>
      <c r="F175" t="s">
        <v>2017</v>
      </c>
      <c r="G175" t="s">
        <v>2018</v>
      </c>
      <c r="H175">
        <v>4</v>
      </c>
      <c r="I175">
        <v>25</v>
      </c>
      <c r="J175">
        <v>100</v>
      </c>
    </row>
    <row r="176" spans="1:10" x14ac:dyDescent="0.3">
      <c r="A176" s="3">
        <v>45591</v>
      </c>
      <c r="B176" t="s">
        <v>184</v>
      </c>
      <c r="C176" t="s">
        <v>1184</v>
      </c>
      <c r="D176" t="s">
        <v>2007</v>
      </c>
      <c r="E176" t="s">
        <v>2008</v>
      </c>
      <c r="F176" t="s">
        <v>2016</v>
      </c>
      <c r="G176" t="s">
        <v>2018</v>
      </c>
      <c r="H176">
        <v>14</v>
      </c>
      <c r="I176">
        <v>25</v>
      </c>
      <c r="J176">
        <v>350</v>
      </c>
    </row>
    <row r="177" spans="1:10" x14ac:dyDescent="0.3">
      <c r="A177" s="3">
        <v>45628</v>
      </c>
      <c r="B177" t="s">
        <v>185</v>
      </c>
      <c r="C177" t="s">
        <v>1185</v>
      </c>
      <c r="D177" t="s">
        <v>2005</v>
      </c>
      <c r="E177" t="s">
        <v>2008</v>
      </c>
      <c r="F177" t="s">
        <v>2017</v>
      </c>
      <c r="G177" t="s">
        <v>2023</v>
      </c>
      <c r="H177">
        <v>24</v>
      </c>
      <c r="I177">
        <v>20</v>
      </c>
      <c r="J177">
        <v>480</v>
      </c>
    </row>
    <row r="178" spans="1:10" x14ac:dyDescent="0.3">
      <c r="A178" s="3">
        <v>45342</v>
      </c>
      <c r="B178" t="s">
        <v>186</v>
      </c>
      <c r="C178" t="s">
        <v>1186</v>
      </c>
      <c r="D178" t="s">
        <v>2007</v>
      </c>
      <c r="E178" t="s">
        <v>2011</v>
      </c>
      <c r="F178" t="s">
        <v>2013</v>
      </c>
      <c r="G178" t="s">
        <v>2023</v>
      </c>
      <c r="H178">
        <v>7</v>
      </c>
      <c r="I178">
        <v>20</v>
      </c>
      <c r="J178">
        <v>140</v>
      </c>
    </row>
    <row r="179" spans="1:10" x14ac:dyDescent="0.3">
      <c r="A179" s="3">
        <v>45520</v>
      </c>
      <c r="B179" t="s">
        <v>187</v>
      </c>
      <c r="C179" t="s">
        <v>1187</v>
      </c>
      <c r="D179" t="s">
        <v>2005</v>
      </c>
      <c r="E179" t="s">
        <v>2008</v>
      </c>
      <c r="F179" t="s">
        <v>2012</v>
      </c>
      <c r="G179" t="s">
        <v>2021</v>
      </c>
      <c r="H179">
        <v>35</v>
      </c>
      <c r="I179">
        <v>10</v>
      </c>
      <c r="J179">
        <v>350</v>
      </c>
    </row>
    <row r="180" spans="1:10" x14ac:dyDescent="0.3">
      <c r="A180" s="3">
        <v>45625</v>
      </c>
      <c r="B180" t="s">
        <v>188</v>
      </c>
      <c r="C180" t="s">
        <v>1188</v>
      </c>
      <c r="D180" t="s">
        <v>2005</v>
      </c>
      <c r="E180" t="s">
        <v>2011</v>
      </c>
      <c r="F180" t="s">
        <v>2014</v>
      </c>
      <c r="G180" t="s">
        <v>2022</v>
      </c>
      <c r="H180">
        <v>9</v>
      </c>
      <c r="I180">
        <v>30</v>
      </c>
      <c r="J180">
        <v>270</v>
      </c>
    </row>
    <row r="181" spans="1:10" x14ac:dyDescent="0.3">
      <c r="A181" s="3">
        <v>45494</v>
      </c>
      <c r="B181" t="s">
        <v>189</v>
      </c>
      <c r="C181" t="s">
        <v>1189</v>
      </c>
      <c r="D181" t="s">
        <v>2005</v>
      </c>
      <c r="E181" t="s">
        <v>2011</v>
      </c>
      <c r="F181" t="s">
        <v>2014</v>
      </c>
      <c r="G181" t="s">
        <v>2020</v>
      </c>
      <c r="H181">
        <v>25</v>
      </c>
      <c r="I181">
        <v>12</v>
      </c>
      <c r="J181">
        <v>300</v>
      </c>
    </row>
    <row r="182" spans="1:10" x14ac:dyDescent="0.3">
      <c r="A182" s="3">
        <v>45491</v>
      </c>
      <c r="B182" t="s">
        <v>190</v>
      </c>
      <c r="C182" t="s">
        <v>1190</v>
      </c>
      <c r="D182" t="s">
        <v>2005</v>
      </c>
      <c r="E182" t="s">
        <v>2010</v>
      </c>
      <c r="F182" t="s">
        <v>2015</v>
      </c>
      <c r="G182" t="s">
        <v>2019</v>
      </c>
      <c r="H182">
        <v>36</v>
      </c>
      <c r="I182">
        <v>15</v>
      </c>
      <c r="J182">
        <v>540</v>
      </c>
    </row>
    <row r="183" spans="1:10" x14ac:dyDescent="0.3">
      <c r="A183" s="3">
        <v>45358</v>
      </c>
      <c r="B183" t="s">
        <v>191</v>
      </c>
      <c r="C183" t="s">
        <v>1191</v>
      </c>
      <c r="D183" t="s">
        <v>2007</v>
      </c>
      <c r="E183" t="s">
        <v>2011</v>
      </c>
      <c r="F183" t="s">
        <v>2016</v>
      </c>
      <c r="G183" t="s">
        <v>2022</v>
      </c>
      <c r="H183">
        <v>2</v>
      </c>
      <c r="I183">
        <v>30</v>
      </c>
      <c r="J183">
        <v>60</v>
      </c>
    </row>
    <row r="184" spans="1:10" x14ac:dyDescent="0.3">
      <c r="A184" s="3">
        <v>45572</v>
      </c>
      <c r="B184" t="s">
        <v>192</v>
      </c>
      <c r="C184" t="s">
        <v>1192</v>
      </c>
      <c r="D184" t="s">
        <v>2007</v>
      </c>
      <c r="E184" t="s">
        <v>2011</v>
      </c>
      <c r="F184" t="s">
        <v>2014</v>
      </c>
      <c r="G184" t="s">
        <v>2021</v>
      </c>
      <c r="H184">
        <v>50</v>
      </c>
      <c r="I184">
        <v>10</v>
      </c>
      <c r="J184">
        <v>500</v>
      </c>
    </row>
    <row r="185" spans="1:10" x14ac:dyDescent="0.3">
      <c r="A185" s="3">
        <v>45639</v>
      </c>
      <c r="B185" t="s">
        <v>193</v>
      </c>
      <c r="C185" t="s">
        <v>1193</v>
      </c>
      <c r="D185" t="s">
        <v>2006</v>
      </c>
      <c r="E185" t="s">
        <v>2009</v>
      </c>
      <c r="F185" t="s">
        <v>2017</v>
      </c>
      <c r="G185" t="s">
        <v>2021</v>
      </c>
      <c r="H185">
        <v>5</v>
      </c>
      <c r="I185">
        <v>10</v>
      </c>
      <c r="J185">
        <v>50</v>
      </c>
    </row>
    <row r="186" spans="1:10" x14ac:dyDescent="0.3">
      <c r="A186" s="3">
        <v>45640</v>
      </c>
      <c r="B186" t="s">
        <v>194</v>
      </c>
      <c r="C186" t="s">
        <v>1194</v>
      </c>
      <c r="D186" t="s">
        <v>2005</v>
      </c>
      <c r="E186" t="s">
        <v>2010</v>
      </c>
      <c r="F186" t="s">
        <v>2016</v>
      </c>
      <c r="G186" t="s">
        <v>2022</v>
      </c>
      <c r="H186">
        <v>44</v>
      </c>
      <c r="I186">
        <v>30</v>
      </c>
      <c r="J186">
        <v>1320</v>
      </c>
    </row>
    <row r="187" spans="1:10" x14ac:dyDescent="0.3">
      <c r="A187" s="3">
        <v>45645</v>
      </c>
      <c r="B187" t="s">
        <v>195</v>
      </c>
      <c r="C187" t="s">
        <v>1195</v>
      </c>
      <c r="D187" t="s">
        <v>2005</v>
      </c>
      <c r="E187" t="s">
        <v>2011</v>
      </c>
      <c r="F187" t="s">
        <v>2012</v>
      </c>
      <c r="G187" t="s">
        <v>2018</v>
      </c>
      <c r="H187">
        <v>48</v>
      </c>
      <c r="I187">
        <v>25</v>
      </c>
      <c r="J187">
        <v>1200</v>
      </c>
    </row>
    <row r="188" spans="1:10" x14ac:dyDescent="0.3">
      <c r="A188" s="3">
        <v>45551</v>
      </c>
      <c r="B188" t="s">
        <v>196</v>
      </c>
      <c r="C188" t="s">
        <v>1196</v>
      </c>
      <c r="D188" t="s">
        <v>2005</v>
      </c>
      <c r="E188" t="s">
        <v>2010</v>
      </c>
      <c r="F188" t="s">
        <v>2015</v>
      </c>
      <c r="G188" t="s">
        <v>2018</v>
      </c>
      <c r="H188">
        <v>8</v>
      </c>
      <c r="I188">
        <v>25</v>
      </c>
      <c r="J188">
        <v>200</v>
      </c>
    </row>
    <row r="189" spans="1:10" x14ac:dyDescent="0.3">
      <c r="A189" s="3">
        <v>45425</v>
      </c>
      <c r="B189" t="s">
        <v>197</v>
      </c>
      <c r="C189" t="s">
        <v>1197</v>
      </c>
      <c r="D189" t="s">
        <v>2005</v>
      </c>
      <c r="E189" t="s">
        <v>2010</v>
      </c>
      <c r="F189" t="s">
        <v>2014</v>
      </c>
      <c r="G189" t="s">
        <v>2023</v>
      </c>
      <c r="H189">
        <v>40</v>
      </c>
      <c r="I189">
        <v>20</v>
      </c>
      <c r="J189">
        <v>800</v>
      </c>
    </row>
    <row r="190" spans="1:10" x14ac:dyDescent="0.3">
      <c r="A190" s="3">
        <v>45338</v>
      </c>
      <c r="B190" t="s">
        <v>198</v>
      </c>
      <c r="C190" t="s">
        <v>1198</v>
      </c>
      <c r="D190" t="s">
        <v>2006</v>
      </c>
      <c r="E190" t="s">
        <v>2009</v>
      </c>
      <c r="F190" t="s">
        <v>2014</v>
      </c>
      <c r="G190" t="s">
        <v>2020</v>
      </c>
      <c r="H190">
        <v>22</v>
      </c>
      <c r="I190">
        <v>12</v>
      </c>
      <c r="J190">
        <v>264</v>
      </c>
    </row>
    <row r="191" spans="1:10" x14ac:dyDescent="0.3">
      <c r="A191" s="3">
        <v>45361</v>
      </c>
      <c r="B191" t="s">
        <v>199</v>
      </c>
      <c r="C191" t="s">
        <v>1199</v>
      </c>
      <c r="D191" t="s">
        <v>2005</v>
      </c>
      <c r="E191" t="s">
        <v>2008</v>
      </c>
      <c r="F191" t="s">
        <v>2012</v>
      </c>
      <c r="G191" t="s">
        <v>2021</v>
      </c>
      <c r="H191">
        <v>28</v>
      </c>
      <c r="I191">
        <v>10</v>
      </c>
      <c r="J191">
        <v>280</v>
      </c>
    </row>
    <row r="192" spans="1:10" x14ac:dyDescent="0.3">
      <c r="A192" s="3">
        <v>45638</v>
      </c>
      <c r="B192" t="s">
        <v>200</v>
      </c>
      <c r="C192" t="s">
        <v>1200</v>
      </c>
      <c r="D192" t="s">
        <v>2005</v>
      </c>
      <c r="E192" t="s">
        <v>2011</v>
      </c>
      <c r="F192" t="s">
        <v>2015</v>
      </c>
      <c r="G192" t="s">
        <v>2022</v>
      </c>
      <c r="H192">
        <v>27</v>
      </c>
      <c r="I192">
        <v>30</v>
      </c>
      <c r="J192">
        <v>810</v>
      </c>
    </row>
    <row r="193" spans="1:10" x14ac:dyDescent="0.3">
      <c r="A193" s="3">
        <v>45364</v>
      </c>
      <c r="B193" t="s">
        <v>201</v>
      </c>
      <c r="C193" t="s">
        <v>1201</v>
      </c>
      <c r="D193" t="s">
        <v>2005</v>
      </c>
      <c r="E193" t="s">
        <v>2010</v>
      </c>
      <c r="F193" t="s">
        <v>2012</v>
      </c>
      <c r="G193" t="s">
        <v>2020</v>
      </c>
      <c r="H193">
        <v>19</v>
      </c>
      <c r="I193">
        <v>12</v>
      </c>
      <c r="J193">
        <v>228</v>
      </c>
    </row>
    <row r="194" spans="1:10" x14ac:dyDescent="0.3">
      <c r="A194" s="3">
        <v>45529</v>
      </c>
      <c r="B194" t="s">
        <v>202</v>
      </c>
      <c r="C194" t="s">
        <v>1202</v>
      </c>
      <c r="D194" t="s">
        <v>2007</v>
      </c>
      <c r="E194" t="s">
        <v>2008</v>
      </c>
      <c r="F194" t="s">
        <v>2016</v>
      </c>
      <c r="G194" t="s">
        <v>2019</v>
      </c>
      <c r="H194">
        <v>6</v>
      </c>
      <c r="I194">
        <v>15</v>
      </c>
      <c r="J194">
        <v>90</v>
      </c>
    </row>
    <row r="195" spans="1:10" x14ac:dyDescent="0.3">
      <c r="A195" s="3">
        <v>45547</v>
      </c>
      <c r="B195" t="s">
        <v>203</v>
      </c>
      <c r="C195" t="s">
        <v>1203</v>
      </c>
      <c r="D195" t="s">
        <v>2005</v>
      </c>
      <c r="E195" t="s">
        <v>2009</v>
      </c>
      <c r="F195" t="s">
        <v>2013</v>
      </c>
      <c r="G195" t="s">
        <v>2018</v>
      </c>
      <c r="H195">
        <v>22</v>
      </c>
      <c r="I195">
        <v>25</v>
      </c>
      <c r="J195">
        <v>550</v>
      </c>
    </row>
    <row r="196" spans="1:10" x14ac:dyDescent="0.3">
      <c r="A196" s="3">
        <v>45623</v>
      </c>
      <c r="B196" t="s">
        <v>204</v>
      </c>
      <c r="C196" t="s">
        <v>1204</v>
      </c>
      <c r="D196" t="s">
        <v>2005</v>
      </c>
      <c r="E196" t="s">
        <v>2008</v>
      </c>
      <c r="F196" t="s">
        <v>2015</v>
      </c>
      <c r="G196" t="s">
        <v>2022</v>
      </c>
      <c r="H196">
        <v>49</v>
      </c>
      <c r="I196">
        <v>30</v>
      </c>
      <c r="J196">
        <v>1470</v>
      </c>
    </row>
    <row r="197" spans="1:10" x14ac:dyDescent="0.3">
      <c r="A197" s="3">
        <v>45363</v>
      </c>
      <c r="B197" t="s">
        <v>205</v>
      </c>
      <c r="C197" t="s">
        <v>1205</v>
      </c>
      <c r="D197" t="s">
        <v>2007</v>
      </c>
      <c r="E197" t="s">
        <v>2009</v>
      </c>
      <c r="F197" t="s">
        <v>2015</v>
      </c>
      <c r="G197" t="s">
        <v>2019</v>
      </c>
      <c r="H197">
        <v>28</v>
      </c>
      <c r="I197">
        <v>15</v>
      </c>
      <c r="J197">
        <v>420</v>
      </c>
    </row>
    <row r="198" spans="1:10" x14ac:dyDescent="0.3">
      <c r="A198" s="3">
        <v>45437</v>
      </c>
      <c r="B198" t="s">
        <v>206</v>
      </c>
      <c r="C198" t="s">
        <v>1206</v>
      </c>
      <c r="D198" t="s">
        <v>2005</v>
      </c>
      <c r="E198" t="s">
        <v>2011</v>
      </c>
      <c r="F198" t="s">
        <v>2013</v>
      </c>
      <c r="G198" t="s">
        <v>2019</v>
      </c>
      <c r="H198">
        <v>26</v>
      </c>
      <c r="I198">
        <v>15</v>
      </c>
      <c r="J198">
        <v>390</v>
      </c>
    </row>
    <row r="199" spans="1:10" x14ac:dyDescent="0.3">
      <c r="A199" s="3">
        <v>45474</v>
      </c>
      <c r="B199" t="s">
        <v>207</v>
      </c>
      <c r="C199" t="s">
        <v>1207</v>
      </c>
      <c r="D199" t="s">
        <v>2006</v>
      </c>
      <c r="E199" t="s">
        <v>2008</v>
      </c>
      <c r="F199" t="s">
        <v>2017</v>
      </c>
      <c r="G199" t="s">
        <v>2023</v>
      </c>
      <c r="H199">
        <v>26</v>
      </c>
      <c r="I199">
        <v>20</v>
      </c>
      <c r="J199">
        <v>520</v>
      </c>
    </row>
    <row r="200" spans="1:10" x14ac:dyDescent="0.3">
      <c r="A200" s="3">
        <v>45331</v>
      </c>
      <c r="B200" t="s">
        <v>208</v>
      </c>
      <c r="C200" t="s">
        <v>1208</v>
      </c>
      <c r="D200" t="s">
        <v>2006</v>
      </c>
      <c r="E200" t="s">
        <v>2008</v>
      </c>
      <c r="F200" t="s">
        <v>2015</v>
      </c>
      <c r="G200" t="s">
        <v>2022</v>
      </c>
      <c r="H200">
        <v>45</v>
      </c>
      <c r="I200">
        <v>30</v>
      </c>
      <c r="J200">
        <v>1350</v>
      </c>
    </row>
    <row r="201" spans="1:10" x14ac:dyDescent="0.3">
      <c r="A201" s="3">
        <v>45448</v>
      </c>
      <c r="B201" t="s">
        <v>209</v>
      </c>
      <c r="C201" t="s">
        <v>1209</v>
      </c>
      <c r="D201" t="s">
        <v>2005</v>
      </c>
      <c r="E201" t="s">
        <v>2011</v>
      </c>
      <c r="F201" t="s">
        <v>2015</v>
      </c>
      <c r="G201" t="s">
        <v>2021</v>
      </c>
      <c r="H201">
        <v>41</v>
      </c>
      <c r="I201">
        <v>10</v>
      </c>
      <c r="J201">
        <v>410</v>
      </c>
    </row>
    <row r="202" spans="1:10" x14ac:dyDescent="0.3">
      <c r="A202" s="3">
        <v>45650</v>
      </c>
      <c r="B202" t="s">
        <v>210</v>
      </c>
      <c r="C202" t="s">
        <v>1210</v>
      </c>
      <c r="D202" t="s">
        <v>2006</v>
      </c>
      <c r="E202" t="s">
        <v>2009</v>
      </c>
      <c r="F202" t="s">
        <v>2013</v>
      </c>
      <c r="G202" t="s">
        <v>2020</v>
      </c>
      <c r="H202">
        <v>12</v>
      </c>
      <c r="I202">
        <v>12</v>
      </c>
      <c r="J202">
        <v>144</v>
      </c>
    </row>
    <row r="203" spans="1:10" x14ac:dyDescent="0.3">
      <c r="A203" s="3">
        <v>45581</v>
      </c>
      <c r="B203" t="s">
        <v>211</v>
      </c>
      <c r="C203" t="s">
        <v>1211</v>
      </c>
      <c r="D203" t="s">
        <v>2005</v>
      </c>
      <c r="E203" t="s">
        <v>2010</v>
      </c>
      <c r="F203" t="s">
        <v>2012</v>
      </c>
      <c r="G203" t="s">
        <v>2019</v>
      </c>
      <c r="H203">
        <v>21</v>
      </c>
      <c r="I203">
        <v>15</v>
      </c>
      <c r="J203">
        <v>315</v>
      </c>
    </row>
    <row r="204" spans="1:10" x14ac:dyDescent="0.3">
      <c r="A204" s="3">
        <v>45566</v>
      </c>
      <c r="B204" t="s">
        <v>212</v>
      </c>
      <c r="C204" t="s">
        <v>1212</v>
      </c>
      <c r="D204" t="s">
        <v>2005</v>
      </c>
      <c r="E204" t="s">
        <v>2010</v>
      </c>
      <c r="F204" t="s">
        <v>2012</v>
      </c>
      <c r="G204" t="s">
        <v>2020</v>
      </c>
      <c r="H204">
        <v>49</v>
      </c>
      <c r="I204">
        <v>12</v>
      </c>
      <c r="J204">
        <v>588</v>
      </c>
    </row>
    <row r="205" spans="1:10" x14ac:dyDescent="0.3">
      <c r="A205" s="3">
        <v>45356</v>
      </c>
      <c r="B205" t="s">
        <v>213</v>
      </c>
      <c r="C205" t="s">
        <v>1213</v>
      </c>
      <c r="D205" t="s">
        <v>2006</v>
      </c>
      <c r="E205" t="s">
        <v>2008</v>
      </c>
      <c r="F205" t="s">
        <v>2013</v>
      </c>
      <c r="G205" t="s">
        <v>2020</v>
      </c>
      <c r="H205">
        <v>29</v>
      </c>
      <c r="I205">
        <v>12</v>
      </c>
      <c r="J205">
        <v>348</v>
      </c>
    </row>
    <row r="206" spans="1:10" x14ac:dyDescent="0.3">
      <c r="A206" s="3">
        <v>45500</v>
      </c>
      <c r="B206" t="s">
        <v>214</v>
      </c>
      <c r="C206" t="s">
        <v>1214</v>
      </c>
      <c r="D206" t="s">
        <v>2005</v>
      </c>
      <c r="E206" t="s">
        <v>2011</v>
      </c>
      <c r="F206" t="s">
        <v>2012</v>
      </c>
      <c r="G206" t="s">
        <v>2022</v>
      </c>
      <c r="H206">
        <v>21</v>
      </c>
      <c r="I206">
        <v>30</v>
      </c>
      <c r="J206">
        <v>630</v>
      </c>
    </row>
    <row r="207" spans="1:10" x14ac:dyDescent="0.3">
      <c r="A207" s="3">
        <v>45399</v>
      </c>
      <c r="B207" t="s">
        <v>215</v>
      </c>
      <c r="C207" t="s">
        <v>1215</v>
      </c>
      <c r="D207" t="s">
        <v>2005</v>
      </c>
      <c r="E207" t="s">
        <v>2008</v>
      </c>
      <c r="F207" t="s">
        <v>2013</v>
      </c>
      <c r="G207" t="s">
        <v>2021</v>
      </c>
      <c r="H207">
        <v>50</v>
      </c>
      <c r="I207">
        <v>10</v>
      </c>
      <c r="J207">
        <v>500</v>
      </c>
    </row>
    <row r="208" spans="1:10" x14ac:dyDescent="0.3">
      <c r="A208" s="3">
        <v>45307</v>
      </c>
      <c r="B208" t="s">
        <v>216</v>
      </c>
      <c r="C208" t="s">
        <v>1216</v>
      </c>
      <c r="D208" t="s">
        <v>2006</v>
      </c>
      <c r="E208" t="s">
        <v>2008</v>
      </c>
      <c r="F208" t="s">
        <v>2012</v>
      </c>
      <c r="G208" t="s">
        <v>2022</v>
      </c>
      <c r="H208">
        <v>49</v>
      </c>
      <c r="I208">
        <v>30</v>
      </c>
      <c r="J208">
        <v>1470</v>
      </c>
    </row>
    <row r="209" spans="1:10" x14ac:dyDescent="0.3">
      <c r="A209" s="3">
        <v>45330</v>
      </c>
      <c r="B209" t="s">
        <v>217</v>
      </c>
      <c r="C209" t="s">
        <v>1217</v>
      </c>
      <c r="D209" t="s">
        <v>2007</v>
      </c>
      <c r="E209" t="s">
        <v>2009</v>
      </c>
      <c r="F209" t="s">
        <v>2015</v>
      </c>
      <c r="G209" t="s">
        <v>2020</v>
      </c>
      <c r="H209">
        <v>39</v>
      </c>
      <c r="I209">
        <v>12</v>
      </c>
      <c r="J209">
        <v>468</v>
      </c>
    </row>
    <row r="210" spans="1:10" x14ac:dyDescent="0.3">
      <c r="A210" s="3">
        <v>45628</v>
      </c>
      <c r="B210" t="s">
        <v>218</v>
      </c>
      <c r="C210" t="s">
        <v>1218</v>
      </c>
      <c r="D210" t="s">
        <v>2005</v>
      </c>
      <c r="E210" t="s">
        <v>2010</v>
      </c>
      <c r="F210" t="s">
        <v>2014</v>
      </c>
      <c r="G210" t="s">
        <v>2018</v>
      </c>
      <c r="H210">
        <v>32</v>
      </c>
      <c r="I210">
        <v>25</v>
      </c>
      <c r="J210">
        <v>800</v>
      </c>
    </row>
    <row r="211" spans="1:10" x14ac:dyDescent="0.3">
      <c r="A211" s="3">
        <v>45568</v>
      </c>
      <c r="B211" t="s">
        <v>219</v>
      </c>
      <c r="C211" t="s">
        <v>1219</v>
      </c>
      <c r="D211" t="s">
        <v>2005</v>
      </c>
      <c r="E211" t="s">
        <v>2009</v>
      </c>
      <c r="F211" t="s">
        <v>2014</v>
      </c>
      <c r="G211" t="s">
        <v>2023</v>
      </c>
      <c r="H211">
        <v>16</v>
      </c>
      <c r="I211">
        <v>20</v>
      </c>
      <c r="J211">
        <v>320</v>
      </c>
    </row>
    <row r="212" spans="1:10" x14ac:dyDescent="0.3">
      <c r="A212" s="3">
        <v>45607</v>
      </c>
      <c r="B212" t="s">
        <v>220</v>
      </c>
      <c r="C212" t="s">
        <v>1220</v>
      </c>
      <c r="D212" t="s">
        <v>2005</v>
      </c>
      <c r="E212" t="s">
        <v>2009</v>
      </c>
      <c r="F212" t="s">
        <v>2012</v>
      </c>
      <c r="G212" t="s">
        <v>2021</v>
      </c>
      <c r="H212">
        <v>24</v>
      </c>
      <c r="I212">
        <v>10</v>
      </c>
      <c r="J212">
        <v>240</v>
      </c>
    </row>
    <row r="213" spans="1:10" x14ac:dyDescent="0.3">
      <c r="A213" s="3">
        <v>45379</v>
      </c>
      <c r="B213" t="s">
        <v>221</v>
      </c>
      <c r="C213" t="s">
        <v>1221</v>
      </c>
      <c r="D213" t="s">
        <v>2005</v>
      </c>
      <c r="E213" t="s">
        <v>2010</v>
      </c>
      <c r="F213" t="s">
        <v>2015</v>
      </c>
      <c r="G213" t="s">
        <v>2020</v>
      </c>
      <c r="H213">
        <v>19</v>
      </c>
      <c r="I213">
        <v>12</v>
      </c>
      <c r="J213">
        <v>228</v>
      </c>
    </row>
    <row r="214" spans="1:10" x14ac:dyDescent="0.3">
      <c r="A214" s="3">
        <v>45380</v>
      </c>
      <c r="B214" t="s">
        <v>222</v>
      </c>
      <c r="C214" t="s">
        <v>1222</v>
      </c>
      <c r="D214" t="s">
        <v>2005</v>
      </c>
      <c r="E214" t="s">
        <v>2010</v>
      </c>
      <c r="F214" t="s">
        <v>2015</v>
      </c>
      <c r="G214" t="s">
        <v>2020</v>
      </c>
      <c r="H214">
        <v>25</v>
      </c>
      <c r="I214">
        <v>12</v>
      </c>
      <c r="J214">
        <v>300</v>
      </c>
    </row>
    <row r="215" spans="1:10" x14ac:dyDescent="0.3">
      <c r="A215" s="3">
        <v>45599</v>
      </c>
      <c r="B215" t="s">
        <v>223</v>
      </c>
      <c r="C215" t="s">
        <v>1223</v>
      </c>
      <c r="D215" t="s">
        <v>2007</v>
      </c>
      <c r="E215" t="s">
        <v>2010</v>
      </c>
      <c r="F215" t="s">
        <v>2016</v>
      </c>
      <c r="G215" t="s">
        <v>2020</v>
      </c>
      <c r="H215">
        <v>50</v>
      </c>
      <c r="I215">
        <v>12</v>
      </c>
      <c r="J215">
        <v>600</v>
      </c>
    </row>
    <row r="216" spans="1:10" x14ac:dyDescent="0.3">
      <c r="A216" s="3">
        <v>45575</v>
      </c>
      <c r="B216" t="s">
        <v>224</v>
      </c>
      <c r="C216" t="s">
        <v>1224</v>
      </c>
      <c r="D216" t="s">
        <v>2005</v>
      </c>
      <c r="E216" t="s">
        <v>2009</v>
      </c>
      <c r="F216" t="s">
        <v>2016</v>
      </c>
      <c r="G216" t="s">
        <v>2020</v>
      </c>
      <c r="H216">
        <v>1</v>
      </c>
      <c r="I216">
        <v>12</v>
      </c>
      <c r="J216">
        <v>12</v>
      </c>
    </row>
    <row r="217" spans="1:10" x14ac:dyDescent="0.3">
      <c r="A217" s="3">
        <v>45329</v>
      </c>
      <c r="B217" t="s">
        <v>225</v>
      </c>
      <c r="C217" t="s">
        <v>1225</v>
      </c>
      <c r="D217" t="s">
        <v>2007</v>
      </c>
      <c r="E217" t="s">
        <v>2009</v>
      </c>
      <c r="F217" t="s">
        <v>2017</v>
      </c>
      <c r="G217" t="s">
        <v>2023</v>
      </c>
      <c r="H217">
        <v>49</v>
      </c>
      <c r="I217">
        <v>20</v>
      </c>
      <c r="J217">
        <v>980</v>
      </c>
    </row>
    <row r="218" spans="1:10" x14ac:dyDescent="0.3">
      <c r="A218" s="3">
        <v>45543</v>
      </c>
      <c r="B218" t="s">
        <v>226</v>
      </c>
      <c r="C218" t="s">
        <v>1226</v>
      </c>
      <c r="D218" t="s">
        <v>2007</v>
      </c>
      <c r="E218" t="s">
        <v>2010</v>
      </c>
      <c r="F218" t="s">
        <v>2016</v>
      </c>
      <c r="G218" t="s">
        <v>2018</v>
      </c>
      <c r="H218">
        <v>30</v>
      </c>
      <c r="I218">
        <v>25</v>
      </c>
      <c r="J218">
        <v>750</v>
      </c>
    </row>
    <row r="219" spans="1:10" x14ac:dyDescent="0.3">
      <c r="A219" s="3">
        <v>45493</v>
      </c>
      <c r="B219" t="s">
        <v>227</v>
      </c>
      <c r="C219" t="s">
        <v>1227</v>
      </c>
      <c r="D219" t="s">
        <v>2005</v>
      </c>
      <c r="E219" t="s">
        <v>2010</v>
      </c>
      <c r="F219" t="s">
        <v>2014</v>
      </c>
      <c r="G219" t="s">
        <v>2019</v>
      </c>
      <c r="H219">
        <v>38</v>
      </c>
      <c r="I219">
        <v>15</v>
      </c>
      <c r="J219">
        <v>570</v>
      </c>
    </row>
    <row r="220" spans="1:10" x14ac:dyDescent="0.3">
      <c r="A220" s="3">
        <v>45586</v>
      </c>
      <c r="B220" t="s">
        <v>228</v>
      </c>
      <c r="C220" t="s">
        <v>1228</v>
      </c>
      <c r="D220" t="s">
        <v>2006</v>
      </c>
      <c r="E220" t="s">
        <v>2011</v>
      </c>
      <c r="F220" t="s">
        <v>2016</v>
      </c>
      <c r="G220" t="s">
        <v>2023</v>
      </c>
      <c r="H220">
        <v>50</v>
      </c>
      <c r="I220">
        <v>20</v>
      </c>
      <c r="J220">
        <v>1000</v>
      </c>
    </row>
    <row r="221" spans="1:10" x14ac:dyDescent="0.3">
      <c r="A221" s="3">
        <v>45498</v>
      </c>
      <c r="B221" t="s">
        <v>229</v>
      </c>
      <c r="C221" t="s">
        <v>1229</v>
      </c>
      <c r="D221" t="s">
        <v>2005</v>
      </c>
      <c r="E221" t="s">
        <v>2010</v>
      </c>
      <c r="F221" t="s">
        <v>2013</v>
      </c>
      <c r="G221" t="s">
        <v>2021</v>
      </c>
      <c r="H221">
        <v>24</v>
      </c>
      <c r="I221">
        <v>10</v>
      </c>
      <c r="J221">
        <v>240</v>
      </c>
    </row>
    <row r="222" spans="1:10" x14ac:dyDescent="0.3">
      <c r="A222" s="3">
        <v>45584</v>
      </c>
      <c r="B222" t="s">
        <v>230</v>
      </c>
      <c r="C222" t="s">
        <v>1230</v>
      </c>
      <c r="D222" t="s">
        <v>2005</v>
      </c>
      <c r="E222" t="s">
        <v>2008</v>
      </c>
      <c r="F222" t="s">
        <v>2017</v>
      </c>
      <c r="G222" t="s">
        <v>2020</v>
      </c>
      <c r="H222">
        <v>17</v>
      </c>
      <c r="I222">
        <v>12</v>
      </c>
      <c r="J222">
        <v>204</v>
      </c>
    </row>
    <row r="223" spans="1:10" x14ac:dyDescent="0.3">
      <c r="A223" s="3">
        <v>45299</v>
      </c>
      <c r="B223" t="s">
        <v>231</v>
      </c>
      <c r="C223" t="s">
        <v>1231</v>
      </c>
      <c r="D223" t="s">
        <v>2005</v>
      </c>
      <c r="E223" t="s">
        <v>2011</v>
      </c>
      <c r="F223" t="s">
        <v>2012</v>
      </c>
      <c r="G223" t="s">
        <v>2018</v>
      </c>
      <c r="H223">
        <v>11</v>
      </c>
      <c r="I223">
        <v>25</v>
      </c>
      <c r="J223">
        <v>275</v>
      </c>
    </row>
    <row r="224" spans="1:10" x14ac:dyDescent="0.3">
      <c r="A224" s="3">
        <v>45391</v>
      </c>
      <c r="B224" t="s">
        <v>232</v>
      </c>
      <c r="C224" t="s">
        <v>1232</v>
      </c>
      <c r="D224" t="s">
        <v>2005</v>
      </c>
      <c r="E224" t="s">
        <v>2011</v>
      </c>
      <c r="F224" t="s">
        <v>2012</v>
      </c>
      <c r="G224" t="s">
        <v>2018</v>
      </c>
      <c r="H224">
        <v>11</v>
      </c>
      <c r="I224">
        <v>25</v>
      </c>
      <c r="J224">
        <v>275</v>
      </c>
    </row>
    <row r="225" spans="1:10" x14ac:dyDescent="0.3">
      <c r="A225" s="3">
        <v>45377</v>
      </c>
      <c r="B225" t="s">
        <v>233</v>
      </c>
      <c r="C225" t="s">
        <v>1233</v>
      </c>
      <c r="D225" t="s">
        <v>2005</v>
      </c>
      <c r="E225" t="s">
        <v>2009</v>
      </c>
      <c r="F225" t="s">
        <v>2013</v>
      </c>
      <c r="G225" t="s">
        <v>2019</v>
      </c>
      <c r="H225">
        <v>31</v>
      </c>
      <c r="I225">
        <v>15</v>
      </c>
      <c r="J225">
        <v>465</v>
      </c>
    </row>
    <row r="226" spans="1:10" x14ac:dyDescent="0.3">
      <c r="A226" s="3">
        <v>45612</v>
      </c>
      <c r="B226" t="s">
        <v>234</v>
      </c>
      <c r="C226" t="s">
        <v>1234</v>
      </c>
      <c r="D226" t="s">
        <v>2007</v>
      </c>
      <c r="E226" t="s">
        <v>2008</v>
      </c>
      <c r="F226" t="s">
        <v>2014</v>
      </c>
      <c r="G226" t="s">
        <v>2021</v>
      </c>
      <c r="H226">
        <v>36</v>
      </c>
      <c r="I226">
        <v>10</v>
      </c>
      <c r="J226">
        <v>360</v>
      </c>
    </row>
    <row r="227" spans="1:10" x14ac:dyDescent="0.3">
      <c r="A227" s="3">
        <v>45483</v>
      </c>
      <c r="B227" t="s">
        <v>235</v>
      </c>
      <c r="C227" t="s">
        <v>1235</v>
      </c>
      <c r="D227" t="s">
        <v>2005</v>
      </c>
      <c r="E227" t="s">
        <v>2011</v>
      </c>
      <c r="F227" t="s">
        <v>2015</v>
      </c>
      <c r="G227" t="s">
        <v>2021</v>
      </c>
      <c r="H227">
        <v>3</v>
      </c>
      <c r="I227">
        <v>10</v>
      </c>
      <c r="J227">
        <v>30</v>
      </c>
    </row>
    <row r="228" spans="1:10" x14ac:dyDescent="0.3">
      <c r="A228" s="3">
        <v>45442</v>
      </c>
      <c r="B228" t="s">
        <v>236</v>
      </c>
      <c r="C228" t="s">
        <v>1236</v>
      </c>
      <c r="D228" t="s">
        <v>2006</v>
      </c>
      <c r="E228" t="s">
        <v>2008</v>
      </c>
      <c r="F228" t="s">
        <v>2015</v>
      </c>
      <c r="G228" t="s">
        <v>2020</v>
      </c>
      <c r="H228">
        <v>40</v>
      </c>
      <c r="I228">
        <v>12</v>
      </c>
      <c r="J228">
        <v>480</v>
      </c>
    </row>
    <row r="229" spans="1:10" x14ac:dyDescent="0.3">
      <c r="A229" s="3">
        <v>45338</v>
      </c>
      <c r="B229" t="s">
        <v>237</v>
      </c>
      <c r="C229" t="s">
        <v>1237</v>
      </c>
      <c r="D229" t="s">
        <v>2006</v>
      </c>
      <c r="E229" t="s">
        <v>2010</v>
      </c>
      <c r="F229" t="s">
        <v>2017</v>
      </c>
      <c r="G229" t="s">
        <v>2018</v>
      </c>
      <c r="H229">
        <v>9</v>
      </c>
      <c r="I229">
        <v>25</v>
      </c>
      <c r="J229">
        <v>225</v>
      </c>
    </row>
    <row r="230" spans="1:10" x14ac:dyDescent="0.3">
      <c r="A230" s="3">
        <v>45643</v>
      </c>
      <c r="B230" t="s">
        <v>238</v>
      </c>
      <c r="C230" t="s">
        <v>1238</v>
      </c>
      <c r="D230" t="s">
        <v>2005</v>
      </c>
      <c r="E230" t="s">
        <v>2008</v>
      </c>
      <c r="F230" t="s">
        <v>2015</v>
      </c>
      <c r="G230" t="s">
        <v>2022</v>
      </c>
      <c r="H230">
        <v>23</v>
      </c>
      <c r="I230">
        <v>30</v>
      </c>
      <c r="J230">
        <v>690</v>
      </c>
    </row>
    <row r="231" spans="1:10" x14ac:dyDescent="0.3">
      <c r="A231" s="3">
        <v>45645</v>
      </c>
      <c r="B231" t="s">
        <v>239</v>
      </c>
      <c r="C231" t="s">
        <v>1239</v>
      </c>
      <c r="D231" t="s">
        <v>2005</v>
      </c>
      <c r="E231" t="s">
        <v>2010</v>
      </c>
      <c r="F231" t="s">
        <v>2012</v>
      </c>
      <c r="G231" t="s">
        <v>2021</v>
      </c>
      <c r="H231">
        <v>19</v>
      </c>
      <c r="I231">
        <v>10</v>
      </c>
      <c r="J231">
        <v>190</v>
      </c>
    </row>
    <row r="232" spans="1:10" x14ac:dyDescent="0.3">
      <c r="A232" s="3">
        <v>45428</v>
      </c>
      <c r="B232" t="s">
        <v>240</v>
      </c>
      <c r="C232" t="s">
        <v>1240</v>
      </c>
      <c r="D232" t="s">
        <v>2005</v>
      </c>
      <c r="E232" t="s">
        <v>2008</v>
      </c>
      <c r="F232" t="s">
        <v>2014</v>
      </c>
      <c r="G232" t="s">
        <v>2020</v>
      </c>
      <c r="H232">
        <v>38</v>
      </c>
      <c r="I232">
        <v>12</v>
      </c>
      <c r="J232">
        <v>456</v>
      </c>
    </row>
    <row r="233" spans="1:10" x14ac:dyDescent="0.3">
      <c r="A233" s="3">
        <v>45327</v>
      </c>
      <c r="B233" t="s">
        <v>241</v>
      </c>
      <c r="C233" t="s">
        <v>1241</v>
      </c>
      <c r="D233" t="s">
        <v>2005</v>
      </c>
      <c r="E233" t="s">
        <v>2008</v>
      </c>
      <c r="F233" t="s">
        <v>2014</v>
      </c>
      <c r="G233" t="s">
        <v>2020</v>
      </c>
      <c r="H233">
        <v>42</v>
      </c>
      <c r="I233">
        <v>12</v>
      </c>
      <c r="J233">
        <v>504</v>
      </c>
    </row>
    <row r="234" spans="1:10" x14ac:dyDescent="0.3">
      <c r="A234" s="3">
        <v>45322</v>
      </c>
      <c r="B234" t="s">
        <v>242</v>
      </c>
      <c r="C234" t="s">
        <v>1242</v>
      </c>
      <c r="D234" t="s">
        <v>2005</v>
      </c>
      <c r="E234" t="s">
        <v>2011</v>
      </c>
      <c r="F234" t="s">
        <v>2012</v>
      </c>
      <c r="G234" t="s">
        <v>2023</v>
      </c>
      <c r="H234">
        <v>31</v>
      </c>
      <c r="I234">
        <v>20</v>
      </c>
      <c r="J234">
        <v>620</v>
      </c>
    </row>
    <row r="235" spans="1:10" x14ac:dyDescent="0.3">
      <c r="A235" s="3">
        <v>45483</v>
      </c>
      <c r="B235" t="s">
        <v>243</v>
      </c>
      <c r="C235" t="s">
        <v>1243</v>
      </c>
      <c r="D235" t="s">
        <v>2006</v>
      </c>
      <c r="E235" t="s">
        <v>2011</v>
      </c>
      <c r="F235" t="s">
        <v>2017</v>
      </c>
      <c r="G235" t="s">
        <v>2022</v>
      </c>
      <c r="H235">
        <v>4</v>
      </c>
      <c r="I235">
        <v>30</v>
      </c>
      <c r="J235">
        <v>120</v>
      </c>
    </row>
    <row r="236" spans="1:10" x14ac:dyDescent="0.3">
      <c r="A236" s="3">
        <v>45510</v>
      </c>
      <c r="B236" t="s">
        <v>244</v>
      </c>
      <c r="C236" t="s">
        <v>1244</v>
      </c>
      <c r="D236" t="s">
        <v>2005</v>
      </c>
      <c r="E236" t="s">
        <v>2010</v>
      </c>
      <c r="F236" t="s">
        <v>2017</v>
      </c>
      <c r="G236" t="s">
        <v>2022</v>
      </c>
      <c r="H236">
        <v>38</v>
      </c>
      <c r="I236">
        <v>30</v>
      </c>
      <c r="J236">
        <v>1140</v>
      </c>
    </row>
    <row r="237" spans="1:10" x14ac:dyDescent="0.3">
      <c r="A237" s="3">
        <v>45440</v>
      </c>
      <c r="B237" t="s">
        <v>245</v>
      </c>
      <c r="C237" t="s">
        <v>1245</v>
      </c>
      <c r="D237" t="s">
        <v>2005</v>
      </c>
      <c r="E237" t="s">
        <v>2011</v>
      </c>
      <c r="F237" t="s">
        <v>2017</v>
      </c>
      <c r="G237" t="s">
        <v>2023</v>
      </c>
      <c r="H237">
        <v>11</v>
      </c>
      <c r="I237">
        <v>20</v>
      </c>
      <c r="J237">
        <v>220</v>
      </c>
    </row>
    <row r="238" spans="1:10" x14ac:dyDescent="0.3">
      <c r="A238" s="3">
        <v>45373</v>
      </c>
      <c r="B238" t="s">
        <v>246</v>
      </c>
      <c r="C238" t="s">
        <v>1246</v>
      </c>
      <c r="D238" t="s">
        <v>2005</v>
      </c>
      <c r="E238" t="s">
        <v>2010</v>
      </c>
      <c r="F238" t="s">
        <v>2012</v>
      </c>
      <c r="G238" t="s">
        <v>2020</v>
      </c>
      <c r="H238">
        <v>3</v>
      </c>
      <c r="I238">
        <v>12</v>
      </c>
      <c r="J238">
        <v>36</v>
      </c>
    </row>
    <row r="239" spans="1:10" x14ac:dyDescent="0.3">
      <c r="A239" s="3">
        <v>45363</v>
      </c>
      <c r="B239" t="s">
        <v>247</v>
      </c>
      <c r="C239" t="s">
        <v>1247</v>
      </c>
      <c r="D239" t="s">
        <v>2005</v>
      </c>
      <c r="E239" t="s">
        <v>2011</v>
      </c>
      <c r="F239" t="s">
        <v>2014</v>
      </c>
      <c r="G239" t="s">
        <v>2020</v>
      </c>
      <c r="H239">
        <v>43</v>
      </c>
      <c r="I239">
        <v>12</v>
      </c>
      <c r="J239">
        <v>516</v>
      </c>
    </row>
    <row r="240" spans="1:10" x14ac:dyDescent="0.3">
      <c r="A240" s="3">
        <v>45421</v>
      </c>
      <c r="B240" t="s">
        <v>248</v>
      </c>
      <c r="C240" t="s">
        <v>1248</v>
      </c>
      <c r="D240" t="s">
        <v>2005</v>
      </c>
      <c r="E240" t="s">
        <v>2010</v>
      </c>
      <c r="F240" t="s">
        <v>2012</v>
      </c>
      <c r="G240" t="s">
        <v>2018</v>
      </c>
      <c r="H240">
        <v>25</v>
      </c>
      <c r="I240">
        <v>25</v>
      </c>
      <c r="J240">
        <v>625</v>
      </c>
    </row>
    <row r="241" spans="1:10" x14ac:dyDescent="0.3">
      <c r="A241" s="3">
        <v>45458</v>
      </c>
      <c r="B241" t="s">
        <v>249</v>
      </c>
      <c r="C241" t="s">
        <v>1249</v>
      </c>
      <c r="D241" t="s">
        <v>2007</v>
      </c>
      <c r="E241" t="s">
        <v>2011</v>
      </c>
      <c r="F241" t="s">
        <v>2013</v>
      </c>
      <c r="G241" t="s">
        <v>2018</v>
      </c>
      <c r="H241">
        <v>12</v>
      </c>
      <c r="I241">
        <v>25</v>
      </c>
      <c r="J241">
        <v>300</v>
      </c>
    </row>
    <row r="242" spans="1:10" x14ac:dyDescent="0.3">
      <c r="A242" s="3">
        <v>45440</v>
      </c>
      <c r="B242" t="s">
        <v>250</v>
      </c>
      <c r="C242" t="s">
        <v>1250</v>
      </c>
      <c r="D242" t="s">
        <v>2005</v>
      </c>
      <c r="E242" t="s">
        <v>2009</v>
      </c>
      <c r="F242" t="s">
        <v>2014</v>
      </c>
      <c r="G242" t="s">
        <v>2023</v>
      </c>
      <c r="H242">
        <v>10</v>
      </c>
      <c r="I242">
        <v>20</v>
      </c>
      <c r="J242">
        <v>200</v>
      </c>
    </row>
    <row r="243" spans="1:10" x14ac:dyDescent="0.3">
      <c r="A243" s="3">
        <v>45528</v>
      </c>
      <c r="B243" t="s">
        <v>251</v>
      </c>
      <c r="C243" t="s">
        <v>1251</v>
      </c>
      <c r="D243" t="s">
        <v>2005</v>
      </c>
      <c r="E243" t="s">
        <v>2008</v>
      </c>
      <c r="F243" t="s">
        <v>2017</v>
      </c>
      <c r="G243" t="s">
        <v>2019</v>
      </c>
      <c r="H243">
        <v>2</v>
      </c>
      <c r="I243">
        <v>15</v>
      </c>
      <c r="J243">
        <v>30</v>
      </c>
    </row>
    <row r="244" spans="1:10" x14ac:dyDescent="0.3">
      <c r="A244" s="3">
        <v>45540</v>
      </c>
      <c r="B244" t="s">
        <v>252</v>
      </c>
      <c r="C244" t="s">
        <v>1252</v>
      </c>
      <c r="D244" t="s">
        <v>2005</v>
      </c>
      <c r="E244" t="s">
        <v>2010</v>
      </c>
      <c r="F244" t="s">
        <v>2012</v>
      </c>
      <c r="G244" t="s">
        <v>2020</v>
      </c>
      <c r="H244">
        <v>50</v>
      </c>
      <c r="I244">
        <v>12</v>
      </c>
      <c r="J244">
        <v>600</v>
      </c>
    </row>
    <row r="245" spans="1:10" x14ac:dyDescent="0.3">
      <c r="A245" s="3">
        <v>45535</v>
      </c>
      <c r="B245" t="s">
        <v>253</v>
      </c>
      <c r="C245" t="s">
        <v>1253</v>
      </c>
      <c r="D245" t="s">
        <v>2007</v>
      </c>
      <c r="E245" t="s">
        <v>2010</v>
      </c>
      <c r="F245" t="s">
        <v>2014</v>
      </c>
      <c r="G245" t="s">
        <v>2023</v>
      </c>
      <c r="H245">
        <v>13</v>
      </c>
      <c r="I245">
        <v>20</v>
      </c>
      <c r="J245">
        <v>260</v>
      </c>
    </row>
    <row r="246" spans="1:10" x14ac:dyDescent="0.3">
      <c r="A246" s="3">
        <v>45529</v>
      </c>
      <c r="B246" t="s">
        <v>254</v>
      </c>
      <c r="C246" t="s">
        <v>1254</v>
      </c>
      <c r="D246" t="s">
        <v>2005</v>
      </c>
      <c r="E246" t="s">
        <v>2011</v>
      </c>
      <c r="F246" t="s">
        <v>2012</v>
      </c>
      <c r="G246" t="s">
        <v>2023</v>
      </c>
      <c r="H246">
        <v>1</v>
      </c>
      <c r="I246">
        <v>20</v>
      </c>
      <c r="J246">
        <v>20</v>
      </c>
    </row>
    <row r="247" spans="1:10" x14ac:dyDescent="0.3">
      <c r="A247" s="3">
        <v>45622</v>
      </c>
      <c r="B247" t="s">
        <v>255</v>
      </c>
      <c r="C247" t="s">
        <v>1255</v>
      </c>
      <c r="D247" t="s">
        <v>2005</v>
      </c>
      <c r="E247" t="s">
        <v>2008</v>
      </c>
      <c r="F247" t="s">
        <v>2015</v>
      </c>
      <c r="G247" t="s">
        <v>2018</v>
      </c>
      <c r="H247">
        <v>15</v>
      </c>
      <c r="I247">
        <v>25</v>
      </c>
      <c r="J247">
        <v>375</v>
      </c>
    </row>
    <row r="248" spans="1:10" x14ac:dyDescent="0.3">
      <c r="A248" s="3">
        <v>45440</v>
      </c>
      <c r="B248" t="s">
        <v>256</v>
      </c>
      <c r="C248" t="s">
        <v>1256</v>
      </c>
      <c r="D248" t="s">
        <v>2006</v>
      </c>
      <c r="E248" t="s">
        <v>2008</v>
      </c>
      <c r="F248" t="s">
        <v>2014</v>
      </c>
      <c r="G248" t="s">
        <v>2022</v>
      </c>
      <c r="H248">
        <v>16</v>
      </c>
      <c r="I248">
        <v>30</v>
      </c>
      <c r="J248">
        <v>480</v>
      </c>
    </row>
    <row r="249" spans="1:10" x14ac:dyDescent="0.3">
      <c r="A249" s="3">
        <v>45416</v>
      </c>
      <c r="B249" t="s">
        <v>257</v>
      </c>
      <c r="C249" t="s">
        <v>1257</v>
      </c>
      <c r="D249" t="s">
        <v>2006</v>
      </c>
      <c r="E249" t="s">
        <v>2011</v>
      </c>
      <c r="F249" t="s">
        <v>2013</v>
      </c>
      <c r="G249" t="s">
        <v>2018</v>
      </c>
      <c r="H249">
        <v>34</v>
      </c>
      <c r="I249">
        <v>25</v>
      </c>
      <c r="J249">
        <v>850</v>
      </c>
    </row>
    <row r="250" spans="1:10" x14ac:dyDescent="0.3">
      <c r="A250" s="3">
        <v>45546</v>
      </c>
      <c r="B250" t="s">
        <v>258</v>
      </c>
      <c r="C250" t="s">
        <v>1258</v>
      </c>
      <c r="D250" t="s">
        <v>2005</v>
      </c>
      <c r="E250" t="s">
        <v>2011</v>
      </c>
      <c r="F250" t="s">
        <v>2013</v>
      </c>
      <c r="G250" t="s">
        <v>2020</v>
      </c>
      <c r="H250">
        <v>6</v>
      </c>
      <c r="I250">
        <v>12</v>
      </c>
      <c r="J250">
        <v>72</v>
      </c>
    </row>
    <row r="251" spans="1:10" x14ac:dyDescent="0.3">
      <c r="A251" s="3">
        <v>45417</v>
      </c>
      <c r="B251" t="s">
        <v>259</v>
      </c>
      <c r="C251" t="s">
        <v>1259</v>
      </c>
      <c r="D251" t="s">
        <v>2005</v>
      </c>
      <c r="E251" t="s">
        <v>2010</v>
      </c>
      <c r="F251" t="s">
        <v>2012</v>
      </c>
      <c r="G251" t="s">
        <v>2021</v>
      </c>
      <c r="H251">
        <v>26</v>
      </c>
      <c r="I251">
        <v>10</v>
      </c>
      <c r="J251">
        <v>260</v>
      </c>
    </row>
    <row r="252" spans="1:10" x14ac:dyDescent="0.3">
      <c r="A252" s="3">
        <v>45311</v>
      </c>
      <c r="B252" t="s">
        <v>260</v>
      </c>
      <c r="C252" t="s">
        <v>1260</v>
      </c>
      <c r="D252" t="s">
        <v>2005</v>
      </c>
      <c r="E252" t="s">
        <v>2009</v>
      </c>
      <c r="F252" t="s">
        <v>2015</v>
      </c>
      <c r="G252" t="s">
        <v>2019</v>
      </c>
      <c r="H252">
        <v>41</v>
      </c>
      <c r="I252">
        <v>15</v>
      </c>
      <c r="J252">
        <v>615</v>
      </c>
    </row>
    <row r="253" spans="1:10" x14ac:dyDescent="0.3">
      <c r="A253" s="3">
        <v>45299</v>
      </c>
      <c r="B253" t="s">
        <v>261</v>
      </c>
      <c r="C253" t="s">
        <v>1261</v>
      </c>
      <c r="D253" t="s">
        <v>2005</v>
      </c>
      <c r="E253" t="s">
        <v>2009</v>
      </c>
      <c r="F253" t="s">
        <v>2016</v>
      </c>
      <c r="G253" t="s">
        <v>2019</v>
      </c>
      <c r="H253">
        <v>20</v>
      </c>
      <c r="I253">
        <v>15</v>
      </c>
      <c r="J253">
        <v>300</v>
      </c>
    </row>
    <row r="254" spans="1:10" x14ac:dyDescent="0.3">
      <c r="A254" s="3">
        <v>45645</v>
      </c>
      <c r="B254" t="s">
        <v>262</v>
      </c>
      <c r="C254" t="s">
        <v>1262</v>
      </c>
      <c r="D254" t="s">
        <v>2005</v>
      </c>
      <c r="E254" t="s">
        <v>2009</v>
      </c>
      <c r="F254" t="s">
        <v>2015</v>
      </c>
      <c r="G254" t="s">
        <v>2022</v>
      </c>
      <c r="H254">
        <v>28</v>
      </c>
      <c r="I254">
        <v>30</v>
      </c>
      <c r="J254">
        <v>840</v>
      </c>
    </row>
    <row r="255" spans="1:10" x14ac:dyDescent="0.3">
      <c r="A255" s="3">
        <v>45420</v>
      </c>
      <c r="B255" t="s">
        <v>263</v>
      </c>
      <c r="C255" t="s">
        <v>1263</v>
      </c>
      <c r="D255" t="s">
        <v>2007</v>
      </c>
      <c r="E255" t="s">
        <v>2010</v>
      </c>
      <c r="F255" t="s">
        <v>2014</v>
      </c>
      <c r="G255" t="s">
        <v>2023</v>
      </c>
      <c r="H255">
        <v>39</v>
      </c>
      <c r="I255">
        <v>20</v>
      </c>
      <c r="J255">
        <v>780</v>
      </c>
    </row>
    <row r="256" spans="1:10" x14ac:dyDescent="0.3">
      <c r="A256" s="3">
        <v>45400</v>
      </c>
      <c r="B256" t="s">
        <v>264</v>
      </c>
      <c r="C256" t="s">
        <v>1264</v>
      </c>
      <c r="D256" t="s">
        <v>2005</v>
      </c>
      <c r="E256" t="s">
        <v>2009</v>
      </c>
      <c r="F256" t="s">
        <v>2013</v>
      </c>
      <c r="G256" t="s">
        <v>2023</v>
      </c>
      <c r="H256">
        <v>13</v>
      </c>
      <c r="I256">
        <v>20</v>
      </c>
      <c r="J256">
        <v>260</v>
      </c>
    </row>
    <row r="257" spans="1:10" x14ac:dyDescent="0.3">
      <c r="A257" s="3">
        <v>45471</v>
      </c>
      <c r="B257" t="s">
        <v>265</v>
      </c>
      <c r="C257" t="s">
        <v>1265</v>
      </c>
      <c r="D257" t="s">
        <v>2005</v>
      </c>
      <c r="E257" t="s">
        <v>2008</v>
      </c>
      <c r="F257" t="s">
        <v>2013</v>
      </c>
      <c r="G257" t="s">
        <v>2021</v>
      </c>
      <c r="H257">
        <v>6</v>
      </c>
      <c r="I257">
        <v>10</v>
      </c>
      <c r="J257">
        <v>60</v>
      </c>
    </row>
    <row r="258" spans="1:10" x14ac:dyDescent="0.3">
      <c r="A258" s="3">
        <v>45435</v>
      </c>
      <c r="B258" t="s">
        <v>266</v>
      </c>
      <c r="C258" t="s">
        <v>1266</v>
      </c>
      <c r="D258" t="s">
        <v>2006</v>
      </c>
      <c r="E258" t="s">
        <v>2011</v>
      </c>
      <c r="F258" t="s">
        <v>2017</v>
      </c>
      <c r="G258" t="s">
        <v>2020</v>
      </c>
      <c r="H258">
        <v>28</v>
      </c>
      <c r="I258">
        <v>12</v>
      </c>
      <c r="J258">
        <v>336</v>
      </c>
    </row>
    <row r="259" spans="1:10" x14ac:dyDescent="0.3">
      <c r="A259" s="3">
        <v>45349</v>
      </c>
      <c r="B259" t="s">
        <v>267</v>
      </c>
      <c r="C259" t="s">
        <v>1267</v>
      </c>
      <c r="D259" t="s">
        <v>2005</v>
      </c>
      <c r="E259" t="s">
        <v>2008</v>
      </c>
      <c r="F259" t="s">
        <v>2016</v>
      </c>
      <c r="G259" t="s">
        <v>2021</v>
      </c>
      <c r="H259">
        <v>12</v>
      </c>
      <c r="I259">
        <v>10</v>
      </c>
      <c r="J259">
        <v>120</v>
      </c>
    </row>
    <row r="260" spans="1:10" x14ac:dyDescent="0.3">
      <c r="A260" s="3">
        <v>45457</v>
      </c>
      <c r="B260" t="s">
        <v>268</v>
      </c>
      <c r="C260" t="s">
        <v>1268</v>
      </c>
      <c r="D260" t="s">
        <v>2005</v>
      </c>
      <c r="E260" t="s">
        <v>2010</v>
      </c>
      <c r="F260" t="s">
        <v>2017</v>
      </c>
      <c r="G260" t="s">
        <v>2023</v>
      </c>
      <c r="H260">
        <v>13</v>
      </c>
      <c r="I260">
        <v>20</v>
      </c>
      <c r="J260">
        <v>260</v>
      </c>
    </row>
    <row r="261" spans="1:10" x14ac:dyDescent="0.3">
      <c r="A261" s="3">
        <v>45388</v>
      </c>
      <c r="B261" t="s">
        <v>269</v>
      </c>
      <c r="C261" t="s">
        <v>1269</v>
      </c>
      <c r="D261" t="s">
        <v>2005</v>
      </c>
      <c r="E261" t="s">
        <v>2009</v>
      </c>
      <c r="F261" t="s">
        <v>2016</v>
      </c>
      <c r="G261" t="s">
        <v>2019</v>
      </c>
      <c r="H261">
        <v>17</v>
      </c>
      <c r="I261">
        <v>15</v>
      </c>
      <c r="J261">
        <v>255</v>
      </c>
    </row>
    <row r="262" spans="1:10" x14ac:dyDescent="0.3">
      <c r="A262" s="3">
        <v>45365</v>
      </c>
      <c r="B262" t="s">
        <v>270</v>
      </c>
      <c r="C262" t="s">
        <v>1270</v>
      </c>
      <c r="D262" t="s">
        <v>2006</v>
      </c>
      <c r="E262" t="s">
        <v>2009</v>
      </c>
      <c r="F262" t="s">
        <v>2016</v>
      </c>
      <c r="G262" t="s">
        <v>2021</v>
      </c>
      <c r="H262">
        <v>25</v>
      </c>
      <c r="I262">
        <v>10</v>
      </c>
      <c r="J262">
        <v>250</v>
      </c>
    </row>
    <row r="263" spans="1:10" x14ac:dyDescent="0.3">
      <c r="A263" s="3">
        <v>45610</v>
      </c>
      <c r="B263" t="s">
        <v>271</v>
      </c>
      <c r="C263" t="s">
        <v>1271</v>
      </c>
      <c r="D263" t="s">
        <v>2005</v>
      </c>
      <c r="E263" t="s">
        <v>2009</v>
      </c>
      <c r="F263" t="s">
        <v>2016</v>
      </c>
      <c r="G263" t="s">
        <v>2023</v>
      </c>
      <c r="H263">
        <v>47</v>
      </c>
      <c r="I263">
        <v>20</v>
      </c>
      <c r="J263">
        <v>940</v>
      </c>
    </row>
    <row r="264" spans="1:10" x14ac:dyDescent="0.3">
      <c r="A264" s="3">
        <v>45440</v>
      </c>
      <c r="B264" t="s">
        <v>272</v>
      </c>
      <c r="C264" t="s">
        <v>1272</v>
      </c>
      <c r="D264" t="s">
        <v>2005</v>
      </c>
      <c r="E264" t="s">
        <v>2011</v>
      </c>
      <c r="F264" t="s">
        <v>2015</v>
      </c>
      <c r="G264" t="s">
        <v>2023</v>
      </c>
      <c r="H264">
        <v>27</v>
      </c>
      <c r="I264">
        <v>20</v>
      </c>
      <c r="J264">
        <v>540</v>
      </c>
    </row>
    <row r="265" spans="1:10" x14ac:dyDescent="0.3">
      <c r="A265" s="3">
        <v>45359</v>
      </c>
      <c r="B265" t="s">
        <v>273</v>
      </c>
      <c r="C265" t="s">
        <v>1177</v>
      </c>
      <c r="D265" t="s">
        <v>2005</v>
      </c>
      <c r="E265" t="s">
        <v>2010</v>
      </c>
      <c r="F265" t="s">
        <v>2013</v>
      </c>
      <c r="G265" t="s">
        <v>2023</v>
      </c>
      <c r="H265">
        <v>42</v>
      </c>
      <c r="I265">
        <v>20</v>
      </c>
      <c r="J265">
        <v>840</v>
      </c>
    </row>
    <row r="266" spans="1:10" x14ac:dyDescent="0.3">
      <c r="A266" s="3">
        <v>45467</v>
      </c>
      <c r="B266" t="s">
        <v>274</v>
      </c>
      <c r="C266" t="s">
        <v>1273</v>
      </c>
      <c r="D266" t="s">
        <v>2005</v>
      </c>
      <c r="E266" t="s">
        <v>2009</v>
      </c>
      <c r="F266" t="s">
        <v>2016</v>
      </c>
      <c r="G266" t="s">
        <v>2023</v>
      </c>
      <c r="H266">
        <v>30</v>
      </c>
      <c r="I266">
        <v>20</v>
      </c>
      <c r="J266">
        <v>600</v>
      </c>
    </row>
    <row r="267" spans="1:10" x14ac:dyDescent="0.3">
      <c r="A267" s="3">
        <v>45453</v>
      </c>
      <c r="B267" t="s">
        <v>275</v>
      </c>
      <c r="C267" t="s">
        <v>1274</v>
      </c>
      <c r="D267" t="s">
        <v>2005</v>
      </c>
      <c r="E267" t="s">
        <v>2011</v>
      </c>
      <c r="F267" t="s">
        <v>2014</v>
      </c>
      <c r="G267" t="s">
        <v>2022</v>
      </c>
      <c r="H267">
        <v>35</v>
      </c>
      <c r="I267">
        <v>30</v>
      </c>
      <c r="J267">
        <v>1050</v>
      </c>
    </row>
    <row r="268" spans="1:10" x14ac:dyDescent="0.3">
      <c r="A268" s="3">
        <v>45481</v>
      </c>
      <c r="B268" t="s">
        <v>276</v>
      </c>
      <c r="C268" t="s">
        <v>1275</v>
      </c>
      <c r="D268" t="s">
        <v>2006</v>
      </c>
      <c r="E268" t="s">
        <v>2011</v>
      </c>
      <c r="F268" t="s">
        <v>2015</v>
      </c>
      <c r="G268" t="s">
        <v>2018</v>
      </c>
      <c r="H268">
        <v>7</v>
      </c>
      <c r="I268">
        <v>25</v>
      </c>
      <c r="J268">
        <v>175</v>
      </c>
    </row>
    <row r="269" spans="1:10" x14ac:dyDescent="0.3">
      <c r="A269" s="3">
        <v>45363</v>
      </c>
      <c r="B269" t="s">
        <v>277</v>
      </c>
      <c r="C269" t="s">
        <v>1276</v>
      </c>
      <c r="D269" t="s">
        <v>2005</v>
      </c>
      <c r="E269" t="s">
        <v>2008</v>
      </c>
      <c r="F269" t="s">
        <v>2017</v>
      </c>
      <c r="G269" t="s">
        <v>2019</v>
      </c>
      <c r="H269">
        <v>5</v>
      </c>
      <c r="I269">
        <v>15</v>
      </c>
      <c r="J269">
        <v>75</v>
      </c>
    </row>
    <row r="270" spans="1:10" x14ac:dyDescent="0.3">
      <c r="A270" s="3">
        <v>45405</v>
      </c>
      <c r="B270" t="s">
        <v>278</v>
      </c>
      <c r="C270" t="s">
        <v>1277</v>
      </c>
      <c r="D270" t="s">
        <v>2006</v>
      </c>
      <c r="E270" t="s">
        <v>2010</v>
      </c>
      <c r="F270" t="s">
        <v>2014</v>
      </c>
      <c r="G270" t="s">
        <v>2021</v>
      </c>
      <c r="H270">
        <v>50</v>
      </c>
      <c r="I270">
        <v>10</v>
      </c>
      <c r="J270">
        <v>500</v>
      </c>
    </row>
    <row r="271" spans="1:10" x14ac:dyDescent="0.3">
      <c r="A271" s="3">
        <v>45430</v>
      </c>
      <c r="B271" t="s">
        <v>279</v>
      </c>
      <c r="C271" t="s">
        <v>1278</v>
      </c>
      <c r="D271" t="s">
        <v>2005</v>
      </c>
      <c r="E271" t="s">
        <v>2011</v>
      </c>
      <c r="F271" t="s">
        <v>2017</v>
      </c>
      <c r="G271" t="s">
        <v>2020</v>
      </c>
      <c r="H271">
        <v>18</v>
      </c>
      <c r="I271">
        <v>12</v>
      </c>
      <c r="J271">
        <v>216</v>
      </c>
    </row>
    <row r="272" spans="1:10" x14ac:dyDescent="0.3">
      <c r="A272" s="3">
        <v>45377</v>
      </c>
      <c r="B272" t="s">
        <v>280</v>
      </c>
      <c r="C272" t="s">
        <v>1279</v>
      </c>
      <c r="D272" t="s">
        <v>2005</v>
      </c>
      <c r="E272" t="s">
        <v>2009</v>
      </c>
      <c r="F272" t="s">
        <v>2012</v>
      </c>
      <c r="G272" t="s">
        <v>2020</v>
      </c>
      <c r="H272">
        <v>17</v>
      </c>
      <c r="I272">
        <v>12</v>
      </c>
      <c r="J272">
        <v>204</v>
      </c>
    </row>
    <row r="273" spans="1:10" x14ac:dyDescent="0.3">
      <c r="A273" s="3">
        <v>45430</v>
      </c>
      <c r="B273" t="s">
        <v>281</v>
      </c>
      <c r="C273" t="s">
        <v>1280</v>
      </c>
      <c r="D273" t="s">
        <v>2006</v>
      </c>
      <c r="E273" t="s">
        <v>2008</v>
      </c>
      <c r="F273" t="s">
        <v>2014</v>
      </c>
      <c r="G273" t="s">
        <v>2023</v>
      </c>
      <c r="H273">
        <v>35</v>
      </c>
      <c r="I273">
        <v>20</v>
      </c>
      <c r="J273">
        <v>700</v>
      </c>
    </row>
    <row r="274" spans="1:10" x14ac:dyDescent="0.3">
      <c r="A274" s="3">
        <v>45544</v>
      </c>
      <c r="B274" t="s">
        <v>282</v>
      </c>
      <c r="C274" t="s">
        <v>1281</v>
      </c>
      <c r="D274" t="s">
        <v>2005</v>
      </c>
      <c r="E274" t="s">
        <v>2009</v>
      </c>
      <c r="F274" t="s">
        <v>2012</v>
      </c>
      <c r="G274" t="s">
        <v>2020</v>
      </c>
      <c r="H274">
        <v>13</v>
      </c>
      <c r="I274">
        <v>12</v>
      </c>
      <c r="J274">
        <v>156</v>
      </c>
    </row>
    <row r="275" spans="1:10" x14ac:dyDescent="0.3">
      <c r="A275" s="3">
        <v>45401</v>
      </c>
      <c r="B275" t="s">
        <v>283</v>
      </c>
      <c r="C275" t="s">
        <v>1282</v>
      </c>
      <c r="D275" t="s">
        <v>2005</v>
      </c>
      <c r="E275" t="s">
        <v>2010</v>
      </c>
      <c r="F275" t="s">
        <v>2014</v>
      </c>
      <c r="G275" t="s">
        <v>2023</v>
      </c>
      <c r="H275">
        <v>39</v>
      </c>
      <c r="I275">
        <v>20</v>
      </c>
      <c r="J275">
        <v>780</v>
      </c>
    </row>
    <row r="276" spans="1:10" x14ac:dyDescent="0.3">
      <c r="A276" s="3">
        <v>45523</v>
      </c>
      <c r="B276" t="s">
        <v>284</v>
      </c>
      <c r="C276" t="s">
        <v>1283</v>
      </c>
      <c r="D276" t="s">
        <v>2007</v>
      </c>
      <c r="E276" t="s">
        <v>2010</v>
      </c>
      <c r="F276" t="s">
        <v>2017</v>
      </c>
      <c r="G276" t="s">
        <v>2021</v>
      </c>
      <c r="H276">
        <v>37</v>
      </c>
      <c r="I276">
        <v>10</v>
      </c>
      <c r="J276">
        <v>370</v>
      </c>
    </row>
    <row r="277" spans="1:10" x14ac:dyDescent="0.3">
      <c r="A277" s="3">
        <v>45533</v>
      </c>
      <c r="B277" t="s">
        <v>285</v>
      </c>
      <c r="C277" t="s">
        <v>1284</v>
      </c>
      <c r="D277" t="s">
        <v>2005</v>
      </c>
      <c r="E277" t="s">
        <v>2009</v>
      </c>
      <c r="F277" t="s">
        <v>2014</v>
      </c>
      <c r="G277" t="s">
        <v>2023</v>
      </c>
      <c r="H277">
        <v>34</v>
      </c>
      <c r="I277">
        <v>20</v>
      </c>
      <c r="J277">
        <v>680</v>
      </c>
    </row>
    <row r="278" spans="1:10" x14ac:dyDescent="0.3">
      <c r="A278" s="3">
        <v>45479</v>
      </c>
      <c r="B278" t="s">
        <v>286</v>
      </c>
      <c r="C278" t="s">
        <v>1285</v>
      </c>
      <c r="D278" t="s">
        <v>2005</v>
      </c>
      <c r="E278" t="s">
        <v>2009</v>
      </c>
      <c r="F278" t="s">
        <v>2015</v>
      </c>
      <c r="G278" t="s">
        <v>2019</v>
      </c>
      <c r="H278">
        <v>40</v>
      </c>
      <c r="I278">
        <v>15</v>
      </c>
      <c r="J278">
        <v>600</v>
      </c>
    </row>
    <row r="279" spans="1:10" x14ac:dyDescent="0.3">
      <c r="A279" s="3">
        <v>45602</v>
      </c>
      <c r="B279" t="s">
        <v>287</v>
      </c>
      <c r="C279" t="s">
        <v>1286</v>
      </c>
      <c r="D279" t="s">
        <v>2006</v>
      </c>
      <c r="E279" t="s">
        <v>2010</v>
      </c>
      <c r="F279" t="s">
        <v>2017</v>
      </c>
      <c r="G279" t="s">
        <v>2021</v>
      </c>
      <c r="H279">
        <v>30</v>
      </c>
      <c r="I279">
        <v>10</v>
      </c>
      <c r="J279">
        <v>300</v>
      </c>
    </row>
    <row r="280" spans="1:10" x14ac:dyDescent="0.3">
      <c r="A280" s="3">
        <v>45370</v>
      </c>
      <c r="B280" t="s">
        <v>288</v>
      </c>
      <c r="C280" t="s">
        <v>1287</v>
      </c>
      <c r="D280" t="s">
        <v>2007</v>
      </c>
      <c r="E280" t="s">
        <v>2010</v>
      </c>
      <c r="F280" t="s">
        <v>2014</v>
      </c>
      <c r="G280" t="s">
        <v>2020</v>
      </c>
      <c r="H280">
        <v>9</v>
      </c>
      <c r="I280">
        <v>12</v>
      </c>
      <c r="J280">
        <v>108</v>
      </c>
    </row>
    <row r="281" spans="1:10" x14ac:dyDescent="0.3">
      <c r="A281" s="3">
        <v>45613</v>
      </c>
      <c r="B281" t="s">
        <v>289</v>
      </c>
      <c r="C281" t="s">
        <v>1288</v>
      </c>
      <c r="D281" t="s">
        <v>2005</v>
      </c>
      <c r="E281" t="s">
        <v>2008</v>
      </c>
      <c r="F281" t="s">
        <v>2014</v>
      </c>
      <c r="G281" t="s">
        <v>2023</v>
      </c>
      <c r="H281">
        <v>7</v>
      </c>
      <c r="I281">
        <v>20</v>
      </c>
      <c r="J281">
        <v>140</v>
      </c>
    </row>
    <row r="282" spans="1:10" x14ac:dyDescent="0.3">
      <c r="A282" s="3">
        <v>45458</v>
      </c>
      <c r="B282" t="s">
        <v>290</v>
      </c>
      <c r="C282" t="s">
        <v>1289</v>
      </c>
      <c r="D282" t="s">
        <v>2007</v>
      </c>
      <c r="E282" t="s">
        <v>2009</v>
      </c>
      <c r="F282" t="s">
        <v>2017</v>
      </c>
      <c r="G282" t="s">
        <v>2020</v>
      </c>
      <c r="H282">
        <v>45</v>
      </c>
      <c r="I282">
        <v>12</v>
      </c>
      <c r="J282">
        <v>540</v>
      </c>
    </row>
    <row r="283" spans="1:10" x14ac:dyDescent="0.3">
      <c r="A283" s="3">
        <v>45443</v>
      </c>
      <c r="B283" t="s">
        <v>291</v>
      </c>
      <c r="C283" t="s">
        <v>1290</v>
      </c>
      <c r="D283" t="s">
        <v>2005</v>
      </c>
      <c r="E283" t="s">
        <v>2010</v>
      </c>
      <c r="F283" t="s">
        <v>2013</v>
      </c>
      <c r="G283" t="s">
        <v>2019</v>
      </c>
      <c r="H283">
        <v>50</v>
      </c>
      <c r="I283">
        <v>15</v>
      </c>
      <c r="J283">
        <v>750</v>
      </c>
    </row>
    <row r="284" spans="1:10" x14ac:dyDescent="0.3">
      <c r="A284" s="3">
        <v>45321</v>
      </c>
      <c r="B284" t="s">
        <v>292</v>
      </c>
      <c r="C284" t="s">
        <v>1291</v>
      </c>
      <c r="D284" t="s">
        <v>2005</v>
      </c>
      <c r="E284" t="s">
        <v>2011</v>
      </c>
      <c r="F284" t="s">
        <v>2015</v>
      </c>
      <c r="G284" t="s">
        <v>2023</v>
      </c>
      <c r="H284">
        <v>13</v>
      </c>
      <c r="I284">
        <v>20</v>
      </c>
      <c r="J284">
        <v>260</v>
      </c>
    </row>
    <row r="285" spans="1:10" x14ac:dyDescent="0.3">
      <c r="A285" s="3">
        <v>45298</v>
      </c>
      <c r="B285" t="s">
        <v>293</v>
      </c>
      <c r="C285" t="s">
        <v>1292</v>
      </c>
      <c r="D285" t="s">
        <v>2005</v>
      </c>
      <c r="E285" t="s">
        <v>2008</v>
      </c>
      <c r="F285" t="s">
        <v>2014</v>
      </c>
      <c r="G285" t="s">
        <v>2020</v>
      </c>
      <c r="H285">
        <v>30</v>
      </c>
      <c r="I285">
        <v>12</v>
      </c>
      <c r="J285">
        <v>360</v>
      </c>
    </row>
    <row r="286" spans="1:10" x14ac:dyDescent="0.3">
      <c r="A286" s="3">
        <v>45487</v>
      </c>
      <c r="B286" t="s">
        <v>294</v>
      </c>
      <c r="C286" t="s">
        <v>1293</v>
      </c>
      <c r="D286" t="s">
        <v>2006</v>
      </c>
      <c r="E286" t="s">
        <v>2009</v>
      </c>
      <c r="F286" t="s">
        <v>2015</v>
      </c>
      <c r="G286" t="s">
        <v>2020</v>
      </c>
      <c r="H286">
        <v>32</v>
      </c>
      <c r="I286">
        <v>12</v>
      </c>
      <c r="J286">
        <v>384</v>
      </c>
    </row>
    <row r="287" spans="1:10" x14ac:dyDescent="0.3">
      <c r="A287" s="3">
        <v>45638</v>
      </c>
      <c r="B287" t="s">
        <v>295</v>
      </c>
      <c r="C287" t="s">
        <v>1294</v>
      </c>
      <c r="D287" t="s">
        <v>2005</v>
      </c>
      <c r="E287" t="s">
        <v>2009</v>
      </c>
      <c r="F287" t="s">
        <v>2014</v>
      </c>
      <c r="G287" t="s">
        <v>2023</v>
      </c>
      <c r="H287">
        <v>39</v>
      </c>
      <c r="I287">
        <v>20</v>
      </c>
      <c r="J287">
        <v>780</v>
      </c>
    </row>
    <row r="288" spans="1:10" x14ac:dyDescent="0.3">
      <c r="A288" s="3">
        <v>45399</v>
      </c>
      <c r="B288" t="s">
        <v>296</v>
      </c>
      <c r="C288" t="s">
        <v>1295</v>
      </c>
      <c r="D288" t="s">
        <v>2005</v>
      </c>
      <c r="E288" t="s">
        <v>2008</v>
      </c>
      <c r="F288" t="s">
        <v>2015</v>
      </c>
      <c r="G288" t="s">
        <v>2020</v>
      </c>
      <c r="H288">
        <v>45</v>
      </c>
      <c r="I288">
        <v>12</v>
      </c>
      <c r="J288">
        <v>540</v>
      </c>
    </row>
    <row r="289" spans="1:10" x14ac:dyDescent="0.3">
      <c r="A289" s="3">
        <v>45415</v>
      </c>
      <c r="B289" t="s">
        <v>297</v>
      </c>
      <c r="C289" t="s">
        <v>1296</v>
      </c>
      <c r="D289" t="s">
        <v>2005</v>
      </c>
      <c r="E289" t="s">
        <v>2008</v>
      </c>
      <c r="F289" t="s">
        <v>2017</v>
      </c>
      <c r="G289" t="s">
        <v>2022</v>
      </c>
      <c r="H289">
        <v>7</v>
      </c>
      <c r="I289">
        <v>30</v>
      </c>
      <c r="J289">
        <v>210</v>
      </c>
    </row>
    <row r="290" spans="1:10" x14ac:dyDescent="0.3">
      <c r="A290" s="3">
        <v>45569</v>
      </c>
      <c r="B290" t="s">
        <v>298</v>
      </c>
      <c r="C290" t="s">
        <v>1297</v>
      </c>
      <c r="D290" t="s">
        <v>2006</v>
      </c>
      <c r="E290" t="s">
        <v>2011</v>
      </c>
      <c r="F290" t="s">
        <v>2013</v>
      </c>
      <c r="G290" t="s">
        <v>2019</v>
      </c>
      <c r="H290">
        <v>22</v>
      </c>
      <c r="I290">
        <v>15</v>
      </c>
      <c r="J290">
        <v>330</v>
      </c>
    </row>
    <row r="291" spans="1:10" x14ac:dyDescent="0.3">
      <c r="A291" s="3">
        <v>45555</v>
      </c>
      <c r="B291" t="s">
        <v>299</v>
      </c>
      <c r="C291" t="s">
        <v>1298</v>
      </c>
      <c r="D291" t="s">
        <v>2005</v>
      </c>
      <c r="E291" t="s">
        <v>2011</v>
      </c>
      <c r="F291" t="s">
        <v>2016</v>
      </c>
      <c r="G291" t="s">
        <v>2023</v>
      </c>
      <c r="H291">
        <v>33</v>
      </c>
      <c r="I291">
        <v>20</v>
      </c>
      <c r="J291">
        <v>660</v>
      </c>
    </row>
    <row r="292" spans="1:10" x14ac:dyDescent="0.3">
      <c r="A292" s="3">
        <v>45647</v>
      </c>
      <c r="B292" t="s">
        <v>300</v>
      </c>
      <c r="C292" t="s">
        <v>1299</v>
      </c>
      <c r="D292" t="s">
        <v>2005</v>
      </c>
      <c r="E292" t="s">
        <v>2010</v>
      </c>
      <c r="F292" t="s">
        <v>2014</v>
      </c>
      <c r="G292" t="s">
        <v>2023</v>
      </c>
      <c r="H292">
        <v>34</v>
      </c>
      <c r="I292">
        <v>20</v>
      </c>
      <c r="J292">
        <v>680</v>
      </c>
    </row>
    <row r="293" spans="1:10" x14ac:dyDescent="0.3">
      <c r="A293" s="3">
        <v>45647</v>
      </c>
      <c r="B293" t="s">
        <v>301</v>
      </c>
      <c r="C293" t="s">
        <v>1300</v>
      </c>
      <c r="D293" t="s">
        <v>2007</v>
      </c>
      <c r="E293" t="s">
        <v>2008</v>
      </c>
      <c r="F293" t="s">
        <v>2016</v>
      </c>
      <c r="G293" t="s">
        <v>2018</v>
      </c>
      <c r="H293">
        <v>19</v>
      </c>
      <c r="I293">
        <v>25</v>
      </c>
      <c r="J293">
        <v>475</v>
      </c>
    </row>
    <row r="294" spans="1:10" x14ac:dyDescent="0.3">
      <c r="A294" s="3">
        <v>45475</v>
      </c>
      <c r="B294" t="s">
        <v>302</v>
      </c>
      <c r="C294" t="s">
        <v>1301</v>
      </c>
      <c r="D294" t="s">
        <v>2005</v>
      </c>
      <c r="E294" t="s">
        <v>2008</v>
      </c>
      <c r="F294" t="s">
        <v>2013</v>
      </c>
      <c r="G294" t="s">
        <v>2022</v>
      </c>
      <c r="H294">
        <v>27</v>
      </c>
      <c r="I294">
        <v>30</v>
      </c>
      <c r="J294">
        <v>810</v>
      </c>
    </row>
    <row r="295" spans="1:10" x14ac:dyDescent="0.3">
      <c r="A295" s="3">
        <v>45517</v>
      </c>
      <c r="B295" t="s">
        <v>303</v>
      </c>
      <c r="C295" t="s">
        <v>1302</v>
      </c>
      <c r="D295" t="s">
        <v>2005</v>
      </c>
      <c r="E295" t="s">
        <v>2011</v>
      </c>
      <c r="F295" t="s">
        <v>2015</v>
      </c>
      <c r="G295" t="s">
        <v>2018</v>
      </c>
      <c r="H295">
        <v>15</v>
      </c>
      <c r="I295">
        <v>25</v>
      </c>
      <c r="J295">
        <v>375</v>
      </c>
    </row>
    <row r="296" spans="1:10" x14ac:dyDescent="0.3">
      <c r="A296" s="3">
        <v>45307</v>
      </c>
      <c r="B296" t="s">
        <v>304</v>
      </c>
      <c r="C296" t="s">
        <v>1303</v>
      </c>
      <c r="D296" t="s">
        <v>2006</v>
      </c>
      <c r="E296" t="s">
        <v>2009</v>
      </c>
      <c r="F296" t="s">
        <v>2015</v>
      </c>
      <c r="G296" t="s">
        <v>2021</v>
      </c>
      <c r="H296">
        <v>14</v>
      </c>
      <c r="I296">
        <v>10</v>
      </c>
      <c r="J296">
        <v>140</v>
      </c>
    </row>
    <row r="297" spans="1:10" x14ac:dyDescent="0.3">
      <c r="A297" s="3">
        <v>45381</v>
      </c>
      <c r="B297" t="s">
        <v>305</v>
      </c>
      <c r="C297" t="s">
        <v>1304</v>
      </c>
      <c r="D297" t="s">
        <v>2005</v>
      </c>
      <c r="E297" t="s">
        <v>2011</v>
      </c>
      <c r="F297" t="s">
        <v>2017</v>
      </c>
      <c r="G297" t="s">
        <v>2023</v>
      </c>
      <c r="H297">
        <v>5</v>
      </c>
      <c r="I297">
        <v>20</v>
      </c>
      <c r="J297">
        <v>100</v>
      </c>
    </row>
    <row r="298" spans="1:10" x14ac:dyDescent="0.3">
      <c r="A298" s="3">
        <v>45388</v>
      </c>
      <c r="B298" t="s">
        <v>306</v>
      </c>
      <c r="C298" t="s">
        <v>1305</v>
      </c>
      <c r="D298" t="s">
        <v>2007</v>
      </c>
      <c r="E298" t="s">
        <v>2011</v>
      </c>
      <c r="F298" t="s">
        <v>2015</v>
      </c>
      <c r="G298" t="s">
        <v>2021</v>
      </c>
      <c r="H298">
        <v>33</v>
      </c>
      <c r="I298">
        <v>10</v>
      </c>
      <c r="J298">
        <v>330</v>
      </c>
    </row>
    <row r="299" spans="1:10" x14ac:dyDescent="0.3">
      <c r="A299" s="3">
        <v>45642</v>
      </c>
      <c r="B299" t="s">
        <v>307</v>
      </c>
      <c r="C299" t="s">
        <v>1306</v>
      </c>
      <c r="D299" t="s">
        <v>2005</v>
      </c>
      <c r="E299" t="s">
        <v>2011</v>
      </c>
      <c r="F299" t="s">
        <v>2013</v>
      </c>
      <c r="G299" t="s">
        <v>2023</v>
      </c>
      <c r="H299">
        <v>3</v>
      </c>
      <c r="I299">
        <v>20</v>
      </c>
      <c r="J299">
        <v>60</v>
      </c>
    </row>
    <row r="300" spans="1:10" x14ac:dyDescent="0.3">
      <c r="A300" s="3">
        <v>45496</v>
      </c>
      <c r="B300" t="s">
        <v>308</v>
      </c>
      <c r="C300" t="s">
        <v>1307</v>
      </c>
      <c r="D300" t="s">
        <v>2005</v>
      </c>
      <c r="E300" t="s">
        <v>2010</v>
      </c>
      <c r="F300" t="s">
        <v>2013</v>
      </c>
      <c r="G300" t="s">
        <v>2018</v>
      </c>
      <c r="H300">
        <v>24</v>
      </c>
      <c r="I300">
        <v>25</v>
      </c>
      <c r="J300">
        <v>600</v>
      </c>
    </row>
    <row r="301" spans="1:10" x14ac:dyDescent="0.3">
      <c r="A301" s="3">
        <v>45547</v>
      </c>
      <c r="B301" t="s">
        <v>309</v>
      </c>
      <c r="C301" t="s">
        <v>1308</v>
      </c>
      <c r="D301" t="s">
        <v>2005</v>
      </c>
      <c r="E301" t="s">
        <v>2011</v>
      </c>
      <c r="F301" t="s">
        <v>2014</v>
      </c>
      <c r="G301" t="s">
        <v>2022</v>
      </c>
      <c r="H301">
        <v>47</v>
      </c>
      <c r="I301">
        <v>30</v>
      </c>
      <c r="J301">
        <v>1410</v>
      </c>
    </row>
    <row r="302" spans="1:10" x14ac:dyDescent="0.3">
      <c r="A302" s="3">
        <v>45606</v>
      </c>
      <c r="B302" t="s">
        <v>310</v>
      </c>
      <c r="C302" t="s">
        <v>1309</v>
      </c>
      <c r="D302" t="s">
        <v>2005</v>
      </c>
      <c r="E302" t="s">
        <v>2009</v>
      </c>
      <c r="F302" t="s">
        <v>2013</v>
      </c>
      <c r="G302" t="s">
        <v>2023</v>
      </c>
      <c r="H302">
        <v>38</v>
      </c>
      <c r="I302">
        <v>20</v>
      </c>
      <c r="J302">
        <v>760</v>
      </c>
    </row>
    <row r="303" spans="1:10" x14ac:dyDescent="0.3">
      <c r="A303" s="3">
        <v>45431</v>
      </c>
      <c r="B303" t="s">
        <v>311</v>
      </c>
      <c r="C303" t="s">
        <v>1310</v>
      </c>
      <c r="D303" t="s">
        <v>2005</v>
      </c>
      <c r="E303" t="s">
        <v>2010</v>
      </c>
      <c r="F303" t="s">
        <v>2014</v>
      </c>
      <c r="G303" t="s">
        <v>2023</v>
      </c>
      <c r="H303">
        <v>33</v>
      </c>
      <c r="I303">
        <v>20</v>
      </c>
      <c r="J303">
        <v>660</v>
      </c>
    </row>
    <row r="304" spans="1:10" x14ac:dyDescent="0.3">
      <c r="A304" s="3">
        <v>45376</v>
      </c>
      <c r="B304" t="s">
        <v>312</v>
      </c>
      <c r="C304" t="s">
        <v>1311</v>
      </c>
      <c r="D304" t="s">
        <v>2006</v>
      </c>
      <c r="E304" t="s">
        <v>2011</v>
      </c>
      <c r="F304" t="s">
        <v>2016</v>
      </c>
      <c r="G304" t="s">
        <v>2020</v>
      </c>
      <c r="H304">
        <v>6</v>
      </c>
      <c r="I304">
        <v>12</v>
      </c>
      <c r="J304">
        <v>72</v>
      </c>
    </row>
    <row r="305" spans="1:10" x14ac:dyDescent="0.3">
      <c r="A305" s="3">
        <v>45624</v>
      </c>
      <c r="B305" t="s">
        <v>313</v>
      </c>
      <c r="C305" t="s">
        <v>1312</v>
      </c>
      <c r="D305" t="s">
        <v>2005</v>
      </c>
      <c r="E305" t="s">
        <v>2008</v>
      </c>
      <c r="F305" t="s">
        <v>2017</v>
      </c>
      <c r="G305" t="s">
        <v>2020</v>
      </c>
      <c r="H305">
        <v>31</v>
      </c>
      <c r="I305">
        <v>12</v>
      </c>
      <c r="J305">
        <v>372</v>
      </c>
    </row>
    <row r="306" spans="1:10" x14ac:dyDescent="0.3">
      <c r="A306" s="3">
        <v>45327</v>
      </c>
      <c r="B306" t="s">
        <v>314</v>
      </c>
      <c r="C306" t="s">
        <v>1313</v>
      </c>
      <c r="D306" t="s">
        <v>2006</v>
      </c>
      <c r="E306" t="s">
        <v>2008</v>
      </c>
      <c r="F306" t="s">
        <v>2015</v>
      </c>
      <c r="G306" t="s">
        <v>2023</v>
      </c>
      <c r="H306">
        <v>30</v>
      </c>
      <c r="I306">
        <v>20</v>
      </c>
      <c r="J306">
        <v>600</v>
      </c>
    </row>
    <row r="307" spans="1:10" x14ac:dyDescent="0.3">
      <c r="A307" s="3">
        <v>45607</v>
      </c>
      <c r="B307" t="s">
        <v>315</v>
      </c>
      <c r="C307" t="s">
        <v>1314</v>
      </c>
      <c r="D307" t="s">
        <v>2005</v>
      </c>
      <c r="E307" t="s">
        <v>2009</v>
      </c>
      <c r="F307" t="s">
        <v>2014</v>
      </c>
      <c r="G307" t="s">
        <v>2021</v>
      </c>
      <c r="H307">
        <v>30</v>
      </c>
      <c r="I307">
        <v>10</v>
      </c>
      <c r="J307">
        <v>300</v>
      </c>
    </row>
    <row r="308" spans="1:10" x14ac:dyDescent="0.3">
      <c r="A308" s="3">
        <v>45453</v>
      </c>
      <c r="B308" t="s">
        <v>316</v>
      </c>
      <c r="C308" t="s">
        <v>1315</v>
      </c>
      <c r="D308" t="s">
        <v>2007</v>
      </c>
      <c r="E308" t="s">
        <v>2008</v>
      </c>
      <c r="F308" t="s">
        <v>2014</v>
      </c>
      <c r="G308" t="s">
        <v>2022</v>
      </c>
      <c r="H308">
        <v>13</v>
      </c>
      <c r="I308">
        <v>30</v>
      </c>
      <c r="J308">
        <v>390</v>
      </c>
    </row>
    <row r="309" spans="1:10" x14ac:dyDescent="0.3">
      <c r="A309" s="3">
        <v>45652</v>
      </c>
      <c r="B309" t="s">
        <v>317</v>
      </c>
      <c r="C309" t="s">
        <v>1316</v>
      </c>
      <c r="D309" t="s">
        <v>2005</v>
      </c>
      <c r="E309" t="s">
        <v>2009</v>
      </c>
      <c r="F309" t="s">
        <v>2015</v>
      </c>
      <c r="G309" t="s">
        <v>2023</v>
      </c>
      <c r="H309">
        <v>12</v>
      </c>
      <c r="I309">
        <v>20</v>
      </c>
      <c r="J309">
        <v>240</v>
      </c>
    </row>
    <row r="310" spans="1:10" x14ac:dyDescent="0.3">
      <c r="A310" s="3">
        <v>45446</v>
      </c>
      <c r="B310" t="s">
        <v>318</v>
      </c>
      <c r="C310" t="s">
        <v>1317</v>
      </c>
      <c r="D310" t="s">
        <v>2007</v>
      </c>
      <c r="E310" t="s">
        <v>2011</v>
      </c>
      <c r="F310" t="s">
        <v>2017</v>
      </c>
      <c r="G310" t="s">
        <v>2023</v>
      </c>
      <c r="H310">
        <v>13</v>
      </c>
      <c r="I310">
        <v>20</v>
      </c>
      <c r="J310">
        <v>260</v>
      </c>
    </row>
    <row r="311" spans="1:10" x14ac:dyDescent="0.3">
      <c r="A311" s="3">
        <v>45605</v>
      </c>
      <c r="B311" t="s">
        <v>319</v>
      </c>
      <c r="C311" t="s">
        <v>1318</v>
      </c>
      <c r="D311" t="s">
        <v>2005</v>
      </c>
      <c r="E311" t="s">
        <v>2008</v>
      </c>
      <c r="F311" t="s">
        <v>2014</v>
      </c>
      <c r="G311" t="s">
        <v>2023</v>
      </c>
      <c r="H311">
        <v>11</v>
      </c>
      <c r="I311">
        <v>20</v>
      </c>
      <c r="J311">
        <v>220</v>
      </c>
    </row>
    <row r="312" spans="1:10" x14ac:dyDescent="0.3">
      <c r="A312" s="3">
        <v>45614</v>
      </c>
      <c r="B312" t="s">
        <v>320</v>
      </c>
      <c r="C312" t="s">
        <v>1319</v>
      </c>
      <c r="D312" t="s">
        <v>2007</v>
      </c>
      <c r="E312" t="s">
        <v>2011</v>
      </c>
      <c r="F312" t="s">
        <v>2014</v>
      </c>
      <c r="G312" t="s">
        <v>2019</v>
      </c>
      <c r="H312">
        <v>36</v>
      </c>
      <c r="I312">
        <v>15</v>
      </c>
      <c r="J312">
        <v>540</v>
      </c>
    </row>
    <row r="313" spans="1:10" x14ac:dyDescent="0.3">
      <c r="A313" s="3">
        <v>45423</v>
      </c>
      <c r="B313" t="s">
        <v>321</v>
      </c>
      <c r="C313" t="s">
        <v>1320</v>
      </c>
      <c r="D313" t="s">
        <v>2005</v>
      </c>
      <c r="E313" t="s">
        <v>2008</v>
      </c>
      <c r="F313" t="s">
        <v>2012</v>
      </c>
      <c r="G313" t="s">
        <v>2019</v>
      </c>
      <c r="H313">
        <v>6</v>
      </c>
      <c r="I313">
        <v>15</v>
      </c>
      <c r="J313">
        <v>90</v>
      </c>
    </row>
    <row r="314" spans="1:10" x14ac:dyDescent="0.3">
      <c r="A314" s="3">
        <v>45378</v>
      </c>
      <c r="B314" t="s">
        <v>322</v>
      </c>
      <c r="C314" t="s">
        <v>1321</v>
      </c>
      <c r="D314" t="s">
        <v>2005</v>
      </c>
      <c r="E314" t="s">
        <v>2008</v>
      </c>
      <c r="F314" t="s">
        <v>2015</v>
      </c>
      <c r="G314" t="s">
        <v>2023</v>
      </c>
      <c r="H314">
        <v>28</v>
      </c>
      <c r="I314">
        <v>20</v>
      </c>
      <c r="J314">
        <v>560</v>
      </c>
    </row>
    <row r="315" spans="1:10" x14ac:dyDescent="0.3">
      <c r="A315" s="3">
        <v>45592</v>
      </c>
      <c r="B315" t="s">
        <v>323</v>
      </c>
      <c r="C315" t="s">
        <v>1322</v>
      </c>
      <c r="D315" t="s">
        <v>2007</v>
      </c>
      <c r="E315" t="s">
        <v>2010</v>
      </c>
      <c r="F315" t="s">
        <v>2017</v>
      </c>
      <c r="G315" t="s">
        <v>2020</v>
      </c>
      <c r="H315">
        <v>38</v>
      </c>
      <c r="I315">
        <v>12</v>
      </c>
      <c r="J315">
        <v>456</v>
      </c>
    </row>
    <row r="316" spans="1:10" x14ac:dyDescent="0.3">
      <c r="A316" s="3">
        <v>45464</v>
      </c>
      <c r="B316" t="s">
        <v>324</v>
      </c>
      <c r="C316" t="s">
        <v>1323</v>
      </c>
      <c r="D316" t="s">
        <v>2005</v>
      </c>
      <c r="E316" t="s">
        <v>2011</v>
      </c>
      <c r="F316" t="s">
        <v>2014</v>
      </c>
      <c r="G316" t="s">
        <v>2019</v>
      </c>
      <c r="H316">
        <v>10</v>
      </c>
      <c r="I316">
        <v>15</v>
      </c>
      <c r="J316">
        <v>150</v>
      </c>
    </row>
    <row r="317" spans="1:10" x14ac:dyDescent="0.3">
      <c r="A317" s="3">
        <v>45311</v>
      </c>
      <c r="B317" t="s">
        <v>325</v>
      </c>
      <c r="C317" t="s">
        <v>1324</v>
      </c>
      <c r="D317" t="s">
        <v>2006</v>
      </c>
      <c r="E317" t="s">
        <v>2008</v>
      </c>
      <c r="F317" t="s">
        <v>2017</v>
      </c>
      <c r="G317" t="s">
        <v>2021</v>
      </c>
      <c r="H317">
        <v>43</v>
      </c>
      <c r="I317">
        <v>10</v>
      </c>
      <c r="J317">
        <v>430</v>
      </c>
    </row>
    <row r="318" spans="1:10" x14ac:dyDescent="0.3">
      <c r="A318" s="3">
        <v>45514</v>
      </c>
      <c r="B318" t="s">
        <v>326</v>
      </c>
      <c r="C318" t="s">
        <v>1325</v>
      </c>
      <c r="D318" t="s">
        <v>2005</v>
      </c>
      <c r="E318" t="s">
        <v>2011</v>
      </c>
      <c r="F318" t="s">
        <v>2016</v>
      </c>
      <c r="G318" t="s">
        <v>2019</v>
      </c>
      <c r="H318">
        <v>15</v>
      </c>
      <c r="I318">
        <v>15</v>
      </c>
      <c r="J318">
        <v>225</v>
      </c>
    </row>
    <row r="319" spans="1:10" x14ac:dyDescent="0.3">
      <c r="A319" s="3">
        <v>45435</v>
      </c>
      <c r="B319" t="s">
        <v>327</v>
      </c>
      <c r="C319" t="s">
        <v>1326</v>
      </c>
      <c r="D319" t="s">
        <v>2005</v>
      </c>
      <c r="E319" t="s">
        <v>2008</v>
      </c>
      <c r="F319" t="s">
        <v>2015</v>
      </c>
      <c r="G319" t="s">
        <v>2018</v>
      </c>
      <c r="H319">
        <v>40</v>
      </c>
      <c r="I319">
        <v>25</v>
      </c>
      <c r="J319">
        <v>1000</v>
      </c>
    </row>
    <row r="320" spans="1:10" x14ac:dyDescent="0.3">
      <c r="A320" s="3">
        <v>45383</v>
      </c>
      <c r="B320" t="s">
        <v>328</v>
      </c>
      <c r="C320" t="s">
        <v>1327</v>
      </c>
      <c r="D320" t="s">
        <v>2006</v>
      </c>
      <c r="E320" t="s">
        <v>2009</v>
      </c>
      <c r="F320" t="s">
        <v>2015</v>
      </c>
      <c r="G320" t="s">
        <v>2018</v>
      </c>
      <c r="H320">
        <v>4</v>
      </c>
      <c r="I320">
        <v>25</v>
      </c>
      <c r="J320">
        <v>100</v>
      </c>
    </row>
    <row r="321" spans="1:10" x14ac:dyDescent="0.3">
      <c r="A321" s="3">
        <v>45330</v>
      </c>
      <c r="B321" t="s">
        <v>329</v>
      </c>
      <c r="C321" t="s">
        <v>1328</v>
      </c>
      <c r="D321" t="s">
        <v>2007</v>
      </c>
      <c r="E321" t="s">
        <v>2009</v>
      </c>
      <c r="F321" t="s">
        <v>2016</v>
      </c>
      <c r="G321" t="s">
        <v>2020</v>
      </c>
      <c r="H321">
        <v>24</v>
      </c>
      <c r="I321">
        <v>12</v>
      </c>
      <c r="J321">
        <v>288</v>
      </c>
    </row>
    <row r="322" spans="1:10" x14ac:dyDescent="0.3">
      <c r="A322" s="3">
        <v>45348</v>
      </c>
      <c r="B322" t="s">
        <v>330</v>
      </c>
      <c r="C322" t="s">
        <v>1329</v>
      </c>
      <c r="D322" t="s">
        <v>2005</v>
      </c>
      <c r="E322" t="s">
        <v>2010</v>
      </c>
      <c r="F322" t="s">
        <v>2012</v>
      </c>
      <c r="G322" t="s">
        <v>2018</v>
      </c>
      <c r="H322">
        <v>39</v>
      </c>
      <c r="I322">
        <v>25</v>
      </c>
      <c r="J322">
        <v>975</v>
      </c>
    </row>
    <row r="323" spans="1:10" x14ac:dyDescent="0.3">
      <c r="A323" s="3">
        <v>45457</v>
      </c>
      <c r="B323" t="s">
        <v>331</v>
      </c>
      <c r="C323" t="s">
        <v>1330</v>
      </c>
      <c r="D323" t="s">
        <v>2005</v>
      </c>
      <c r="E323" t="s">
        <v>2009</v>
      </c>
      <c r="F323" t="s">
        <v>2015</v>
      </c>
      <c r="G323" t="s">
        <v>2020</v>
      </c>
      <c r="H323">
        <v>48</v>
      </c>
      <c r="I323">
        <v>12</v>
      </c>
      <c r="J323">
        <v>576</v>
      </c>
    </row>
    <row r="324" spans="1:10" x14ac:dyDescent="0.3">
      <c r="A324" s="3">
        <v>45586</v>
      </c>
      <c r="B324" t="s">
        <v>332</v>
      </c>
      <c r="C324" t="s">
        <v>1331</v>
      </c>
      <c r="D324" t="s">
        <v>2005</v>
      </c>
      <c r="E324" t="s">
        <v>2009</v>
      </c>
      <c r="F324" t="s">
        <v>2013</v>
      </c>
      <c r="G324" t="s">
        <v>2022</v>
      </c>
      <c r="H324">
        <v>44</v>
      </c>
      <c r="I324">
        <v>30</v>
      </c>
      <c r="J324">
        <v>1320</v>
      </c>
    </row>
    <row r="325" spans="1:10" x14ac:dyDescent="0.3">
      <c r="A325" s="3">
        <v>45422</v>
      </c>
      <c r="B325" t="s">
        <v>333</v>
      </c>
      <c r="C325" t="s">
        <v>1332</v>
      </c>
      <c r="D325" t="s">
        <v>2005</v>
      </c>
      <c r="E325" t="s">
        <v>2009</v>
      </c>
      <c r="F325" t="s">
        <v>2014</v>
      </c>
      <c r="G325" t="s">
        <v>2023</v>
      </c>
      <c r="H325">
        <v>18</v>
      </c>
      <c r="I325">
        <v>20</v>
      </c>
      <c r="J325">
        <v>360</v>
      </c>
    </row>
    <row r="326" spans="1:10" x14ac:dyDescent="0.3">
      <c r="A326" s="3">
        <v>45404</v>
      </c>
      <c r="B326" t="s">
        <v>334</v>
      </c>
      <c r="C326" t="s">
        <v>1333</v>
      </c>
      <c r="D326" t="s">
        <v>2005</v>
      </c>
      <c r="E326" t="s">
        <v>2009</v>
      </c>
      <c r="F326" t="s">
        <v>2016</v>
      </c>
      <c r="G326" t="s">
        <v>2023</v>
      </c>
      <c r="H326">
        <v>28</v>
      </c>
      <c r="I326">
        <v>20</v>
      </c>
      <c r="J326">
        <v>560</v>
      </c>
    </row>
    <row r="327" spans="1:10" x14ac:dyDescent="0.3">
      <c r="A327" s="3">
        <v>45655</v>
      </c>
      <c r="B327" t="s">
        <v>335</v>
      </c>
      <c r="C327" t="s">
        <v>1334</v>
      </c>
      <c r="D327" t="s">
        <v>2005</v>
      </c>
      <c r="E327" t="s">
        <v>2008</v>
      </c>
      <c r="F327" t="s">
        <v>2014</v>
      </c>
      <c r="G327" t="s">
        <v>2023</v>
      </c>
      <c r="H327">
        <v>44</v>
      </c>
      <c r="I327">
        <v>20</v>
      </c>
      <c r="J327">
        <v>880</v>
      </c>
    </row>
    <row r="328" spans="1:10" x14ac:dyDescent="0.3">
      <c r="A328" s="3">
        <v>45557</v>
      </c>
      <c r="B328" t="s">
        <v>336</v>
      </c>
      <c r="C328" t="s">
        <v>1335</v>
      </c>
      <c r="D328" t="s">
        <v>2006</v>
      </c>
      <c r="E328" t="s">
        <v>2011</v>
      </c>
      <c r="F328" t="s">
        <v>2017</v>
      </c>
      <c r="G328" t="s">
        <v>2020</v>
      </c>
      <c r="H328">
        <v>18</v>
      </c>
      <c r="I328">
        <v>12</v>
      </c>
      <c r="J328">
        <v>216</v>
      </c>
    </row>
    <row r="329" spans="1:10" x14ac:dyDescent="0.3">
      <c r="A329" s="3">
        <v>45376</v>
      </c>
      <c r="B329" t="s">
        <v>337</v>
      </c>
      <c r="C329" t="s">
        <v>1336</v>
      </c>
      <c r="D329" t="s">
        <v>2007</v>
      </c>
      <c r="E329" t="s">
        <v>2009</v>
      </c>
      <c r="F329" t="s">
        <v>2014</v>
      </c>
      <c r="G329" t="s">
        <v>2018</v>
      </c>
      <c r="H329">
        <v>43</v>
      </c>
      <c r="I329">
        <v>25</v>
      </c>
      <c r="J329">
        <v>1075</v>
      </c>
    </row>
    <row r="330" spans="1:10" x14ac:dyDescent="0.3">
      <c r="A330" s="3">
        <v>45519</v>
      </c>
      <c r="B330" t="s">
        <v>338</v>
      </c>
      <c r="C330" t="s">
        <v>1337</v>
      </c>
      <c r="D330" t="s">
        <v>2006</v>
      </c>
      <c r="E330" t="s">
        <v>2011</v>
      </c>
      <c r="F330" t="s">
        <v>2013</v>
      </c>
      <c r="G330" t="s">
        <v>2020</v>
      </c>
      <c r="H330">
        <v>29</v>
      </c>
      <c r="I330">
        <v>12</v>
      </c>
      <c r="J330">
        <v>348</v>
      </c>
    </row>
    <row r="331" spans="1:10" x14ac:dyDescent="0.3">
      <c r="A331" s="3">
        <v>45335</v>
      </c>
      <c r="B331" t="s">
        <v>339</v>
      </c>
      <c r="C331" t="s">
        <v>1338</v>
      </c>
      <c r="D331" t="s">
        <v>2005</v>
      </c>
      <c r="E331" t="s">
        <v>2009</v>
      </c>
      <c r="F331" t="s">
        <v>2012</v>
      </c>
      <c r="G331" t="s">
        <v>2019</v>
      </c>
      <c r="H331">
        <v>9</v>
      </c>
      <c r="I331">
        <v>15</v>
      </c>
      <c r="J331">
        <v>135</v>
      </c>
    </row>
    <row r="332" spans="1:10" x14ac:dyDescent="0.3">
      <c r="A332" s="3">
        <v>45630</v>
      </c>
      <c r="B332" t="s">
        <v>340</v>
      </c>
      <c r="C332" t="s">
        <v>1339</v>
      </c>
      <c r="D332" t="s">
        <v>2005</v>
      </c>
      <c r="E332" t="s">
        <v>2008</v>
      </c>
      <c r="F332" t="s">
        <v>2014</v>
      </c>
      <c r="G332" t="s">
        <v>2022</v>
      </c>
      <c r="H332">
        <v>50</v>
      </c>
      <c r="I332">
        <v>30</v>
      </c>
      <c r="J332">
        <v>1500</v>
      </c>
    </row>
    <row r="333" spans="1:10" x14ac:dyDescent="0.3">
      <c r="A333" s="3">
        <v>45402</v>
      </c>
      <c r="B333" t="s">
        <v>341</v>
      </c>
      <c r="C333" t="s">
        <v>1340</v>
      </c>
      <c r="D333" t="s">
        <v>2005</v>
      </c>
      <c r="E333" t="s">
        <v>2008</v>
      </c>
      <c r="F333" t="s">
        <v>2015</v>
      </c>
      <c r="G333" t="s">
        <v>2023</v>
      </c>
      <c r="H333">
        <v>2</v>
      </c>
      <c r="I333">
        <v>20</v>
      </c>
      <c r="J333">
        <v>40</v>
      </c>
    </row>
    <row r="334" spans="1:10" x14ac:dyDescent="0.3">
      <c r="A334" s="3">
        <v>45492</v>
      </c>
      <c r="B334" t="s">
        <v>342</v>
      </c>
      <c r="C334" t="s">
        <v>1341</v>
      </c>
      <c r="D334" t="s">
        <v>2007</v>
      </c>
      <c r="E334" t="s">
        <v>2009</v>
      </c>
      <c r="F334" t="s">
        <v>2017</v>
      </c>
      <c r="G334" t="s">
        <v>2018</v>
      </c>
      <c r="H334">
        <v>15</v>
      </c>
      <c r="I334">
        <v>25</v>
      </c>
      <c r="J334">
        <v>375</v>
      </c>
    </row>
    <row r="335" spans="1:10" x14ac:dyDescent="0.3">
      <c r="A335" s="3">
        <v>45501</v>
      </c>
      <c r="B335" t="s">
        <v>343</v>
      </c>
      <c r="C335" t="s">
        <v>1342</v>
      </c>
      <c r="D335" t="s">
        <v>2006</v>
      </c>
      <c r="E335" t="s">
        <v>2009</v>
      </c>
      <c r="F335" t="s">
        <v>2013</v>
      </c>
      <c r="G335" t="s">
        <v>2018</v>
      </c>
      <c r="H335">
        <v>15</v>
      </c>
      <c r="I335">
        <v>25</v>
      </c>
      <c r="J335">
        <v>375</v>
      </c>
    </row>
    <row r="336" spans="1:10" x14ac:dyDescent="0.3">
      <c r="A336" s="3">
        <v>45430</v>
      </c>
      <c r="B336" t="s">
        <v>344</v>
      </c>
      <c r="C336" t="s">
        <v>1343</v>
      </c>
      <c r="D336" t="s">
        <v>2006</v>
      </c>
      <c r="E336" t="s">
        <v>2011</v>
      </c>
      <c r="F336" t="s">
        <v>2014</v>
      </c>
      <c r="G336" t="s">
        <v>2021</v>
      </c>
      <c r="H336">
        <v>18</v>
      </c>
      <c r="I336">
        <v>10</v>
      </c>
      <c r="J336">
        <v>180</v>
      </c>
    </row>
    <row r="337" spans="1:10" x14ac:dyDescent="0.3">
      <c r="A337" s="3">
        <v>45414</v>
      </c>
      <c r="B337" t="s">
        <v>345</v>
      </c>
      <c r="C337" t="s">
        <v>1344</v>
      </c>
      <c r="D337" t="s">
        <v>2005</v>
      </c>
      <c r="E337" t="s">
        <v>2009</v>
      </c>
      <c r="F337" t="s">
        <v>2014</v>
      </c>
      <c r="G337" t="s">
        <v>2018</v>
      </c>
      <c r="H337">
        <v>13</v>
      </c>
      <c r="I337">
        <v>25</v>
      </c>
      <c r="J337">
        <v>325</v>
      </c>
    </row>
    <row r="338" spans="1:10" x14ac:dyDescent="0.3">
      <c r="A338" s="3">
        <v>45480</v>
      </c>
      <c r="B338" t="s">
        <v>346</v>
      </c>
      <c r="C338" t="s">
        <v>1345</v>
      </c>
      <c r="D338" t="s">
        <v>2005</v>
      </c>
      <c r="E338" t="s">
        <v>2009</v>
      </c>
      <c r="F338" t="s">
        <v>2016</v>
      </c>
      <c r="G338" t="s">
        <v>2020</v>
      </c>
      <c r="H338">
        <v>26</v>
      </c>
      <c r="I338">
        <v>12</v>
      </c>
      <c r="J338">
        <v>312</v>
      </c>
    </row>
    <row r="339" spans="1:10" x14ac:dyDescent="0.3">
      <c r="A339" s="3">
        <v>45394</v>
      </c>
      <c r="B339" t="s">
        <v>347</v>
      </c>
      <c r="C339" t="s">
        <v>1346</v>
      </c>
      <c r="D339" t="s">
        <v>2005</v>
      </c>
      <c r="E339" t="s">
        <v>2009</v>
      </c>
      <c r="F339" t="s">
        <v>2013</v>
      </c>
      <c r="G339" t="s">
        <v>2023</v>
      </c>
      <c r="H339">
        <v>25</v>
      </c>
      <c r="I339">
        <v>20</v>
      </c>
      <c r="J339">
        <v>500</v>
      </c>
    </row>
    <row r="340" spans="1:10" x14ac:dyDescent="0.3">
      <c r="A340" s="3">
        <v>45629</v>
      </c>
      <c r="B340" t="s">
        <v>348</v>
      </c>
      <c r="C340" t="s">
        <v>1347</v>
      </c>
      <c r="D340" t="s">
        <v>2005</v>
      </c>
      <c r="E340" t="s">
        <v>2009</v>
      </c>
      <c r="F340" t="s">
        <v>2014</v>
      </c>
      <c r="G340" t="s">
        <v>2019</v>
      </c>
      <c r="H340">
        <v>50</v>
      </c>
      <c r="I340">
        <v>15</v>
      </c>
      <c r="J340">
        <v>750</v>
      </c>
    </row>
    <row r="341" spans="1:10" x14ac:dyDescent="0.3">
      <c r="A341" s="3">
        <v>45370</v>
      </c>
      <c r="B341" t="s">
        <v>349</v>
      </c>
      <c r="C341" t="s">
        <v>1348</v>
      </c>
      <c r="D341" t="s">
        <v>2006</v>
      </c>
      <c r="E341" t="s">
        <v>2010</v>
      </c>
      <c r="F341" t="s">
        <v>2016</v>
      </c>
      <c r="G341" t="s">
        <v>2019</v>
      </c>
      <c r="H341">
        <v>19</v>
      </c>
      <c r="I341">
        <v>15</v>
      </c>
      <c r="J341">
        <v>285</v>
      </c>
    </row>
    <row r="342" spans="1:10" x14ac:dyDescent="0.3">
      <c r="A342" s="3">
        <v>45631</v>
      </c>
      <c r="B342" t="s">
        <v>350</v>
      </c>
      <c r="C342" t="s">
        <v>1349</v>
      </c>
      <c r="D342" t="s">
        <v>2005</v>
      </c>
      <c r="E342" t="s">
        <v>2009</v>
      </c>
      <c r="F342" t="s">
        <v>2012</v>
      </c>
      <c r="G342" t="s">
        <v>2023</v>
      </c>
      <c r="H342">
        <v>12</v>
      </c>
      <c r="I342">
        <v>20</v>
      </c>
      <c r="J342">
        <v>240</v>
      </c>
    </row>
    <row r="343" spans="1:10" x14ac:dyDescent="0.3">
      <c r="A343" s="3">
        <v>45313</v>
      </c>
      <c r="B343" t="s">
        <v>351</v>
      </c>
      <c r="C343" t="s">
        <v>1350</v>
      </c>
      <c r="D343" t="s">
        <v>2006</v>
      </c>
      <c r="E343" t="s">
        <v>2010</v>
      </c>
      <c r="F343" t="s">
        <v>2015</v>
      </c>
      <c r="G343" t="s">
        <v>2022</v>
      </c>
      <c r="H343">
        <v>13</v>
      </c>
      <c r="I343">
        <v>30</v>
      </c>
      <c r="J343">
        <v>390</v>
      </c>
    </row>
    <row r="344" spans="1:10" x14ac:dyDescent="0.3">
      <c r="A344" s="3">
        <v>45505</v>
      </c>
      <c r="B344" t="s">
        <v>352</v>
      </c>
      <c r="C344" t="s">
        <v>1351</v>
      </c>
      <c r="D344" t="s">
        <v>2005</v>
      </c>
      <c r="E344" t="s">
        <v>2008</v>
      </c>
      <c r="F344" t="s">
        <v>2016</v>
      </c>
      <c r="G344" t="s">
        <v>2022</v>
      </c>
      <c r="H344">
        <v>32</v>
      </c>
      <c r="I344">
        <v>30</v>
      </c>
      <c r="J344">
        <v>960</v>
      </c>
    </row>
    <row r="345" spans="1:10" x14ac:dyDescent="0.3">
      <c r="A345" s="3">
        <v>45388</v>
      </c>
      <c r="B345" t="s">
        <v>353</v>
      </c>
      <c r="C345" t="s">
        <v>1352</v>
      </c>
      <c r="D345" t="s">
        <v>2005</v>
      </c>
      <c r="E345" t="s">
        <v>2011</v>
      </c>
      <c r="F345" t="s">
        <v>2017</v>
      </c>
      <c r="G345" t="s">
        <v>2023</v>
      </c>
      <c r="H345">
        <v>25</v>
      </c>
      <c r="I345">
        <v>20</v>
      </c>
      <c r="J345">
        <v>500</v>
      </c>
    </row>
    <row r="346" spans="1:10" x14ac:dyDescent="0.3">
      <c r="A346" s="3">
        <v>45418</v>
      </c>
      <c r="B346" t="s">
        <v>354</v>
      </c>
      <c r="C346" t="s">
        <v>1353</v>
      </c>
      <c r="D346" t="s">
        <v>2005</v>
      </c>
      <c r="E346" t="s">
        <v>2011</v>
      </c>
      <c r="F346" t="s">
        <v>2015</v>
      </c>
      <c r="G346" t="s">
        <v>2018</v>
      </c>
      <c r="H346">
        <v>21</v>
      </c>
      <c r="I346">
        <v>25</v>
      </c>
      <c r="J346">
        <v>525</v>
      </c>
    </row>
    <row r="347" spans="1:10" x14ac:dyDescent="0.3">
      <c r="A347" s="3">
        <v>45552</v>
      </c>
      <c r="B347" t="s">
        <v>355</v>
      </c>
      <c r="C347" t="s">
        <v>1354</v>
      </c>
      <c r="D347" t="s">
        <v>2005</v>
      </c>
      <c r="E347" t="s">
        <v>2010</v>
      </c>
      <c r="F347" t="s">
        <v>2013</v>
      </c>
      <c r="G347" t="s">
        <v>2020</v>
      </c>
      <c r="H347">
        <v>42</v>
      </c>
      <c r="I347">
        <v>12</v>
      </c>
      <c r="J347">
        <v>504</v>
      </c>
    </row>
    <row r="348" spans="1:10" x14ac:dyDescent="0.3">
      <c r="A348" s="3">
        <v>45480</v>
      </c>
      <c r="B348" t="s">
        <v>356</v>
      </c>
      <c r="C348" t="s">
        <v>1355</v>
      </c>
      <c r="D348" t="s">
        <v>2005</v>
      </c>
      <c r="E348" t="s">
        <v>2009</v>
      </c>
      <c r="F348" t="s">
        <v>2015</v>
      </c>
      <c r="G348" t="s">
        <v>2022</v>
      </c>
      <c r="H348">
        <v>7</v>
      </c>
      <c r="I348">
        <v>30</v>
      </c>
      <c r="J348">
        <v>210</v>
      </c>
    </row>
    <row r="349" spans="1:10" x14ac:dyDescent="0.3">
      <c r="A349" s="3">
        <v>45647</v>
      </c>
      <c r="B349" t="s">
        <v>357</v>
      </c>
      <c r="C349" t="s">
        <v>1356</v>
      </c>
      <c r="D349" t="s">
        <v>2006</v>
      </c>
      <c r="E349" t="s">
        <v>2008</v>
      </c>
      <c r="F349" t="s">
        <v>2017</v>
      </c>
      <c r="G349" t="s">
        <v>2020</v>
      </c>
      <c r="H349">
        <v>37</v>
      </c>
      <c r="I349">
        <v>12</v>
      </c>
      <c r="J349">
        <v>444</v>
      </c>
    </row>
    <row r="350" spans="1:10" x14ac:dyDescent="0.3">
      <c r="A350" s="3">
        <v>45371</v>
      </c>
      <c r="B350" t="s">
        <v>358</v>
      </c>
      <c r="C350" t="s">
        <v>1357</v>
      </c>
      <c r="D350" t="s">
        <v>2005</v>
      </c>
      <c r="E350" t="s">
        <v>2011</v>
      </c>
      <c r="F350" t="s">
        <v>2013</v>
      </c>
      <c r="G350" t="s">
        <v>2023</v>
      </c>
      <c r="H350">
        <v>11</v>
      </c>
      <c r="I350">
        <v>20</v>
      </c>
      <c r="J350">
        <v>220</v>
      </c>
    </row>
    <row r="351" spans="1:10" x14ac:dyDescent="0.3">
      <c r="A351" s="3">
        <v>45507</v>
      </c>
      <c r="B351" t="s">
        <v>359</v>
      </c>
      <c r="C351" t="s">
        <v>1358</v>
      </c>
      <c r="D351" t="s">
        <v>2005</v>
      </c>
      <c r="E351" t="s">
        <v>2010</v>
      </c>
      <c r="F351" t="s">
        <v>2014</v>
      </c>
      <c r="G351" t="s">
        <v>2023</v>
      </c>
      <c r="H351">
        <v>3</v>
      </c>
      <c r="I351">
        <v>20</v>
      </c>
      <c r="J351">
        <v>60</v>
      </c>
    </row>
    <row r="352" spans="1:10" x14ac:dyDescent="0.3">
      <c r="A352" s="3">
        <v>45468</v>
      </c>
      <c r="B352" t="s">
        <v>360</v>
      </c>
      <c r="C352" t="s">
        <v>1359</v>
      </c>
      <c r="D352" t="s">
        <v>2005</v>
      </c>
      <c r="E352" t="s">
        <v>2008</v>
      </c>
      <c r="F352" t="s">
        <v>2016</v>
      </c>
      <c r="G352" t="s">
        <v>2018</v>
      </c>
      <c r="H352">
        <v>45</v>
      </c>
      <c r="I352">
        <v>25</v>
      </c>
      <c r="J352">
        <v>1125</v>
      </c>
    </row>
    <row r="353" spans="1:10" x14ac:dyDescent="0.3">
      <c r="A353" s="3">
        <v>45351</v>
      </c>
      <c r="B353" t="s">
        <v>361</v>
      </c>
      <c r="C353" t="s">
        <v>1360</v>
      </c>
      <c r="D353" t="s">
        <v>2006</v>
      </c>
      <c r="E353" t="s">
        <v>2009</v>
      </c>
      <c r="F353" t="s">
        <v>2015</v>
      </c>
      <c r="G353" t="s">
        <v>2021</v>
      </c>
      <c r="H353">
        <v>32</v>
      </c>
      <c r="I353">
        <v>10</v>
      </c>
      <c r="J353">
        <v>320</v>
      </c>
    </row>
    <row r="354" spans="1:10" x14ac:dyDescent="0.3">
      <c r="A354" s="3">
        <v>45419</v>
      </c>
      <c r="B354" t="s">
        <v>362</v>
      </c>
      <c r="C354" t="s">
        <v>1361</v>
      </c>
      <c r="D354" t="s">
        <v>2005</v>
      </c>
      <c r="E354" t="s">
        <v>2011</v>
      </c>
      <c r="F354" t="s">
        <v>2016</v>
      </c>
      <c r="G354" t="s">
        <v>2020</v>
      </c>
      <c r="H354">
        <v>49</v>
      </c>
      <c r="I354">
        <v>12</v>
      </c>
      <c r="J354">
        <v>588</v>
      </c>
    </row>
    <row r="355" spans="1:10" x14ac:dyDescent="0.3">
      <c r="A355" s="3">
        <v>45533</v>
      </c>
      <c r="B355" t="s">
        <v>363</v>
      </c>
      <c r="C355" t="s">
        <v>1362</v>
      </c>
      <c r="D355" t="s">
        <v>2005</v>
      </c>
      <c r="E355" t="s">
        <v>2011</v>
      </c>
      <c r="F355" t="s">
        <v>2017</v>
      </c>
      <c r="G355" t="s">
        <v>2019</v>
      </c>
      <c r="H355">
        <v>13</v>
      </c>
      <c r="I355">
        <v>15</v>
      </c>
      <c r="J355">
        <v>195</v>
      </c>
    </row>
    <row r="356" spans="1:10" x14ac:dyDescent="0.3">
      <c r="A356" s="3">
        <v>45397</v>
      </c>
      <c r="B356" t="s">
        <v>364</v>
      </c>
      <c r="C356" t="s">
        <v>1363</v>
      </c>
      <c r="D356" t="s">
        <v>2006</v>
      </c>
      <c r="E356" t="s">
        <v>2009</v>
      </c>
      <c r="F356" t="s">
        <v>2013</v>
      </c>
      <c r="G356" t="s">
        <v>2019</v>
      </c>
      <c r="H356">
        <v>43</v>
      </c>
      <c r="I356">
        <v>15</v>
      </c>
      <c r="J356">
        <v>645</v>
      </c>
    </row>
    <row r="357" spans="1:10" x14ac:dyDescent="0.3">
      <c r="A357" s="3">
        <v>45612</v>
      </c>
      <c r="B357" t="s">
        <v>365</v>
      </c>
      <c r="C357" t="s">
        <v>1364</v>
      </c>
      <c r="D357" t="s">
        <v>2006</v>
      </c>
      <c r="E357" t="s">
        <v>2010</v>
      </c>
      <c r="F357" t="s">
        <v>2012</v>
      </c>
      <c r="G357" t="s">
        <v>2023</v>
      </c>
      <c r="H357">
        <v>34</v>
      </c>
      <c r="I357">
        <v>20</v>
      </c>
      <c r="J357">
        <v>680</v>
      </c>
    </row>
    <row r="358" spans="1:10" x14ac:dyDescent="0.3">
      <c r="A358" s="3">
        <v>45327</v>
      </c>
      <c r="B358" t="s">
        <v>366</v>
      </c>
      <c r="C358" t="s">
        <v>1365</v>
      </c>
      <c r="D358" t="s">
        <v>2005</v>
      </c>
      <c r="E358" t="s">
        <v>2008</v>
      </c>
      <c r="F358" t="s">
        <v>2016</v>
      </c>
      <c r="G358" t="s">
        <v>2018</v>
      </c>
      <c r="H358">
        <v>23</v>
      </c>
      <c r="I358">
        <v>25</v>
      </c>
      <c r="J358">
        <v>575</v>
      </c>
    </row>
    <row r="359" spans="1:10" x14ac:dyDescent="0.3">
      <c r="A359" s="3">
        <v>45400</v>
      </c>
      <c r="B359" t="s">
        <v>367</v>
      </c>
      <c r="C359" t="s">
        <v>1366</v>
      </c>
      <c r="D359" t="s">
        <v>2005</v>
      </c>
      <c r="E359" t="s">
        <v>2011</v>
      </c>
      <c r="F359" t="s">
        <v>2014</v>
      </c>
      <c r="G359" t="s">
        <v>2021</v>
      </c>
      <c r="H359">
        <v>32</v>
      </c>
      <c r="I359">
        <v>10</v>
      </c>
      <c r="J359">
        <v>320</v>
      </c>
    </row>
    <row r="360" spans="1:10" x14ac:dyDescent="0.3">
      <c r="A360" s="3">
        <v>45606</v>
      </c>
      <c r="B360" t="s">
        <v>368</v>
      </c>
      <c r="C360" t="s">
        <v>1367</v>
      </c>
      <c r="D360" t="s">
        <v>2005</v>
      </c>
      <c r="E360" t="s">
        <v>2011</v>
      </c>
      <c r="F360" t="s">
        <v>2013</v>
      </c>
      <c r="G360" t="s">
        <v>2020</v>
      </c>
      <c r="H360">
        <v>45</v>
      </c>
      <c r="I360">
        <v>12</v>
      </c>
      <c r="J360">
        <v>540</v>
      </c>
    </row>
    <row r="361" spans="1:10" x14ac:dyDescent="0.3">
      <c r="A361" s="3">
        <v>45490</v>
      </c>
      <c r="B361" t="s">
        <v>369</v>
      </c>
      <c r="C361" t="s">
        <v>1368</v>
      </c>
      <c r="D361" t="s">
        <v>2005</v>
      </c>
      <c r="E361" t="s">
        <v>2010</v>
      </c>
      <c r="F361" t="s">
        <v>2013</v>
      </c>
      <c r="G361" t="s">
        <v>2022</v>
      </c>
      <c r="H361">
        <v>20</v>
      </c>
      <c r="I361">
        <v>30</v>
      </c>
      <c r="J361">
        <v>600</v>
      </c>
    </row>
    <row r="362" spans="1:10" x14ac:dyDescent="0.3">
      <c r="A362" s="3">
        <v>45539</v>
      </c>
      <c r="B362" t="s">
        <v>370</v>
      </c>
      <c r="C362" t="s">
        <v>1369</v>
      </c>
      <c r="D362" t="s">
        <v>2006</v>
      </c>
      <c r="E362" t="s">
        <v>2010</v>
      </c>
      <c r="F362" t="s">
        <v>2016</v>
      </c>
      <c r="G362" t="s">
        <v>2023</v>
      </c>
      <c r="H362">
        <v>27</v>
      </c>
      <c r="I362">
        <v>20</v>
      </c>
      <c r="J362">
        <v>540</v>
      </c>
    </row>
    <row r="363" spans="1:10" x14ac:dyDescent="0.3">
      <c r="A363" s="3">
        <v>45345</v>
      </c>
      <c r="B363" t="s">
        <v>371</v>
      </c>
      <c r="C363" t="s">
        <v>1370</v>
      </c>
      <c r="D363" t="s">
        <v>2005</v>
      </c>
      <c r="E363" t="s">
        <v>2011</v>
      </c>
      <c r="F363" t="s">
        <v>2017</v>
      </c>
      <c r="G363" t="s">
        <v>2023</v>
      </c>
      <c r="H363">
        <v>46</v>
      </c>
      <c r="I363">
        <v>20</v>
      </c>
      <c r="J363">
        <v>920</v>
      </c>
    </row>
    <row r="364" spans="1:10" x14ac:dyDescent="0.3">
      <c r="A364" s="3">
        <v>45522</v>
      </c>
      <c r="B364" t="s">
        <v>372</v>
      </c>
      <c r="C364" t="s">
        <v>1371</v>
      </c>
      <c r="D364" t="s">
        <v>2006</v>
      </c>
      <c r="E364" t="s">
        <v>2010</v>
      </c>
      <c r="F364" t="s">
        <v>2012</v>
      </c>
      <c r="G364" t="s">
        <v>2021</v>
      </c>
      <c r="H364">
        <v>24</v>
      </c>
      <c r="I364">
        <v>10</v>
      </c>
      <c r="J364">
        <v>240</v>
      </c>
    </row>
    <row r="365" spans="1:10" x14ac:dyDescent="0.3">
      <c r="A365" s="3">
        <v>45437</v>
      </c>
      <c r="B365" t="s">
        <v>373</v>
      </c>
      <c r="C365" t="s">
        <v>1372</v>
      </c>
      <c r="D365" t="s">
        <v>2007</v>
      </c>
      <c r="E365" t="s">
        <v>2010</v>
      </c>
      <c r="F365" t="s">
        <v>2014</v>
      </c>
      <c r="G365" t="s">
        <v>2022</v>
      </c>
      <c r="H365">
        <v>5</v>
      </c>
      <c r="I365">
        <v>30</v>
      </c>
      <c r="J365">
        <v>150</v>
      </c>
    </row>
    <row r="366" spans="1:10" x14ac:dyDescent="0.3">
      <c r="A366" s="3">
        <v>45611</v>
      </c>
      <c r="B366" t="s">
        <v>374</v>
      </c>
      <c r="C366" t="s">
        <v>1373</v>
      </c>
      <c r="D366" t="s">
        <v>2005</v>
      </c>
      <c r="E366" t="s">
        <v>2009</v>
      </c>
      <c r="F366" t="s">
        <v>2012</v>
      </c>
      <c r="G366" t="s">
        <v>2022</v>
      </c>
      <c r="H366">
        <v>28</v>
      </c>
      <c r="I366">
        <v>30</v>
      </c>
      <c r="J366">
        <v>840</v>
      </c>
    </row>
    <row r="367" spans="1:10" x14ac:dyDescent="0.3">
      <c r="A367" s="3">
        <v>45386</v>
      </c>
      <c r="B367" t="s">
        <v>375</v>
      </c>
      <c r="C367" t="s">
        <v>1374</v>
      </c>
      <c r="D367" t="s">
        <v>2005</v>
      </c>
      <c r="E367" t="s">
        <v>2009</v>
      </c>
      <c r="F367" t="s">
        <v>2016</v>
      </c>
      <c r="G367" t="s">
        <v>2020</v>
      </c>
      <c r="H367">
        <v>39</v>
      </c>
      <c r="I367">
        <v>12</v>
      </c>
      <c r="J367">
        <v>468</v>
      </c>
    </row>
    <row r="368" spans="1:10" x14ac:dyDescent="0.3">
      <c r="A368" s="3">
        <v>45536</v>
      </c>
      <c r="B368" t="s">
        <v>376</v>
      </c>
      <c r="C368" t="s">
        <v>1375</v>
      </c>
      <c r="D368" t="s">
        <v>2005</v>
      </c>
      <c r="E368" t="s">
        <v>2009</v>
      </c>
      <c r="F368" t="s">
        <v>2013</v>
      </c>
      <c r="G368" t="s">
        <v>2021</v>
      </c>
      <c r="H368">
        <v>34</v>
      </c>
      <c r="I368">
        <v>10</v>
      </c>
      <c r="J368">
        <v>340</v>
      </c>
    </row>
    <row r="369" spans="1:10" x14ac:dyDescent="0.3">
      <c r="A369" s="3">
        <v>45499</v>
      </c>
      <c r="B369" t="s">
        <v>377</v>
      </c>
      <c r="C369" t="s">
        <v>1376</v>
      </c>
      <c r="D369" t="s">
        <v>2006</v>
      </c>
      <c r="E369" t="s">
        <v>2008</v>
      </c>
      <c r="F369" t="s">
        <v>2015</v>
      </c>
      <c r="G369" t="s">
        <v>2023</v>
      </c>
      <c r="H369">
        <v>9</v>
      </c>
      <c r="I369">
        <v>20</v>
      </c>
      <c r="J369">
        <v>180</v>
      </c>
    </row>
    <row r="370" spans="1:10" x14ac:dyDescent="0.3">
      <c r="A370" s="3">
        <v>45609</v>
      </c>
      <c r="B370" t="s">
        <v>378</v>
      </c>
      <c r="C370" t="s">
        <v>1377</v>
      </c>
      <c r="D370" t="s">
        <v>2005</v>
      </c>
      <c r="E370" t="s">
        <v>2009</v>
      </c>
      <c r="F370" t="s">
        <v>2014</v>
      </c>
      <c r="G370" t="s">
        <v>2020</v>
      </c>
      <c r="H370">
        <v>16</v>
      </c>
      <c r="I370">
        <v>12</v>
      </c>
      <c r="J370">
        <v>192</v>
      </c>
    </row>
    <row r="371" spans="1:10" x14ac:dyDescent="0.3">
      <c r="A371" s="3">
        <v>45388</v>
      </c>
      <c r="B371" t="s">
        <v>379</v>
      </c>
      <c r="C371" t="s">
        <v>1378</v>
      </c>
      <c r="D371" t="s">
        <v>2006</v>
      </c>
      <c r="E371" t="s">
        <v>2011</v>
      </c>
      <c r="F371" t="s">
        <v>2016</v>
      </c>
      <c r="G371" t="s">
        <v>2021</v>
      </c>
      <c r="H371">
        <v>39</v>
      </c>
      <c r="I371">
        <v>10</v>
      </c>
      <c r="J371">
        <v>390</v>
      </c>
    </row>
    <row r="372" spans="1:10" x14ac:dyDescent="0.3">
      <c r="A372" s="3">
        <v>45428</v>
      </c>
      <c r="B372" t="s">
        <v>380</v>
      </c>
      <c r="C372" t="s">
        <v>1379</v>
      </c>
      <c r="D372" t="s">
        <v>2005</v>
      </c>
      <c r="E372" t="s">
        <v>2010</v>
      </c>
      <c r="F372" t="s">
        <v>2014</v>
      </c>
      <c r="G372" t="s">
        <v>2019</v>
      </c>
      <c r="H372">
        <v>9</v>
      </c>
      <c r="I372">
        <v>15</v>
      </c>
      <c r="J372">
        <v>135</v>
      </c>
    </row>
    <row r="373" spans="1:10" x14ac:dyDescent="0.3">
      <c r="A373" s="3">
        <v>45342</v>
      </c>
      <c r="B373" t="s">
        <v>381</v>
      </c>
      <c r="C373" t="s">
        <v>1380</v>
      </c>
      <c r="D373" t="s">
        <v>2007</v>
      </c>
      <c r="E373" t="s">
        <v>2008</v>
      </c>
      <c r="F373" t="s">
        <v>2016</v>
      </c>
      <c r="G373" t="s">
        <v>2023</v>
      </c>
      <c r="H373">
        <v>47</v>
      </c>
      <c r="I373">
        <v>20</v>
      </c>
      <c r="J373">
        <v>940</v>
      </c>
    </row>
    <row r="374" spans="1:10" x14ac:dyDescent="0.3">
      <c r="A374" s="3">
        <v>45473</v>
      </c>
      <c r="B374" t="s">
        <v>382</v>
      </c>
      <c r="C374" t="s">
        <v>1381</v>
      </c>
      <c r="D374" t="s">
        <v>2006</v>
      </c>
      <c r="E374" t="s">
        <v>2009</v>
      </c>
      <c r="F374" t="s">
        <v>2015</v>
      </c>
      <c r="G374" t="s">
        <v>2019</v>
      </c>
      <c r="H374">
        <v>47</v>
      </c>
      <c r="I374">
        <v>15</v>
      </c>
      <c r="J374">
        <v>705</v>
      </c>
    </row>
    <row r="375" spans="1:10" x14ac:dyDescent="0.3">
      <c r="A375" s="3">
        <v>45591</v>
      </c>
      <c r="B375" t="s">
        <v>383</v>
      </c>
      <c r="C375" t="s">
        <v>1382</v>
      </c>
      <c r="D375" t="s">
        <v>2006</v>
      </c>
      <c r="E375" t="s">
        <v>2009</v>
      </c>
      <c r="F375" t="s">
        <v>2014</v>
      </c>
      <c r="G375" t="s">
        <v>2018</v>
      </c>
      <c r="H375">
        <v>17</v>
      </c>
      <c r="I375">
        <v>25</v>
      </c>
      <c r="J375">
        <v>425</v>
      </c>
    </row>
    <row r="376" spans="1:10" x14ac:dyDescent="0.3">
      <c r="A376" s="3">
        <v>45631</v>
      </c>
      <c r="B376" t="s">
        <v>384</v>
      </c>
      <c r="C376" t="s">
        <v>1383</v>
      </c>
      <c r="D376" t="s">
        <v>2005</v>
      </c>
      <c r="E376" t="s">
        <v>2008</v>
      </c>
      <c r="F376" t="s">
        <v>2014</v>
      </c>
      <c r="G376" t="s">
        <v>2022</v>
      </c>
      <c r="H376">
        <v>23</v>
      </c>
      <c r="I376">
        <v>30</v>
      </c>
      <c r="J376">
        <v>690</v>
      </c>
    </row>
    <row r="377" spans="1:10" x14ac:dyDescent="0.3">
      <c r="A377" s="3">
        <v>45454</v>
      </c>
      <c r="B377" t="s">
        <v>385</v>
      </c>
      <c r="C377" t="s">
        <v>1384</v>
      </c>
      <c r="D377" t="s">
        <v>2005</v>
      </c>
      <c r="E377" t="s">
        <v>2010</v>
      </c>
      <c r="F377" t="s">
        <v>2017</v>
      </c>
      <c r="G377" t="s">
        <v>2021</v>
      </c>
      <c r="H377">
        <v>20</v>
      </c>
      <c r="I377">
        <v>10</v>
      </c>
      <c r="J377">
        <v>200</v>
      </c>
    </row>
    <row r="378" spans="1:10" x14ac:dyDescent="0.3">
      <c r="A378" s="3">
        <v>45413</v>
      </c>
      <c r="B378" t="s">
        <v>386</v>
      </c>
      <c r="C378" t="s">
        <v>1385</v>
      </c>
      <c r="D378" t="s">
        <v>2006</v>
      </c>
      <c r="E378" t="s">
        <v>2008</v>
      </c>
      <c r="F378" t="s">
        <v>2014</v>
      </c>
      <c r="G378" t="s">
        <v>2020</v>
      </c>
      <c r="H378">
        <v>41</v>
      </c>
      <c r="I378">
        <v>12</v>
      </c>
      <c r="J378">
        <v>492</v>
      </c>
    </row>
    <row r="379" spans="1:10" x14ac:dyDescent="0.3">
      <c r="A379" s="3">
        <v>45600</v>
      </c>
      <c r="B379" t="s">
        <v>387</v>
      </c>
      <c r="C379" t="s">
        <v>1386</v>
      </c>
      <c r="D379" t="s">
        <v>2006</v>
      </c>
      <c r="E379" t="s">
        <v>2010</v>
      </c>
      <c r="F379" t="s">
        <v>2016</v>
      </c>
      <c r="G379" t="s">
        <v>2019</v>
      </c>
      <c r="H379">
        <v>34</v>
      </c>
      <c r="I379">
        <v>15</v>
      </c>
      <c r="J379">
        <v>510</v>
      </c>
    </row>
    <row r="380" spans="1:10" x14ac:dyDescent="0.3">
      <c r="A380" s="3">
        <v>45526</v>
      </c>
      <c r="B380" t="s">
        <v>388</v>
      </c>
      <c r="C380" t="s">
        <v>1387</v>
      </c>
      <c r="D380" t="s">
        <v>2005</v>
      </c>
      <c r="E380" t="s">
        <v>2011</v>
      </c>
      <c r="F380" t="s">
        <v>2014</v>
      </c>
      <c r="G380" t="s">
        <v>2022</v>
      </c>
      <c r="H380">
        <v>37</v>
      </c>
      <c r="I380">
        <v>30</v>
      </c>
      <c r="J380">
        <v>1110</v>
      </c>
    </row>
    <row r="381" spans="1:10" x14ac:dyDescent="0.3">
      <c r="A381" s="3">
        <v>45501</v>
      </c>
      <c r="B381" t="s">
        <v>389</v>
      </c>
      <c r="C381" t="s">
        <v>1388</v>
      </c>
      <c r="D381" t="s">
        <v>2005</v>
      </c>
      <c r="E381" t="s">
        <v>2009</v>
      </c>
      <c r="F381" t="s">
        <v>2016</v>
      </c>
      <c r="G381" t="s">
        <v>2018</v>
      </c>
      <c r="H381">
        <v>39</v>
      </c>
      <c r="I381">
        <v>25</v>
      </c>
      <c r="J381">
        <v>975</v>
      </c>
    </row>
    <row r="382" spans="1:10" x14ac:dyDescent="0.3">
      <c r="A382" s="3">
        <v>45333</v>
      </c>
      <c r="B382" t="s">
        <v>390</v>
      </c>
      <c r="C382" t="s">
        <v>1389</v>
      </c>
      <c r="D382" t="s">
        <v>2007</v>
      </c>
      <c r="E382" t="s">
        <v>2010</v>
      </c>
      <c r="F382" t="s">
        <v>2012</v>
      </c>
      <c r="G382" t="s">
        <v>2021</v>
      </c>
      <c r="H382">
        <v>32</v>
      </c>
      <c r="I382">
        <v>10</v>
      </c>
      <c r="J382">
        <v>320</v>
      </c>
    </row>
    <row r="383" spans="1:10" x14ac:dyDescent="0.3">
      <c r="A383" s="3">
        <v>45392</v>
      </c>
      <c r="B383" t="s">
        <v>391</v>
      </c>
      <c r="C383" t="s">
        <v>1390</v>
      </c>
      <c r="D383" t="s">
        <v>2005</v>
      </c>
      <c r="E383" t="s">
        <v>2011</v>
      </c>
      <c r="F383" t="s">
        <v>2016</v>
      </c>
      <c r="G383" t="s">
        <v>2019</v>
      </c>
      <c r="H383">
        <v>28</v>
      </c>
      <c r="I383">
        <v>15</v>
      </c>
      <c r="J383">
        <v>420</v>
      </c>
    </row>
    <row r="384" spans="1:10" x14ac:dyDescent="0.3">
      <c r="A384" s="3">
        <v>45501</v>
      </c>
      <c r="B384" t="s">
        <v>392</v>
      </c>
      <c r="C384" t="s">
        <v>1391</v>
      </c>
      <c r="D384" t="s">
        <v>2005</v>
      </c>
      <c r="E384" t="s">
        <v>2011</v>
      </c>
      <c r="F384" t="s">
        <v>2013</v>
      </c>
      <c r="G384" t="s">
        <v>2022</v>
      </c>
      <c r="H384">
        <v>4</v>
      </c>
      <c r="I384">
        <v>30</v>
      </c>
      <c r="J384">
        <v>120</v>
      </c>
    </row>
    <row r="385" spans="1:10" x14ac:dyDescent="0.3">
      <c r="A385" s="3">
        <v>45454</v>
      </c>
      <c r="B385" t="s">
        <v>393</v>
      </c>
      <c r="C385" t="s">
        <v>1392</v>
      </c>
      <c r="D385" t="s">
        <v>2005</v>
      </c>
      <c r="E385" t="s">
        <v>2009</v>
      </c>
      <c r="F385" t="s">
        <v>2012</v>
      </c>
      <c r="G385" t="s">
        <v>2018</v>
      </c>
      <c r="H385">
        <v>10</v>
      </c>
      <c r="I385">
        <v>25</v>
      </c>
      <c r="J385">
        <v>250</v>
      </c>
    </row>
    <row r="386" spans="1:10" x14ac:dyDescent="0.3">
      <c r="A386" s="3">
        <v>45395</v>
      </c>
      <c r="B386" t="s">
        <v>394</v>
      </c>
      <c r="C386" t="s">
        <v>1393</v>
      </c>
      <c r="D386" t="s">
        <v>2005</v>
      </c>
      <c r="E386" t="s">
        <v>2009</v>
      </c>
      <c r="F386" t="s">
        <v>2013</v>
      </c>
      <c r="G386" t="s">
        <v>2020</v>
      </c>
      <c r="H386">
        <v>24</v>
      </c>
      <c r="I386">
        <v>12</v>
      </c>
      <c r="J386">
        <v>288</v>
      </c>
    </row>
    <row r="387" spans="1:10" x14ac:dyDescent="0.3">
      <c r="A387" s="3">
        <v>45563</v>
      </c>
      <c r="B387" t="s">
        <v>395</v>
      </c>
      <c r="C387" t="s">
        <v>1394</v>
      </c>
      <c r="D387" t="s">
        <v>2006</v>
      </c>
      <c r="E387" t="s">
        <v>2011</v>
      </c>
      <c r="F387" t="s">
        <v>2012</v>
      </c>
      <c r="G387" t="s">
        <v>2021</v>
      </c>
      <c r="H387">
        <v>20</v>
      </c>
      <c r="I387">
        <v>10</v>
      </c>
      <c r="J387">
        <v>200</v>
      </c>
    </row>
    <row r="388" spans="1:10" x14ac:dyDescent="0.3">
      <c r="A388" s="3">
        <v>45621</v>
      </c>
      <c r="B388" t="s">
        <v>396</v>
      </c>
      <c r="C388" t="s">
        <v>1395</v>
      </c>
      <c r="D388" t="s">
        <v>2007</v>
      </c>
      <c r="E388" t="s">
        <v>2008</v>
      </c>
      <c r="F388" t="s">
        <v>2013</v>
      </c>
      <c r="G388" t="s">
        <v>2019</v>
      </c>
      <c r="H388">
        <v>21</v>
      </c>
      <c r="I388">
        <v>15</v>
      </c>
      <c r="J388">
        <v>315</v>
      </c>
    </row>
    <row r="389" spans="1:10" x14ac:dyDescent="0.3">
      <c r="A389" s="3">
        <v>45591</v>
      </c>
      <c r="B389" t="s">
        <v>397</v>
      </c>
      <c r="C389" t="s">
        <v>1396</v>
      </c>
      <c r="D389" t="s">
        <v>2007</v>
      </c>
      <c r="E389" t="s">
        <v>2009</v>
      </c>
      <c r="F389" t="s">
        <v>2015</v>
      </c>
      <c r="G389" t="s">
        <v>2023</v>
      </c>
      <c r="H389">
        <v>37</v>
      </c>
      <c r="I389">
        <v>20</v>
      </c>
      <c r="J389">
        <v>740</v>
      </c>
    </row>
    <row r="390" spans="1:10" x14ac:dyDescent="0.3">
      <c r="A390" s="3">
        <v>45572</v>
      </c>
      <c r="B390" t="s">
        <v>398</v>
      </c>
      <c r="C390" t="s">
        <v>1397</v>
      </c>
      <c r="D390" t="s">
        <v>2005</v>
      </c>
      <c r="E390" t="s">
        <v>2009</v>
      </c>
      <c r="F390" t="s">
        <v>2013</v>
      </c>
      <c r="G390" t="s">
        <v>2020</v>
      </c>
      <c r="H390">
        <v>49</v>
      </c>
      <c r="I390">
        <v>12</v>
      </c>
      <c r="J390">
        <v>588</v>
      </c>
    </row>
    <row r="391" spans="1:10" x14ac:dyDescent="0.3">
      <c r="A391" s="3">
        <v>45472</v>
      </c>
      <c r="B391" t="s">
        <v>399</v>
      </c>
      <c r="C391" t="s">
        <v>1398</v>
      </c>
      <c r="D391" t="s">
        <v>2005</v>
      </c>
      <c r="E391" t="s">
        <v>2011</v>
      </c>
      <c r="F391" t="s">
        <v>2013</v>
      </c>
      <c r="G391" t="s">
        <v>2023</v>
      </c>
      <c r="H391">
        <v>38</v>
      </c>
      <c r="I391">
        <v>20</v>
      </c>
      <c r="J391">
        <v>760</v>
      </c>
    </row>
    <row r="392" spans="1:10" x14ac:dyDescent="0.3">
      <c r="A392" s="3">
        <v>45369</v>
      </c>
      <c r="B392" t="s">
        <v>400</v>
      </c>
      <c r="C392" t="s">
        <v>1399</v>
      </c>
      <c r="D392" t="s">
        <v>2007</v>
      </c>
      <c r="E392" t="s">
        <v>2011</v>
      </c>
      <c r="F392" t="s">
        <v>2015</v>
      </c>
      <c r="G392" t="s">
        <v>2023</v>
      </c>
      <c r="H392">
        <v>18</v>
      </c>
      <c r="I392">
        <v>20</v>
      </c>
      <c r="J392">
        <v>360</v>
      </c>
    </row>
    <row r="393" spans="1:10" x14ac:dyDescent="0.3">
      <c r="A393" s="3">
        <v>45588</v>
      </c>
      <c r="B393" t="s">
        <v>401</v>
      </c>
      <c r="C393" t="s">
        <v>1400</v>
      </c>
      <c r="D393" t="s">
        <v>2005</v>
      </c>
      <c r="E393" t="s">
        <v>2010</v>
      </c>
      <c r="F393" t="s">
        <v>2014</v>
      </c>
      <c r="G393" t="s">
        <v>2022</v>
      </c>
      <c r="H393">
        <v>28</v>
      </c>
      <c r="I393">
        <v>30</v>
      </c>
      <c r="J393">
        <v>840</v>
      </c>
    </row>
    <row r="394" spans="1:10" x14ac:dyDescent="0.3">
      <c r="A394" s="3">
        <v>45427</v>
      </c>
      <c r="B394" t="s">
        <v>402</v>
      </c>
      <c r="C394" t="s">
        <v>1401</v>
      </c>
      <c r="D394" t="s">
        <v>2006</v>
      </c>
      <c r="E394" t="s">
        <v>2011</v>
      </c>
      <c r="F394" t="s">
        <v>2014</v>
      </c>
      <c r="G394" t="s">
        <v>2022</v>
      </c>
      <c r="H394">
        <v>31</v>
      </c>
      <c r="I394">
        <v>30</v>
      </c>
      <c r="J394">
        <v>930</v>
      </c>
    </row>
    <row r="395" spans="1:10" x14ac:dyDescent="0.3">
      <c r="A395" s="3">
        <v>45524</v>
      </c>
      <c r="B395" t="s">
        <v>403</v>
      </c>
      <c r="C395" t="s">
        <v>1402</v>
      </c>
      <c r="D395" t="s">
        <v>2006</v>
      </c>
      <c r="E395" t="s">
        <v>2010</v>
      </c>
      <c r="F395" t="s">
        <v>2012</v>
      </c>
      <c r="G395" t="s">
        <v>2023</v>
      </c>
      <c r="H395">
        <v>36</v>
      </c>
      <c r="I395">
        <v>20</v>
      </c>
      <c r="J395">
        <v>720</v>
      </c>
    </row>
    <row r="396" spans="1:10" x14ac:dyDescent="0.3">
      <c r="A396" s="3">
        <v>45655</v>
      </c>
      <c r="B396" t="s">
        <v>404</v>
      </c>
      <c r="C396" t="s">
        <v>1403</v>
      </c>
      <c r="D396" t="s">
        <v>2007</v>
      </c>
      <c r="E396" t="s">
        <v>2010</v>
      </c>
      <c r="F396" t="s">
        <v>2016</v>
      </c>
      <c r="G396" t="s">
        <v>2021</v>
      </c>
      <c r="H396">
        <v>6</v>
      </c>
      <c r="I396">
        <v>10</v>
      </c>
      <c r="J396">
        <v>60</v>
      </c>
    </row>
    <row r="397" spans="1:10" x14ac:dyDescent="0.3">
      <c r="A397" s="3">
        <v>45413</v>
      </c>
      <c r="B397" t="s">
        <v>405</v>
      </c>
      <c r="C397" t="s">
        <v>1404</v>
      </c>
      <c r="D397" t="s">
        <v>2005</v>
      </c>
      <c r="E397" t="s">
        <v>2008</v>
      </c>
      <c r="F397" t="s">
        <v>2012</v>
      </c>
      <c r="G397" t="s">
        <v>2021</v>
      </c>
      <c r="H397">
        <v>11</v>
      </c>
      <c r="I397">
        <v>10</v>
      </c>
      <c r="J397">
        <v>110</v>
      </c>
    </row>
    <row r="398" spans="1:10" x14ac:dyDescent="0.3">
      <c r="A398" s="3">
        <v>45357</v>
      </c>
      <c r="B398" t="s">
        <v>406</v>
      </c>
      <c r="C398" t="s">
        <v>1405</v>
      </c>
      <c r="D398" t="s">
        <v>2006</v>
      </c>
      <c r="E398" t="s">
        <v>2008</v>
      </c>
      <c r="F398" t="s">
        <v>2017</v>
      </c>
      <c r="G398" t="s">
        <v>2019</v>
      </c>
      <c r="H398">
        <v>27</v>
      </c>
      <c r="I398">
        <v>15</v>
      </c>
      <c r="J398">
        <v>405</v>
      </c>
    </row>
    <row r="399" spans="1:10" x14ac:dyDescent="0.3">
      <c r="A399" s="3">
        <v>45298</v>
      </c>
      <c r="B399" t="s">
        <v>407</v>
      </c>
      <c r="C399" t="s">
        <v>1406</v>
      </c>
      <c r="D399" t="s">
        <v>2005</v>
      </c>
      <c r="E399" t="s">
        <v>2010</v>
      </c>
      <c r="F399" t="s">
        <v>2013</v>
      </c>
      <c r="G399" t="s">
        <v>2019</v>
      </c>
      <c r="H399">
        <v>12</v>
      </c>
      <c r="I399">
        <v>15</v>
      </c>
      <c r="J399">
        <v>180</v>
      </c>
    </row>
    <row r="400" spans="1:10" x14ac:dyDescent="0.3">
      <c r="A400" s="3">
        <v>45417</v>
      </c>
      <c r="B400" t="s">
        <v>408</v>
      </c>
      <c r="C400" t="s">
        <v>1407</v>
      </c>
      <c r="D400" t="s">
        <v>2006</v>
      </c>
      <c r="E400" t="s">
        <v>2011</v>
      </c>
      <c r="F400" t="s">
        <v>2015</v>
      </c>
      <c r="G400" t="s">
        <v>2019</v>
      </c>
      <c r="H400">
        <v>49</v>
      </c>
      <c r="I400">
        <v>15</v>
      </c>
      <c r="J400">
        <v>735</v>
      </c>
    </row>
    <row r="401" spans="1:10" x14ac:dyDescent="0.3">
      <c r="A401" s="3">
        <v>45655</v>
      </c>
      <c r="B401" t="s">
        <v>409</v>
      </c>
      <c r="C401" t="s">
        <v>1408</v>
      </c>
      <c r="D401" t="s">
        <v>2005</v>
      </c>
      <c r="E401" t="s">
        <v>2009</v>
      </c>
      <c r="F401" t="s">
        <v>2012</v>
      </c>
      <c r="G401" t="s">
        <v>2021</v>
      </c>
      <c r="H401">
        <v>30</v>
      </c>
      <c r="I401">
        <v>10</v>
      </c>
      <c r="J401">
        <v>300</v>
      </c>
    </row>
    <row r="402" spans="1:10" x14ac:dyDescent="0.3">
      <c r="A402" s="3">
        <v>45448</v>
      </c>
      <c r="B402" t="s">
        <v>410</v>
      </c>
      <c r="C402" t="s">
        <v>1409</v>
      </c>
      <c r="D402" t="s">
        <v>2005</v>
      </c>
      <c r="E402" t="s">
        <v>2008</v>
      </c>
      <c r="F402" t="s">
        <v>2016</v>
      </c>
      <c r="G402" t="s">
        <v>2020</v>
      </c>
      <c r="H402">
        <v>15</v>
      </c>
      <c r="I402">
        <v>12</v>
      </c>
      <c r="J402">
        <v>180</v>
      </c>
    </row>
    <row r="403" spans="1:10" x14ac:dyDescent="0.3">
      <c r="A403" s="3">
        <v>45534</v>
      </c>
      <c r="B403" t="s">
        <v>411</v>
      </c>
      <c r="C403" t="s">
        <v>1410</v>
      </c>
      <c r="D403" t="s">
        <v>2005</v>
      </c>
      <c r="E403" t="s">
        <v>2010</v>
      </c>
      <c r="F403" t="s">
        <v>2017</v>
      </c>
      <c r="G403" t="s">
        <v>2018</v>
      </c>
      <c r="H403">
        <v>35</v>
      </c>
      <c r="I403">
        <v>25</v>
      </c>
      <c r="J403">
        <v>875</v>
      </c>
    </row>
    <row r="404" spans="1:10" x14ac:dyDescent="0.3">
      <c r="A404" s="3">
        <v>45573</v>
      </c>
      <c r="B404" t="s">
        <v>412</v>
      </c>
      <c r="C404" t="s">
        <v>1411</v>
      </c>
      <c r="D404" t="s">
        <v>2006</v>
      </c>
      <c r="E404" t="s">
        <v>2008</v>
      </c>
      <c r="F404" t="s">
        <v>2015</v>
      </c>
      <c r="G404" t="s">
        <v>2019</v>
      </c>
      <c r="H404">
        <v>33</v>
      </c>
      <c r="I404">
        <v>15</v>
      </c>
      <c r="J404">
        <v>495</v>
      </c>
    </row>
    <row r="405" spans="1:10" x14ac:dyDescent="0.3">
      <c r="A405" s="3">
        <v>45306</v>
      </c>
      <c r="B405" t="s">
        <v>413</v>
      </c>
      <c r="C405" t="s">
        <v>1412</v>
      </c>
      <c r="D405" t="s">
        <v>2006</v>
      </c>
      <c r="E405" t="s">
        <v>2008</v>
      </c>
      <c r="F405" t="s">
        <v>2012</v>
      </c>
      <c r="G405" t="s">
        <v>2022</v>
      </c>
      <c r="H405">
        <v>9</v>
      </c>
      <c r="I405">
        <v>30</v>
      </c>
      <c r="J405">
        <v>270</v>
      </c>
    </row>
    <row r="406" spans="1:10" x14ac:dyDescent="0.3">
      <c r="A406" s="3">
        <v>45297</v>
      </c>
      <c r="B406" t="s">
        <v>414</v>
      </c>
      <c r="C406" t="s">
        <v>1413</v>
      </c>
      <c r="D406" t="s">
        <v>2005</v>
      </c>
      <c r="E406" t="s">
        <v>2009</v>
      </c>
      <c r="F406" t="s">
        <v>2013</v>
      </c>
      <c r="G406" t="s">
        <v>2018</v>
      </c>
      <c r="H406">
        <v>5</v>
      </c>
      <c r="I406">
        <v>25</v>
      </c>
      <c r="J406">
        <v>125</v>
      </c>
    </row>
    <row r="407" spans="1:10" x14ac:dyDescent="0.3">
      <c r="A407" s="3">
        <v>45393</v>
      </c>
      <c r="B407" t="s">
        <v>415</v>
      </c>
      <c r="C407" t="s">
        <v>1414</v>
      </c>
      <c r="D407" t="s">
        <v>2005</v>
      </c>
      <c r="E407" t="s">
        <v>2011</v>
      </c>
      <c r="F407" t="s">
        <v>2017</v>
      </c>
      <c r="G407" t="s">
        <v>2018</v>
      </c>
      <c r="H407">
        <v>11</v>
      </c>
      <c r="I407">
        <v>25</v>
      </c>
      <c r="J407">
        <v>275</v>
      </c>
    </row>
    <row r="408" spans="1:10" x14ac:dyDescent="0.3">
      <c r="A408" s="3">
        <v>45400</v>
      </c>
      <c r="B408" t="s">
        <v>416</v>
      </c>
      <c r="C408" t="s">
        <v>1415</v>
      </c>
      <c r="D408" t="s">
        <v>2006</v>
      </c>
      <c r="E408" t="s">
        <v>2011</v>
      </c>
      <c r="F408" t="s">
        <v>2014</v>
      </c>
      <c r="G408" t="s">
        <v>2020</v>
      </c>
      <c r="H408">
        <v>5</v>
      </c>
      <c r="I408">
        <v>12</v>
      </c>
      <c r="J408">
        <v>60</v>
      </c>
    </row>
    <row r="409" spans="1:10" x14ac:dyDescent="0.3">
      <c r="A409" s="3">
        <v>45333</v>
      </c>
      <c r="B409" t="s">
        <v>417</v>
      </c>
      <c r="C409" t="s">
        <v>1416</v>
      </c>
      <c r="D409" t="s">
        <v>2006</v>
      </c>
      <c r="E409" t="s">
        <v>2010</v>
      </c>
      <c r="F409" t="s">
        <v>2012</v>
      </c>
      <c r="G409" t="s">
        <v>2022</v>
      </c>
      <c r="H409">
        <v>47</v>
      </c>
      <c r="I409">
        <v>30</v>
      </c>
      <c r="J409">
        <v>1410</v>
      </c>
    </row>
    <row r="410" spans="1:10" x14ac:dyDescent="0.3">
      <c r="A410" s="3">
        <v>45306</v>
      </c>
      <c r="B410" t="s">
        <v>418</v>
      </c>
      <c r="C410" t="s">
        <v>1417</v>
      </c>
      <c r="D410" t="s">
        <v>2006</v>
      </c>
      <c r="E410" t="s">
        <v>2008</v>
      </c>
      <c r="F410" t="s">
        <v>2016</v>
      </c>
      <c r="G410" t="s">
        <v>2020</v>
      </c>
      <c r="H410">
        <v>48</v>
      </c>
      <c r="I410">
        <v>12</v>
      </c>
      <c r="J410">
        <v>576</v>
      </c>
    </row>
    <row r="411" spans="1:10" x14ac:dyDescent="0.3">
      <c r="A411" s="3">
        <v>45311</v>
      </c>
      <c r="B411" t="s">
        <v>419</v>
      </c>
      <c r="C411" t="s">
        <v>1418</v>
      </c>
      <c r="D411" t="s">
        <v>2005</v>
      </c>
      <c r="E411" t="s">
        <v>2009</v>
      </c>
      <c r="F411" t="s">
        <v>2012</v>
      </c>
      <c r="G411" t="s">
        <v>2022</v>
      </c>
      <c r="H411">
        <v>40</v>
      </c>
      <c r="I411">
        <v>30</v>
      </c>
      <c r="J411">
        <v>1200</v>
      </c>
    </row>
    <row r="412" spans="1:10" x14ac:dyDescent="0.3">
      <c r="A412" s="3">
        <v>45442</v>
      </c>
      <c r="B412" t="s">
        <v>420</v>
      </c>
      <c r="C412" t="s">
        <v>1419</v>
      </c>
      <c r="D412" t="s">
        <v>2006</v>
      </c>
      <c r="E412" t="s">
        <v>2009</v>
      </c>
      <c r="F412" t="s">
        <v>2013</v>
      </c>
      <c r="G412" t="s">
        <v>2018</v>
      </c>
      <c r="H412">
        <v>4</v>
      </c>
      <c r="I412">
        <v>25</v>
      </c>
      <c r="J412">
        <v>100</v>
      </c>
    </row>
    <row r="413" spans="1:10" x14ac:dyDescent="0.3">
      <c r="A413" s="3">
        <v>45425</v>
      </c>
      <c r="B413" t="s">
        <v>421</v>
      </c>
      <c r="C413" t="s">
        <v>1420</v>
      </c>
      <c r="D413" t="s">
        <v>2005</v>
      </c>
      <c r="E413" t="s">
        <v>2011</v>
      </c>
      <c r="F413" t="s">
        <v>2015</v>
      </c>
      <c r="G413" t="s">
        <v>2018</v>
      </c>
      <c r="H413">
        <v>2</v>
      </c>
      <c r="I413">
        <v>25</v>
      </c>
      <c r="J413">
        <v>50</v>
      </c>
    </row>
    <row r="414" spans="1:10" x14ac:dyDescent="0.3">
      <c r="A414" s="3">
        <v>45328</v>
      </c>
      <c r="B414" t="s">
        <v>422</v>
      </c>
      <c r="C414" t="s">
        <v>1421</v>
      </c>
      <c r="D414" t="s">
        <v>2005</v>
      </c>
      <c r="E414" t="s">
        <v>2010</v>
      </c>
      <c r="F414" t="s">
        <v>2016</v>
      </c>
      <c r="G414" t="s">
        <v>2023</v>
      </c>
      <c r="H414">
        <v>13</v>
      </c>
      <c r="I414">
        <v>20</v>
      </c>
      <c r="J414">
        <v>260</v>
      </c>
    </row>
    <row r="415" spans="1:10" x14ac:dyDescent="0.3">
      <c r="A415" s="3">
        <v>45508</v>
      </c>
      <c r="B415" t="s">
        <v>423</v>
      </c>
      <c r="C415" t="s">
        <v>1422</v>
      </c>
      <c r="D415" t="s">
        <v>2006</v>
      </c>
      <c r="E415" t="s">
        <v>2009</v>
      </c>
      <c r="F415" t="s">
        <v>2015</v>
      </c>
      <c r="G415" t="s">
        <v>2023</v>
      </c>
      <c r="H415">
        <v>44</v>
      </c>
      <c r="I415">
        <v>20</v>
      </c>
      <c r="J415">
        <v>880</v>
      </c>
    </row>
    <row r="416" spans="1:10" x14ac:dyDescent="0.3">
      <c r="A416" s="3">
        <v>45608</v>
      </c>
      <c r="B416" t="s">
        <v>424</v>
      </c>
      <c r="C416" t="s">
        <v>1423</v>
      </c>
      <c r="D416" t="s">
        <v>2007</v>
      </c>
      <c r="E416" t="s">
        <v>2008</v>
      </c>
      <c r="F416" t="s">
        <v>2014</v>
      </c>
      <c r="G416" t="s">
        <v>2022</v>
      </c>
      <c r="H416">
        <v>39</v>
      </c>
      <c r="I416">
        <v>30</v>
      </c>
      <c r="J416">
        <v>1170</v>
      </c>
    </row>
    <row r="417" spans="1:10" x14ac:dyDescent="0.3">
      <c r="A417" s="3">
        <v>45336</v>
      </c>
      <c r="B417" t="s">
        <v>425</v>
      </c>
      <c r="C417" t="s">
        <v>1424</v>
      </c>
      <c r="D417" t="s">
        <v>2005</v>
      </c>
      <c r="E417" t="s">
        <v>2008</v>
      </c>
      <c r="F417" t="s">
        <v>2012</v>
      </c>
      <c r="G417" t="s">
        <v>2023</v>
      </c>
      <c r="H417">
        <v>44</v>
      </c>
      <c r="I417">
        <v>20</v>
      </c>
      <c r="J417">
        <v>880</v>
      </c>
    </row>
    <row r="418" spans="1:10" x14ac:dyDescent="0.3">
      <c r="A418" s="3">
        <v>45491</v>
      </c>
      <c r="B418" t="s">
        <v>426</v>
      </c>
      <c r="C418" t="s">
        <v>1425</v>
      </c>
      <c r="D418" t="s">
        <v>2005</v>
      </c>
      <c r="E418" t="s">
        <v>2008</v>
      </c>
      <c r="F418" t="s">
        <v>2015</v>
      </c>
      <c r="G418" t="s">
        <v>2023</v>
      </c>
      <c r="H418">
        <v>49</v>
      </c>
      <c r="I418">
        <v>20</v>
      </c>
      <c r="J418">
        <v>980</v>
      </c>
    </row>
    <row r="419" spans="1:10" x14ac:dyDescent="0.3">
      <c r="A419" s="3">
        <v>45428</v>
      </c>
      <c r="B419" t="s">
        <v>427</v>
      </c>
      <c r="C419" t="s">
        <v>1426</v>
      </c>
      <c r="D419" t="s">
        <v>2005</v>
      </c>
      <c r="E419" t="s">
        <v>2010</v>
      </c>
      <c r="F419" t="s">
        <v>2013</v>
      </c>
      <c r="G419" t="s">
        <v>2023</v>
      </c>
      <c r="H419">
        <v>46</v>
      </c>
      <c r="I419">
        <v>20</v>
      </c>
      <c r="J419">
        <v>920</v>
      </c>
    </row>
    <row r="420" spans="1:10" x14ac:dyDescent="0.3">
      <c r="A420" s="3">
        <v>45313</v>
      </c>
      <c r="B420" t="s">
        <v>428</v>
      </c>
      <c r="C420" t="s">
        <v>1427</v>
      </c>
      <c r="D420" t="s">
        <v>2007</v>
      </c>
      <c r="E420" t="s">
        <v>2010</v>
      </c>
      <c r="F420" t="s">
        <v>2017</v>
      </c>
      <c r="G420" t="s">
        <v>2021</v>
      </c>
      <c r="H420">
        <v>10</v>
      </c>
      <c r="I420">
        <v>10</v>
      </c>
      <c r="J420">
        <v>100</v>
      </c>
    </row>
    <row r="421" spans="1:10" x14ac:dyDescent="0.3">
      <c r="A421" s="3">
        <v>45581</v>
      </c>
      <c r="B421" t="s">
        <v>429</v>
      </c>
      <c r="C421" t="s">
        <v>1428</v>
      </c>
      <c r="D421" t="s">
        <v>2007</v>
      </c>
      <c r="E421" t="s">
        <v>2010</v>
      </c>
      <c r="F421" t="s">
        <v>2012</v>
      </c>
      <c r="G421" t="s">
        <v>2018</v>
      </c>
      <c r="H421">
        <v>31</v>
      </c>
      <c r="I421">
        <v>25</v>
      </c>
      <c r="J421">
        <v>775</v>
      </c>
    </row>
    <row r="422" spans="1:10" x14ac:dyDescent="0.3">
      <c r="A422" s="3">
        <v>45481</v>
      </c>
      <c r="B422" t="s">
        <v>430</v>
      </c>
      <c r="C422" t="s">
        <v>1429</v>
      </c>
      <c r="D422" t="s">
        <v>2005</v>
      </c>
      <c r="E422" t="s">
        <v>2010</v>
      </c>
      <c r="F422" t="s">
        <v>2015</v>
      </c>
      <c r="G422" t="s">
        <v>2020</v>
      </c>
      <c r="H422">
        <v>42</v>
      </c>
      <c r="I422">
        <v>12</v>
      </c>
      <c r="J422">
        <v>504</v>
      </c>
    </row>
    <row r="423" spans="1:10" x14ac:dyDescent="0.3">
      <c r="A423" s="3">
        <v>45573</v>
      </c>
      <c r="B423" t="s">
        <v>431</v>
      </c>
      <c r="C423" t="s">
        <v>1430</v>
      </c>
      <c r="D423" t="s">
        <v>2006</v>
      </c>
      <c r="E423" t="s">
        <v>2010</v>
      </c>
      <c r="F423" t="s">
        <v>2017</v>
      </c>
      <c r="G423" t="s">
        <v>2019</v>
      </c>
      <c r="H423">
        <v>15</v>
      </c>
      <c r="I423">
        <v>15</v>
      </c>
      <c r="J423">
        <v>225</v>
      </c>
    </row>
    <row r="424" spans="1:10" x14ac:dyDescent="0.3">
      <c r="A424" s="3">
        <v>45605</v>
      </c>
      <c r="B424" t="s">
        <v>432</v>
      </c>
      <c r="C424" t="s">
        <v>1431</v>
      </c>
      <c r="D424" t="s">
        <v>2006</v>
      </c>
      <c r="E424" t="s">
        <v>2011</v>
      </c>
      <c r="F424" t="s">
        <v>2014</v>
      </c>
      <c r="G424" t="s">
        <v>2018</v>
      </c>
      <c r="H424">
        <v>13</v>
      </c>
      <c r="I424">
        <v>25</v>
      </c>
      <c r="J424">
        <v>325</v>
      </c>
    </row>
    <row r="425" spans="1:10" x14ac:dyDescent="0.3">
      <c r="A425" s="3">
        <v>45432</v>
      </c>
      <c r="B425" t="s">
        <v>433</v>
      </c>
      <c r="C425" t="s">
        <v>1432</v>
      </c>
      <c r="D425" t="s">
        <v>2006</v>
      </c>
      <c r="E425" t="s">
        <v>2011</v>
      </c>
      <c r="F425" t="s">
        <v>2016</v>
      </c>
      <c r="G425" t="s">
        <v>2020</v>
      </c>
      <c r="H425">
        <v>18</v>
      </c>
      <c r="I425">
        <v>12</v>
      </c>
      <c r="J425">
        <v>216</v>
      </c>
    </row>
    <row r="426" spans="1:10" x14ac:dyDescent="0.3">
      <c r="A426" s="3">
        <v>45370</v>
      </c>
      <c r="B426" t="s">
        <v>434</v>
      </c>
      <c r="C426" t="s">
        <v>1433</v>
      </c>
      <c r="D426" t="s">
        <v>2005</v>
      </c>
      <c r="E426" t="s">
        <v>2008</v>
      </c>
      <c r="F426" t="s">
        <v>2017</v>
      </c>
      <c r="G426" t="s">
        <v>2023</v>
      </c>
      <c r="H426">
        <v>46</v>
      </c>
      <c r="I426">
        <v>20</v>
      </c>
      <c r="J426">
        <v>920</v>
      </c>
    </row>
    <row r="427" spans="1:10" x14ac:dyDescent="0.3">
      <c r="A427" s="3">
        <v>45609</v>
      </c>
      <c r="B427" t="s">
        <v>435</v>
      </c>
      <c r="C427" t="s">
        <v>1434</v>
      </c>
      <c r="D427" t="s">
        <v>2006</v>
      </c>
      <c r="E427" t="s">
        <v>2008</v>
      </c>
      <c r="F427" t="s">
        <v>2016</v>
      </c>
      <c r="G427" t="s">
        <v>2023</v>
      </c>
      <c r="H427">
        <v>50</v>
      </c>
      <c r="I427">
        <v>20</v>
      </c>
      <c r="J427">
        <v>1000</v>
      </c>
    </row>
    <row r="428" spans="1:10" x14ac:dyDescent="0.3">
      <c r="A428" s="3">
        <v>45321</v>
      </c>
      <c r="B428" t="s">
        <v>436</v>
      </c>
      <c r="C428" t="s">
        <v>1435</v>
      </c>
      <c r="D428" t="s">
        <v>2007</v>
      </c>
      <c r="E428" t="s">
        <v>2010</v>
      </c>
      <c r="F428" t="s">
        <v>2016</v>
      </c>
      <c r="G428" t="s">
        <v>2018</v>
      </c>
      <c r="H428">
        <v>27</v>
      </c>
      <c r="I428">
        <v>25</v>
      </c>
      <c r="J428">
        <v>675</v>
      </c>
    </row>
    <row r="429" spans="1:10" x14ac:dyDescent="0.3">
      <c r="A429" s="3">
        <v>45588</v>
      </c>
      <c r="B429" t="s">
        <v>437</v>
      </c>
      <c r="C429" t="s">
        <v>1436</v>
      </c>
      <c r="D429" t="s">
        <v>2006</v>
      </c>
      <c r="E429" t="s">
        <v>2008</v>
      </c>
      <c r="F429" t="s">
        <v>2013</v>
      </c>
      <c r="G429" t="s">
        <v>2021</v>
      </c>
      <c r="H429">
        <v>10</v>
      </c>
      <c r="I429">
        <v>10</v>
      </c>
      <c r="J429">
        <v>100</v>
      </c>
    </row>
    <row r="430" spans="1:10" x14ac:dyDescent="0.3">
      <c r="A430" s="3">
        <v>45652</v>
      </c>
      <c r="B430" t="s">
        <v>438</v>
      </c>
      <c r="C430" t="s">
        <v>1437</v>
      </c>
      <c r="D430" t="s">
        <v>2006</v>
      </c>
      <c r="E430" t="s">
        <v>2008</v>
      </c>
      <c r="F430" t="s">
        <v>2014</v>
      </c>
      <c r="G430" t="s">
        <v>2019</v>
      </c>
      <c r="H430">
        <v>15</v>
      </c>
      <c r="I430">
        <v>15</v>
      </c>
      <c r="J430">
        <v>225</v>
      </c>
    </row>
    <row r="431" spans="1:10" x14ac:dyDescent="0.3">
      <c r="A431" s="3">
        <v>45524</v>
      </c>
      <c r="B431" t="s">
        <v>439</v>
      </c>
      <c r="C431" t="s">
        <v>1438</v>
      </c>
      <c r="D431" t="s">
        <v>2005</v>
      </c>
      <c r="E431" t="s">
        <v>2011</v>
      </c>
      <c r="F431" t="s">
        <v>2014</v>
      </c>
      <c r="G431" t="s">
        <v>2023</v>
      </c>
      <c r="H431">
        <v>43</v>
      </c>
      <c r="I431">
        <v>20</v>
      </c>
      <c r="J431">
        <v>860</v>
      </c>
    </row>
    <row r="432" spans="1:10" x14ac:dyDescent="0.3">
      <c r="A432" s="3">
        <v>45545</v>
      </c>
      <c r="B432" t="s">
        <v>440</v>
      </c>
      <c r="C432" t="s">
        <v>1439</v>
      </c>
      <c r="D432" t="s">
        <v>2006</v>
      </c>
      <c r="E432" t="s">
        <v>2011</v>
      </c>
      <c r="F432" t="s">
        <v>2013</v>
      </c>
      <c r="G432" t="s">
        <v>2021</v>
      </c>
      <c r="H432">
        <v>44</v>
      </c>
      <c r="I432">
        <v>10</v>
      </c>
      <c r="J432">
        <v>440</v>
      </c>
    </row>
    <row r="433" spans="1:10" x14ac:dyDescent="0.3">
      <c r="A433" s="3">
        <v>45489</v>
      </c>
      <c r="B433" t="s">
        <v>441</v>
      </c>
      <c r="C433" t="s">
        <v>1440</v>
      </c>
      <c r="D433" t="s">
        <v>2006</v>
      </c>
      <c r="E433" t="s">
        <v>2011</v>
      </c>
      <c r="F433" t="s">
        <v>2015</v>
      </c>
      <c r="G433" t="s">
        <v>2019</v>
      </c>
      <c r="H433">
        <v>9</v>
      </c>
      <c r="I433">
        <v>15</v>
      </c>
      <c r="J433">
        <v>135</v>
      </c>
    </row>
    <row r="434" spans="1:10" x14ac:dyDescent="0.3">
      <c r="A434" s="3">
        <v>45435</v>
      </c>
      <c r="B434" t="s">
        <v>442</v>
      </c>
      <c r="C434" t="s">
        <v>1066</v>
      </c>
      <c r="D434" t="s">
        <v>2006</v>
      </c>
      <c r="E434" t="s">
        <v>2009</v>
      </c>
      <c r="F434" t="s">
        <v>2015</v>
      </c>
      <c r="G434" t="s">
        <v>2021</v>
      </c>
      <c r="H434">
        <v>45</v>
      </c>
      <c r="I434">
        <v>10</v>
      </c>
      <c r="J434">
        <v>450</v>
      </c>
    </row>
    <row r="435" spans="1:10" x14ac:dyDescent="0.3">
      <c r="A435" s="3">
        <v>45398</v>
      </c>
      <c r="B435" t="s">
        <v>443</v>
      </c>
      <c r="C435" t="s">
        <v>1441</v>
      </c>
      <c r="D435" t="s">
        <v>2005</v>
      </c>
      <c r="E435" t="s">
        <v>2011</v>
      </c>
      <c r="F435" t="s">
        <v>2017</v>
      </c>
      <c r="G435" t="s">
        <v>2018</v>
      </c>
      <c r="H435">
        <v>20</v>
      </c>
      <c r="I435">
        <v>25</v>
      </c>
      <c r="J435">
        <v>500</v>
      </c>
    </row>
    <row r="436" spans="1:10" x14ac:dyDescent="0.3">
      <c r="A436" s="3">
        <v>45639</v>
      </c>
      <c r="B436" t="s">
        <v>444</v>
      </c>
      <c r="C436" t="s">
        <v>1442</v>
      </c>
      <c r="D436" t="s">
        <v>2006</v>
      </c>
      <c r="E436" t="s">
        <v>2009</v>
      </c>
      <c r="F436" t="s">
        <v>2014</v>
      </c>
      <c r="G436" t="s">
        <v>2018</v>
      </c>
      <c r="H436">
        <v>43</v>
      </c>
      <c r="I436">
        <v>25</v>
      </c>
      <c r="J436">
        <v>1075</v>
      </c>
    </row>
    <row r="437" spans="1:10" x14ac:dyDescent="0.3">
      <c r="A437" s="3">
        <v>45631</v>
      </c>
      <c r="B437" t="s">
        <v>445</v>
      </c>
      <c r="C437" t="s">
        <v>1443</v>
      </c>
      <c r="D437" t="s">
        <v>2005</v>
      </c>
      <c r="E437" t="s">
        <v>2010</v>
      </c>
      <c r="F437" t="s">
        <v>2012</v>
      </c>
      <c r="G437" t="s">
        <v>2020</v>
      </c>
      <c r="H437">
        <v>43</v>
      </c>
      <c r="I437">
        <v>12</v>
      </c>
      <c r="J437">
        <v>516</v>
      </c>
    </row>
    <row r="438" spans="1:10" x14ac:dyDescent="0.3">
      <c r="A438" s="3">
        <v>45383</v>
      </c>
      <c r="B438" t="s">
        <v>446</v>
      </c>
      <c r="C438" t="s">
        <v>1444</v>
      </c>
      <c r="D438" t="s">
        <v>2007</v>
      </c>
      <c r="E438" t="s">
        <v>2010</v>
      </c>
      <c r="F438" t="s">
        <v>2015</v>
      </c>
      <c r="G438" t="s">
        <v>2018</v>
      </c>
      <c r="H438">
        <v>18</v>
      </c>
      <c r="I438">
        <v>25</v>
      </c>
      <c r="J438">
        <v>450</v>
      </c>
    </row>
    <row r="439" spans="1:10" x14ac:dyDescent="0.3">
      <c r="A439" s="3">
        <v>45346</v>
      </c>
      <c r="B439" t="s">
        <v>447</v>
      </c>
      <c r="C439" t="s">
        <v>1445</v>
      </c>
      <c r="D439" t="s">
        <v>2005</v>
      </c>
      <c r="E439" t="s">
        <v>2011</v>
      </c>
      <c r="F439" t="s">
        <v>2012</v>
      </c>
      <c r="G439" t="s">
        <v>2021</v>
      </c>
      <c r="H439">
        <v>33</v>
      </c>
      <c r="I439">
        <v>10</v>
      </c>
      <c r="J439">
        <v>330</v>
      </c>
    </row>
    <row r="440" spans="1:10" x14ac:dyDescent="0.3">
      <c r="A440" s="3">
        <v>45450</v>
      </c>
      <c r="B440" t="s">
        <v>448</v>
      </c>
      <c r="C440" t="s">
        <v>1446</v>
      </c>
      <c r="D440" t="s">
        <v>2006</v>
      </c>
      <c r="E440" t="s">
        <v>2009</v>
      </c>
      <c r="F440" t="s">
        <v>2012</v>
      </c>
      <c r="G440" t="s">
        <v>2020</v>
      </c>
      <c r="H440">
        <v>25</v>
      </c>
      <c r="I440">
        <v>12</v>
      </c>
      <c r="J440">
        <v>300</v>
      </c>
    </row>
    <row r="441" spans="1:10" x14ac:dyDescent="0.3">
      <c r="A441" s="3">
        <v>45589</v>
      </c>
      <c r="B441" t="s">
        <v>449</v>
      </c>
      <c r="C441" t="s">
        <v>1447</v>
      </c>
      <c r="D441" t="s">
        <v>2005</v>
      </c>
      <c r="E441" t="s">
        <v>2010</v>
      </c>
      <c r="F441" t="s">
        <v>2017</v>
      </c>
      <c r="G441" t="s">
        <v>2018</v>
      </c>
      <c r="H441">
        <v>19</v>
      </c>
      <c r="I441">
        <v>25</v>
      </c>
      <c r="J441">
        <v>475</v>
      </c>
    </row>
    <row r="442" spans="1:10" x14ac:dyDescent="0.3">
      <c r="A442" s="3">
        <v>45392</v>
      </c>
      <c r="B442" t="s">
        <v>450</v>
      </c>
      <c r="C442" t="s">
        <v>1448</v>
      </c>
      <c r="D442" t="s">
        <v>2006</v>
      </c>
      <c r="E442" t="s">
        <v>2008</v>
      </c>
      <c r="F442" t="s">
        <v>2015</v>
      </c>
      <c r="G442" t="s">
        <v>2022</v>
      </c>
      <c r="H442">
        <v>22</v>
      </c>
      <c r="I442">
        <v>30</v>
      </c>
      <c r="J442">
        <v>660</v>
      </c>
    </row>
    <row r="443" spans="1:10" x14ac:dyDescent="0.3">
      <c r="A443" s="3">
        <v>45465</v>
      </c>
      <c r="B443" t="s">
        <v>451</v>
      </c>
      <c r="C443" t="s">
        <v>1449</v>
      </c>
      <c r="D443" t="s">
        <v>2006</v>
      </c>
      <c r="E443" t="s">
        <v>2008</v>
      </c>
      <c r="F443" t="s">
        <v>2013</v>
      </c>
      <c r="G443" t="s">
        <v>2020</v>
      </c>
      <c r="H443">
        <v>7</v>
      </c>
      <c r="I443">
        <v>12</v>
      </c>
      <c r="J443">
        <v>84</v>
      </c>
    </row>
    <row r="444" spans="1:10" x14ac:dyDescent="0.3">
      <c r="A444" s="3">
        <v>45547</v>
      </c>
      <c r="B444" t="s">
        <v>452</v>
      </c>
      <c r="C444" t="s">
        <v>1450</v>
      </c>
      <c r="D444" t="s">
        <v>2007</v>
      </c>
      <c r="E444" t="s">
        <v>2008</v>
      </c>
      <c r="F444" t="s">
        <v>2012</v>
      </c>
      <c r="G444" t="s">
        <v>2019</v>
      </c>
      <c r="H444">
        <v>43</v>
      </c>
      <c r="I444">
        <v>15</v>
      </c>
      <c r="J444">
        <v>645</v>
      </c>
    </row>
    <row r="445" spans="1:10" x14ac:dyDescent="0.3">
      <c r="A445" s="3">
        <v>45636</v>
      </c>
      <c r="B445" t="s">
        <v>453</v>
      </c>
      <c r="C445" t="s">
        <v>1451</v>
      </c>
      <c r="D445" t="s">
        <v>2007</v>
      </c>
      <c r="E445" t="s">
        <v>2011</v>
      </c>
      <c r="F445" t="s">
        <v>2015</v>
      </c>
      <c r="G445" t="s">
        <v>2023</v>
      </c>
      <c r="H445">
        <v>9</v>
      </c>
      <c r="I445">
        <v>20</v>
      </c>
      <c r="J445">
        <v>180</v>
      </c>
    </row>
    <row r="446" spans="1:10" x14ac:dyDescent="0.3">
      <c r="A446" s="3">
        <v>45418</v>
      </c>
      <c r="B446" t="s">
        <v>454</v>
      </c>
      <c r="C446" t="s">
        <v>1452</v>
      </c>
      <c r="D446" t="s">
        <v>2006</v>
      </c>
      <c r="E446" t="s">
        <v>2011</v>
      </c>
      <c r="F446" t="s">
        <v>2015</v>
      </c>
      <c r="G446" t="s">
        <v>2018</v>
      </c>
      <c r="H446">
        <v>36</v>
      </c>
      <c r="I446">
        <v>25</v>
      </c>
      <c r="J446">
        <v>900</v>
      </c>
    </row>
    <row r="447" spans="1:10" x14ac:dyDescent="0.3">
      <c r="A447" s="3">
        <v>45566</v>
      </c>
      <c r="B447" t="s">
        <v>455</v>
      </c>
      <c r="C447" t="s">
        <v>1453</v>
      </c>
      <c r="D447" t="s">
        <v>2005</v>
      </c>
      <c r="E447" t="s">
        <v>2009</v>
      </c>
      <c r="F447" t="s">
        <v>2013</v>
      </c>
      <c r="G447" t="s">
        <v>2022</v>
      </c>
      <c r="H447">
        <v>17</v>
      </c>
      <c r="I447">
        <v>30</v>
      </c>
      <c r="J447">
        <v>510</v>
      </c>
    </row>
    <row r="448" spans="1:10" x14ac:dyDescent="0.3">
      <c r="A448" s="3">
        <v>45414</v>
      </c>
      <c r="B448" t="s">
        <v>456</v>
      </c>
      <c r="C448" t="s">
        <v>1454</v>
      </c>
      <c r="D448" t="s">
        <v>2005</v>
      </c>
      <c r="E448" t="s">
        <v>2009</v>
      </c>
      <c r="F448" t="s">
        <v>2016</v>
      </c>
      <c r="G448" t="s">
        <v>2019</v>
      </c>
      <c r="H448">
        <v>36</v>
      </c>
      <c r="I448">
        <v>15</v>
      </c>
      <c r="J448">
        <v>540</v>
      </c>
    </row>
    <row r="449" spans="1:10" x14ac:dyDescent="0.3">
      <c r="A449" s="3">
        <v>45533</v>
      </c>
      <c r="B449" t="s">
        <v>457</v>
      </c>
      <c r="C449" t="s">
        <v>1455</v>
      </c>
      <c r="D449" t="s">
        <v>2006</v>
      </c>
      <c r="E449" t="s">
        <v>2011</v>
      </c>
      <c r="F449" t="s">
        <v>2016</v>
      </c>
      <c r="G449" t="s">
        <v>2020</v>
      </c>
      <c r="H449">
        <v>42</v>
      </c>
      <c r="I449">
        <v>12</v>
      </c>
      <c r="J449">
        <v>504</v>
      </c>
    </row>
    <row r="450" spans="1:10" x14ac:dyDescent="0.3">
      <c r="A450" s="3">
        <v>45633</v>
      </c>
      <c r="B450" t="s">
        <v>458</v>
      </c>
      <c r="C450" t="s">
        <v>1456</v>
      </c>
      <c r="D450" t="s">
        <v>2005</v>
      </c>
      <c r="E450" t="s">
        <v>2009</v>
      </c>
      <c r="F450" t="s">
        <v>2015</v>
      </c>
      <c r="G450" t="s">
        <v>2023</v>
      </c>
      <c r="H450">
        <v>25</v>
      </c>
      <c r="I450">
        <v>20</v>
      </c>
      <c r="J450">
        <v>500</v>
      </c>
    </row>
    <row r="451" spans="1:10" x14ac:dyDescent="0.3">
      <c r="A451" s="3">
        <v>45609</v>
      </c>
      <c r="B451" t="s">
        <v>459</v>
      </c>
      <c r="C451" t="s">
        <v>1457</v>
      </c>
      <c r="D451" t="s">
        <v>2005</v>
      </c>
      <c r="E451" t="s">
        <v>2010</v>
      </c>
      <c r="F451" t="s">
        <v>2016</v>
      </c>
      <c r="G451" t="s">
        <v>2022</v>
      </c>
      <c r="H451">
        <v>49</v>
      </c>
      <c r="I451">
        <v>30</v>
      </c>
      <c r="J451">
        <v>1470</v>
      </c>
    </row>
    <row r="452" spans="1:10" x14ac:dyDescent="0.3">
      <c r="A452" s="3">
        <v>45563</v>
      </c>
      <c r="B452" t="s">
        <v>460</v>
      </c>
      <c r="C452" t="s">
        <v>1458</v>
      </c>
      <c r="D452" t="s">
        <v>2005</v>
      </c>
      <c r="E452" t="s">
        <v>2008</v>
      </c>
      <c r="F452" t="s">
        <v>2013</v>
      </c>
      <c r="G452" t="s">
        <v>2023</v>
      </c>
      <c r="H452">
        <v>37</v>
      </c>
      <c r="I452">
        <v>20</v>
      </c>
      <c r="J452">
        <v>740</v>
      </c>
    </row>
    <row r="453" spans="1:10" x14ac:dyDescent="0.3">
      <c r="A453" s="3">
        <v>45535</v>
      </c>
      <c r="B453" t="s">
        <v>461</v>
      </c>
      <c r="C453" t="s">
        <v>1459</v>
      </c>
      <c r="D453" t="s">
        <v>2005</v>
      </c>
      <c r="E453" t="s">
        <v>2008</v>
      </c>
      <c r="F453" t="s">
        <v>2013</v>
      </c>
      <c r="G453" t="s">
        <v>2018</v>
      </c>
      <c r="H453">
        <v>28</v>
      </c>
      <c r="I453">
        <v>25</v>
      </c>
      <c r="J453">
        <v>700</v>
      </c>
    </row>
    <row r="454" spans="1:10" x14ac:dyDescent="0.3">
      <c r="A454" s="3">
        <v>45292</v>
      </c>
      <c r="B454" t="s">
        <v>462</v>
      </c>
      <c r="C454" t="s">
        <v>1460</v>
      </c>
      <c r="D454" t="s">
        <v>2005</v>
      </c>
      <c r="E454" t="s">
        <v>2011</v>
      </c>
      <c r="F454" t="s">
        <v>2017</v>
      </c>
      <c r="G454" t="s">
        <v>2022</v>
      </c>
      <c r="H454">
        <v>25</v>
      </c>
      <c r="I454">
        <v>30</v>
      </c>
      <c r="J454">
        <v>750</v>
      </c>
    </row>
    <row r="455" spans="1:10" x14ac:dyDescent="0.3">
      <c r="A455" s="3">
        <v>45642</v>
      </c>
      <c r="B455" t="s">
        <v>463</v>
      </c>
      <c r="C455" t="s">
        <v>1461</v>
      </c>
      <c r="D455" t="s">
        <v>2005</v>
      </c>
      <c r="E455" t="s">
        <v>2008</v>
      </c>
      <c r="F455" t="s">
        <v>2016</v>
      </c>
      <c r="G455" t="s">
        <v>2022</v>
      </c>
      <c r="H455">
        <v>18</v>
      </c>
      <c r="I455">
        <v>30</v>
      </c>
      <c r="J455">
        <v>540</v>
      </c>
    </row>
    <row r="456" spans="1:10" x14ac:dyDescent="0.3">
      <c r="A456" s="3">
        <v>45517</v>
      </c>
      <c r="B456" t="s">
        <v>464</v>
      </c>
      <c r="C456" t="s">
        <v>1462</v>
      </c>
      <c r="D456" t="s">
        <v>2005</v>
      </c>
      <c r="E456" t="s">
        <v>2011</v>
      </c>
      <c r="F456" t="s">
        <v>2012</v>
      </c>
      <c r="G456" t="s">
        <v>2021</v>
      </c>
      <c r="H456">
        <v>45</v>
      </c>
      <c r="I456">
        <v>10</v>
      </c>
      <c r="J456">
        <v>450</v>
      </c>
    </row>
    <row r="457" spans="1:10" x14ac:dyDescent="0.3">
      <c r="A457" s="3">
        <v>45496</v>
      </c>
      <c r="B457" t="s">
        <v>465</v>
      </c>
      <c r="C457" t="s">
        <v>1463</v>
      </c>
      <c r="D457" t="s">
        <v>2005</v>
      </c>
      <c r="E457" t="s">
        <v>2011</v>
      </c>
      <c r="F457" t="s">
        <v>2014</v>
      </c>
      <c r="G457" t="s">
        <v>2023</v>
      </c>
      <c r="H457">
        <v>35</v>
      </c>
      <c r="I457">
        <v>20</v>
      </c>
      <c r="J457">
        <v>700</v>
      </c>
    </row>
    <row r="458" spans="1:10" x14ac:dyDescent="0.3">
      <c r="A458" s="3">
        <v>45419</v>
      </c>
      <c r="B458" t="s">
        <v>466</v>
      </c>
      <c r="C458" t="s">
        <v>1464</v>
      </c>
      <c r="D458" t="s">
        <v>2006</v>
      </c>
      <c r="E458" t="s">
        <v>2010</v>
      </c>
      <c r="F458" t="s">
        <v>2016</v>
      </c>
      <c r="G458" t="s">
        <v>2023</v>
      </c>
      <c r="H458">
        <v>22</v>
      </c>
      <c r="I458">
        <v>20</v>
      </c>
      <c r="J458">
        <v>440</v>
      </c>
    </row>
    <row r="459" spans="1:10" x14ac:dyDescent="0.3">
      <c r="A459" s="3">
        <v>45554</v>
      </c>
      <c r="B459" t="s">
        <v>467</v>
      </c>
      <c r="C459" t="s">
        <v>1465</v>
      </c>
      <c r="D459" t="s">
        <v>2005</v>
      </c>
      <c r="E459" t="s">
        <v>2008</v>
      </c>
      <c r="F459" t="s">
        <v>2014</v>
      </c>
      <c r="G459" t="s">
        <v>2023</v>
      </c>
      <c r="H459">
        <v>1</v>
      </c>
      <c r="I459">
        <v>20</v>
      </c>
      <c r="J459">
        <v>20</v>
      </c>
    </row>
    <row r="460" spans="1:10" x14ac:dyDescent="0.3">
      <c r="A460" s="3">
        <v>45628</v>
      </c>
      <c r="B460" t="s">
        <v>468</v>
      </c>
      <c r="C460" t="s">
        <v>1466</v>
      </c>
      <c r="D460" t="s">
        <v>2005</v>
      </c>
      <c r="E460" t="s">
        <v>2008</v>
      </c>
      <c r="F460" t="s">
        <v>2013</v>
      </c>
      <c r="G460" t="s">
        <v>2020</v>
      </c>
      <c r="H460">
        <v>37</v>
      </c>
      <c r="I460">
        <v>12</v>
      </c>
      <c r="J460">
        <v>444</v>
      </c>
    </row>
    <row r="461" spans="1:10" x14ac:dyDescent="0.3">
      <c r="A461" s="3">
        <v>45380</v>
      </c>
      <c r="B461" t="s">
        <v>469</v>
      </c>
      <c r="C461" t="s">
        <v>1467</v>
      </c>
      <c r="D461" t="s">
        <v>2007</v>
      </c>
      <c r="E461" t="s">
        <v>2009</v>
      </c>
      <c r="F461" t="s">
        <v>2016</v>
      </c>
      <c r="G461" t="s">
        <v>2021</v>
      </c>
      <c r="H461">
        <v>23</v>
      </c>
      <c r="I461">
        <v>10</v>
      </c>
      <c r="J461">
        <v>230</v>
      </c>
    </row>
    <row r="462" spans="1:10" x14ac:dyDescent="0.3">
      <c r="A462" s="3">
        <v>45648</v>
      </c>
      <c r="B462" t="s">
        <v>470</v>
      </c>
      <c r="C462" t="s">
        <v>1468</v>
      </c>
      <c r="D462" t="s">
        <v>2005</v>
      </c>
      <c r="E462" t="s">
        <v>2011</v>
      </c>
      <c r="F462" t="s">
        <v>2012</v>
      </c>
      <c r="G462" t="s">
        <v>2018</v>
      </c>
      <c r="H462">
        <v>26</v>
      </c>
      <c r="I462">
        <v>25</v>
      </c>
      <c r="J462">
        <v>650</v>
      </c>
    </row>
    <row r="463" spans="1:10" x14ac:dyDescent="0.3">
      <c r="A463" s="3">
        <v>45460</v>
      </c>
      <c r="B463" t="s">
        <v>471</v>
      </c>
      <c r="C463" t="s">
        <v>1469</v>
      </c>
      <c r="D463" t="s">
        <v>2006</v>
      </c>
      <c r="E463" t="s">
        <v>2009</v>
      </c>
      <c r="F463" t="s">
        <v>2017</v>
      </c>
      <c r="G463" t="s">
        <v>2022</v>
      </c>
      <c r="H463">
        <v>37</v>
      </c>
      <c r="I463">
        <v>30</v>
      </c>
      <c r="J463">
        <v>1110</v>
      </c>
    </row>
    <row r="464" spans="1:10" x14ac:dyDescent="0.3">
      <c r="A464" s="3">
        <v>45452</v>
      </c>
      <c r="B464" t="s">
        <v>472</v>
      </c>
      <c r="C464" t="s">
        <v>1470</v>
      </c>
      <c r="D464" t="s">
        <v>2005</v>
      </c>
      <c r="E464" t="s">
        <v>2011</v>
      </c>
      <c r="F464" t="s">
        <v>2014</v>
      </c>
      <c r="G464" t="s">
        <v>2018</v>
      </c>
      <c r="H464">
        <v>35</v>
      </c>
      <c r="I464">
        <v>25</v>
      </c>
      <c r="J464">
        <v>875</v>
      </c>
    </row>
    <row r="465" spans="1:10" x14ac:dyDescent="0.3">
      <c r="A465" s="3">
        <v>45412</v>
      </c>
      <c r="B465" t="s">
        <v>473</v>
      </c>
      <c r="C465" t="s">
        <v>1471</v>
      </c>
      <c r="D465" t="s">
        <v>2007</v>
      </c>
      <c r="E465" t="s">
        <v>2008</v>
      </c>
      <c r="F465" t="s">
        <v>2016</v>
      </c>
      <c r="G465" t="s">
        <v>2023</v>
      </c>
      <c r="H465">
        <v>16</v>
      </c>
      <c r="I465">
        <v>20</v>
      </c>
      <c r="J465">
        <v>320</v>
      </c>
    </row>
    <row r="466" spans="1:10" x14ac:dyDescent="0.3">
      <c r="A466" s="3">
        <v>45510</v>
      </c>
      <c r="B466" t="s">
        <v>474</v>
      </c>
      <c r="C466" t="s">
        <v>1472</v>
      </c>
      <c r="D466" t="s">
        <v>2005</v>
      </c>
      <c r="E466" t="s">
        <v>2010</v>
      </c>
      <c r="F466" t="s">
        <v>2012</v>
      </c>
      <c r="G466" t="s">
        <v>2021</v>
      </c>
      <c r="H466">
        <v>40</v>
      </c>
      <c r="I466">
        <v>10</v>
      </c>
      <c r="J466">
        <v>400</v>
      </c>
    </row>
    <row r="467" spans="1:10" x14ac:dyDescent="0.3">
      <c r="A467" s="3">
        <v>45511</v>
      </c>
      <c r="B467" t="s">
        <v>475</v>
      </c>
      <c r="C467" t="s">
        <v>1473</v>
      </c>
      <c r="D467" t="s">
        <v>2005</v>
      </c>
      <c r="E467" t="s">
        <v>2009</v>
      </c>
      <c r="F467" t="s">
        <v>2013</v>
      </c>
      <c r="G467" t="s">
        <v>2023</v>
      </c>
      <c r="H467">
        <v>50</v>
      </c>
      <c r="I467">
        <v>20</v>
      </c>
      <c r="J467">
        <v>1000</v>
      </c>
    </row>
    <row r="468" spans="1:10" x14ac:dyDescent="0.3">
      <c r="A468" s="3">
        <v>45373</v>
      </c>
      <c r="B468" t="s">
        <v>476</v>
      </c>
      <c r="C468" t="s">
        <v>1474</v>
      </c>
      <c r="D468" t="s">
        <v>2005</v>
      </c>
      <c r="E468" t="s">
        <v>2011</v>
      </c>
      <c r="F468" t="s">
        <v>2015</v>
      </c>
      <c r="G468" t="s">
        <v>2018</v>
      </c>
      <c r="H468">
        <v>23</v>
      </c>
      <c r="I468">
        <v>25</v>
      </c>
      <c r="J468">
        <v>575</v>
      </c>
    </row>
    <row r="469" spans="1:10" x14ac:dyDescent="0.3">
      <c r="A469" s="3">
        <v>45567</v>
      </c>
      <c r="B469" t="s">
        <v>477</v>
      </c>
      <c r="C469" t="s">
        <v>1475</v>
      </c>
      <c r="D469" t="s">
        <v>2007</v>
      </c>
      <c r="E469" t="s">
        <v>2010</v>
      </c>
      <c r="F469" t="s">
        <v>2016</v>
      </c>
      <c r="G469" t="s">
        <v>2022</v>
      </c>
      <c r="H469">
        <v>10</v>
      </c>
      <c r="I469">
        <v>30</v>
      </c>
      <c r="J469">
        <v>300</v>
      </c>
    </row>
    <row r="470" spans="1:10" x14ac:dyDescent="0.3">
      <c r="A470" s="3">
        <v>45564</v>
      </c>
      <c r="B470" t="s">
        <v>478</v>
      </c>
      <c r="C470" t="s">
        <v>1476</v>
      </c>
      <c r="D470" t="s">
        <v>2006</v>
      </c>
      <c r="E470" t="s">
        <v>2009</v>
      </c>
      <c r="F470" t="s">
        <v>2015</v>
      </c>
      <c r="G470" t="s">
        <v>2018</v>
      </c>
      <c r="H470">
        <v>33</v>
      </c>
      <c r="I470">
        <v>25</v>
      </c>
      <c r="J470">
        <v>825</v>
      </c>
    </row>
    <row r="471" spans="1:10" x14ac:dyDescent="0.3">
      <c r="A471" s="3">
        <v>45469</v>
      </c>
      <c r="B471" t="s">
        <v>479</v>
      </c>
      <c r="C471" t="s">
        <v>1477</v>
      </c>
      <c r="D471" t="s">
        <v>2005</v>
      </c>
      <c r="E471" t="s">
        <v>2009</v>
      </c>
      <c r="F471" t="s">
        <v>2016</v>
      </c>
      <c r="G471" t="s">
        <v>2020</v>
      </c>
      <c r="H471">
        <v>37</v>
      </c>
      <c r="I471">
        <v>12</v>
      </c>
      <c r="J471">
        <v>444</v>
      </c>
    </row>
    <row r="472" spans="1:10" x14ac:dyDescent="0.3">
      <c r="A472" s="3">
        <v>45500</v>
      </c>
      <c r="B472" t="s">
        <v>480</v>
      </c>
      <c r="C472" t="s">
        <v>1478</v>
      </c>
      <c r="D472" t="s">
        <v>2005</v>
      </c>
      <c r="E472" t="s">
        <v>2008</v>
      </c>
      <c r="F472" t="s">
        <v>2013</v>
      </c>
      <c r="G472" t="s">
        <v>2022</v>
      </c>
      <c r="H472">
        <v>50</v>
      </c>
      <c r="I472">
        <v>30</v>
      </c>
      <c r="J472">
        <v>1500</v>
      </c>
    </row>
    <row r="473" spans="1:10" x14ac:dyDescent="0.3">
      <c r="A473" s="3">
        <v>45462</v>
      </c>
      <c r="B473" t="s">
        <v>481</v>
      </c>
      <c r="C473" t="s">
        <v>1479</v>
      </c>
      <c r="D473" t="s">
        <v>2007</v>
      </c>
      <c r="E473" t="s">
        <v>2010</v>
      </c>
      <c r="F473" t="s">
        <v>2013</v>
      </c>
      <c r="G473" t="s">
        <v>2019</v>
      </c>
      <c r="H473">
        <v>41</v>
      </c>
      <c r="I473">
        <v>15</v>
      </c>
      <c r="J473">
        <v>615</v>
      </c>
    </row>
    <row r="474" spans="1:10" x14ac:dyDescent="0.3">
      <c r="A474" s="3">
        <v>45558</v>
      </c>
      <c r="B474" t="s">
        <v>482</v>
      </c>
      <c r="C474" t="s">
        <v>1480</v>
      </c>
      <c r="D474" t="s">
        <v>2006</v>
      </c>
      <c r="E474" t="s">
        <v>2010</v>
      </c>
      <c r="F474" t="s">
        <v>2015</v>
      </c>
      <c r="G474" t="s">
        <v>2022</v>
      </c>
      <c r="H474">
        <v>34</v>
      </c>
      <c r="I474">
        <v>30</v>
      </c>
      <c r="J474">
        <v>1020</v>
      </c>
    </row>
    <row r="475" spans="1:10" x14ac:dyDescent="0.3">
      <c r="A475" s="3">
        <v>45505</v>
      </c>
      <c r="B475" t="s">
        <v>483</v>
      </c>
      <c r="C475" t="s">
        <v>1481</v>
      </c>
      <c r="D475" t="s">
        <v>2006</v>
      </c>
      <c r="E475" t="s">
        <v>2009</v>
      </c>
      <c r="F475" t="s">
        <v>2017</v>
      </c>
      <c r="G475" t="s">
        <v>2023</v>
      </c>
      <c r="H475">
        <v>8</v>
      </c>
      <c r="I475">
        <v>20</v>
      </c>
      <c r="J475">
        <v>160</v>
      </c>
    </row>
    <row r="476" spans="1:10" x14ac:dyDescent="0.3">
      <c r="A476" s="3">
        <v>45335</v>
      </c>
      <c r="B476" t="s">
        <v>484</v>
      </c>
      <c r="C476" t="s">
        <v>1482</v>
      </c>
      <c r="D476" t="s">
        <v>2005</v>
      </c>
      <c r="E476" t="s">
        <v>2011</v>
      </c>
      <c r="F476" t="s">
        <v>2015</v>
      </c>
      <c r="G476" t="s">
        <v>2022</v>
      </c>
      <c r="H476">
        <v>15</v>
      </c>
      <c r="I476">
        <v>30</v>
      </c>
      <c r="J476">
        <v>450</v>
      </c>
    </row>
    <row r="477" spans="1:10" x14ac:dyDescent="0.3">
      <c r="A477" s="3">
        <v>45550</v>
      </c>
      <c r="B477" t="s">
        <v>485</v>
      </c>
      <c r="C477" t="s">
        <v>1483</v>
      </c>
      <c r="D477" t="s">
        <v>2005</v>
      </c>
      <c r="E477" t="s">
        <v>2011</v>
      </c>
      <c r="F477" t="s">
        <v>2017</v>
      </c>
      <c r="G477" t="s">
        <v>2022</v>
      </c>
      <c r="H477">
        <v>26</v>
      </c>
      <c r="I477">
        <v>30</v>
      </c>
      <c r="J477">
        <v>780</v>
      </c>
    </row>
    <row r="478" spans="1:10" x14ac:dyDescent="0.3">
      <c r="A478" s="3">
        <v>45626</v>
      </c>
      <c r="B478" t="s">
        <v>486</v>
      </c>
      <c r="C478" t="s">
        <v>1484</v>
      </c>
      <c r="D478" t="s">
        <v>2005</v>
      </c>
      <c r="E478" t="s">
        <v>2009</v>
      </c>
      <c r="F478" t="s">
        <v>2014</v>
      </c>
      <c r="G478" t="s">
        <v>2019</v>
      </c>
      <c r="H478">
        <v>21</v>
      </c>
      <c r="I478">
        <v>15</v>
      </c>
      <c r="J478">
        <v>315</v>
      </c>
    </row>
    <row r="479" spans="1:10" x14ac:dyDescent="0.3">
      <c r="A479" s="3">
        <v>45576</v>
      </c>
      <c r="B479" t="s">
        <v>487</v>
      </c>
      <c r="C479" t="s">
        <v>1485</v>
      </c>
      <c r="D479" t="s">
        <v>2005</v>
      </c>
      <c r="E479" t="s">
        <v>2009</v>
      </c>
      <c r="F479" t="s">
        <v>2015</v>
      </c>
      <c r="G479" t="s">
        <v>2022</v>
      </c>
      <c r="H479">
        <v>29</v>
      </c>
      <c r="I479">
        <v>30</v>
      </c>
      <c r="J479">
        <v>870</v>
      </c>
    </row>
    <row r="480" spans="1:10" x14ac:dyDescent="0.3">
      <c r="A480" s="3">
        <v>45302</v>
      </c>
      <c r="B480" t="s">
        <v>488</v>
      </c>
      <c r="C480" t="s">
        <v>1486</v>
      </c>
      <c r="D480" t="s">
        <v>2005</v>
      </c>
      <c r="E480" t="s">
        <v>2009</v>
      </c>
      <c r="F480" t="s">
        <v>2017</v>
      </c>
      <c r="G480" t="s">
        <v>2018</v>
      </c>
      <c r="H480">
        <v>25</v>
      </c>
      <c r="I480">
        <v>25</v>
      </c>
      <c r="J480">
        <v>625</v>
      </c>
    </row>
    <row r="481" spans="1:10" x14ac:dyDescent="0.3">
      <c r="A481" s="3">
        <v>45476</v>
      </c>
      <c r="B481" t="s">
        <v>489</v>
      </c>
      <c r="C481" t="s">
        <v>1487</v>
      </c>
      <c r="D481" t="s">
        <v>2007</v>
      </c>
      <c r="E481" t="s">
        <v>2010</v>
      </c>
      <c r="F481" t="s">
        <v>2016</v>
      </c>
      <c r="G481" t="s">
        <v>2019</v>
      </c>
      <c r="H481">
        <v>1</v>
      </c>
      <c r="I481">
        <v>15</v>
      </c>
      <c r="J481">
        <v>15</v>
      </c>
    </row>
    <row r="482" spans="1:10" x14ac:dyDescent="0.3">
      <c r="A482" s="3">
        <v>45425</v>
      </c>
      <c r="B482" t="s">
        <v>490</v>
      </c>
      <c r="C482" t="s">
        <v>1488</v>
      </c>
      <c r="D482" t="s">
        <v>2006</v>
      </c>
      <c r="E482" t="s">
        <v>2011</v>
      </c>
      <c r="F482" t="s">
        <v>2012</v>
      </c>
      <c r="G482" t="s">
        <v>2018</v>
      </c>
      <c r="H482">
        <v>45</v>
      </c>
      <c r="I482">
        <v>25</v>
      </c>
      <c r="J482">
        <v>1125</v>
      </c>
    </row>
    <row r="483" spans="1:10" x14ac:dyDescent="0.3">
      <c r="A483" s="3">
        <v>45364</v>
      </c>
      <c r="B483" t="s">
        <v>491</v>
      </c>
      <c r="C483" t="s">
        <v>1489</v>
      </c>
      <c r="D483" t="s">
        <v>2005</v>
      </c>
      <c r="E483" t="s">
        <v>2011</v>
      </c>
      <c r="F483" t="s">
        <v>2013</v>
      </c>
      <c r="G483" t="s">
        <v>2023</v>
      </c>
      <c r="H483">
        <v>2</v>
      </c>
      <c r="I483">
        <v>20</v>
      </c>
      <c r="J483">
        <v>40</v>
      </c>
    </row>
    <row r="484" spans="1:10" x14ac:dyDescent="0.3">
      <c r="A484" s="3">
        <v>45641</v>
      </c>
      <c r="B484" t="s">
        <v>492</v>
      </c>
      <c r="C484" t="s">
        <v>1490</v>
      </c>
      <c r="D484" t="s">
        <v>2005</v>
      </c>
      <c r="E484" t="s">
        <v>2008</v>
      </c>
      <c r="F484" t="s">
        <v>2017</v>
      </c>
      <c r="G484" t="s">
        <v>2022</v>
      </c>
      <c r="H484">
        <v>41</v>
      </c>
      <c r="I484">
        <v>30</v>
      </c>
      <c r="J484">
        <v>1230</v>
      </c>
    </row>
    <row r="485" spans="1:10" x14ac:dyDescent="0.3">
      <c r="A485" s="3">
        <v>45326</v>
      </c>
      <c r="B485" t="s">
        <v>493</v>
      </c>
      <c r="C485" t="s">
        <v>1491</v>
      </c>
      <c r="D485" t="s">
        <v>2007</v>
      </c>
      <c r="E485" t="s">
        <v>2009</v>
      </c>
      <c r="F485" t="s">
        <v>2012</v>
      </c>
      <c r="G485" t="s">
        <v>2023</v>
      </c>
      <c r="H485">
        <v>18</v>
      </c>
      <c r="I485">
        <v>20</v>
      </c>
      <c r="J485">
        <v>360</v>
      </c>
    </row>
    <row r="486" spans="1:10" x14ac:dyDescent="0.3">
      <c r="A486" s="3">
        <v>45401</v>
      </c>
      <c r="B486" t="s">
        <v>494</v>
      </c>
      <c r="C486" t="s">
        <v>1492</v>
      </c>
      <c r="D486" t="s">
        <v>2005</v>
      </c>
      <c r="E486" t="s">
        <v>2010</v>
      </c>
      <c r="F486" t="s">
        <v>2013</v>
      </c>
      <c r="G486" t="s">
        <v>2021</v>
      </c>
      <c r="H486">
        <v>14</v>
      </c>
      <c r="I486">
        <v>10</v>
      </c>
      <c r="J486">
        <v>140</v>
      </c>
    </row>
    <row r="487" spans="1:10" x14ac:dyDescent="0.3">
      <c r="A487" s="3">
        <v>45534</v>
      </c>
      <c r="B487" t="s">
        <v>495</v>
      </c>
      <c r="C487" t="s">
        <v>1493</v>
      </c>
      <c r="D487" t="s">
        <v>2005</v>
      </c>
      <c r="E487" t="s">
        <v>2010</v>
      </c>
      <c r="F487" t="s">
        <v>2016</v>
      </c>
      <c r="G487" t="s">
        <v>2021</v>
      </c>
      <c r="H487">
        <v>38</v>
      </c>
      <c r="I487">
        <v>10</v>
      </c>
      <c r="J487">
        <v>380</v>
      </c>
    </row>
    <row r="488" spans="1:10" x14ac:dyDescent="0.3">
      <c r="A488" s="3">
        <v>45351</v>
      </c>
      <c r="B488" t="s">
        <v>496</v>
      </c>
      <c r="C488" t="s">
        <v>1494</v>
      </c>
      <c r="D488" t="s">
        <v>2005</v>
      </c>
      <c r="E488" t="s">
        <v>2008</v>
      </c>
      <c r="F488" t="s">
        <v>2016</v>
      </c>
      <c r="G488" t="s">
        <v>2020</v>
      </c>
      <c r="H488">
        <v>17</v>
      </c>
      <c r="I488">
        <v>12</v>
      </c>
      <c r="J488">
        <v>204</v>
      </c>
    </row>
    <row r="489" spans="1:10" x14ac:dyDescent="0.3">
      <c r="A489" s="3">
        <v>45391</v>
      </c>
      <c r="B489" t="s">
        <v>497</v>
      </c>
      <c r="C489" t="s">
        <v>1495</v>
      </c>
      <c r="D489" t="s">
        <v>2007</v>
      </c>
      <c r="E489" t="s">
        <v>2010</v>
      </c>
      <c r="F489" t="s">
        <v>2013</v>
      </c>
      <c r="G489" t="s">
        <v>2019</v>
      </c>
      <c r="H489">
        <v>44</v>
      </c>
      <c r="I489">
        <v>15</v>
      </c>
      <c r="J489">
        <v>660</v>
      </c>
    </row>
    <row r="490" spans="1:10" x14ac:dyDescent="0.3">
      <c r="A490" s="3">
        <v>45498</v>
      </c>
      <c r="B490" t="s">
        <v>498</v>
      </c>
      <c r="C490" t="s">
        <v>1496</v>
      </c>
      <c r="D490" t="s">
        <v>2006</v>
      </c>
      <c r="E490" t="s">
        <v>2011</v>
      </c>
      <c r="F490" t="s">
        <v>2012</v>
      </c>
      <c r="G490" t="s">
        <v>2019</v>
      </c>
      <c r="H490">
        <v>26</v>
      </c>
      <c r="I490">
        <v>15</v>
      </c>
      <c r="J490">
        <v>390</v>
      </c>
    </row>
    <row r="491" spans="1:10" x14ac:dyDescent="0.3">
      <c r="A491" s="3">
        <v>45402</v>
      </c>
      <c r="B491" t="s">
        <v>499</v>
      </c>
      <c r="C491" t="s">
        <v>1497</v>
      </c>
      <c r="D491" t="s">
        <v>2007</v>
      </c>
      <c r="E491" t="s">
        <v>2009</v>
      </c>
      <c r="F491" t="s">
        <v>2012</v>
      </c>
      <c r="G491" t="s">
        <v>2020</v>
      </c>
      <c r="H491">
        <v>22</v>
      </c>
      <c r="I491">
        <v>12</v>
      </c>
      <c r="J491">
        <v>264</v>
      </c>
    </row>
    <row r="492" spans="1:10" x14ac:dyDescent="0.3">
      <c r="A492" s="3">
        <v>45451</v>
      </c>
      <c r="B492" t="s">
        <v>500</v>
      </c>
      <c r="C492" t="s">
        <v>1498</v>
      </c>
      <c r="D492" t="s">
        <v>2005</v>
      </c>
      <c r="E492" t="s">
        <v>2010</v>
      </c>
      <c r="F492" t="s">
        <v>2016</v>
      </c>
      <c r="G492" t="s">
        <v>2018</v>
      </c>
      <c r="H492">
        <v>28</v>
      </c>
      <c r="I492">
        <v>25</v>
      </c>
      <c r="J492">
        <v>700</v>
      </c>
    </row>
    <row r="493" spans="1:10" x14ac:dyDescent="0.3">
      <c r="A493" s="3">
        <v>45538</v>
      </c>
      <c r="B493" t="s">
        <v>501</v>
      </c>
      <c r="C493" t="s">
        <v>1499</v>
      </c>
      <c r="D493" t="s">
        <v>2005</v>
      </c>
      <c r="E493" t="s">
        <v>2009</v>
      </c>
      <c r="F493" t="s">
        <v>2016</v>
      </c>
      <c r="G493" t="s">
        <v>2018</v>
      </c>
      <c r="H493">
        <v>42</v>
      </c>
      <c r="I493">
        <v>25</v>
      </c>
      <c r="J493">
        <v>1050</v>
      </c>
    </row>
    <row r="494" spans="1:10" x14ac:dyDescent="0.3">
      <c r="A494" s="3">
        <v>45652</v>
      </c>
      <c r="B494" t="s">
        <v>502</v>
      </c>
      <c r="C494" t="s">
        <v>1500</v>
      </c>
      <c r="D494" t="s">
        <v>2006</v>
      </c>
      <c r="E494" t="s">
        <v>2011</v>
      </c>
      <c r="F494" t="s">
        <v>2017</v>
      </c>
      <c r="G494" t="s">
        <v>2022</v>
      </c>
      <c r="H494">
        <v>32</v>
      </c>
      <c r="I494">
        <v>30</v>
      </c>
      <c r="J494">
        <v>960</v>
      </c>
    </row>
    <row r="495" spans="1:10" x14ac:dyDescent="0.3">
      <c r="A495" s="3">
        <v>45329</v>
      </c>
      <c r="B495" t="s">
        <v>503</v>
      </c>
      <c r="C495" t="s">
        <v>1501</v>
      </c>
      <c r="D495" t="s">
        <v>2006</v>
      </c>
      <c r="E495" t="s">
        <v>2011</v>
      </c>
      <c r="F495" t="s">
        <v>2014</v>
      </c>
      <c r="G495" t="s">
        <v>2020</v>
      </c>
      <c r="H495">
        <v>17</v>
      </c>
      <c r="I495">
        <v>12</v>
      </c>
      <c r="J495">
        <v>204</v>
      </c>
    </row>
    <row r="496" spans="1:10" x14ac:dyDescent="0.3">
      <c r="A496" s="3">
        <v>45525</v>
      </c>
      <c r="B496" t="s">
        <v>504</v>
      </c>
      <c r="C496" t="s">
        <v>1502</v>
      </c>
      <c r="D496" t="s">
        <v>2006</v>
      </c>
      <c r="E496" t="s">
        <v>2008</v>
      </c>
      <c r="F496" t="s">
        <v>2014</v>
      </c>
      <c r="G496" t="s">
        <v>2019</v>
      </c>
      <c r="H496">
        <v>17</v>
      </c>
      <c r="I496">
        <v>15</v>
      </c>
      <c r="J496">
        <v>255</v>
      </c>
    </row>
    <row r="497" spans="1:10" x14ac:dyDescent="0.3">
      <c r="A497" s="3">
        <v>45529</v>
      </c>
      <c r="B497" t="s">
        <v>505</v>
      </c>
      <c r="C497" t="s">
        <v>1503</v>
      </c>
      <c r="D497" t="s">
        <v>2005</v>
      </c>
      <c r="E497" t="s">
        <v>2008</v>
      </c>
      <c r="F497" t="s">
        <v>2012</v>
      </c>
      <c r="G497" t="s">
        <v>2023</v>
      </c>
      <c r="H497">
        <v>3</v>
      </c>
      <c r="I497">
        <v>20</v>
      </c>
      <c r="J497">
        <v>60</v>
      </c>
    </row>
    <row r="498" spans="1:10" x14ac:dyDescent="0.3">
      <c r="A498" s="3">
        <v>45507</v>
      </c>
      <c r="B498" t="s">
        <v>506</v>
      </c>
      <c r="C498" t="s">
        <v>1504</v>
      </c>
      <c r="D498" t="s">
        <v>2006</v>
      </c>
      <c r="E498" t="s">
        <v>2010</v>
      </c>
      <c r="F498" t="s">
        <v>2013</v>
      </c>
      <c r="G498" t="s">
        <v>2020</v>
      </c>
      <c r="H498">
        <v>17</v>
      </c>
      <c r="I498">
        <v>12</v>
      </c>
      <c r="J498">
        <v>204</v>
      </c>
    </row>
    <row r="499" spans="1:10" x14ac:dyDescent="0.3">
      <c r="A499" s="3">
        <v>45652</v>
      </c>
      <c r="B499" t="s">
        <v>507</v>
      </c>
      <c r="C499" t="s">
        <v>1505</v>
      </c>
      <c r="D499" t="s">
        <v>2007</v>
      </c>
      <c r="E499" t="s">
        <v>2009</v>
      </c>
      <c r="F499" t="s">
        <v>2012</v>
      </c>
      <c r="G499" t="s">
        <v>2021</v>
      </c>
      <c r="H499">
        <v>35</v>
      </c>
      <c r="I499">
        <v>10</v>
      </c>
      <c r="J499">
        <v>350</v>
      </c>
    </row>
    <row r="500" spans="1:10" x14ac:dyDescent="0.3">
      <c r="A500" s="3">
        <v>45576</v>
      </c>
      <c r="B500" t="s">
        <v>508</v>
      </c>
      <c r="C500" t="s">
        <v>1506</v>
      </c>
      <c r="D500" t="s">
        <v>2007</v>
      </c>
      <c r="E500" t="s">
        <v>2011</v>
      </c>
      <c r="F500" t="s">
        <v>2016</v>
      </c>
      <c r="G500" t="s">
        <v>2020</v>
      </c>
      <c r="H500">
        <v>29</v>
      </c>
      <c r="I500">
        <v>12</v>
      </c>
      <c r="J500">
        <v>348</v>
      </c>
    </row>
    <row r="501" spans="1:10" x14ac:dyDescent="0.3">
      <c r="A501" s="3">
        <v>45651</v>
      </c>
      <c r="B501" t="s">
        <v>509</v>
      </c>
      <c r="C501" t="s">
        <v>1507</v>
      </c>
      <c r="D501" t="s">
        <v>2005</v>
      </c>
      <c r="E501" t="s">
        <v>2008</v>
      </c>
      <c r="F501" t="s">
        <v>2017</v>
      </c>
      <c r="G501" t="s">
        <v>2019</v>
      </c>
      <c r="H501">
        <v>13</v>
      </c>
      <c r="I501">
        <v>15</v>
      </c>
      <c r="J501">
        <v>195</v>
      </c>
    </row>
    <row r="502" spans="1:10" x14ac:dyDescent="0.3">
      <c r="A502" s="3">
        <v>45308</v>
      </c>
      <c r="B502" t="s">
        <v>510</v>
      </c>
      <c r="C502" t="s">
        <v>1508</v>
      </c>
      <c r="D502" t="s">
        <v>2005</v>
      </c>
      <c r="E502" t="s">
        <v>2010</v>
      </c>
      <c r="F502" t="s">
        <v>2015</v>
      </c>
      <c r="G502" t="s">
        <v>2021</v>
      </c>
      <c r="H502">
        <v>7</v>
      </c>
      <c r="I502">
        <v>10</v>
      </c>
      <c r="J502">
        <v>70</v>
      </c>
    </row>
    <row r="503" spans="1:10" x14ac:dyDescent="0.3">
      <c r="A503" s="3">
        <v>45442</v>
      </c>
      <c r="B503" t="s">
        <v>511</v>
      </c>
      <c r="C503" t="s">
        <v>1509</v>
      </c>
      <c r="D503" t="s">
        <v>2005</v>
      </c>
      <c r="E503" t="s">
        <v>2010</v>
      </c>
      <c r="F503" t="s">
        <v>2013</v>
      </c>
      <c r="G503" t="s">
        <v>2022</v>
      </c>
      <c r="H503">
        <v>21</v>
      </c>
      <c r="I503">
        <v>30</v>
      </c>
      <c r="J503">
        <v>630</v>
      </c>
    </row>
    <row r="504" spans="1:10" x14ac:dyDescent="0.3">
      <c r="A504" s="3">
        <v>45293</v>
      </c>
      <c r="B504" t="s">
        <v>512</v>
      </c>
      <c r="C504" t="s">
        <v>1510</v>
      </c>
      <c r="D504" t="s">
        <v>2006</v>
      </c>
      <c r="E504" t="s">
        <v>2010</v>
      </c>
      <c r="F504" t="s">
        <v>2015</v>
      </c>
      <c r="G504" t="s">
        <v>2020</v>
      </c>
      <c r="H504">
        <v>26</v>
      </c>
      <c r="I504">
        <v>12</v>
      </c>
      <c r="J504">
        <v>312</v>
      </c>
    </row>
    <row r="505" spans="1:10" x14ac:dyDescent="0.3">
      <c r="A505" s="3">
        <v>45489</v>
      </c>
      <c r="B505" t="s">
        <v>513</v>
      </c>
      <c r="C505" t="s">
        <v>1511</v>
      </c>
      <c r="D505" t="s">
        <v>2005</v>
      </c>
      <c r="E505" t="s">
        <v>2008</v>
      </c>
      <c r="F505" t="s">
        <v>2012</v>
      </c>
      <c r="G505" t="s">
        <v>2019</v>
      </c>
      <c r="H505">
        <v>40</v>
      </c>
      <c r="I505">
        <v>15</v>
      </c>
      <c r="J505">
        <v>600</v>
      </c>
    </row>
    <row r="506" spans="1:10" x14ac:dyDescent="0.3">
      <c r="A506" s="3">
        <v>45605</v>
      </c>
      <c r="B506" t="s">
        <v>514</v>
      </c>
      <c r="C506" t="s">
        <v>1512</v>
      </c>
      <c r="D506" t="s">
        <v>2005</v>
      </c>
      <c r="E506" t="s">
        <v>2011</v>
      </c>
      <c r="F506" t="s">
        <v>2013</v>
      </c>
      <c r="G506" t="s">
        <v>2021</v>
      </c>
      <c r="H506">
        <v>48</v>
      </c>
      <c r="I506">
        <v>10</v>
      </c>
      <c r="J506">
        <v>480</v>
      </c>
    </row>
    <row r="507" spans="1:10" x14ac:dyDescent="0.3">
      <c r="A507" s="3">
        <v>45464</v>
      </c>
      <c r="B507" t="s">
        <v>515</v>
      </c>
      <c r="C507" t="s">
        <v>1513</v>
      </c>
      <c r="D507" t="s">
        <v>2005</v>
      </c>
      <c r="E507" t="s">
        <v>2010</v>
      </c>
      <c r="F507" t="s">
        <v>2013</v>
      </c>
      <c r="G507" t="s">
        <v>2022</v>
      </c>
      <c r="H507">
        <v>7</v>
      </c>
      <c r="I507">
        <v>30</v>
      </c>
      <c r="J507">
        <v>210</v>
      </c>
    </row>
    <row r="508" spans="1:10" x14ac:dyDescent="0.3">
      <c r="A508" s="3">
        <v>45458</v>
      </c>
      <c r="B508" t="s">
        <v>516</v>
      </c>
      <c r="C508" t="s">
        <v>1514</v>
      </c>
      <c r="D508" t="s">
        <v>2007</v>
      </c>
      <c r="E508" t="s">
        <v>2008</v>
      </c>
      <c r="F508" t="s">
        <v>2012</v>
      </c>
      <c r="G508" t="s">
        <v>2018</v>
      </c>
      <c r="H508">
        <v>11</v>
      </c>
      <c r="I508">
        <v>25</v>
      </c>
      <c r="J508">
        <v>275</v>
      </c>
    </row>
    <row r="509" spans="1:10" x14ac:dyDescent="0.3">
      <c r="A509" s="3">
        <v>45464</v>
      </c>
      <c r="B509" t="s">
        <v>517</v>
      </c>
      <c r="C509" t="s">
        <v>1515</v>
      </c>
      <c r="D509" t="s">
        <v>2005</v>
      </c>
      <c r="E509" t="s">
        <v>2011</v>
      </c>
      <c r="F509" t="s">
        <v>2017</v>
      </c>
      <c r="G509" t="s">
        <v>2021</v>
      </c>
      <c r="H509">
        <v>27</v>
      </c>
      <c r="I509">
        <v>10</v>
      </c>
      <c r="J509">
        <v>270</v>
      </c>
    </row>
    <row r="510" spans="1:10" x14ac:dyDescent="0.3">
      <c r="A510" s="3">
        <v>45450</v>
      </c>
      <c r="B510" t="s">
        <v>518</v>
      </c>
      <c r="C510" t="s">
        <v>1516</v>
      </c>
      <c r="D510" t="s">
        <v>2005</v>
      </c>
      <c r="E510" t="s">
        <v>2008</v>
      </c>
      <c r="F510" t="s">
        <v>2014</v>
      </c>
      <c r="G510" t="s">
        <v>2022</v>
      </c>
      <c r="H510">
        <v>10</v>
      </c>
      <c r="I510">
        <v>30</v>
      </c>
      <c r="J510">
        <v>300</v>
      </c>
    </row>
    <row r="511" spans="1:10" x14ac:dyDescent="0.3">
      <c r="A511" s="3">
        <v>45314</v>
      </c>
      <c r="B511" t="s">
        <v>519</v>
      </c>
      <c r="C511" t="s">
        <v>1517</v>
      </c>
      <c r="D511" t="s">
        <v>2007</v>
      </c>
      <c r="E511" t="s">
        <v>2009</v>
      </c>
      <c r="F511" t="s">
        <v>2016</v>
      </c>
      <c r="G511" t="s">
        <v>2022</v>
      </c>
      <c r="H511">
        <v>29</v>
      </c>
      <c r="I511">
        <v>30</v>
      </c>
      <c r="J511">
        <v>870</v>
      </c>
    </row>
    <row r="512" spans="1:10" x14ac:dyDescent="0.3">
      <c r="A512" s="3">
        <v>45519</v>
      </c>
      <c r="B512" t="s">
        <v>520</v>
      </c>
      <c r="C512" t="s">
        <v>1518</v>
      </c>
      <c r="D512" t="s">
        <v>2007</v>
      </c>
      <c r="E512" t="s">
        <v>2010</v>
      </c>
      <c r="F512" t="s">
        <v>2012</v>
      </c>
      <c r="G512" t="s">
        <v>2022</v>
      </c>
      <c r="H512">
        <v>26</v>
      </c>
      <c r="I512">
        <v>30</v>
      </c>
      <c r="J512">
        <v>780</v>
      </c>
    </row>
    <row r="513" spans="1:10" x14ac:dyDescent="0.3">
      <c r="A513" s="3">
        <v>45426</v>
      </c>
      <c r="B513" t="s">
        <v>521</v>
      </c>
      <c r="C513" t="s">
        <v>1519</v>
      </c>
      <c r="D513" t="s">
        <v>2005</v>
      </c>
      <c r="E513" t="s">
        <v>2008</v>
      </c>
      <c r="F513" t="s">
        <v>2016</v>
      </c>
      <c r="G513" t="s">
        <v>2021</v>
      </c>
      <c r="H513">
        <v>1</v>
      </c>
      <c r="I513">
        <v>10</v>
      </c>
      <c r="J513">
        <v>10</v>
      </c>
    </row>
    <row r="514" spans="1:10" x14ac:dyDescent="0.3">
      <c r="A514" s="3">
        <v>45299</v>
      </c>
      <c r="B514" t="s">
        <v>522</v>
      </c>
      <c r="C514" t="s">
        <v>1520</v>
      </c>
      <c r="D514" t="s">
        <v>2006</v>
      </c>
      <c r="E514" t="s">
        <v>2008</v>
      </c>
      <c r="F514" t="s">
        <v>2015</v>
      </c>
      <c r="G514" t="s">
        <v>2020</v>
      </c>
      <c r="H514">
        <v>16</v>
      </c>
      <c r="I514">
        <v>12</v>
      </c>
      <c r="J514">
        <v>192</v>
      </c>
    </row>
    <row r="515" spans="1:10" x14ac:dyDescent="0.3">
      <c r="A515" s="3">
        <v>45314</v>
      </c>
      <c r="B515" t="s">
        <v>523</v>
      </c>
      <c r="C515" t="s">
        <v>1521</v>
      </c>
      <c r="D515" t="s">
        <v>2005</v>
      </c>
      <c r="E515" t="s">
        <v>2009</v>
      </c>
      <c r="F515" t="s">
        <v>2016</v>
      </c>
      <c r="G515" t="s">
        <v>2022</v>
      </c>
      <c r="H515">
        <v>43</v>
      </c>
      <c r="I515">
        <v>30</v>
      </c>
      <c r="J515">
        <v>1290</v>
      </c>
    </row>
    <row r="516" spans="1:10" x14ac:dyDescent="0.3">
      <c r="A516" s="3">
        <v>45518</v>
      </c>
      <c r="B516" t="s">
        <v>524</v>
      </c>
      <c r="C516" t="s">
        <v>1522</v>
      </c>
      <c r="D516" t="s">
        <v>2005</v>
      </c>
      <c r="E516" t="s">
        <v>2010</v>
      </c>
      <c r="F516" t="s">
        <v>2016</v>
      </c>
      <c r="G516" t="s">
        <v>2019</v>
      </c>
      <c r="H516">
        <v>41</v>
      </c>
      <c r="I516">
        <v>15</v>
      </c>
      <c r="J516">
        <v>615</v>
      </c>
    </row>
    <row r="517" spans="1:10" x14ac:dyDescent="0.3">
      <c r="A517" s="3">
        <v>45471</v>
      </c>
      <c r="B517" t="s">
        <v>525</v>
      </c>
      <c r="C517" t="s">
        <v>1523</v>
      </c>
      <c r="D517" t="s">
        <v>2005</v>
      </c>
      <c r="E517" t="s">
        <v>2009</v>
      </c>
      <c r="F517" t="s">
        <v>2015</v>
      </c>
      <c r="G517" t="s">
        <v>2022</v>
      </c>
      <c r="H517">
        <v>25</v>
      </c>
      <c r="I517">
        <v>30</v>
      </c>
      <c r="J517">
        <v>750</v>
      </c>
    </row>
    <row r="518" spans="1:10" x14ac:dyDescent="0.3">
      <c r="A518" s="3">
        <v>45552</v>
      </c>
      <c r="B518" t="s">
        <v>526</v>
      </c>
      <c r="C518" t="s">
        <v>1524</v>
      </c>
      <c r="D518" t="s">
        <v>2005</v>
      </c>
      <c r="E518" t="s">
        <v>2010</v>
      </c>
      <c r="F518" t="s">
        <v>2015</v>
      </c>
      <c r="G518" t="s">
        <v>2019</v>
      </c>
      <c r="H518">
        <v>8</v>
      </c>
      <c r="I518">
        <v>15</v>
      </c>
      <c r="J518">
        <v>120</v>
      </c>
    </row>
    <row r="519" spans="1:10" x14ac:dyDescent="0.3">
      <c r="A519" s="3">
        <v>45607</v>
      </c>
      <c r="B519" t="s">
        <v>527</v>
      </c>
      <c r="C519" t="s">
        <v>1525</v>
      </c>
      <c r="D519" t="s">
        <v>2005</v>
      </c>
      <c r="E519" t="s">
        <v>2009</v>
      </c>
      <c r="F519" t="s">
        <v>2013</v>
      </c>
      <c r="G519" t="s">
        <v>2022</v>
      </c>
      <c r="H519">
        <v>28</v>
      </c>
      <c r="I519">
        <v>30</v>
      </c>
      <c r="J519">
        <v>840</v>
      </c>
    </row>
    <row r="520" spans="1:10" x14ac:dyDescent="0.3">
      <c r="A520" s="3">
        <v>45427</v>
      </c>
      <c r="B520" t="s">
        <v>528</v>
      </c>
      <c r="C520" t="s">
        <v>1526</v>
      </c>
      <c r="D520" t="s">
        <v>2005</v>
      </c>
      <c r="E520" t="s">
        <v>2009</v>
      </c>
      <c r="F520" t="s">
        <v>2013</v>
      </c>
      <c r="G520" t="s">
        <v>2022</v>
      </c>
      <c r="H520">
        <v>12</v>
      </c>
      <c r="I520">
        <v>30</v>
      </c>
      <c r="J520">
        <v>360</v>
      </c>
    </row>
    <row r="521" spans="1:10" x14ac:dyDescent="0.3">
      <c r="A521" s="3">
        <v>45381</v>
      </c>
      <c r="B521" t="s">
        <v>529</v>
      </c>
      <c r="C521" t="s">
        <v>1527</v>
      </c>
      <c r="D521" t="s">
        <v>2005</v>
      </c>
      <c r="E521" t="s">
        <v>2011</v>
      </c>
      <c r="F521" t="s">
        <v>2014</v>
      </c>
      <c r="G521" t="s">
        <v>2019</v>
      </c>
      <c r="H521">
        <v>46</v>
      </c>
      <c r="I521">
        <v>15</v>
      </c>
      <c r="J521">
        <v>690</v>
      </c>
    </row>
    <row r="522" spans="1:10" x14ac:dyDescent="0.3">
      <c r="A522" s="3">
        <v>45427</v>
      </c>
      <c r="B522" t="s">
        <v>530</v>
      </c>
      <c r="C522" t="s">
        <v>1528</v>
      </c>
      <c r="D522" t="s">
        <v>2006</v>
      </c>
      <c r="E522" t="s">
        <v>2009</v>
      </c>
      <c r="F522" t="s">
        <v>2014</v>
      </c>
      <c r="G522" t="s">
        <v>2020</v>
      </c>
      <c r="H522">
        <v>10</v>
      </c>
      <c r="I522">
        <v>12</v>
      </c>
      <c r="J522">
        <v>120</v>
      </c>
    </row>
    <row r="523" spans="1:10" x14ac:dyDescent="0.3">
      <c r="A523" s="3">
        <v>45489</v>
      </c>
      <c r="B523" t="s">
        <v>531</v>
      </c>
      <c r="C523" t="s">
        <v>1529</v>
      </c>
      <c r="D523" t="s">
        <v>2005</v>
      </c>
      <c r="E523" t="s">
        <v>2011</v>
      </c>
      <c r="F523" t="s">
        <v>2013</v>
      </c>
      <c r="G523" t="s">
        <v>2018</v>
      </c>
      <c r="H523">
        <v>36</v>
      </c>
      <c r="I523">
        <v>25</v>
      </c>
      <c r="J523">
        <v>900</v>
      </c>
    </row>
    <row r="524" spans="1:10" x14ac:dyDescent="0.3">
      <c r="A524" s="3">
        <v>45566</v>
      </c>
      <c r="B524" t="s">
        <v>532</v>
      </c>
      <c r="C524" t="s">
        <v>1530</v>
      </c>
      <c r="D524" t="s">
        <v>2005</v>
      </c>
      <c r="E524" t="s">
        <v>2009</v>
      </c>
      <c r="F524" t="s">
        <v>2013</v>
      </c>
      <c r="G524" t="s">
        <v>2021</v>
      </c>
      <c r="H524">
        <v>7</v>
      </c>
      <c r="I524">
        <v>10</v>
      </c>
      <c r="J524">
        <v>70</v>
      </c>
    </row>
    <row r="525" spans="1:10" x14ac:dyDescent="0.3">
      <c r="A525" s="3">
        <v>45460</v>
      </c>
      <c r="B525" t="s">
        <v>533</v>
      </c>
      <c r="C525" t="s">
        <v>1531</v>
      </c>
      <c r="D525" t="s">
        <v>2005</v>
      </c>
      <c r="E525" t="s">
        <v>2010</v>
      </c>
      <c r="F525" t="s">
        <v>2012</v>
      </c>
      <c r="G525" t="s">
        <v>2022</v>
      </c>
      <c r="H525">
        <v>15</v>
      </c>
      <c r="I525">
        <v>30</v>
      </c>
      <c r="J525">
        <v>450</v>
      </c>
    </row>
    <row r="526" spans="1:10" x14ac:dyDescent="0.3">
      <c r="A526" s="3">
        <v>45613</v>
      </c>
      <c r="B526" t="s">
        <v>534</v>
      </c>
      <c r="C526" t="s">
        <v>1532</v>
      </c>
      <c r="D526" t="s">
        <v>2005</v>
      </c>
      <c r="E526" t="s">
        <v>2011</v>
      </c>
      <c r="F526" t="s">
        <v>2016</v>
      </c>
      <c r="G526" t="s">
        <v>2022</v>
      </c>
      <c r="H526">
        <v>35</v>
      </c>
      <c r="I526">
        <v>30</v>
      </c>
      <c r="J526">
        <v>1050</v>
      </c>
    </row>
    <row r="527" spans="1:10" x14ac:dyDescent="0.3">
      <c r="A527" s="3">
        <v>45525</v>
      </c>
      <c r="B527" t="s">
        <v>535</v>
      </c>
      <c r="C527" t="s">
        <v>1533</v>
      </c>
      <c r="D527" t="s">
        <v>2005</v>
      </c>
      <c r="E527" t="s">
        <v>2011</v>
      </c>
      <c r="F527" t="s">
        <v>2014</v>
      </c>
      <c r="G527" t="s">
        <v>2020</v>
      </c>
      <c r="H527">
        <v>35</v>
      </c>
      <c r="I527">
        <v>12</v>
      </c>
      <c r="J527">
        <v>420</v>
      </c>
    </row>
    <row r="528" spans="1:10" x14ac:dyDescent="0.3">
      <c r="A528" s="3">
        <v>45460</v>
      </c>
      <c r="B528" t="s">
        <v>536</v>
      </c>
      <c r="C528" t="s">
        <v>1534</v>
      </c>
      <c r="D528" t="s">
        <v>2005</v>
      </c>
      <c r="E528" t="s">
        <v>2011</v>
      </c>
      <c r="F528" t="s">
        <v>2016</v>
      </c>
      <c r="G528" t="s">
        <v>2021</v>
      </c>
      <c r="H528">
        <v>19</v>
      </c>
      <c r="I528">
        <v>10</v>
      </c>
      <c r="J528">
        <v>190</v>
      </c>
    </row>
    <row r="529" spans="1:10" x14ac:dyDescent="0.3">
      <c r="A529" s="3">
        <v>45572</v>
      </c>
      <c r="B529" t="s">
        <v>537</v>
      </c>
      <c r="C529" t="s">
        <v>1535</v>
      </c>
      <c r="D529" t="s">
        <v>2006</v>
      </c>
      <c r="E529" t="s">
        <v>2008</v>
      </c>
      <c r="F529" t="s">
        <v>2014</v>
      </c>
      <c r="G529" t="s">
        <v>2019</v>
      </c>
      <c r="H529">
        <v>42</v>
      </c>
      <c r="I529">
        <v>15</v>
      </c>
      <c r="J529">
        <v>630</v>
      </c>
    </row>
    <row r="530" spans="1:10" x14ac:dyDescent="0.3">
      <c r="A530" s="3">
        <v>45517</v>
      </c>
      <c r="B530" t="s">
        <v>538</v>
      </c>
      <c r="C530" t="s">
        <v>1536</v>
      </c>
      <c r="D530" t="s">
        <v>2005</v>
      </c>
      <c r="E530" t="s">
        <v>2010</v>
      </c>
      <c r="F530" t="s">
        <v>2014</v>
      </c>
      <c r="G530" t="s">
        <v>2021</v>
      </c>
      <c r="H530">
        <v>20</v>
      </c>
      <c r="I530">
        <v>10</v>
      </c>
      <c r="J530">
        <v>200</v>
      </c>
    </row>
    <row r="531" spans="1:10" x14ac:dyDescent="0.3">
      <c r="A531" s="3">
        <v>45356</v>
      </c>
      <c r="B531" t="s">
        <v>539</v>
      </c>
      <c r="C531" t="s">
        <v>1537</v>
      </c>
      <c r="D531" t="s">
        <v>2005</v>
      </c>
      <c r="E531" t="s">
        <v>2009</v>
      </c>
      <c r="F531" t="s">
        <v>2012</v>
      </c>
      <c r="G531" t="s">
        <v>2019</v>
      </c>
      <c r="H531">
        <v>7</v>
      </c>
      <c r="I531">
        <v>15</v>
      </c>
      <c r="J531">
        <v>105</v>
      </c>
    </row>
    <row r="532" spans="1:10" x14ac:dyDescent="0.3">
      <c r="A532" s="3">
        <v>45449</v>
      </c>
      <c r="B532" t="s">
        <v>540</v>
      </c>
      <c r="C532" t="s">
        <v>1538</v>
      </c>
      <c r="D532" t="s">
        <v>2005</v>
      </c>
      <c r="E532" t="s">
        <v>2009</v>
      </c>
      <c r="F532" t="s">
        <v>2014</v>
      </c>
      <c r="G532" t="s">
        <v>2020</v>
      </c>
      <c r="H532">
        <v>40</v>
      </c>
      <c r="I532">
        <v>12</v>
      </c>
      <c r="J532">
        <v>480</v>
      </c>
    </row>
    <row r="533" spans="1:10" x14ac:dyDescent="0.3">
      <c r="A533" s="3">
        <v>45602</v>
      </c>
      <c r="B533" t="s">
        <v>541</v>
      </c>
      <c r="C533" t="s">
        <v>1539</v>
      </c>
      <c r="D533" t="s">
        <v>2005</v>
      </c>
      <c r="E533" t="s">
        <v>2008</v>
      </c>
      <c r="F533" t="s">
        <v>2012</v>
      </c>
      <c r="G533" t="s">
        <v>2020</v>
      </c>
      <c r="H533">
        <v>15</v>
      </c>
      <c r="I533">
        <v>12</v>
      </c>
      <c r="J533">
        <v>180</v>
      </c>
    </row>
    <row r="534" spans="1:10" x14ac:dyDescent="0.3">
      <c r="A534" s="3">
        <v>45457</v>
      </c>
      <c r="B534" t="s">
        <v>542</v>
      </c>
      <c r="C534" t="s">
        <v>1540</v>
      </c>
      <c r="D534" t="s">
        <v>2005</v>
      </c>
      <c r="E534" t="s">
        <v>2010</v>
      </c>
      <c r="F534" t="s">
        <v>2013</v>
      </c>
      <c r="G534" t="s">
        <v>2018</v>
      </c>
      <c r="H534">
        <v>12</v>
      </c>
      <c r="I534">
        <v>25</v>
      </c>
      <c r="J534">
        <v>300</v>
      </c>
    </row>
    <row r="535" spans="1:10" x14ac:dyDescent="0.3">
      <c r="A535" s="3">
        <v>45631</v>
      </c>
      <c r="B535" t="s">
        <v>543</v>
      </c>
      <c r="C535" t="s">
        <v>1541</v>
      </c>
      <c r="D535" t="s">
        <v>2007</v>
      </c>
      <c r="E535" t="s">
        <v>2009</v>
      </c>
      <c r="F535" t="s">
        <v>2015</v>
      </c>
      <c r="G535" t="s">
        <v>2021</v>
      </c>
      <c r="H535">
        <v>23</v>
      </c>
      <c r="I535">
        <v>10</v>
      </c>
      <c r="J535">
        <v>230</v>
      </c>
    </row>
    <row r="536" spans="1:10" x14ac:dyDescent="0.3">
      <c r="A536" s="3">
        <v>45536</v>
      </c>
      <c r="B536" t="s">
        <v>544</v>
      </c>
      <c r="C536" t="s">
        <v>1542</v>
      </c>
      <c r="D536" t="s">
        <v>2006</v>
      </c>
      <c r="E536" t="s">
        <v>2010</v>
      </c>
      <c r="F536" t="s">
        <v>2017</v>
      </c>
      <c r="G536" t="s">
        <v>2022</v>
      </c>
      <c r="H536">
        <v>6</v>
      </c>
      <c r="I536">
        <v>30</v>
      </c>
      <c r="J536">
        <v>180</v>
      </c>
    </row>
    <row r="537" spans="1:10" x14ac:dyDescent="0.3">
      <c r="A537" s="3">
        <v>45305</v>
      </c>
      <c r="B537" t="s">
        <v>545</v>
      </c>
      <c r="C537" t="s">
        <v>1543</v>
      </c>
      <c r="D537" t="s">
        <v>2005</v>
      </c>
      <c r="E537" t="s">
        <v>2010</v>
      </c>
      <c r="F537" t="s">
        <v>2013</v>
      </c>
      <c r="G537" t="s">
        <v>2023</v>
      </c>
      <c r="H537">
        <v>40</v>
      </c>
      <c r="I537">
        <v>20</v>
      </c>
      <c r="J537">
        <v>800</v>
      </c>
    </row>
    <row r="538" spans="1:10" x14ac:dyDescent="0.3">
      <c r="A538" s="3">
        <v>45380</v>
      </c>
      <c r="B538" t="s">
        <v>546</v>
      </c>
      <c r="C538" t="s">
        <v>1544</v>
      </c>
      <c r="D538" t="s">
        <v>2006</v>
      </c>
      <c r="E538" t="s">
        <v>2010</v>
      </c>
      <c r="F538" t="s">
        <v>2014</v>
      </c>
      <c r="G538" t="s">
        <v>2019</v>
      </c>
      <c r="H538">
        <v>37</v>
      </c>
      <c r="I538">
        <v>15</v>
      </c>
      <c r="J538">
        <v>555</v>
      </c>
    </row>
    <row r="539" spans="1:10" x14ac:dyDescent="0.3">
      <c r="A539" s="3">
        <v>45654</v>
      </c>
      <c r="B539" t="s">
        <v>547</v>
      </c>
      <c r="C539" t="s">
        <v>1545</v>
      </c>
      <c r="D539" t="s">
        <v>2005</v>
      </c>
      <c r="E539" t="s">
        <v>2009</v>
      </c>
      <c r="F539" t="s">
        <v>2013</v>
      </c>
      <c r="G539" t="s">
        <v>2018</v>
      </c>
      <c r="H539">
        <v>46</v>
      </c>
      <c r="I539">
        <v>25</v>
      </c>
      <c r="J539">
        <v>1150</v>
      </c>
    </row>
    <row r="540" spans="1:10" x14ac:dyDescent="0.3">
      <c r="A540" s="3">
        <v>45609</v>
      </c>
      <c r="B540" t="s">
        <v>548</v>
      </c>
      <c r="C540" t="s">
        <v>1546</v>
      </c>
      <c r="D540" t="s">
        <v>2005</v>
      </c>
      <c r="E540" t="s">
        <v>2010</v>
      </c>
      <c r="F540" t="s">
        <v>2014</v>
      </c>
      <c r="G540" t="s">
        <v>2020</v>
      </c>
      <c r="H540">
        <v>38</v>
      </c>
      <c r="I540">
        <v>12</v>
      </c>
      <c r="J540">
        <v>456</v>
      </c>
    </row>
    <row r="541" spans="1:10" x14ac:dyDescent="0.3">
      <c r="A541" s="3">
        <v>45651</v>
      </c>
      <c r="B541" t="s">
        <v>549</v>
      </c>
      <c r="C541" t="s">
        <v>1547</v>
      </c>
      <c r="D541" t="s">
        <v>2005</v>
      </c>
      <c r="E541" t="s">
        <v>2009</v>
      </c>
      <c r="F541" t="s">
        <v>2013</v>
      </c>
      <c r="G541" t="s">
        <v>2019</v>
      </c>
      <c r="H541">
        <v>17</v>
      </c>
      <c r="I541">
        <v>15</v>
      </c>
      <c r="J541">
        <v>255</v>
      </c>
    </row>
    <row r="542" spans="1:10" x14ac:dyDescent="0.3">
      <c r="A542" s="3">
        <v>45502</v>
      </c>
      <c r="B542" t="s">
        <v>550</v>
      </c>
      <c r="C542" t="s">
        <v>1548</v>
      </c>
      <c r="D542" t="s">
        <v>2005</v>
      </c>
      <c r="E542" t="s">
        <v>2009</v>
      </c>
      <c r="F542" t="s">
        <v>2012</v>
      </c>
      <c r="G542" t="s">
        <v>2023</v>
      </c>
      <c r="H542">
        <v>16</v>
      </c>
      <c r="I542">
        <v>20</v>
      </c>
      <c r="J542">
        <v>320</v>
      </c>
    </row>
    <row r="543" spans="1:10" x14ac:dyDescent="0.3">
      <c r="A543" s="3">
        <v>45503</v>
      </c>
      <c r="B543" t="s">
        <v>551</v>
      </c>
      <c r="C543" t="s">
        <v>1549</v>
      </c>
      <c r="D543" t="s">
        <v>2005</v>
      </c>
      <c r="E543" t="s">
        <v>2009</v>
      </c>
      <c r="F543" t="s">
        <v>2013</v>
      </c>
      <c r="G543" t="s">
        <v>2023</v>
      </c>
      <c r="H543">
        <v>49</v>
      </c>
      <c r="I543">
        <v>20</v>
      </c>
      <c r="J543">
        <v>980</v>
      </c>
    </row>
    <row r="544" spans="1:10" x14ac:dyDescent="0.3">
      <c r="A544" s="3">
        <v>45360</v>
      </c>
      <c r="B544" t="s">
        <v>552</v>
      </c>
      <c r="C544" t="s">
        <v>1550</v>
      </c>
      <c r="D544" t="s">
        <v>2007</v>
      </c>
      <c r="E544" t="s">
        <v>2008</v>
      </c>
      <c r="F544" t="s">
        <v>2012</v>
      </c>
      <c r="G544" t="s">
        <v>2020</v>
      </c>
      <c r="H544">
        <v>49</v>
      </c>
      <c r="I544">
        <v>12</v>
      </c>
      <c r="J544">
        <v>588</v>
      </c>
    </row>
    <row r="545" spans="1:10" x14ac:dyDescent="0.3">
      <c r="A545" s="3">
        <v>45536</v>
      </c>
      <c r="B545" t="s">
        <v>553</v>
      </c>
      <c r="C545" t="s">
        <v>1551</v>
      </c>
      <c r="D545" t="s">
        <v>2006</v>
      </c>
      <c r="E545" t="s">
        <v>2010</v>
      </c>
      <c r="F545" t="s">
        <v>2014</v>
      </c>
      <c r="G545" t="s">
        <v>2022</v>
      </c>
      <c r="H545">
        <v>27</v>
      </c>
      <c r="I545">
        <v>30</v>
      </c>
      <c r="J545">
        <v>810</v>
      </c>
    </row>
    <row r="546" spans="1:10" x14ac:dyDescent="0.3">
      <c r="A546" s="3">
        <v>45562</v>
      </c>
      <c r="B546" t="s">
        <v>554</v>
      </c>
      <c r="C546" t="s">
        <v>1552</v>
      </c>
      <c r="D546" t="s">
        <v>2006</v>
      </c>
      <c r="E546" t="s">
        <v>2010</v>
      </c>
      <c r="F546" t="s">
        <v>2013</v>
      </c>
      <c r="G546" t="s">
        <v>2023</v>
      </c>
      <c r="H546">
        <v>30</v>
      </c>
      <c r="I546">
        <v>20</v>
      </c>
      <c r="J546">
        <v>600</v>
      </c>
    </row>
    <row r="547" spans="1:10" x14ac:dyDescent="0.3">
      <c r="A547" s="3">
        <v>45627</v>
      </c>
      <c r="B547" t="s">
        <v>555</v>
      </c>
      <c r="C547" t="s">
        <v>1553</v>
      </c>
      <c r="D547" t="s">
        <v>2006</v>
      </c>
      <c r="E547" t="s">
        <v>2008</v>
      </c>
      <c r="F547" t="s">
        <v>2015</v>
      </c>
      <c r="G547" t="s">
        <v>2023</v>
      </c>
      <c r="H547">
        <v>15</v>
      </c>
      <c r="I547">
        <v>20</v>
      </c>
      <c r="J547">
        <v>300</v>
      </c>
    </row>
    <row r="548" spans="1:10" x14ac:dyDescent="0.3">
      <c r="A548" s="3">
        <v>45492</v>
      </c>
      <c r="B548" t="s">
        <v>556</v>
      </c>
      <c r="C548" t="s">
        <v>1554</v>
      </c>
      <c r="D548" t="s">
        <v>2006</v>
      </c>
      <c r="E548" t="s">
        <v>2010</v>
      </c>
      <c r="F548" t="s">
        <v>2014</v>
      </c>
      <c r="G548" t="s">
        <v>2020</v>
      </c>
      <c r="H548">
        <v>46</v>
      </c>
      <c r="I548">
        <v>12</v>
      </c>
      <c r="J548">
        <v>552</v>
      </c>
    </row>
    <row r="549" spans="1:10" x14ac:dyDescent="0.3">
      <c r="A549" s="3">
        <v>45344</v>
      </c>
      <c r="B549" t="s">
        <v>557</v>
      </c>
      <c r="C549" t="s">
        <v>1555</v>
      </c>
      <c r="D549" t="s">
        <v>2006</v>
      </c>
      <c r="E549" t="s">
        <v>2009</v>
      </c>
      <c r="F549" t="s">
        <v>2012</v>
      </c>
      <c r="G549" t="s">
        <v>2023</v>
      </c>
      <c r="H549">
        <v>37</v>
      </c>
      <c r="I549">
        <v>20</v>
      </c>
      <c r="J549">
        <v>740</v>
      </c>
    </row>
    <row r="550" spans="1:10" x14ac:dyDescent="0.3">
      <c r="A550" s="3">
        <v>45485</v>
      </c>
      <c r="B550" t="s">
        <v>558</v>
      </c>
      <c r="C550" t="s">
        <v>1556</v>
      </c>
      <c r="D550" t="s">
        <v>2005</v>
      </c>
      <c r="E550" t="s">
        <v>2008</v>
      </c>
      <c r="F550" t="s">
        <v>2017</v>
      </c>
      <c r="G550" t="s">
        <v>2023</v>
      </c>
      <c r="H550">
        <v>25</v>
      </c>
      <c r="I550">
        <v>20</v>
      </c>
      <c r="J550">
        <v>500</v>
      </c>
    </row>
    <row r="551" spans="1:10" x14ac:dyDescent="0.3">
      <c r="A551" s="3">
        <v>45318</v>
      </c>
      <c r="B551" t="s">
        <v>559</v>
      </c>
      <c r="C551" t="s">
        <v>1557</v>
      </c>
      <c r="D551" t="s">
        <v>2005</v>
      </c>
      <c r="E551" t="s">
        <v>2008</v>
      </c>
      <c r="F551" t="s">
        <v>2015</v>
      </c>
      <c r="G551" t="s">
        <v>2021</v>
      </c>
      <c r="H551">
        <v>38</v>
      </c>
      <c r="I551">
        <v>10</v>
      </c>
      <c r="J551">
        <v>380</v>
      </c>
    </row>
    <row r="552" spans="1:10" x14ac:dyDescent="0.3">
      <c r="A552" s="3">
        <v>45325</v>
      </c>
      <c r="B552" t="s">
        <v>560</v>
      </c>
      <c r="C552" t="s">
        <v>1558</v>
      </c>
      <c r="D552" t="s">
        <v>2005</v>
      </c>
      <c r="E552" t="s">
        <v>2008</v>
      </c>
      <c r="F552" t="s">
        <v>2012</v>
      </c>
      <c r="G552" t="s">
        <v>2020</v>
      </c>
      <c r="H552">
        <v>31</v>
      </c>
      <c r="I552">
        <v>12</v>
      </c>
      <c r="J552">
        <v>372</v>
      </c>
    </row>
    <row r="553" spans="1:10" x14ac:dyDescent="0.3">
      <c r="A553" s="3">
        <v>45345</v>
      </c>
      <c r="B553" t="s">
        <v>561</v>
      </c>
      <c r="C553" t="s">
        <v>1559</v>
      </c>
      <c r="D553" t="s">
        <v>2007</v>
      </c>
      <c r="E553" t="s">
        <v>2011</v>
      </c>
      <c r="F553" t="s">
        <v>2014</v>
      </c>
      <c r="G553" t="s">
        <v>2019</v>
      </c>
      <c r="H553">
        <v>18</v>
      </c>
      <c r="I553">
        <v>15</v>
      </c>
      <c r="J553">
        <v>270</v>
      </c>
    </row>
    <row r="554" spans="1:10" x14ac:dyDescent="0.3">
      <c r="A554" s="3">
        <v>45607</v>
      </c>
      <c r="B554" t="s">
        <v>562</v>
      </c>
      <c r="C554" t="s">
        <v>1560</v>
      </c>
      <c r="D554" t="s">
        <v>2005</v>
      </c>
      <c r="E554" t="s">
        <v>2010</v>
      </c>
      <c r="F554" t="s">
        <v>2013</v>
      </c>
      <c r="G554" t="s">
        <v>2022</v>
      </c>
      <c r="H554">
        <v>21</v>
      </c>
      <c r="I554">
        <v>30</v>
      </c>
      <c r="J554">
        <v>630</v>
      </c>
    </row>
    <row r="555" spans="1:10" x14ac:dyDescent="0.3">
      <c r="A555" s="3">
        <v>45471</v>
      </c>
      <c r="B555" t="s">
        <v>563</v>
      </c>
      <c r="C555" t="s">
        <v>1561</v>
      </c>
      <c r="D555" t="s">
        <v>2005</v>
      </c>
      <c r="E555" t="s">
        <v>2009</v>
      </c>
      <c r="F555" t="s">
        <v>2014</v>
      </c>
      <c r="G555" t="s">
        <v>2018</v>
      </c>
      <c r="H555">
        <v>42</v>
      </c>
      <c r="I555">
        <v>25</v>
      </c>
      <c r="J555">
        <v>1050</v>
      </c>
    </row>
    <row r="556" spans="1:10" x14ac:dyDescent="0.3">
      <c r="A556" s="3">
        <v>45541</v>
      </c>
      <c r="B556" t="s">
        <v>564</v>
      </c>
      <c r="C556" t="s">
        <v>1562</v>
      </c>
      <c r="D556" t="s">
        <v>2007</v>
      </c>
      <c r="E556" t="s">
        <v>2011</v>
      </c>
      <c r="F556" t="s">
        <v>2015</v>
      </c>
      <c r="G556" t="s">
        <v>2021</v>
      </c>
      <c r="H556">
        <v>17</v>
      </c>
      <c r="I556">
        <v>10</v>
      </c>
      <c r="J556">
        <v>170</v>
      </c>
    </row>
    <row r="557" spans="1:10" x14ac:dyDescent="0.3">
      <c r="A557" s="3">
        <v>45298</v>
      </c>
      <c r="B557" t="s">
        <v>565</v>
      </c>
      <c r="C557" t="s">
        <v>1563</v>
      </c>
      <c r="D557" t="s">
        <v>2005</v>
      </c>
      <c r="E557" t="s">
        <v>2009</v>
      </c>
      <c r="F557" t="s">
        <v>2013</v>
      </c>
      <c r="G557" t="s">
        <v>2023</v>
      </c>
      <c r="H557">
        <v>23</v>
      </c>
      <c r="I557">
        <v>20</v>
      </c>
      <c r="J557">
        <v>460</v>
      </c>
    </row>
    <row r="558" spans="1:10" x14ac:dyDescent="0.3">
      <c r="A558" s="3">
        <v>45451</v>
      </c>
      <c r="B558" t="s">
        <v>566</v>
      </c>
      <c r="C558" t="s">
        <v>1564</v>
      </c>
      <c r="D558" t="s">
        <v>2006</v>
      </c>
      <c r="E558" t="s">
        <v>2011</v>
      </c>
      <c r="F558" t="s">
        <v>2012</v>
      </c>
      <c r="G558" t="s">
        <v>2020</v>
      </c>
      <c r="H558">
        <v>17</v>
      </c>
      <c r="I558">
        <v>12</v>
      </c>
      <c r="J558">
        <v>204</v>
      </c>
    </row>
    <row r="559" spans="1:10" x14ac:dyDescent="0.3">
      <c r="A559" s="3">
        <v>45418</v>
      </c>
      <c r="B559" t="s">
        <v>567</v>
      </c>
      <c r="C559" t="s">
        <v>1565</v>
      </c>
      <c r="D559" t="s">
        <v>2005</v>
      </c>
      <c r="E559" t="s">
        <v>2010</v>
      </c>
      <c r="F559" t="s">
        <v>2015</v>
      </c>
      <c r="G559" t="s">
        <v>2022</v>
      </c>
      <c r="H559">
        <v>1</v>
      </c>
      <c r="I559">
        <v>30</v>
      </c>
      <c r="J559">
        <v>30</v>
      </c>
    </row>
    <row r="560" spans="1:10" x14ac:dyDescent="0.3">
      <c r="A560" s="3">
        <v>45652</v>
      </c>
      <c r="B560" t="s">
        <v>568</v>
      </c>
      <c r="C560" t="s">
        <v>1566</v>
      </c>
      <c r="D560" t="s">
        <v>2006</v>
      </c>
      <c r="E560" t="s">
        <v>2010</v>
      </c>
      <c r="F560" t="s">
        <v>2014</v>
      </c>
      <c r="G560" t="s">
        <v>2020</v>
      </c>
      <c r="H560">
        <v>46</v>
      </c>
      <c r="I560">
        <v>12</v>
      </c>
      <c r="J560">
        <v>552</v>
      </c>
    </row>
    <row r="561" spans="1:10" x14ac:dyDescent="0.3">
      <c r="A561" s="3">
        <v>45626</v>
      </c>
      <c r="B561" t="s">
        <v>569</v>
      </c>
      <c r="C561" t="s">
        <v>1567</v>
      </c>
      <c r="D561" t="s">
        <v>2005</v>
      </c>
      <c r="E561" t="s">
        <v>2009</v>
      </c>
      <c r="F561" t="s">
        <v>2016</v>
      </c>
      <c r="G561" t="s">
        <v>2019</v>
      </c>
      <c r="H561">
        <v>14</v>
      </c>
      <c r="I561">
        <v>15</v>
      </c>
      <c r="J561">
        <v>210</v>
      </c>
    </row>
    <row r="562" spans="1:10" x14ac:dyDescent="0.3">
      <c r="A562" s="3">
        <v>45399</v>
      </c>
      <c r="B562" t="s">
        <v>570</v>
      </c>
      <c r="C562" t="s">
        <v>1568</v>
      </c>
      <c r="D562" t="s">
        <v>2005</v>
      </c>
      <c r="E562" t="s">
        <v>2010</v>
      </c>
      <c r="F562" t="s">
        <v>2016</v>
      </c>
      <c r="G562" t="s">
        <v>2020</v>
      </c>
      <c r="H562">
        <v>13</v>
      </c>
      <c r="I562">
        <v>12</v>
      </c>
      <c r="J562">
        <v>156</v>
      </c>
    </row>
    <row r="563" spans="1:10" x14ac:dyDescent="0.3">
      <c r="A563" s="3">
        <v>45504</v>
      </c>
      <c r="B563" t="s">
        <v>571</v>
      </c>
      <c r="C563" t="s">
        <v>1569</v>
      </c>
      <c r="D563" t="s">
        <v>2005</v>
      </c>
      <c r="E563" t="s">
        <v>2008</v>
      </c>
      <c r="F563" t="s">
        <v>2013</v>
      </c>
      <c r="G563" t="s">
        <v>2021</v>
      </c>
      <c r="H563">
        <v>50</v>
      </c>
      <c r="I563">
        <v>10</v>
      </c>
      <c r="J563">
        <v>500</v>
      </c>
    </row>
    <row r="564" spans="1:10" x14ac:dyDescent="0.3">
      <c r="A564" s="3">
        <v>45655</v>
      </c>
      <c r="B564" t="s">
        <v>572</v>
      </c>
      <c r="C564" t="s">
        <v>1570</v>
      </c>
      <c r="D564" t="s">
        <v>2005</v>
      </c>
      <c r="E564" t="s">
        <v>2008</v>
      </c>
      <c r="F564" t="s">
        <v>2017</v>
      </c>
      <c r="G564" t="s">
        <v>2022</v>
      </c>
      <c r="H564">
        <v>46</v>
      </c>
      <c r="I564">
        <v>30</v>
      </c>
      <c r="J564">
        <v>1380</v>
      </c>
    </row>
    <row r="565" spans="1:10" x14ac:dyDescent="0.3">
      <c r="A565" s="3">
        <v>45537</v>
      </c>
      <c r="B565" t="s">
        <v>573</v>
      </c>
      <c r="C565" t="s">
        <v>1571</v>
      </c>
      <c r="D565" t="s">
        <v>2005</v>
      </c>
      <c r="E565" t="s">
        <v>2008</v>
      </c>
      <c r="F565" t="s">
        <v>2015</v>
      </c>
      <c r="G565" t="s">
        <v>2022</v>
      </c>
      <c r="H565">
        <v>36</v>
      </c>
      <c r="I565">
        <v>30</v>
      </c>
      <c r="J565">
        <v>1080</v>
      </c>
    </row>
    <row r="566" spans="1:10" x14ac:dyDescent="0.3">
      <c r="A566" s="3">
        <v>45587</v>
      </c>
      <c r="B566" t="s">
        <v>574</v>
      </c>
      <c r="C566" t="s">
        <v>1572</v>
      </c>
      <c r="D566" t="s">
        <v>2005</v>
      </c>
      <c r="E566" t="s">
        <v>2010</v>
      </c>
      <c r="F566" t="s">
        <v>2013</v>
      </c>
      <c r="G566" t="s">
        <v>2018</v>
      </c>
      <c r="H566">
        <v>12</v>
      </c>
      <c r="I566">
        <v>25</v>
      </c>
      <c r="J566">
        <v>300</v>
      </c>
    </row>
    <row r="567" spans="1:10" x14ac:dyDescent="0.3">
      <c r="A567" s="3">
        <v>45443</v>
      </c>
      <c r="B567" t="s">
        <v>575</v>
      </c>
      <c r="C567" t="s">
        <v>1573</v>
      </c>
      <c r="D567" t="s">
        <v>2005</v>
      </c>
      <c r="E567" t="s">
        <v>2008</v>
      </c>
      <c r="F567" t="s">
        <v>2016</v>
      </c>
      <c r="G567" t="s">
        <v>2022</v>
      </c>
      <c r="H567">
        <v>6</v>
      </c>
      <c r="I567">
        <v>30</v>
      </c>
      <c r="J567">
        <v>180</v>
      </c>
    </row>
    <row r="568" spans="1:10" x14ac:dyDescent="0.3">
      <c r="A568" s="3">
        <v>45297</v>
      </c>
      <c r="B568" t="s">
        <v>576</v>
      </c>
      <c r="C568" t="s">
        <v>1574</v>
      </c>
      <c r="D568" t="s">
        <v>2006</v>
      </c>
      <c r="E568" t="s">
        <v>2008</v>
      </c>
      <c r="F568" t="s">
        <v>2017</v>
      </c>
      <c r="G568" t="s">
        <v>2020</v>
      </c>
      <c r="H568">
        <v>6</v>
      </c>
      <c r="I568">
        <v>12</v>
      </c>
      <c r="J568">
        <v>72</v>
      </c>
    </row>
    <row r="569" spans="1:10" x14ac:dyDescent="0.3">
      <c r="A569" s="3">
        <v>45524</v>
      </c>
      <c r="B569" t="s">
        <v>577</v>
      </c>
      <c r="C569" t="s">
        <v>1575</v>
      </c>
      <c r="D569" t="s">
        <v>2005</v>
      </c>
      <c r="E569" t="s">
        <v>2009</v>
      </c>
      <c r="F569" t="s">
        <v>2014</v>
      </c>
      <c r="G569" t="s">
        <v>2018</v>
      </c>
      <c r="H569">
        <v>12</v>
      </c>
      <c r="I569">
        <v>25</v>
      </c>
      <c r="J569">
        <v>300</v>
      </c>
    </row>
    <row r="570" spans="1:10" x14ac:dyDescent="0.3">
      <c r="A570" s="3">
        <v>45647</v>
      </c>
      <c r="B570" t="s">
        <v>578</v>
      </c>
      <c r="C570" t="s">
        <v>1576</v>
      </c>
      <c r="D570" t="s">
        <v>2005</v>
      </c>
      <c r="E570" t="s">
        <v>2009</v>
      </c>
      <c r="F570" t="s">
        <v>2016</v>
      </c>
      <c r="G570" t="s">
        <v>2021</v>
      </c>
      <c r="H570">
        <v>13</v>
      </c>
      <c r="I570">
        <v>10</v>
      </c>
      <c r="J570">
        <v>130</v>
      </c>
    </row>
    <row r="571" spans="1:10" x14ac:dyDescent="0.3">
      <c r="A571" s="3">
        <v>45575</v>
      </c>
      <c r="B571" t="s">
        <v>579</v>
      </c>
      <c r="C571" t="s">
        <v>1577</v>
      </c>
      <c r="D571" t="s">
        <v>2007</v>
      </c>
      <c r="E571" t="s">
        <v>2009</v>
      </c>
      <c r="F571" t="s">
        <v>2014</v>
      </c>
      <c r="G571" t="s">
        <v>2020</v>
      </c>
      <c r="H571">
        <v>38</v>
      </c>
      <c r="I571">
        <v>12</v>
      </c>
      <c r="J571">
        <v>456</v>
      </c>
    </row>
    <row r="572" spans="1:10" x14ac:dyDescent="0.3">
      <c r="A572" s="3">
        <v>45437</v>
      </c>
      <c r="B572" t="s">
        <v>580</v>
      </c>
      <c r="C572" t="s">
        <v>1578</v>
      </c>
      <c r="D572" t="s">
        <v>2007</v>
      </c>
      <c r="E572" t="s">
        <v>2011</v>
      </c>
      <c r="F572" t="s">
        <v>2014</v>
      </c>
      <c r="G572" t="s">
        <v>2020</v>
      </c>
      <c r="H572">
        <v>13</v>
      </c>
      <c r="I572">
        <v>12</v>
      </c>
      <c r="J572">
        <v>156</v>
      </c>
    </row>
    <row r="573" spans="1:10" x14ac:dyDescent="0.3">
      <c r="A573" s="3">
        <v>45295</v>
      </c>
      <c r="B573" t="s">
        <v>581</v>
      </c>
      <c r="C573" t="s">
        <v>1579</v>
      </c>
      <c r="D573" t="s">
        <v>2005</v>
      </c>
      <c r="E573" t="s">
        <v>2011</v>
      </c>
      <c r="F573" t="s">
        <v>2012</v>
      </c>
      <c r="G573" t="s">
        <v>2018</v>
      </c>
      <c r="H573">
        <v>29</v>
      </c>
      <c r="I573">
        <v>25</v>
      </c>
      <c r="J573">
        <v>725</v>
      </c>
    </row>
    <row r="574" spans="1:10" x14ac:dyDescent="0.3">
      <c r="A574" s="3">
        <v>45490</v>
      </c>
      <c r="B574" t="s">
        <v>582</v>
      </c>
      <c r="C574" t="s">
        <v>1580</v>
      </c>
      <c r="D574" t="s">
        <v>2005</v>
      </c>
      <c r="E574" t="s">
        <v>2009</v>
      </c>
      <c r="F574" t="s">
        <v>2013</v>
      </c>
      <c r="G574" t="s">
        <v>2019</v>
      </c>
      <c r="H574">
        <v>13</v>
      </c>
      <c r="I574">
        <v>15</v>
      </c>
      <c r="J574">
        <v>195</v>
      </c>
    </row>
    <row r="575" spans="1:10" x14ac:dyDescent="0.3">
      <c r="A575" s="3">
        <v>45633</v>
      </c>
      <c r="B575" t="s">
        <v>583</v>
      </c>
      <c r="C575" t="s">
        <v>1581</v>
      </c>
      <c r="D575" t="s">
        <v>2007</v>
      </c>
      <c r="E575" t="s">
        <v>2010</v>
      </c>
      <c r="F575" t="s">
        <v>2017</v>
      </c>
      <c r="G575" t="s">
        <v>2021</v>
      </c>
      <c r="H575">
        <v>18</v>
      </c>
      <c r="I575">
        <v>10</v>
      </c>
      <c r="J575">
        <v>180</v>
      </c>
    </row>
    <row r="576" spans="1:10" x14ac:dyDescent="0.3">
      <c r="A576" s="3">
        <v>45388</v>
      </c>
      <c r="B576" t="s">
        <v>584</v>
      </c>
      <c r="C576" t="s">
        <v>1582</v>
      </c>
      <c r="D576" t="s">
        <v>2005</v>
      </c>
      <c r="E576" t="s">
        <v>2008</v>
      </c>
      <c r="F576" t="s">
        <v>2015</v>
      </c>
      <c r="G576" t="s">
        <v>2022</v>
      </c>
      <c r="H576">
        <v>23</v>
      </c>
      <c r="I576">
        <v>30</v>
      </c>
      <c r="J576">
        <v>690</v>
      </c>
    </row>
    <row r="577" spans="1:10" x14ac:dyDescent="0.3">
      <c r="A577" s="3">
        <v>45306</v>
      </c>
      <c r="B577" t="s">
        <v>585</v>
      </c>
      <c r="C577" t="s">
        <v>1583</v>
      </c>
      <c r="D577" t="s">
        <v>2005</v>
      </c>
      <c r="E577" t="s">
        <v>2008</v>
      </c>
      <c r="F577" t="s">
        <v>2014</v>
      </c>
      <c r="G577" t="s">
        <v>2023</v>
      </c>
      <c r="H577">
        <v>39</v>
      </c>
      <c r="I577">
        <v>20</v>
      </c>
      <c r="J577">
        <v>780</v>
      </c>
    </row>
    <row r="578" spans="1:10" x14ac:dyDescent="0.3">
      <c r="A578" s="3">
        <v>45511</v>
      </c>
      <c r="B578" t="s">
        <v>586</v>
      </c>
      <c r="C578" t="s">
        <v>1584</v>
      </c>
      <c r="D578" t="s">
        <v>2005</v>
      </c>
      <c r="E578" t="s">
        <v>2008</v>
      </c>
      <c r="F578" t="s">
        <v>2012</v>
      </c>
      <c r="G578" t="s">
        <v>2021</v>
      </c>
      <c r="H578">
        <v>17</v>
      </c>
      <c r="I578">
        <v>10</v>
      </c>
      <c r="J578">
        <v>170</v>
      </c>
    </row>
    <row r="579" spans="1:10" x14ac:dyDescent="0.3">
      <c r="A579" s="3">
        <v>45295</v>
      </c>
      <c r="B579" t="s">
        <v>587</v>
      </c>
      <c r="C579" t="s">
        <v>1585</v>
      </c>
      <c r="D579" t="s">
        <v>2005</v>
      </c>
      <c r="E579" t="s">
        <v>2009</v>
      </c>
      <c r="F579" t="s">
        <v>2013</v>
      </c>
      <c r="G579" t="s">
        <v>2019</v>
      </c>
      <c r="H579">
        <v>33</v>
      </c>
      <c r="I579">
        <v>15</v>
      </c>
      <c r="J579">
        <v>495</v>
      </c>
    </row>
    <row r="580" spans="1:10" x14ac:dyDescent="0.3">
      <c r="A580" s="3">
        <v>45550</v>
      </c>
      <c r="B580" t="s">
        <v>588</v>
      </c>
      <c r="C580" t="s">
        <v>1586</v>
      </c>
      <c r="D580" t="s">
        <v>2006</v>
      </c>
      <c r="E580" t="s">
        <v>2011</v>
      </c>
      <c r="F580" t="s">
        <v>2012</v>
      </c>
      <c r="G580" t="s">
        <v>2018</v>
      </c>
      <c r="H580">
        <v>33</v>
      </c>
      <c r="I580">
        <v>25</v>
      </c>
      <c r="J580">
        <v>825</v>
      </c>
    </row>
    <row r="581" spans="1:10" x14ac:dyDescent="0.3">
      <c r="A581" s="3">
        <v>45576</v>
      </c>
      <c r="B581" t="s">
        <v>589</v>
      </c>
      <c r="C581" t="s">
        <v>1587</v>
      </c>
      <c r="D581" t="s">
        <v>2005</v>
      </c>
      <c r="E581" t="s">
        <v>2009</v>
      </c>
      <c r="F581" t="s">
        <v>2013</v>
      </c>
      <c r="G581" t="s">
        <v>2021</v>
      </c>
      <c r="H581">
        <v>11</v>
      </c>
      <c r="I581">
        <v>10</v>
      </c>
      <c r="J581">
        <v>110</v>
      </c>
    </row>
    <row r="582" spans="1:10" x14ac:dyDescent="0.3">
      <c r="A582" s="3">
        <v>45389</v>
      </c>
      <c r="B582" t="s">
        <v>590</v>
      </c>
      <c r="C582" t="s">
        <v>1588</v>
      </c>
      <c r="D582" t="s">
        <v>2005</v>
      </c>
      <c r="E582" t="s">
        <v>2011</v>
      </c>
      <c r="F582" t="s">
        <v>2014</v>
      </c>
      <c r="G582" t="s">
        <v>2023</v>
      </c>
      <c r="H582">
        <v>8</v>
      </c>
      <c r="I582">
        <v>20</v>
      </c>
      <c r="J582">
        <v>160</v>
      </c>
    </row>
    <row r="583" spans="1:10" x14ac:dyDescent="0.3">
      <c r="A583" s="3">
        <v>45586</v>
      </c>
      <c r="B583" t="s">
        <v>591</v>
      </c>
      <c r="C583" t="s">
        <v>1589</v>
      </c>
      <c r="D583" t="s">
        <v>2005</v>
      </c>
      <c r="E583" t="s">
        <v>2010</v>
      </c>
      <c r="F583" t="s">
        <v>2015</v>
      </c>
      <c r="G583" t="s">
        <v>2019</v>
      </c>
      <c r="H583">
        <v>42</v>
      </c>
      <c r="I583">
        <v>15</v>
      </c>
      <c r="J583">
        <v>630</v>
      </c>
    </row>
    <row r="584" spans="1:10" x14ac:dyDescent="0.3">
      <c r="A584" s="3">
        <v>45440</v>
      </c>
      <c r="B584" t="s">
        <v>592</v>
      </c>
      <c r="C584" t="s">
        <v>1590</v>
      </c>
      <c r="D584" t="s">
        <v>2005</v>
      </c>
      <c r="E584" t="s">
        <v>2010</v>
      </c>
      <c r="F584" t="s">
        <v>2014</v>
      </c>
      <c r="G584" t="s">
        <v>2018</v>
      </c>
      <c r="H584">
        <v>15</v>
      </c>
      <c r="I584">
        <v>25</v>
      </c>
      <c r="J584">
        <v>375</v>
      </c>
    </row>
    <row r="585" spans="1:10" x14ac:dyDescent="0.3">
      <c r="A585" s="3">
        <v>45380</v>
      </c>
      <c r="B585" t="s">
        <v>593</v>
      </c>
      <c r="C585" t="s">
        <v>1591</v>
      </c>
      <c r="D585" t="s">
        <v>2005</v>
      </c>
      <c r="E585" t="s">
        <v>2008</v>
      </c>
      <c r="F585" t="s">
        <v>2013</v>
      </c>
      <c r="G585" t="s">
        <v>2022</v>
      </c>
      <c r="H585">
        <v>14</v>
      </c>
      <c r="I585">
        <v>30</v>
      </c>
      <c r="J585">
        <v>420</v>
      </c>
    </row>
    <row r="586" spans="1:10" x14ac:dyDescent="0.3">
      <c r="A586" s="3">
        <v>45320</v>
      </c>
      <c r="B586" t="s">
        <v>594</v>
      </c>
      <c r="C586" t="s">
        <v>1592</v>
      </c>
      <c r="D586" t="s">
        <v>2007</v>
      </c>
      <c r="E586" t="s">
        <v>2008</v>
      </c>
      <c r="F586" t="s">
        <v>2017</v>
      </c>
      <c r="G586" t="s">
        <v>2020</v>
      </c>
      <c r="H586">
        <v>34</v>
      </c>
      <c r="I586">
        <v>12</v>
      </c>
      <c r="J586">
        <v>408</v>
      </c>
    </row>
    <row r="587" spans="1:10" x14ac:dyDescent="0.3">
      <c r="A587" s="3">
        <v>45509</v>
      </c>
      <c r="B587" t="s">
        <v>595</v>
      </c>
      <c r="C587" t="s">
        <v>1593</v>
      </c>
      <c r="D587" t="s">
        <v>2005</v>
      </c>
      <c r="E587" t="s">
        <v>2011</v>
      </c>
      <c r="F587" t="s">
        <v>2014</v>
      </c>
      <c r="G587" t="s">
        <v>2022</v>
      </c>
      <c r="H587">
        <v>39</v>
      </c>
      <c r="I587">
        <v>30</v>
      </c>
      <c r="J587">
        <v>1170</v>
      </c>
    </row>
    <row r="588" spans="1:10" x14ac:dyDescent="0.3">
      <c r="A588" s="3">
        <v>45431</v>
      </c>
      <c r="B588" t="s">
        <v>596</v>
      </c>
      <c r="C588" t="s">
        <v>1594</v>
      </c>
      <c r="D588" t="s">
        <v>2007</v>
      </c>
      <c r="E588" t="s">
        <v>2010</v>
      </c>
      <c r="F588" t="s">
        <v>2012</v>
      </c>
      <c r="G588" t="s">
        <v>2022</v>
      </c>
      <c r="H588">
        <v>39</v>
      </c>
      <c r="I588">
        <v>30</v>
      </c>
      <c r="J588">
        <v>1170</v>
      </c>
    </row>
    <row r="589" spans="1:10" x14ac:dyDescent="0.3">
      <c r="A589" s="3">
        <v>45430</v>
      </c>
      <c r="B589" t="s">
        <v>597</v>
      </c>
      <c r="C589" t="s">
        <v>1595</v>
      </c>
      <c r="D589" t="s">
        <v>2005</v>
      </c>
      <c r="E589" t="s">
        <v>2011</v>
      </c>
      <c r="F589" t="s">
        <v>2014</v>
      </c>
      <c r="G589" t="s">
        <v>2021</v>
      </c>
      <c r="H589">
        <v>36</v>
      </c>
      <c r="I589">
        <v>10</v>
      </c>
      <c r="J589">
        <v>360</v>
      </c>
    </row>
    <row r="590" spans="1:10" x14ac:dyDescent="0.3">
      <c r="A590" s="3">
        <v>45616</v>
      </c>
      <c r="B590" t="s">
        <v>598</v>
      </c>
      <c r="C590" t="s">
        <v>1596</v>
      </c>
      <c r="D590" t="s">
        <v>2005</v>
      </c>
      <c r="E590" t="s">
        <v>2011</v>
      </c>
      <c r="F590" t="s">
        <v>2012</v>
      </c>
      <c r="G590" t="s">
        <v>2021</v>
      </c>
      <c r="H590">
        <v>22</v>
      </c>
      <c r="I590">
        <v>10</v>
      </c>
      <c r="J590">
        <v>220</v>
      </c>
    </row>
    <row r="591" spans="1:10" x14ac:dyDescent="0.3">
      <c r="A591" s="3">
        <v>45625</v>
      </c>
      <c r="B591" t="s">
        <v>599</v>
      </c>
      <c r="C591" t="s">
        <v>1597</v>
      </c>
      <c r="D591" t="s">
        <v>2006</v>
      </c>
      <c r="E591" t="s">
        <v>2009</v>
      </c>
      <c r="F591" t="s">
        <v>2017</v>
      </c>
      <c r="G591" t="s">
        <v>2021</v>
      </c>
      <c r="H591">
        <v>20</v>
      </c>
      <c r="I591">
        <v>10</v>
      </c>
      <c r="J591">
        <v>200</v>
      </c>
    </row>
    <row r="592" spans="1:10" x14ac:dyDescent="0.3">
      <c r="A592" s="3">
        <v>45516</v>
      </c>
      <c r="B592" t="s">
        <v>600</v>
      </c>
      <c r="C592" t="s">
        <v>1598</v>
      </c>
      <c r="D592" t="s">
        <v>2005</v>
      </c>
      <c r="E592" t="s">
        <v>2008</v>
      </c>
      <c r="F592" t="s">
        <v>2017</v>
      </c>
      <c r="G592" t="s">
        <v>2021</v>
      </c>
      <c r="H592">
        <v>22</v>
      </c>
      <c r="I592">
        <v>10</v>
      </c>
      <c r="J592">
        <v>220</v>
      </c>
    </row>
    <row r="593" spans="1:10" x14ac:dyDescent="0.3">
      <c r="A593" s="3">
        <v>45568</v>
      </c>
      <c r="B593" t="s">
        <v>601</v>
      </c>
      <c r="C593" t="s">
        <v>1599</v>
      </c>
      <c r="D593" t="s">
        <v>2005</v>
      </c>
      <c r="E593" t="s">
        <v>2011</v>
      </c>
      <c r="F593" t="s">
        <v>2012</v>
      </c>
      <c r="G593" t="s">
        <v>2020</v>
      </c>
      <c r="H593">
        <v>35</v>
      </c>
      <c r="I593">
        <v>12</v>
      </c>
      <c r="J593">
        <v>420</v>
      </c>
    </row>
    <row r="594" spans="1:10" x14ac:dyDescent="0.3">
      <c r="A594" s="3">
        <v>45541</v>
      </c>
      <c r="B594" t="s">
        <v>602</v>
      </c>
      <c r="C594" t="s">
        <v>1600</v>
      </c>
      <c r="D594" t="s">
        <v>2007</v>
      </c>
      <c r="E594" t="s">
        <v>2009</v>
      </c>
      <c r="F594" t="s">
        <v>2017</v>
      </c>
      <c r="G594" t="s">
        <v>2019</v>
      </c>
      <c r="H594">
        <v>19</v>
      </c>
      <c r="I594">
        <v>15</v>
      </c>
      <c r="J594">
        <v>285</v>
      </c>
    </row>
    <row r="595" spans="1:10" x14ac:dyDescent="0.3">
      <c r="A595" s="3">
        <v>45503</v>
      </c>
      <c r="B595" t="s">
        <v>603</v>
      </c>
      <c r="C595" t="s">
        <v>1601</v>
      </c>
      <c r="D595" t="s">
        <v>2005</v>
      </c>
      <c r="E595" t="s">
        <v>2011</v>
      </c>
      <c r="F595" t="s">
        <v>2015</v>
      </c>
      <c r="G595" t="s">
        <v>2022</v>
      </c>
      <c r="H595">
        <v>35</v>
      </c>
      <c r="I595">
        <v>30</v>
      </c>
      <c r="J595">
        <v>1050</v>
      </c>
    </row>
    <row r="596" spans="1:10" x14ac:dyDescent="0.3">
      <c r="A596" s="3">
        <v>45574</v>
      </c>
      <c r="B596" t="s">
        <v>604</v>
      </c>
      <c r="C596" t="s">
        <v>1602</v>
      </c>
      <c r="D596" t="s">
        <v>2006</v>
      </c>
      <c r="E596" t="s">
        <v>2011</v>
      </c>
      <c r="F596" t="s">
        <v>2016</v>
      </c>
      <c r="G596" t="s">
        <v>2021</v>
      </c>
      <c r="H596">
        <v>40</v>
      </c>
      <c r="I596">
        <v>10</v>
      </c>
      <c r="J596">
        <v>400</v>
      </c>
    </row>
    <row r="597" spans="1:10" x14ac:dyDescent="0.3">
      <c r="A597" s="3">
        <v>45452</v>
      </c>
      <c r="B597" t="s">
        <v>605</v>
      </c>
      <c r="C597" t="s">
        <v>1603</v>
      </c>
      <c r="D597" t="s">
        <v>2005</v>
      </c>
      <c r="E597" t="s">
        <v>2011</v>
      </c>
      <c r="F597" t="s">
        <v>2014</v>
      </c>
      <c r="G597" t="s">
        <v>2023</v>
      </c>
      <c r="H597">
        <v>10</v>
      </c>
      <c r="I597">
        <v>20</v>
      </c>
      <c r="J597">
        <v>200</v>
      </c>
    </row>
    <row r="598" spans="1:10" x14ac:dyDescent="0.3">
      <c r="A598" s="3">
        <v>45598</v>
      </c>
      <c r="B598" t="s">
        <v>606</v>
      </c>
      <c r="C598" t="s">
        <v>1604</v>
      </c>
      <c r="D598" t="s">
        <v>2006</v>
      </c>
      <c r="E598" t="s">
        <v>2009</v>
      </c>
      <c r="F598" t="s">
        <v>2012</v>
      </c>
      <c r="G598" t="s">
        <v>2022</v>
      </c>
      <c r="H598">
        <v>46</v>
      </c>
      <c r="I598">
        <v>30</v>
      </c>
      <c r="J598">
        <v>1380</v>
      </c>
    </row>
    <row r="599" spans="1:10" x14ac:dyDescent="0.3">
      <c r="A599" s="3">
        <v>45445</v>
      </c>
      <c r="B599" t="s">
        <v>607</v>
      </c>
      <c r="C599" t="s">
        <v>1605</v>
      </c>
      <c r="D599" t="s">
        <v>2006</v>
      </c>
      <c r="E599" t="s">
        <v>2010</v>
      </c>
      <c r="F599" t="s">
        <v>2012</v>
      </c>
      <c r="G599" t="s">
        <v>2018</v>
      </c>
      <c r="H599">
        <v>8</v>
      </c>
      <c r="I599">
        <v>25</v>
      </c>
      <c r="J599">
        <v>200</v>
      </c>
    </row>
    <row r="600" spans="1:10" x14ac:dyDescent="0.3">
      <c r="A600" s="3">
        <v>45496</v>
      </c>
      <c r="B600" t="s">
        <v>608</v>
      </c>
      <c r="C600" t="s">
        <v>1606</v>
      </c>
      <c r="D600" t="s">
        <v>2006</v>
      </c>
      <c r="E600" t="s">
        <v>2011</v>
      </c>
      <c r="F600" t="s">
        <v>2016</v>
      </c>
      <c r="G600" t="s">
        <v>2021</v>
      </c>
      <c r="H600">
        <v>35</v>
      </c>
      <c r="I600">
        <v>10</v>
      </c>
      <c r="J600">
        <v>350</v>
      </c>
    </row>
    <row r="601" spans="1:10" x14ac:dyDescent="0.3">
      <c r="A601" s="3">
        <v>45398</v>
      </c>
      <c r="B601" t="s">
        <v>609</v>
      </c>
      <c r="C601" t="s">
        <v>1607</v>
      </c>
      <c r="D601" t="s">
        <v>2006</v>
      </c>
      <c r="E601" t="s">
        <v>2008</v>
      </c>
      <c r="F601" t="s">
        <v>2013</v>
      </c>
      <c r="G601" t="s">
        <v>2023</v>
      </c>
      <c r="H601">
        <v>39</v>
      </c>
      <c r="I601">
        <v>20</v>
      </c>
      <c r="J601">
        <v>780</v>
      </c>
    </row>
    <row r="602" spans="1:10" x14ac:dyDescent="0.3">
      <c r="A602" s="3">
        <v>45341</v>
      </c>
      <c r="B602" t="s">
        <v>610</v>
      </c>
      <c r="C602" t="s">
        <v>1608</v>
      </c>
      <c r="D602" t="s">
        <v>2005</v>
      </c>
      <c r="E602" t="s">
        <v>2009</v>
      </c>
      <c r="F602" t="s">
        <v>2012</v>
      </c>
      <c r="G602" t="s">
        <v>2023</v>
      </c>
      <c r="H602">
        <v>15</v>
      </c>
      <c r="I602">
        <v>20</v>
      </c>
      <c r="J602">
        <v>300</v>
      </c>
    </row>
    <row r="603" spans="1:10" x14ac:dyDescent="0.3">
      <c r="A603" s="3">
        <v>45552</v>
      </c>
      <c r="B603" t="s">
        <v>611</v>
      </c>
      <c r="C603" t="s">
        <v>1609</v>
      </c>
      <c r="D603" t="s">
        <v>2006</v>
      </c>
      <c r="E603" t="s">
        <v>2011</v>
      </c>
      <c r="F603" t="s">
        <v>2012</v>
      </c>
      <c r="G603" t="s">
        <v>2023</v>
      </c>
      <c r="H603">
        <v>50</v>
      </c>
      <c r="I603">
        <v>20</v>
      </c>
      <c r="J603">
        <v>1000</v>
      </c>
    </row>
    <row r="604" spans="1:10" x14ac:dyDescent="0.3">
      <c r="A604" s="3">
        <v>45504</v>
      </c>
      <c r="B604" t="s">
        <v>612</v>
      </c>
      <c r="C604" t="s">
        <v>1610</v>
      </c>
      <c r="D604" t="s">
        <v>2005</v>
      </c>
      <c r="E604" t="s">
        <v>2009</v>
      </c>
      <c r="F604" t="s">
        <v>2012</v>
      </c>
      <c r="G604" t="s">
        <v>2020</v>
      </c>
      <c r="H604">
        <v>16</v>
      </c>
      <c r="I604">
        <v>12</v>
      </c>
      <c r="J604">
        <v>192</v>
      </c>
    </row>
    <row r="605" spans="1:10" x14ac:dyDescent="0.3">
      <c r="A605" s="3">
        <v>45372</v>
      </c>
      <c r="B605" t="s">
        <v>613</v>
      </c>
      <c r="C605" t="s">
        <v>1611</v>
      </c>
      <c r="D605" t="s">
        <v>2005</v>
      </c>
      <c r="E605" t="s">
        <v>2010</v>
      </c>
      <c r="F605" t="s">
        <v>2015</v>
      </c>
      <c r="G605" t="s">
        <v>2023</v>
      </c>
      <c r="H605">
        <v>22</v>
      </c>
      <c r="I605">
        <v>20</v>
      </c>
      <c r="J605">
        <v>440</v>
      </c>
    </row>
    <row r="606" spans="1:10" x14ac:dyDescent="0.3">
      <c r="A606" s="3">
        <v>45622</v>
      </c>
      <c r="B606" t="s">
        <v>614</v>
      </c>
      <c r="C606" t="s">
        <v>1612</v>
      </c>
      <c r="D606" t="s">
        <v>2005</v>
      </c>
      <c r="E606" t="s">
        <v>2010</v>
      </c>
      <c r="F606" t="s">
        <v>2012</v>
      </c>
      <c r="G606" t="s">
        <v>2023</v>
      </c>
      <c r="H606">
        <v>40</v>
      </c>
      <c r="I606">
        <v>20</v>
      </c>
      <c r="J606">
        <v>800</v>
      </c>
    </row>
    <row r="607" spans="1:10" x14ac:dyDescent="0.3">
      <c r="A607" s="3">
        <v>45377</v>
      </c>
      <c r="B607" t="s">
        <v>615</v>
      </c>
      <c r="C607" t="s">
        <v>1613</v>
      </c>
      <c r="D607" t="s">
        <v>2005</v>
      </c>
      <c r="E607" t="s">
        <v>2010</v>
      </c>
      <c r="F607" t="s">
        <v>2016</v>
      </c>
      <c r="G607" t="s">
        <v>2019</v>
      </c>
      <c r="H607">
        <v>2</v>
      </c>
      <c r="I607">
        <v>15</v>
      </c>
      <c r="J607">
        <v>30</v>
      </c>
    </row>
    <row r="608" spans="1:10" x14ac:dyDescent="0.3">
      <c r="A608" s="3">
        <v>45398</v>
      </c>
      <c r="B608" t="s">
        <v>616</v>
      </c>
      <c r="C608" t="s">
        <v>1614</v>
      </c>
      <c r="D608" t="s">
        <v>2005</v>
      </c>
      <c r="E608" t="s">
        <v>2009</v>
      </c>
      <c r="F608" t="s">
        <v>2014</v>
      </c>
      <c r="G608" t="s">
        <v>2019</v>
      </c>
      <c r="H608">
        <v>9</v>
      </c>
      <c r="I608">
        <v>15</v>
      </c>
      <c r="J608">
        <v>135</v>
      </c>
    </row>
    <row r="609" spans="1:10" x14ac:dyDescent="0.3">
      <c r="A609" s="3">
        <v>45544</v>
      </c>
      <c r="B609" t="s">
        <v>617</v>
      </c>
      <c r="C609" t="s">
        <v>1615</v>
      </c>
      <c r="D609" t="s">
        <v>2005</v>
      </c>
      <c r="E609" t="s">
        <v>2008</v>
      </c>
      <c r="F609" t="s">
        <v>2016</v>
      </c>
      <c r="G609" t="s">
        <v>2022</v>
      </c>
      <c r="H609">
        <v>21</v>
      </c>
      <c r="I609">
        <v>30</v>
      </c>
      <c r="J609">
        <v>630</v>
      </c>
    </row>
    <row r="610" spans="1:10" x14ac:dyDescent="0.3">
      <c r="A610" s="3">
        <v>45611</v>
      </c>
      <c r="B610" t="s">
        <v>618</v>
      </c>
      <c r="C610" t="s">
        <v>1616</v>
      </c>
      <c r="D610" t="s">
        <v>2006</v>
      </c>
      <c r="E610" t="s">
        <v>2009</v>
      </c>
      <c r="F610" t="s">
        <v>2013</v>
      </c>
      <c r="G610" t="s">
        <v>2022</v>
      </c>
      <c r="H610">
        <v>8</v>
      </c>
      <c r="I610">
        <v>30</v>
      </c>
      <c r="J610">
        <v>240</v>
      </c>
    </row>
    <row r="611" spans="1:10" x14ac:dyDescent="0.3">
      <c r="A611" s="3">
        <v>45408</v>
      </c>
      <c r="B611" t="s">
        <v>619</v>
      </c>
      <c r="C611" t="s">
        <v>1617</v>
      </c>
      <c r="D611" t="s">
        <v>2005</v>
      </c>
      <c r="E611" t="s">
        <v>2009</v>
      </c>
      <c r="F611" t="s">
        <v>2016</v>
      </c>
      <c r="G611" t="s">
        <v>2019</v>
      </c>
      <c r="H611">
        <v>7</v>
      </c>
      <c r="I611">
        <v>15</v>
      </c>
      <c r="J611">
        <v>105</v>
      </c>
    </row>
    <row r="612" spans="1:10" x14ac:dyDescent="0.3">
      <c r="A612" s="3">
        <v>45362</v>
      </c>
      <c r="B612" t="s">
        <v>620</v>
      </c>
      <c r="C612" t="s">
        <v>1618</v>
      </c>
      <c r="D612" t="s">
        <v>2005</v>
      </c>
      <c r="E612" t="s">
        <v>2010</v>
      </c>
      <c r="F612" t="s">
        <v>2016</v>
      </c>
      <c r="G612" t="s">
        <v>2020</v>
      </c>
      <c r="H612">
        <v>47</v>
      </c>
      <c r="I612">
        <v>12</v>
      </c>
      <c r="J612">
        <v>564</v>
      </c>
    </row>
    <row r="613" spans="1:10" x14ac:dyDescent="0.3">
      <c r="A613" s="3">
        <v>45329</v>
      </c>
      <c r="B613" t="s">
        <v>621</v>
      </c>
      <c r="C613" t="s">
        <v>1619</v>
      </c>
      <c r="D613" t="s">
        <v>2006</v>
      </c>
      <c r="E613" t="s">
        <v>2008</v>
      </c>
      <c r="F613" t="s">
        <v>2012</v>
      </c>
      <c r="G613" t="s">
        <v>2023</v>
      </c>
      <c r="H613">
        <v>46</v>
      </c>
      <c r="I613">
        <v>20</v>
      </c>
      <c r="J613">
        <v>920</v>
      </c>
    </row>
    <row r="614" spans="1:10" x14ac:dyDescent="0.3">
      <c r="A614" s="3">
        <v>45356</v>
      </c>
      <c r="B614" t="s">
        <v>622</v>
      </c>
      <c r="C614" t="s">
        <v>1620</v>
      </c>
      <c r="D614" t="s">
        <v>2005</v>
      </c>
      <c r="E614" t="s">
        <v>2010</v>
      </c>
      <c r="F614" t="s">
        <v>2012</v>
      </c>
      <c r="G614" t="s">
        <v>2021</v>
      </c>
      <c r="H614">
        <v>24</v>
      </c>
      <c r="I614">
        <v>10</v>
      </c>
      <c r="J614">
        <v>240</v>
      </c>
    </row>
    <row r="615" spans="1:10" x14ac:dyDescent="0.3">
      <c r="A615" s="3">
        <v>45424</v>
      </c>
      <c r="B615" t="s">
        <v>623</v>
      </c>
      <c r="C615" t="s">
        <v>1621</v>
      </c>
      <c r="D615" t="s">
        <v>2007</v>
      </c>
      <c r="E615" t="s">
        <v>2010</v>
      </c>
      <c r="F615" t="s">
        <v>2013</v>
      </c>
      <c r="G615" t="s">
        <v>2019</v>
      </c>
      <c r="H615">
        <v>4</v>
      </c>
      <c r="I615">
        <v>15</v>
      </c>
      <c r="J615">
        <v>60</v>
      </c>
    </row>
    <row r="616" spans="1:10" x14ac:dyDescent="0.3">
      <c r="A616" s="3">
        <v>45408</v>
      </c>
      <c r="B616" t="s">
        <v>624</v>
      </c>
      <c r="C616" t="s">
        <v>1622</v>
      </c>
      <c r="D616" t="s">
        <v>2006</v>
      </c>
      <c r="E616" t="s">
        <v>2011</v>
      </c>
      <c r="F616" t="s">
        <v>2016</v>
      </c>
      <c r="G616" t="s">
        <v>2023</v>
      </c>
      <c r="H616">
        <v>49</v>
      </c>
      <c r="I616">
        <v>20</v>
      </c>
      <c r="J616">
        <v>980</v>
      </c>
    </row>
    <row r="617" spans="1:10" x14ac:dyDescent="0.3">
      <c r="A617" s="3">
        <v>45352</v>
      </c>
      <c r="B617" t="s">
        <v>625</v>
      </c>
      <c r="C617" t="s">
        <v>1623</v>
      </c>
      <c r="D617" t="s">
        <v>2005</v>
      </c>
      <c r="E617" t="s">
        <v>2008</v>
      </c>
      <c r="F617" t="s">
        <v>2016</v>
      </c>
      <c r="G617" t="s">
        <v>2020</v>
      </c>
      <c r="H617">
        <v>47</v>
      </c>
      <c r="I617">
        <v>12</v>
      </c>
      <c r="J617">
        <v>564</v>
      </c>
    </row>
    <row r="618" spans="1:10" x14ac:dyDescent="0.3">
      <c r="A618" s="3">
        <v>45600</v>
      </c>
      <c r="B618" t="s">
        <v>626</v>
      </c>
      <c r="C618" t="s">
        <v>1624</v>
      </c>
      <c r="D618" t="s">
        <v>2005</v>
      </c>
      <c r="E618" t="s">
        <v>2011</v>
      </c>
      <c r="F618" t="s">
        <v>2013</v>
      </c>
      <c r="G618" t="s">
        <v>2020</v>
      </c>
      <c r="H618">
        <v>42</v>
      </c>
      <c r="I618">
        <v>12</v>
      </c>
      <c r="J618">
        <v>504</v>
      </c>
    </row>
    <row r="619" spans="1:10" x14ac:dyDescent="0.3">
      <c r="A619" s="3">
        <v>45565</v>
      </c>
      <c r="B619" t="s">
        <v>627</v>
      </c>
      <c r="C619" t="s">
        <v>1625</v>
      </c>
      <c r="D619" t="s">
        <v>2007</v>
      </c>
      <c r="E619" t="s">
        <v>2009</v>
      </c>
      <c r="F619" t="s">
        <v>2015</v>
      </c>
      <c r="G619" t="s">
        <v>2023</v>
      </c>
      <c r="H619">
        <v>29</v>
      </c>
      <c r="I619">
        <v>20</v>
      </c>
      <c r="J619">
        <v>580</v>
      </c>
    </row>
    <row r="620" spans="1:10" x14ac:dyDescent="0.3">
      <c r="A620" s="3">
        <v>45452</v>
      </c>
      <c r="B620" t="s">
        <v>628</v>
      </c>
      <c r="C620" t="s">
        <v>1626</v>
      </c>
      <c r="D620" t="s">
        <v>2005</v>
      </c>
      <c r="E620" t="s">
        <v>2009</v>
      </c>
      <c r="F620" t="s">
        <v>2013</v>
      </c>
      <c r="G620" t="s">
        <v>2022</v>
      </c>
      <c r="H620">
        <v>3</v>
      </c>
      <c r="I620">
        <v>30</v>
      </c>
      <c r="J620">
        <v>90</v>
      </c>
    </row>
    <row r="621" spans="1:10" x14ac:dyDescent="0.3">
      <c r="A621" s="3">
        <v>45375</v>
      </c>
      <c r="B621" t="s">
        <v>629</v>
      </c>
      <c r="C621" t="s">
        <v>1627</v>
      </c>
      <c r="D621" t="s">
        <v>2005</v>
      </c>
      <c r="E621" t="s">
        <v>2008</v>
      </c>
      <c r="F621" t="s">
        <v>2016</v>
      </c>
      <c r="G621" t="s">
        <v>2018</v>
      </c>
      <c r="H621">
        <v>10</v>
      </c>
      <c r="I621">
        <v>25</v>
      </c>
      <c r="J621">
        <v>250</v>
      </c>
    </row>
    <row r="622" spans="1:10" x14ac:dyDescent="0.3">
      <c r="A622" s="3">
        <v>45309</v>
      </c>
      <c r="B622" t="s">
        <v>630</v>
      </c>
      <c r="C622" t="s">
        <v>1628</v>
      </c>
      <c r="D622" t="s">
        <v>2007</v>
      </c>
      <c r="E622" t="s">
        <v>2010</v>
      </c>
      <c r="F622" t="s">
        <v>2016</v>
      </c>
      <c r="G622" t="s">
        <v>2020</v>
      </c>
      <c r="H622">
        <v>15</v>
      </c>
      <c r="I622">
        <v>12</v>
      </c>
      <c r="J622">
        <v>180</v>
      </c>
    </row>
    <row r="623" spans="1:10" x14ac:dyDescent="0.3">
      <c r="A623" s="3">
        <v>45559</v>
      </c>
      <c r="B623" t="s">
        <v>631</v>
      </c>
      <c r="C623" t="s">
        <v>1629</v>
      </c>
      <c r="D623" t="s">
        <v>2005</v>
      </c>
      <c r="E623" t="s">
        <v>2010</v>
      </c>
      <c r="F623" t="s">
        <v>2014</v>
      </c>
      <c r="G623" t="s">
        <v>2020</v>
      </c>
      <c r="H623">
        <v>47</v>
      </c>
      <c r="I623">
        <v>12</v>
      </c>
      <c r="J623">
        <v>564</v>
      </c>
    </row>
    <row r="624" spans="1:10" x14ac:dyDescent="0.3">
      <c r="A624" s="3">
        <v>45458</v>
      </c>
      <c r="B624" t="s">
        <v>632</v>
      </c>
      <c r="C624" t="s">
        <v>1630</v>
      </c>
      <c r="D624" t="s">
        <v>2005</v>
      </c>
      <c r="E624" t="s">
        <v>2011</v>
      </c>
      <c r="F624" t="s">
        <v>2016</v>
      </c>
      <c r="G624" t="s">
        <v>2022</v>
      </c>
      <c r="H624">
        <v>32</v>
      </c>
      <c r="I624">
        <v>30</v>
      </c>
      <c r="J624">
        <v>960</v>
      </c>
    </row>
    <row r="625" spans="1:10" x14ac:dyDescent="0.3">
      <c r="A625" s="3">
        <v>45555</v>
      </c>
      <c r="B625" t="s">
        <v>633</v>
      </c>
      <c r="C625" t="s">
        <v>1631</v>
      </c>
      <c r="D625" t="s">
        <v>2005</v>
      </c>
      <c r="E625" t="s">
        <v>2008</v>
      </c>
      <c r="F625" t="s">
        <v>2015</v>
      </c>
      <c r="G625" t="s">
        <v>2023</v>
      </c>
      <c r="H625">
        <v>12</v>
      </c>
      <c r="I625">
        <v>20</v>
      </c>
      <c r="J625">
        <v>240</v>
      </c>
    </row>
    <row r="626" spans="1:10" x14ac:dyDescent="0.3">
      <c r="A626" s="3">
        <v>45648</v>
      </c>
      <c r="B626" t="s">
        <v>634</v>
      </c>
      <c r="C626" t="s">
        <v>1632</v>
      </c>
      <c r="D626" t="s">
        <v>2005</v>
      </c>
      <c r="E626" t="s">
        <v>2010</v>
      </c>
      <c r="F626" t="s">
        <v>2015</v>
      </c>
      <c r="G626" t="s">
        <v>2023</v>
      </c>
      <c r="H626">
        <v>17</v>
      </c>
      <c r="I626">
        <v>20</v>
      </c>
      <c r="J626">
        <v>340</v>
      </c>
    </row>
    <row r="627" spans="1:10" x14ac:dyDescent="0.3">
      <c r="A627" s="3">
        <v>45311</v>
      </c>
      <c r="B627" t="s">
        <v>635</v>
      </c>
      <c r="C627" t="s">
        <v>1633</v>
      </c>
      <c r="D627" t="s">
        <v>2005</v>
      </c>
      <c r="E627" t="s">
        <v>2011</v>
      </c>
      <c r="F627" t="s">
        <v>2016</v>
      </c>
      <c r="G627" t="s">
        <v>2022</v>
      </c>
      <c r="H627">
        <v>37</v>
      </c>
      <c r="I627">
        <v>30</v>
      </c>
      <c r="J627">
        <v>1110</v>
      </c>
    </row>
    <row r="628" spans="1:10" x14ac:dyDescent="0.3">
      <c r="A628" s="3">
        <v>45613</v>
      </c>
      <c r="B628" t="s">
        <v>636</v>
      </c>
      <c r="C628" t="s">
        <v>1634</v>
      </c>
      <c r="D628" t="s">
        <v>2006</v>
      </c>
      <c r="E628" t="s">
        <v>2008</v>
      </c>
      <c r="F628" t="s">
        <v>2012</v>
      </c>
      <c r="G628" t="s">
        <v>2020</v>
      </c>
      <c r="H628">
        <v>1</v>
      </c>
      <c r="I628">
        <v>12</v>
      </c>
      <c r="J628">
        <v>12</v>
      </c>
    </row>
    <row r="629" spans="1:10" x14ac:dyDescent="0.3">
      <c r="A629" s="3">
        <v>45501</v>
      </c>
      <c r="B629" t="s">
        <v>637</v>
      </c>
      <c r="C629" t="s">
        <v>1635</v>
      </c>
      <c r="D629" t="s">
        <v>2006</v>
      </c>
      <c r="E629" t="s">
        <v>2009</v>
      </c>
      <c r="F629" t="s">
        <v>2017</v>
      </c>
      <c r="G629" t="s">
        <v>2020</v>
      </c>
      <c r="H629">
        <v>44</v>
      </c>
      <c r="I629">
        <v>12</v>
      </c>
      <c r="J629">
        <v>528</v>
      </c>
    </row>
    <row r="630" spans="1:10" x14ac:dyDescent="0.3">
      <c r="A630" s="3">
        <v>45601</v>
      </c>
      <c r="B630" t="s">
        <v>638</v>
      </c>
      <c r="C630" t="s">
        <v>1636</v>
      </c>
      <c r="D630" t="s">
        <v>2005</v>
      </c>
      <c r="E630" t="s">
        <v>2011</v>
      </c>
      <c r="F630" t="s">
        <v>2015</v>
      </c>
      <c r="G630" t="s">
        <v>2019</v>
      </c>
      <c r="H630">
        <v>33</v>
      </c>
      <c r="I630">
        <v>15</v>
      </c>
      <c r="J630">
        <v>495</v>
      </c>
    </row>
    <row r="631" spans="1:10" x14ac:dyDescent="0.3">
      <c r="A631" s="3">
        <v>45324</v>
      </c>
      <c r="B631" t="s">
        <v>639</v>
      </c>
      <c r="C631" t="s">
        <v>1637</v>
      </c>
      <c r="D631" t="s">
        <v>2006</v>
      </c>
      <c r="E631" t="s">
        <v>2010</v>
      </c>
      <c r="F631" t="s">
        <v>2017</v>
      </c>
      <c r="G631" t="s">
        <v>2023</v>
      </c>
      <c r="H631">
        <v>35</v>
      </c>
      <c r="I631">
        <v>20</v>
      </c>
      <c r="J631">
        <v>700</v>
      </c>
    </row>
    <row r="632" spans="1:10" x14ac:dyDescent="0.3">
      <c r="A632" s="3">
        <v>45386</v>
      </c>
      <c r="B632" t="s">
        <v>640</v>
      </c>
      <c r="C632" t="s">
        <v>1638</v>
      </c>
      <c r="D632" t="s">
        <v>2005</v>
      </c>
      <c r="E632" t="s">
        <v>2009</v>
      </c>
      <c r="F632" t="s">
        <v>2016</v>
      </c>
      <c r="G632" t="s">
        <v>2019</v>
      </c>
      <c r="H632">
        <v>30</v>
      </c>
      <c r="I632">
        <v>15</v>
      </c>
      <c r="J632">
        <v>450</v>
      </c>
    </row>
    <row r="633" spans="1:10" x14ac:dyDescent="0.3">
      <c r="A633" s="3">
        <v>45539</v>
      </c>
      <c r="B633" t="s">
        <v>641</v>
      </c>
      <c r="C633" t="s">
        <v>1639</v>
      </c>
      <c r="D633" t="s">
        <v>2006</v>
      </c>
      <c r="E633" t="s">
        <v>2011</v>
      </c>
      <c r="F633" t="s">
        <v>2013</v>
      </c>
      <c r="G633" t="s">
        <v>2021</v>
      </c>
      <c r="H633">
        <v>48</v>
      </c>
      <c r="I633">
        <v>10</v>
      </c>
      <c r="J633">
        <v>480</v>
      </c>
    </row>
    <row r="634" spans="1:10" x14ac:dyDescent="0.3">
      <c r="A634" s="3">
        <v>45556</v>
      </c>
      <c r="B634" t="s">
        <v>642</v>
      </c>
      <c r="C634" t="s">
        <v>1640</v>
      </c>
      <c r="D634" t="s">
        <v>2005</v>
      </c>
      <c r="E634" t="s">
        <v>2009</v>
      </c>
      <c r="F634" t="s">
        <v>2016</v>
      </c>
      <c r="G634" t="s">
        <v>2021</v>
      </c>
      <c r="H634">
        <v>5</v>
      </c>
      <c r="I634">
        <v>10</v>
      </c>
      <c r="J634">
        <v>50</v>
      </c>
    </row>
    <row r="635" spans="1:10" x14ac:dyDescent="0.3">
      <c r="A635" s="3">
        <v>45648</v>
      </c>
      <c r="B635" t="s">
        <v>643</v>
      </c>
      <c r="C635" t="s">
        <v>1641</v>
      </c>
      <c r="D635" t="s">
        <v>2005</v>
      </c>
      <c r="E635" t="s">
        <v>2009</v>
      </c>
      <c r="F635" t="s">
        <v>2015</v>
      </c>
      <c r="G635" t="s">
        <v>2018</v>
      </c>
      <c r="H635">
        <v>31</v>
      </c>
      <c r="I635">
        <v>25</v>
      </c>
      <c r="J635">
        <v>775</v>
      </c>
    </row>
    <row r="636" spans="1:10" x14ac:dyDescent="0.3">
      <c r="A636" s="3">
        <v>45489</v>
      </c>
      <c r="B636" t="s">
        <v>644</v>
      </c>
      <c r="C636" t="s">
        <v>1642</v>
      </c>
      <c r="D636" t="s">
        <v>2007</v>
      </c>
      <c r="E636" t="s">
        <v>2011</v>
      </c>
      <c r="F636" t="s">
        <v>2012</v>
      </c>
      <c r="G636" t="s">
        <v>2020</v>
      </c>
      <c r="H636">
        <v>41</v>
      </c>
      <c r="I636">
        <v>12</v>
      </c>
      <c r="J636">
        <v>492</v>
      </c>
    </row>
    <row r="637" spans="1:10" x14ac:dyDescent="0.3">
      <c r="A637" s="3">
        <v>45471</v>
      </c>
      <c r="B637" t="s">
        <v>645</v>
      </c>
      <c r="C637" t="s">
        <v>1643</v>
      </c>
      <c r="D637" t="s">
        <v>2005</v>
      </c>
      <c r="E637" t="s">
        <v>2009</v>
      </c>
      <c r="F637" t="s">
        <v>2015</v>
      </c>
      <c r="G637" t="s">
        <v>2022</v>
      </c>
      <c r="H637">
        <v>9</v>
      </c>
      <c r="I637">
        <v>30</v>
      </c>
      <c r="J637">
        <v>270</v>
      </c>
    </row>
    <row r="638" spans="1:10" x14ac:dyDescent="0.3">
      <c r="A638" s="3">
        <v>45417</v>
      </c>
      <c r="B638" t="s">
        <v>646</v>
      </c>
      <c r="C638" t="s">
        <v>1644</v>
      </c>
      <c r="D638" t="s">
        <v>2007</v>
      </c>
      <c r="E638" t="s">
        <v>2009</v>
      </c>
      <c r="F638" t="s">
        <v>2014</v>
      </c>
      <c r="G638" t="s">
        <v>2018</v>
      </c>
      <c r="H638">
        <v>22</v>
      </c>
      <c r="I638">
        <v>25</v>
      </c>
      <c r="J638">
        <v>550</v>
      </c>
    </row>
    <row r="639" spans="1:10" x14ac:dyDescent="0.3">
      <c r="A639" s="3">
        <v>45463</v>
      </c>
      <c r="B639" t="s">
        <v>647</v>
      </c>
      <c r="C639" t="s">
        <v>1645</v>
      </c>
      <c r="D639" t="s">
        <v>2005</v>
      </c>
      <c r="E639" t="s">
        <v>2008</v>
      </c>
      <c r="F639" t="s">
        <v>2013</v>
      </c>
      <c r="G639" t="s">
        <v>2019</v>
      </c>
      <c r="H639">
        <v>1</v>
      </c>
      <c r="I639">
        <v>15</v>
      </c>
      <c r="J639">
        <v>15</v>
      </c>
    </row>
    <row r="640" spans="1:10" x14ac:dyDescent="0.3">
      <c r="A640" s="3">
        <v>45494</v>
      </c>
      <c r="B640" t="s">
        <v>648</v>
      </c>
      <c r="C640" t="s">
        <v>1646</v>
      </c>
      <c r="D640" t="s">
        <v>2005</v>
      </c>
      <c r="E640" t="s">
        <v>2011</v>
      </c>
      <c r="F640" t="s">
        <v>2017</v>
      </c>
      <c r="G640" t="s">
        <v>2018</v>
      </c>
      <c r="H640">
        <v>32</v>
      </c>
      <c r="I640">
        <v>25</v>
      </c>
      <c r="J640">
        <v>800</v>
      </c>
    </row>
    <row r="641" spans="1:10" x14ac:dyDescent="0.3">
      <c r="A641" s="3">
        <v>45615</v>
      </c>
      <c r="B641" t="s">
        <v>649</v>
      </c>
      <c r="C641" t="s">
        <v>1647</v>
      </c>
      <c r="D641" t="s">
        <v>2005</v>
      </c>
      <c r="E641" t="s">
        <v>2009</v>
      </c>
      <c r="F641" t="s">
        <v>2016</v>
      </c>
      <c r="G641" t="s">
        <v>2019</v>
      </c>
      <c r="H641">
        <v>48</v>
      </c>
      <c r="I641">
        <v>15</v>
      </c>
      <c r="J641">
        <v>720</v>
      </c>
    </row>
    <row r="642" spans="1:10" x14ac:dyDescent="0.3">
      <c r="A642" s="3">
        <v>45533</v>
      </c>
      <c r="B642" t="s">
        <v>650</v>
      </c>
      <c r="C642" t="s">
        <v>1648</v>
      </c>
      <c r="D642" t="s">
        <v>2006</v>
      </c>
      <c r="E642" t="s">
        <v>2008</v>
      </c>
      <c r="F642" t="s">
        <v>2014</v>
      </c>
      <c r="G642" t="s">
        <v>2019</v>
      </c>
      <c r="H642">
        <v>6</v>
      </c>
      <c r="I642">
        <v>15</v>
      </c>
      <c r="J642">
        <v>90</v>
      </c>
    </row>
    <row r="643" spans="1:10" x14ac:dyDescent="0.3">
      <c r="A643" s="3">
        <v>45597</v>
      </c>
      <c r="B643" t="s">
        <v>651</v>
      </c>
      <c r="C643" t="s">
        <v>1649</v>
      </c>
      <c r="D643" t="s">
        <v>2005</v>
      </c>
      <c r="E643" t="s">
        <v>2011</v>
      </c>
      <c r="F643" t="s">
        <v>2016</v>
      </c>
      <c r="G643" t="s">
        <v>2019</v>
      </c>
      <c r="H643">
        <v>23</v>
      </c>
      <c r="I643">
        <v>15</v>
      </c>
      <c r="J643">
        <v>345</v>
      </c>
    </row>
    <row r="644" spans="1:10" x14ac:dyDescent="0.3">
      <c r="A644" s="3">
        <v>45444</v>
      </c>
      <c r="B644" t="s">
        <v>652</v>
      </c>
      <c r="C644" t="s">
        <v>1650</v>
      </c>
      <c r="D644" t="s">
        <v>2005</v>
      </c>
      <c r="E644" t="s">
        <v>2008</v>
      </c>
      <c r="F644" t="s">
        <v>2016</v>
      </c>
      <c r="G644" t="s">
        <v>2021</v>
      </c>
      <c r="H644">
        <v>2</v>
      </c>
      <c r="I644">
        <v>10</v>
      </c>
      <c r="J644">
        <v>20</v>
      </c>
    </row>
    <row r="645" spans="1:10" x14ac:dyDescent="0.3">
      <c r="A645" s="3">
        <v>45535</v>
      </c>
      <c r="B645" t="s">
        <v>653</v>
      </c>
      <c r="C645" t="s">
        <v>1651</v>
      </c>
      <c r="D645" t="s">
        <v>2006</v>
      </c>
      <c r="E645" t="s">
        <v>2010</v>
      </c>
      <c r="F645" t="s">
        <v>2014</v>
      </c>
      <c r="G645" t="s">
        <v>2023</v>
      </c>
      <c r="H645">
        <v>38</v>
      </c>
      <c r="I645">
        <v>20</v>
      </c>
      <c r="J645">
        <v>760</v>
      </c>
    </row>
    <row r="646" spans="1:10" x14ac:dyDescent="0.3">
      <c r="A646" s="3">
        <v>45464</v>
      </c>
      <c r="B646" t="s">
        <v>654</v>
      </c>
      <c r="C646" t="s">
        <v>1652</v>
      </c>
      <c r="D646" t="s">
        <v>2005</v>
      </c>
      <c r="E646" t="s">
        <v>2008</v>
      </c>
      <c r="F646" t="s">
        <v>2012</v>
      </c>
      <c r="G646" t="s">
        <v>2021</v>
      </c>
      <c r="H646">
        <v>34</v>
      </c>
      <c r="I646">
        <v>10</v>
      </c>
      <c r="J646">
        <v>340</v>
      </c>
    </row>
    <row r="647" spans="1:10" x14ac:dyDescent="0.3">
      <c r="A647" s="3">
        <v>45640</v>
      </c>
      <c r="B647" t="s">
        <v>655</v>
      </c>
      <c r="C647" t="s">
        <v>1653</v>
      </c>
      <c r="D647" t="s">
        <v>2007</v>
      </c>
      <c r="E647" t="s">
        <v>2011</v>
      </c>
      <c r="F647" t="s">
        <v>2017</v>
      </c>
      <c r="G647" t="s">
        <v>2021</v>
      </c>
      <c r="H647">
        <v>1</v>
      </c>
      <c r="I647">
        <v>10</v>
      </c>
      <c r="J647">
        <v>10</v>
      </c>
    </row>
    <row r="648" spans="1:10" x14ac:dyDescent="0.3">
      <c r="A648" s="3">
        <v>45472</v>
      </c>
      <c r="B648" t="s">
        <v>656</v>
      </c>
      <c r="C648" t="s">
        <v>1654</v>
      </c>
      <c r="D648" t="s">
        <v>2005</v>
      </c>
      <c r="E648" t="s">
        <v>2011</v>
      </c>
      <c r="F648" t="s">
        <v>2016</v>
      </c>
      <c r="G648" t="s">
        <v>2022</v>
      </c>
      <c r="H648">
        <v>47</v>
      </c>
      <c r="I648">
        <v>30</v>
      </c>
      <c r="J648">
        <v>1410</v>
      </c>
    </row>
    <row r="649" spans="1:10" x14ac:dyDescent="0.3">
      <c r="A649" s="3">
        <v>45345</v>
      </c>
      <c r="B649" t="s">
        <v>657</v>
      </c>
      <c r="C649" t="s">
        <v>1655</v>
      </c>
      <c r="D649" t="s">
        <v>2005</v>
      </c>
      <c r="E649" t="s">
        <v>2009</v>
      </c>
      <c r="F649" t="s">
        <v>2012</v>
      </c>
      <c r="G649" t="s">
        <v>2019</v>
      </c>
      <c r="H649">
        <v>3</v>
      </c>
      <c r="I649">
        <v>15</v>
      </c>
      <c r="J649">
        <v>45</v>
      </c>
    </row>
    <row r="650" spans="1:10" x14ac:dyDescent="0.3">
      <c r="A650" s="3">
        <v>45355</v>
      </c>
      <c r="B650" t="s">
        <v>658</v>
      </c>
      <c r="C650" t="s">
        <v>1656</v>
      </c>
      <c r="D650" t="s">
        <v>2006</v>
      </c>
      <c r="E650" t="s">
        <v>2009</v>
      </c>
      <c r="F650" t="s">
        <v>2016</v>
      </c>
      <c r="G650" t="s">
        <v>2018</v>
      </c>
      <c r="H650">
        <v>16</v>
      </c>
      <c r="I650">
        <v>25</v>
      </c>
      <c r="J650">
        <v>400</v>
      </c>
    </row>
    <row r="651" spans="1:10" x14ac:dyDescent="0.3">
      <c r="A651" s="3">
        <v>45477</v>
      </c>
      <c r="B651" t="s">
        <v>659</v>
      </c>
      <c r="C651" t="s">
        <v>1657</v>
      </c>
      <c r="D651" t="s">
        <v>2007</v>
      </c>
      <c r="E651" t="s">
        <v>2009</v>
      </c>
      <c r="F651" t="s">
        <v>2013</v>
      </c>
      <c r="G651" t="s">
        <v>2022</v>
      </c>
      <c r="H651">
        <v>3</v>
      </c>
      <c r="I651">
        <v>30</v>
      </c>
      <c r="J651">
        <v>90</v>
      </c>
    </row>
    <row r="652" spans="1:10" x14ac:dyDescent="0.3">
      <c r="A652" s="3">
        <v>45497</v>
      </c>
      <c r="B652" t="s">
        <v>660</v>
      </c>
      <c r="C652" t="s">
        <v>1658</v>
      </c>
      <c r="D652" t="s">
        <v>2007</v>
      </c>
      <c r="E652" t="s">
        <v>2010</v>
      </c>
      <c r="F652" t="s">
        <v>2012</v>
      </c>
      <c r="G652" t="s">
        <v>2019</v>
      </c>
      <c r="H652">
        <v>29</v>
      </c>
      <c r="I652">
        <v>15</v>
      </c>
      <c r="J652">
        <v>435</v>
      </c>
    </row>
    <row r="653" spans="1:10" x14ac:dyDescent="0.3">
      <c r="A653" s="3">
        <v>45645</v>
      </c>
      <c r="B653" t="s">
        <v>661</v>
      </c>
      <c r="C653" t="s">
        <v>1659</v>
      </c>
      <c r="D653" t="s">
        <v>2006</v>
      </c>
      <c r="E653" t="s">
        <v>2010</v>
      </c>
      <c r="F653" t="s">
        <v>2014</v>
      </c>
      <c r="G653" t="s">
        <v>2020</v>
      </c>
      <c r="H653">
        <v>49</v>
      </c>
      <c r="I653">
        <v>12</v>
      </c>
      <c r="J653">
        <v>588</v>
      </c>
    </row>
    <row r="654" spans="1:10" x14ac:dyDescent="0.3">
      <c r="A654" s="3">
        <v>45504</v>
      </c>
      <c r="B654" t="s">
        <v>662</v>
      </c>
      <c r="C654" t="s">
        <v>1660</v>
      </c>
      <c r="D654" t="s">
        <v>2007</v>
      </c>
      <c r="E654" t="s">
        <v>2011</v>
      </c>
      <c r="F654" t="s">
        <v>2014</v>
      </c>
      <c r="G654" t="s">
        <v>2019</v>
      </c>
      <c r="H654">
        <v>26</v>
      </c>
      <c r="I654">
        <v>15</v>
      </c>
      <c r="J654">
        <v>390</v>
      </c>
    </row>
    <row r="655" spans="1:10" x14ac:dyDescent="0.3">
      <c r="A655" s="3">
        <v>45490</v>
      </c>
      <c r="B655" t="s">
        <v>663</v>
      </c>
      <c r="C655" t="s">
        <v>1661</v>
      </c>
      <c r="D655" t="s">
        <v>2006</v>
      </c>
      <c r="E655" t="s">
        <v>2011</v>
      </c>
      <c r="F655" t="s">
        <v>2017</v>
      </c>
      <c r="G655" t="s">
        <v>2019</v>
      </c>
      <c r="H655">
        <v>4</v>
      </c>
      <c r="I655">
        <v>15</v>
      </c>
      <c r="J655">
        <v>60</v>
      </c>
    </row>
    <row r="656" spans="1:10" x14ac:dyDescent="0.3">
      <c r="A656" s="3">
        <v>45540</v>
      </c>
      <c r="B656" t="s">
        <v>664</v>
      </c>
      <c r="C656" t="s">
        <v>1662</v>
      </c>
      <c r="D656" t="s">
        <v>2005</v>
      </c>
      <c r="E656" t="s">
        <v>2008</v>
      </c>
      <c r="F656" t="s">
        <v>2017</v>
      </c>
      <c r="G656" t="s">
        <v>2019</v>
      </c>
      <c r="H656">
        <v>23</v>
      </c>
      <c r="I656">
        <v>15</v>
      </c>
      <c r="J656">
        <v>345</v>
      </c>
    </row>
    <row r="657" spans="1:10" x14ac:dyDescent="0.3">
      <c r="A657" s="3">
        <v>45590</v>
      </c>
      <c r="B657" t="s">
        <v>665</v>
      </c>
      <c r="C657" t="s">
        <v>1663</v>
      </c>
      <c r="D657" t="s">
        <v>2006</v>
      </c>
      <c r="E657" t="s">
        <v>2008</v>
      </c>
      <c r="F657" t="s">
        <v>2014</v>
      </c>
      <c r="G657" t="s">
        <v>2019</v>
      </c>
      <c r="H657">
        <v>4</v>
      </c>
      <c r="I657">
        <v>15</v>
      </c>
      <c r="J657">
        <v>60</v>
      </c>
    </row>
    <row r="658" spans="1:10" x14ac:dyDescent="0.3">
      <c r="A658" s="3">
        <v>45382</v>
      </c>
      <c r="B658" t="s">
        <v>666</v>
      </c>
      <c r="C658" t="s">
        <v>1664</v>
      </c>
      <c r="D658" t="s">
        <v>2005</v>
      </c>
      <c r="E658" t="s">
        <v>2008</v>
      </c>
      <c r="F658" t="s">
        <v>2012</v>
      </c>
      <c r="G658" t="s">
        <v>2022</v>
      </c>
      <c r="H658">
        <v>24</v>
      </c>
      <c r="I658">
        <v>30</v>
      </c>
      <c r="J658">
        <v>720</v>
      </c>
    </row>
    <row r="659" spans="1:10" x14ac:dyDescent="0.3">
      <c r="A659" s="3">
        <v>45346</v>
      </c>
      <c r="B659" t="s">
        <v>667</v>
      </c>
      <c r="C659" t="s">
        <v>1665</v>
      </c>
      <c r="D659" t="s">
        <v>2005</v>
      </c>
      <c r="E659" t="s">
        <v>2008</v>
      </c>
      <c r="F659" t="s">
        <v>2015</v>
      </c>
      <c r="G659" t="s">
        <v>2020</v>
      </c>
      <c r="H659">
        <v>25</v>
      </c>
      <c r="I659">
        <v>12</v>
      </c>
      <c r="J659">
        <v>300</v>
      </c>
    </row>
    <row r="660" spans="1:10" x14ac:dyDescent="0.3">
      <c r="A660" s="3">
        <v>45618</v>
      </c>
      <c r="B660" t="s">
        <v>668</v>
      </c>
      <c r="C660" t="s">
        <v>1666</v>
      </c>
      <c r="D660" t="s">
        <v>2006</v>
      </c>
      <c r="E660" t="s">
        <v>2009</v>
      </c>
      <c r="F660" t="s">
        <v>2015</v>
      </c>
      <c r="G660" t="s">
        <v>2023</v>
      </c>
      <c r="H660">
        <v>37</v>
      </c>
      <c r="I660">
        <v>20</v>
      </c>
      <c r="J660">
        <v>740</v>
      </c>
    </row>
    <row r="661" spans="1:10" x14ac:dyDescent="0.3">
      <c r="A661" s="3">
        <v>45403</v>
      </c>
      <c r="B661" t="s">
        <v>669</v>
      </c>
      <c r="C661" t="s">
        <v>1667</v>
      </c>
      <c r="D661" t="s">
        <v>2006</v>
      </c>
      <c r="E661" t="s">
        <v>2008</v>
      </c>
      <c r="F661" t="s">
        <v>2016</v>
      </c>
      <c r="G661" t="s">
        <v>2021</v>
      </c>
      <c r="H661">
        <v>7</v>
      </c>
      <c r="I661">
        <v>10</v>
      </c>
      <c r="J661">
        <v>70</v>
      </c>
    </row>
    <row r="662" spans="1:10" x14ac:dyDescent="0.3">
      <c r="A662" s="3">
        <v>45570</v>
      </c>
      <c r="B662" t="s">
        <v>670</v>
      </c>
      <c r="C662" t="s">
        <v>1668</v>
      </c>
      <c r="D662" t="s">
        <v>2006</v>
      </c>
      <c r="E662" t="s">
        <v>2008</v>
      </c>
      <c r="F662" t="s">
        <v>2017</v>
      </c>
      <c r="G662" t="s">
        <v>2019</v>
      </c>
      <c r="H662">
        <v>49</v>
      </c>
      <c r="I662">
        <v>15</v>
      </c>
      <c r="J662">
        <v>735</v>
      </c>
    </row>
    <row r="663" spans="1:10" x14ac:dyDescent="0.3">
      <c r="A663" s="3">
        <v>45622</v>
      </c>
      <c r="B663" t="s">
        <v>671</v>
      </c>
      <c r="C663" t="s">
        <v>1669</v>
      </c>
      <c r="D663" t="s">
        <v>2007</v>
      </c>
      <c r="E663" t="s">
        <v>2008</v>
      </c>
      <c r="F663" t="s">
        <v>2013</v>
      </c>
      <c r="G663" t="s">
        <v>2023</v>
      </c>
      <c r="H663">
        <v>22</v>
      </c>
      <c r="I663">
        <v>20</v>
      </c>
      <c r="J663">
        <v>440</v>
      </c>
    </row>
    <row r="664" spans="1:10" x14ac:dyDescent="0.3">
      <c r="A664" s="3">
        <v>45389</v>
      </c>
      <c r="B664" t="s">
        <v>672</v>
      </c>
      <c r="C664" t="s">
        <v>1670</v>
      </c>
      <c r="D664" t="s">
        <v>2006</v>
      </c>
      <c r="E664" t="s">
        <v>2009</v>
      </c>
      <c r="F664" t="s">
        <v>2017</v>
      </c>
      <c r="G664" t="s">
        <v>2020</v>
      </c>
      <c r="H664">
        <v>15</v>
      </c>
      <c r="I664">
        <v>12</v>
      </c>
      <c r="J664">
        <v>180</v>
      </c>
    </row>
    <row r="665" spans="1:10" x14ac:dyDescent="0.3">
      <c r="A665" s="3">
        <v>45360</v>
      </c>
      <c r="B665" t="s">
        <v>673</v>
      </c>
      <c r="C665" t="s">
        <v>1671</v>
      </c>
      <c r="D665" t="s">
        <v>2006</v>
      </c>
      <c r="E665" t="s">
        <v>2008</v>
      </c>
      <c r="F665" t="s">
        <v>2015</v>
      </c>
      <c r="G665" t="s">
        <v>2020</v>
      </c>
      <c r="H665">
        <v>21</v>
      </c>
      <c r="I665">
        <v>12</v>
      </c>
      <c r="J665">
        <v>252</v>
      </c>
    </row>
    <row r="666" spans="1:10" x14ac:dyDescent="0.3">
      <c r="A666" s="3">
        <v>45520</v>
      </c>
      <c r="B666" t="s">
        <v>674</v>
      </c>
      <c r="C666" t="s">
        <v>1672</v>
      </c>
      <c r="D666" t="s">
        <v>2005</v>
      </c>
      <c r="E666" t="s">
        <v>2009</v>
      </c>
      <c r="F666" t="s">
        <v>2014</v>
      </c>
      <c r="G666" t="s">
        <v>2020</v>
      </c>
      <c r="H666">
        <v>42</v>
      </c>
      <c r="I666">
        <v>12</v>
      </c>
      <c r="J666">
        <v>504</v>
      </c>
    </row>
    <row r="667" spans="1:10" x14ac:dyDescent="0.3">
      <c r="A667" s="3">
        <v>45604</v>
      </c>
      <c r="B667" t="s">
        <v>675</v>
      </c>
      <c r="C667" t="s">
        <v>1673</v>
      </c>
      <c r="D667" t="s">
        <v>2005</v>
      </c>
      <c r="E667" t="s">
        <v>2009</v>
      </c>
      <c r="F667" t="s">
        <v>2015</v>
      </c>
      <c r="G667" t="s">
        <v>2020</v>
      </c>
      <c r="H667">
        <v>30</v>
      </c>
      <c r="I667">
        <v>12</v>
      </c>
      <c r="J667">
        <v>360</v>
      </c>
    </row>
    <row r="668" spans="1:10" x14ac:dyDescent="0.3">
      <c r="A668" s="3">
        <v>45615</v>
      </c>
      <c r="B668" t="s">
        <v>676</v>
      </c>
      <c r="C668" t="s">
        <v>1674</v>
      </c>
      <c r="D668" t="s">
        <v>2007</v>
      </c>
      <c r="E668" t="s">
        <v>2011</v>
      </c>
      <c r="F668" t="s">
        <v>2014</v>
      </c>
      <c r="G668" t="s">
        <v>2019</v>
      </c>
      <c r="H668">
        <v>32</v>
      </c>
      <c r="I668">
        <v>15</v>
      </c>
      <c r="J668">
        <v>480</v>
      </c>
    </row>
    <row r="669" spans="1:10" x14ac:dyDescent="0.3">
      <c r="A669" s="3">
        <v>45345</v>
      </c>
      <c r="B669" t="s">
        <v>677</v>
      </c>
      <c r="C669" t="s">
        <v>1675</v>
      </c>
      <c r="D669" t="s">
        <v>2006</v>
      </c>
      <c r="E669" t="s">
        <v>2009</v>
      </c>
      <c r="F669" t="s">
        <v>2013</v>
      </c>
      <c r="G669" t="s">
        <v>2021</v>
      </c>
      <c r="H669">
        <v>21</v>
      </c>
      <c r="I669">
        <v>10</v>
      </c>
      <c r="J669">
        <v>210</v>
      </c>
    </row>
    <row r="670" spans="1:10" x14ac:dyDescent="0.3">
      <c r="A670" s="3">
        <v>45417</v>
      </c>
      <c r="B670" t="s">
        <v>678</v>
      </c>
      <c r="C670" t="s">
        <v>1676</v>
      </c>
      <c r="D670" t="s">
        <v>2005</v>
      </c>
      <c r="E670" t="s">
        <v>2011</v>
      </c>
      <c r="F670" t="s">
        <v>2016</v>
      </c>
      <c r="G670" t="s">
        <v>2021</v>
      </c>
      <c r="H670">
        <v>38</v>
      </c>
      <c r="I670">
        <v>10</v>
      </c>
      <c r="J670">
        <v>380</v>
      </c>
    </row>
    <row r="671" spans="1:10" x14ac:dyDescent="0.3">
      <c r="A671" s="3">
        <v>45344</v>
      </c>
      <c r="B671" t="s">
        <v>679</v>
      </c>
      <c r="C671" t="s">
        <v>1677</v>
      </c>
      <c r="D671" t="s">
        <v>2005</v>
      </c>
      <c r="E671" t="s">
        <v>2010</v>
      </c>
      <c r="F671" t="s">
        <v>2014</v>
      </c>
      <c r="G671" t="s">
        <v>2019</v>
      </c>
      <c r="H671">
        <v>34</v>
      </c>
      <c r="I671">
        <v>15</v>
      </c>
      <c r="J671">
        <v>510</v>
      </c>
    </row>
    <row r="672" spans="1:10" x14ac:dyDescent="0.3">
      <c r="A672" s="3">
        <v>45464</v>
      </c>
      <c r="B672" t="s">
        <v>680</v>
      </c>
      <c r="C672" t="s">
        <v>1678</v>
      </c>
      <c r="D672" t="s">
        <v>2005</v>
      </c>
      <c r="E672" t="s">
        <v>2011</v>
      </c>
      <c r="F672" t="s">
        <v>2015</v>
      </c>
      <c r="G672" t="s">
        <v>2018</v>
      </c>
      <c r="H672">
        <v>37</v>
      </c>
      <c r="I672">
        <v>25</v>
      </c>
      <c r="J672">
        <v>925</v>
      </c>
    </row>
    <row r="673" spans="1:10" x14ac:dyDescent="0.3">
      <c r="A673" s="3">
        <v>45386</v>
      </c>
      <c r="B673" t="s">
        <v>681</v>
      </c>
      <c r="C673" t="s">
        <v>1679</v>
      </c>
      <c r="D673" t="s">
        <v>2006</v>
      </c>
      <c r="E673" t="s">
        <v>2009</v>
      </c>
      <c r="F673" t="s">
        <v>2015</v>
      </c>
      <c r="G673" t="s">
        <v>2023</v>
      </c>
      <c r="H673">
        <v>32</v>
      </c>
      <c r="I673">
        <v>20</v>
      </c>
      <c r="J673">
        <v>640</v>
      </c>
    </row>
    <row r="674" spans="1:10" x14ac:dyDescent="0.3">
      <c r="A674" s="3">
        <v>45633</v>
      </c>
      <c r="B674" t="s">
        <v>682</v>
      </c>
      <c r="C674" t="s">
        <v>1680</v>
      </c>
      <c r="D674" t="s">
        <v>2006</v>
      </c>
      <c r="E674" t="s">
        <v>2011</v>
      </c>
      <c r="F674" t="s">
        <v>2017</v>
      </c>
      <c r="G674" t="s">
        <v>2018</v>
      </c>
      <c r="H674">
        <v>24</v>
      </c>
      <c r="I674">
        <v>25</v>
      </c>
      <c r="J674">
        <v>600</v>
      </c>
    </row>
    <row r="675" spans="1:10" x14ac:dyDescent="0.3">
      <c r="A675" s="3">
        <v>45384</v>
      </c>
      <c r="B675" t="s">
        <v>683</v>
      </c>
      <c r="C675" t="s">
        <v>1681</v>
      </c>
      <c r="D675" t="s">
        <v>2005</v>
      </c>
      <c r="E675" t="s">
        <v>2010</v>
      </c>
      <c r="F675" t="s">
        <v>2015</v>
      </c>
      <c r="G675" t="s">
        <v>2023</v>
      </c>
      <c r="H675">
        <v>7</v>
      </c>
      <c r="I675">
        <v>20</v>
      </c>
      <c r="J675">
        <v>140</v>
      </c>
    </row>
    <row r="676" spans="1:10" x14ac:dyDescent="0.3">
      <c r="A676" s="3">
        <v>45540</v>
      </c>
      <c r="B676" t="s">
        <v>684</v>
      </c>
      <c r="C676" t="s">
        <v>1682</v>
      </c>
      <c r="D676" t="s">
        <v>2007</v>
      </c>
      <c r="E676" t="s">
        <v>2009</v>
      </c>
      <c r="F676" t="s">
        <v>2012</v>
      </c>
      <c r="G676" t="s">
        <v>2020</v>
      </c>
      <c r="H676">
        <v>11</v>
      </c>
      <c r="I676">
        <v>12</v>
      </c>
      <c r="J676">
        <v>132</v>
      </c>
    </row>
    <row r="677" spans="1:10" x14ac:dyDescent="0.3">
      <c r="A677" s="3">
        <v>45511</v>
      </c>
      <c r="B677" t="s">
        <v>685</v>
      </c>
      <c r="C677" t="s">
        <v>1683</v>
      </c>
      <c r="D677" t="s">
        <v>2007</v>
      </c>
      <c r="E677" t="s">
        <v>2010</v>
      </c>
      <c r="F677" t="s">
        <v>2015</v>
      </c>
      <c r="G677" t="s">
        <v>2023</v>
      </c>
      <c r="H677">
        <v>13</v>
      </c>
      <c r="I677">
        <v>20</v>
      </c>
      <c r="J677">
        <v>260</v>
      </c>
    </row>
    <row r="678" spans="1:10" x14ac:dyDescent="0.3">
      <c r="A678" s="3">
        <v>45324</v>
      </c>
      <c r="B678" t="s">
        <v>686</v>
      </c>
      <c r="C678" t="s">
        <v>1684</v>
      </c>
      <c r="D678" t="s">
        <v>2005</v>
      </c>
      <c r="E678" t="s">
        <v>2010</v>
      </c>
      <c r="F678" t="s">
        <v>2012</v>
      </c>
      <c r="G678" t="s">
        <v>2019</v>
      </c>
      <c r="H678">
        <v>49</v>
      </c>
      <c r="I678">
        <v>15</v>
      </c>
      <c r="J678">
        <v>735</v>
      </c>
    </row>
    <row r="679" spans="1:10" x14ac:dyDescent="0.3">
      <c r="A679" s="3">
        <v>45397</v>
      </c>
      <c r="B679" t="s">
        <v>687</v>
      </c>
      <c r="C679" t="s">
        <v>1685</v>
      </c>
      <c r="D679" t="s">
        <v>2007</v>
      </c>
      <c r="E679" t="s">
        <v>2011</v>
      </c>
      <c r="F679" t="s">
        <v>2013</v>
      </c>
      <c r="G679" t="s">
        <v>2019</v>
      </c>
      <c r="H679">
        <v>48</v>
      </c>
      <c r="I679">
        <v>15</v>
      </c>
      <c r="J679">
        <v>720</v>
      </c>
    </row>
    <row r="680" spans="1:10" x14ac:dyDescent="0.3">
      <c r="A680" s="3">
        <v>45416</v>
      </c>
      <c r="B680" t="s">
        <v>688</v>
      </c>
      <c r="C680" t="s">
        <v>1686</v>
      </c>
      <c r="D680" t="s">
        <v>2007</v>
      </c>
      <c r="E680" t="s">
        <v>2010</v>
      </c>
      <c r="F680" t="s">
        <v>2014</v>
      </c>
      <c r="G680" t="s">
        <v>2022</v>
      </c>
      <c r="H680">
        <v>33</v>
      </c>
      <c r="I680">
        <v>30</v>
      </c>
      <c r="J680">
        <v>990</v>
      </c>
    </row>
    <row r="681" spans="1:10" x14ac:dyDescent="0.3">
      <c r="A681" s="3">
        <v>45457</v>
      </c>
      <c r="B681" t="s">
        <v>689</v>
      </c>
      <c r="C681" t="s">
        <v>1687</v>
      </c>
      <c r="D681" t="s">
        <v>2006</v>
      </c>
      <c r="E681" t="s">
        <v>2011</v>
      </c>
      <c r="F681" t="s">
        <v>2013</v>
      </c>
      <c r="G681" t="s">
        <v>2022</v>
      </c>
      <c r="H681">
        <v>45</v>
      </c>
      <c r="I681">
        <v>30</v>
      </c>
      <c r="J681">
        <v>1350</v>
      </c>
    </row>
    <row r="682" spans="1:10" x14ac:dyDescent="0.3">
      <c r="A682" s="3">
        <v>45507</v>
      </c>
      <c r="B682" t="s">
        <v>690</v>
      </c>
      <c r="C682" t="s">
        <v>1688</v>
      </c>
      <c r="D682" t="s">
        <v>2006</v>
      </c>
      <c r="E682" t="s">
        <v>2010</v>
      </c>
      <c r="F682" t="s">
        <v>2013</v>
      </c>
      <c r="G682" t="s">
        <v>2018</v>
      </c>
      <c r="H682">
        <v>34</v>
      </c>
      <c r="I682">
        <v>25</v>
      </c>
      <c r="J682">
        <v>850</v>
      </c>
    </row>
    <row r="683" spans="1:10" x14ac:dyDescent="0.3">
      <c r="A683" s="3">
        <v>45346</v>
      </c>
      <c r="B683" t="s">
        <v>691</v>
      </c>
      <c r="C683" t="s">
        <v>1689</v>
      </c>
      <c r="D683" t="s">
        <v>2005</v>
      </c>
      <c r="E683" t="s">
        <v>2009</v>
      </c>
      <c r="F683" t="s">
        <v>2012</v>
      </c>
      <c r="G683" t="s">
        <v>2023</v>
      </c>
      <c r="H683">
        <v>31</v>
      </c>
      <c r="I683">
        <v>20</v>
      </c>
      <c r="J683">
        <v>620</v>
      </c>
    </row>
    <row r="684" spans="1:10" x14ac:dyDescent="0.3">
      <c r="A684" s="3">
        <v>45484</v>
      </c>
      <c r="B684" t="s">
        <v>692</v>
      </c>
      <c r="C684" t="s">
        <v>1690</v>
      </c>
      <c r="D684" t="s">
        <v>2007</v>
      </c>
      <c r="E684" t="s">
        <v>2009</v>
      </c>
      <c r="F684" t="s">
        <v>2014</v>
      </c>
      <c r="G684" t="s">
        <v>2019</v>
      </c>
      <c r="H684">
        <v>8</v>
      </c>
      <c r="I684">
        <v>15</v>
      </c>
      <c r="J684">
        <v>120</v>
      </c>
    </row>
    <row r="685" spans="1:10" x14ac:dyDescent="0.3">
      <c r="A685" s="3">
        <v>45506</v>
      </c>
      <c r="B685" t="s">
        <v>693</v>
      </c>
      <c r="C685" t="s">
        <v>1691</v>
      </c>
      <c r="D685" t="s">
        <v>2007</v>
      </c>
      <c r="E685" t="s">
        <v>2008</v>
      </c>
      <c r="F685" t="s">
        <v>2014</v>
      </c>
      <c r="G685" t="s">
        <v>2021</v>
      </c>
      <c r="H685">
        <v>21</v>
      </c>
      <c r="I685">
        <v>10</v>
      </c>
      <c r="J685">
        <v>210</v>
      </c>
    </row>
    <row r="686" spans="1:10" x14ac:dyDescent="0.3">
      <c r="A686" s="3">
        <v>45513</v>
      </c>
      <c r="B686" t="s">
        <v>694</v>
      </c>
      <c r="C686" t="s">
        <v>1692</v>
      </c>
      <c r="D686" t="s">
        <v>2005</v>
      </c>
      <c r="E686" t="s">
        <v>2008</v>
      </c>
      <c r="F686" t="s">
        <v>2014</v>
      </c>
      <c r="G686" t="s">
        <v>2020</v>
      </c>
      <c r="H686">
        <v>35</v>
      </c>
      <c r="I686">
        <v>12</v>
      </c>
      <c r="J686">
        <v>420</v>
      </c>
    </row>
    <row r="687" spans="1:10" x14ac:dyDescent="0.3">
      <c r="A687" s="3">
        <v>45649</v>
      </c>
      <c r="B687" t="s">
        <v>695</v>
      </c>
      <c r="C687" t="s">
        <v>1693</v>
      </c>
      <c r="D687" t="s">
        <v>2005</v>
      </c>
      <c r="E687" t="s">
        <v>2011</v>
      </c>
      <c r="F687" t="s">
        <v>2013</v>
      </c>
      <c r="G687" t="s">
        <v>2019</v>
      </c>
      <c r="H687">
        <v>35</v>
      </c>
      <c r="I687">
        <v>15</v>
      </c>
      <c r="J687">
        <v>525</v>
      </c>
    </row>
    <row r="688" spans="1:10" x14ac:dyDescent="0.3">
      <c r="A688" s="3">
        <v>45380</v>
      </c>
      <c r="B688" t="s">
        <v>696</v>
      </c>
      <c r="C688" t="s">
        <v>1694</v>
      </c>
      <c r="D688" t="s">
        <v>2005</v>
      </c>
      <c r="E688" t="s">
        <v>2010</v>
      </c>
      <c r="F688" t="s">
        <v>2015</v>
      </c>
      <c r="G688" t="s">
        <v>2022</v>
      </c>
      <c r="H688">
        <v>23</v>
      </c>
      <c r="I688">
        <v>30</v>
      </c>
      <c r="J688">
        <v>690</v>
      </c>
    </row>
    <row r="689" spans="1:10" x14ac:dyDescent="0.3">
      <c r="A689" s="3">
        <v>45550</v>
      </c>
      <c r="B689" t="s">
        <v>697</v>
      </c>
      <c r="C689" t="s">
        <v>1695</v>
      </c>
      <c r="D689" t="s">
        <v>2005</v>
      </c>
      <c r="E689" t="s">
        <v>2011</v>
      </c>
      <c r="F689" t="s">
        <v>2014</v>
      </c>
      <c r="G689" t="s">
        <v>2022</v>
      </c>
      <c r="H689">
        <v>18</v>
      </c>
      <c r="I689">
        <v>30</v>
      </c>
      <c r="J689">
        <v>540</v>
      </c>
    </row>
    <row r="690" spans="1:10" x14ac:dyDescent="0.3">
      <c r="A690" s="3">
        <v>45523</v>
      </c>
      <c r="B690" t="s">
        <v>698</v>
      </c>
      <c r="C690" t="s">
        <v>1696</v>
      </c>
      <c r="D690" t="s">
        <v>2006</v>
      </c>
      <c r="E690" t="s">
        <v>2009</v>
      </c>
      <c r="F690" t="s">
        <v>2013</v>
      </c>
      <c r="G690" t="s">
        <v>2020</v>
      </c>
      <c r="H690">
        <v>21</v>
      </c>
      <c r="I690">
        <v>12</v>
      </c>
      <c r="J690">
        <v>252</v>
      </c>
    </row>
    <row r="691" spans="1:10" x14ac:dyDescent="0.3">
      <c r="A691" s="3">
        <v>45399</v>
      </c>
      <c r="B691" t="s">
        <v>699</v>
      </c>
      <c r="C691" t="s">
        <v>1697</v>
      </c>
      <c r="D691" t="s">
        <v>2005</v>
      </c>
      <c r="E691" t="s">
        <v>2008</v>
      </c>
      <c r="F691" t="s">
        <v>2012</v>
      </c>
      <c r="G691" t="s">
        <v>2022</v>
      </c>
      <c r="H691">
        <v>49</v>
      </c>
      <c r="I691">
        <v>30</v>
      </c>
      <c r="J691">
        <v>1470</v>
      </c>
    </row>
    <row r="692" spans="1:10" x14ac:dyDescent="0.3">
      <c r="A692" s="3">
        <v>45471</v>
      </c>
      <c r="B692" t="s">
        <v>700</v>
      </c>
      <c r="C692" t="s">
        <v>1698</v>
      </c>
      <c r="D692" t="s">
        <v>2005</v>
      </c>
      <c r="E692" t="s">
        <v>2010</v>
      </c>
      <c r="F692" t="s">
        <v>2012</v>
      </c>
      <c r="G692" t="s">
        <v>2018</v>
      </c>
      <c r="H692">
        <v>35</v>
      </c>
      <c r="I692">
        <v>25</v>
      </c>
      <c r="J692">
        <v>875</v>
      </c>
    </row>
    <row r="693" spans="1:10" x14ac:dyDescent="0.3">
      <c r="A693" s="3">
        <v>45346</v>
      </c>
      <c r="B693" t="s">
        <v>701</v>
      </c>
      <c r="C693" t="s">
        <v>1699</v>
      </c>
      <c r="D693" t="s">
        <v>2005</v>
      </c>
      <c r="E693" t="s">
        <v>2011</v>
      </c>
      <c r="F693" t="s">
        <v>2017</v>
      </c>
      <c r="G693" t="s">
        <v>2021</v>
      </c>
      <c r="H693">
        <v>37</v>
      </c>
      <c r="I693">
        <v>10</v>
      </c>
      <c r="J693">
        <v>370</v>
      </c>
    </row>
    <row r="694" spans="1:10" x14ac:dyDescent="0.3">
      <c r="A694" s="3">
        <v>45613</v>
      </c>
      <c r="B694" t="s">
        <v>702</v>
      </c>
      <c r="C694" t="s">
        <v>1700</v>
      </c>
      <c r="D694" t="s">
        <v>2007</v>
      </c>
      <c r="E694" t="s">
        <v>2011</v>
      </c>
      <c r="F694" t="s">
        <v>2017</v>
      </c>
      <c r="G694" t="s">
        <v>2023</v>
      </c>
      <c r="H694">
        <v>21</v>
      </c>
      <c r="I694">
        <v>20</v>
      </c>
      <c r="J694">
        <v>420</v>
      </c>
    </row>
    <row r="695" spans="1:10" x14ac:dyDescent="0.3">
      <c r="A695" s="3">
        <v>45392</v>
      </c>
      <c r="B695" t="s">
        <v>703</v>
      </c>
      <c r="C695" t="s">
        <v>1701</v>
      </c>
      <c r="D695" t="s">
        <v>2005</v>
      </c>
      <c r="E695" t="s">
        <v>2008</v>
      </c>
      <c r="F695" t="s">
        <v>2014</v>
      </c>
      <c r="G695" t="s">
        <v>2019</v>
      </c>
      <c r="H695">
        <v>8</v>
      </c>
      <c r="I695">
        <v>15</v>
      </c>
      <c r="J695">
        <v>120</v>
      </c>
    </row>
    <row r="696" spans="1:10" x14ac:dyDescent="0.3">
      <c r="A696" s="3">
        <v>45453</v>
      </c>
      <c r="B696" t="s">
        <v>704</v>
      </c>
      <c r="C696" t="s">
        <v>1702</v>
      </c>
      <c r="D696" t="s">
        <v>2006</v>
      </c>
      <c r="E696" t="s">
        <v>2009</v>
      </c>
      <c r="F696" t="s">
        <v>2017</v>
      </c>
      <c r="G696" t="s">
        <v>2020</v>
      </c>
      <c r="H696">
        <v>4</v>
      </c>
      <c r="I696">
        <v>12</v>
      </c>
      <c r="J696">
        <v>48</v>
      </c>
    </row>
    <row r="697" spans="1:10" x14ac:dyDescent="0.3">
      <c r="A697" s="3">
        <v>45511</v>
      </c>
      <c r="B697" t="s">
        <v>705</v>
      </c>
      <c r="C697" t="s">
        <v>1703</v>
      </c>
      <c r="D697" t="s">
        <v>2006</v>
      </c>
      <c r="E697" t="s">
        <v>2008</v>
      </c>
      <c r="F697" t="s">
        <v>2016</v>
      </c>
      <c r="G697" t="s">
        <v>2021</v>
      </c>
      <c r="H697">
        <v>17</v>
      </c>
      <c r="I697">
        <v>10</v>
      </c>
      <c r="J697">
        <v>170</v>
      </c>
    </row>
    <row r="698" spans="1:10" x14ac:dyDescent="0.3">
      <c r="A698" s="3">
        <v>45365</v>
      </c>
      <c r="B698" t="s">
        <v>706</v>
      </c>
      <c r="C698" t="s">
        <v>1704</v>
      </c>
      <c r="D698" t="s">
        <v>2006</v>
      </c>
      <c r="E698" t="s">
        <v>2010</v>
      </c>
      <c r="F698" t="s">
        <v>2015</v>
      </c>
      <c r="G698" t="s">
        <v>2020</v>
      </c>
      <c r="H698">
        <v>48</v>
      </c>
      <c r="I698">
        <v>12</v>
      </c>
      <c r="J698">
        <v>576</v>
      </c>
    </row>
    <row r="699" spans="1:10" x14ac:dyDescent="0.3">
      <c r="A699" s="3">
        <v>45548</v>
      </c>
      <c r="B699" t="s">
        <v>707</v>
      </c>
      <c r="C699" t="s">
        <v>1705</v>
      </c>
      <c r="D699" t="s">
        <v>2006</v>
      </c>
      <c r="E699" t="s">
        <v>2008</v>
      </c>
      <c r="F699" t="s">
        <v>2014</v>
      </c>
      <c r="G699" t="s">
        <v>2022</v>
      </c>
      <c r="H699">
        <v>33</v>
      </c>
      <c r="I699">
        <v>30</v>
      </c>
      <c r="J699">
        <v>990</v>
      </c>
    </row>
    <row r="700" spans="1:10" x14ac:dyDescent="0.3">
      <c r="A700" s="3">
        <v>45324</v>
      </c>
      <c r="B700" t="s">
        <v>708</v>
      </c>
      <c r="C700" t="s">
        <v>1706</v>
      </c>
      <c r="D700" t="s">
        <v>2005</v>
      </c>
      <c r="E700" t="s">
        <v>2010</v>
      </c>
      <c r="F700" t="s">
        <v>2012</v>
      </c>
      <c r="G700" t="s">
        <v>2019</v>
      </c>
      <c r="H700">
        <v>10</v>
      </c>
      <c r="I700">
        <v>15</v>
      </c>
      <c r="J700">
        <v>150</v>
      </c>
    </row>
    <row r="701" spans="1:10" x14ac:dyDescent="0.3">
      <c r="A701" s="3">
        <v>45552</v>
      </c>
      <c r="B701" t="s">
        <v>709</v>
      </c>
      <c r="C701" t="s">
        <v>1707</v>
      </c>
      <c r="D701" t="s">
        <v>2007</v>
      </c>
      <c r="E701" t="s">
        <v>2008</v>
      </c>
      <c r="F701" t="s">
        <v>2015</v>
      </c>
      <c r="G701" t="s">
        <v>2022</v>
      </c>
      <c r="H701">
        <v>26</v>
      </c>
      <c r="I701">
        <v>30</v>
      </c>
      <c r="J701">
        <v>780</v>
      </c>
    </row>
    <row r="702" spans="1:10" x14ac:dyDescent="0.3">
      <c r="A702" s="3">
        <v>45551</v>
      </c>
      <c r="B702" t="s">
        <v>710</v>
      </c>
      <c r="C702" t="s">
        <v>1708</v>
      </c>
      <c r="D702" t="s">
        <v>2006</v>
      </c>
      <c r="E702" t="s">
        <v>2010</v>
      </c>
      <c r="F702" t="s">
        <v>2014</v>
      </c>
      <c r="G702" t="s">
        <v>2018</v>
      </c>
      <c r="H702">
        <v>4</v>
      </c>
      <c r="I702">
        <v>25</v>
      </c>
      <c r="J702">
        <v>100</v>
      </c>
    </row>
    <row r="703" spans="1:10" x14ac:dyDescent="0.3">
      <c r="A703" s="3">
        <v>45413</v>
      </c>
      <c r="B703" t="s">
        <v>711</v>
      </c>
      <c r="C703" t="s">
        <v>1709</v>
      </c>
      <c r="D703" t="s">
        <v>2007</v>
      </c>
      <c r="E703" t="s">
        <v>2011</v>
      </c>
      <c r="F703" t="s">
        <v>2012</v>
      </c>
      <c r="G703" t="s">
        <v>2018</v>
      </c>
      <c r="H703">
        <v>17</v>
      </c>
      <c r="I703">
        <v>25</v>
      </c>
      <c r="J703">
        <v>425</v>
      </c>
    </row>
    <row r="704" spans="1:10" x14ac:dyDescent="0.3">
      <c r="A704" s="3">
        <v>45582</v>
      </c>
      <c r="B704" t="s">
        <v>712</v>
      </c>
      <c r="C704" t="s">
        <v>1710</v>
      </c>
      <c r="D704" t="s">
        <v>2005</v>
      </c>
      <c r="E704" t="s">
        <v>2008</v>
      </c>
      <c r="F704" t="s">
        <v>2013</v>
      </c>
      <c r="G704" t="s">
        <v>2019</v>
      </c>
      <c r="H704">
        <v>43</v>
      </c>
      <c r="I704">
        <v>15</v>
      </c>
      <c r="J704">
        <v>645</v>
      </c>
    </row>
    <row r="705" spans="1:10" x14ac:dyDescent="0.3">
      <c r="A705" s="3">
        <v>45595</v>
      </c>
      <c r="B705" t="s">
        <v>713</v>
      </c>
      <c r="C705" t="s">
        <v>1711</v>
      </c>
      <c r="D705" t="s">
        <v>2006</v>
      </c>
      <c r="E705" t="s">
        <v>2011</v>
      </c>
      <c r="F705" t="s">
        <v>2012</v>
      </c>
      <c r="G705" t="s">
        <v>2023</v>
      </c>
      <c r="H705">
        <v>40</v>
      </c>
      <c r="I705">
        <v>20</v>
      </c>
      <c r="J705">
        <v>800</v>
      </c>
    </row>
    <row r="706" spans="1:10" x14ac:dyDescent="0.3">
      <c r="A706" s="3">
        <v>45477</v>
      </c>
      <c r="B706" t="s">
        <v>714</v>
      </c>
      <c r="C706" t="s">
        <v>1712</v>
      </c>
      <c r="D706" t="s">
        <v>2005</v>
      </c>
      <c r="E706" t="s">
        <v>2010</v>
      </c>
      <c r="F706" t="s">
        <v>2015</v>
      </c>
      <c r="G706" t="s">
        <v>2020</v>
      </c>
      <c r="H706">
        <v>48</v>
      </c>
      <c r="I706">
        <v>12</v>
      </c>
      <c r="J706">
        <v>576</v>
      </c>
    </row>
    <row r="707" spans="1:10" x14ac:dyDescent="0.3">
      <c r="A707" s="3">
        <v>45330</v>
      </c>
      <c r="B707" t="s">
        <v>715</v>
      </c>
      <c r="C707" t="s">
        <v>1713</v>
      </c>
      <c r="D707" t="s">
        <v>2007</v>
      </c>
      <c r="E707" t="s">
        <v>2008</v>
      </c>
      <c r="F707" t="s">
        <v>2016</v>
      </c>
      <c r="G707" t="s">
        <v>2018</v>
      </c>
      <c r="H707">
        <v>6</v>
      </c>
      <c r="I707">
        <v>25</v>
      </c>
      <c r="J707">
        <v>150</v>
      </c>
    </row>
    <row r="708" spans="1:10" x14ac:dyDescent="0.3">
      <c r="A708" s="3">
        <v>45565</v>
      </c>
      <c r="B708" t="s">
        <v>716</v>
      </c>
      <c r="C708" t="s">
        <v>1714</v>
      </c>
      <c r="D708" t="s">
        <v>2006</v>
      </c>
      <c r="E708" t="s">
        <v>2011</v>
      </c>
      <c r="F708" t="s">
        <v>2012</v>
      </c>
      <c r="G708" t="s">
        <v>2019</v>
      </c>
      <c r="H708">
        <v>34</v>
      </c>
      <c r="I708">
        <v>15</v>
      </c>
      <c r="J708">
        <v>510</v>
      </c>
    </row>
    <row r="709" spans="1:10" x14ac:dyDescent="0.3">
      <c r="A709" s="3">
        <v>45643</v>
      </c>
      <c r="B709" t="s">
        <v>717</v>
      </c>
      <c r="C709" t="s">
        <v>1715</v>
      </c>
      <c r="D709" t="s">
        <v>2005</v>
      </c>
      <c r="E709" t="s">
        <v>2009</v>
      </c>
      <c r="F709" t="s">
        <v>2017</v>
      </c>
      <c r="G709" t="s">
        <v>2019</v>
      </c>
      <c r="H709">
        <v>25</v>
      </c>
      <c r="I709">
        <v>15</v>
      </c>
      <c r="J709">
        <v>375</v>
      </c>
    </row>
    <row r="710" spans="1:10" x14ac:dyDescent="0.3">
      <c r="A710" s="3">
        <v>45507</v>
      </c>
      <c r="B710" t="s">
        <v>718</v>
      </c>
      <c r="C710" t="s">
        <v>1716</v>
      </c>
      <c r="D710" t="s">
        <v>2005</v>
      </c>
      <c r="E710" t="s">
        <v>2008</v>
      </c>
      <c r="F710" t="s">
        <v>2014</v>
      </c>
      <c r="G710" t="s">
        <v>2020</v>
      </c>
      <c r="H710">
        <v>4</v>
      </c>
      <c r="I710">
        <v>12</v>
      </c>
      <c r="J710">
        <v>48</v>
      </c>
    </row>
    <row r="711" spans="1:10" x14ac:dyDescent="0.3">
      <c r="A711" s="3">
        <v>45470</v>
      </c>
      <c r="B711" t="s">
        <v>719</v>
      </c>
      <c r="C711" t="s">
        <v>1717</v>
      </c>
      <c r="D711" t="s">
        <v>2005</v>
      </c>
      <c r="E711" t="s">
        <v>2010</v>
      </c>
      <c r="F711" t="s">
        <v>2013</v>
      </c>
      <c r="G711" t="s">
        <v>2023</v>
      </c>
      <c r="H711">
        <v>49</v>
      </c>
      <c r="I711">
        <v>20</v>
      </c>
      <c r="J711">
        <v>980</v>
      </c>
    </row>
    <row r="712" spans="1:10" x14ac:dyDescent="0.3">
      <c r="A712" s="3">
        <v>45341</v>
      </c>
      <c r="B712" t="s">
        <v>720</v>
      </c>
      <c r="C712" t="s">
        <v>1718</v>
      </c>
      <c r="D712" t="s">
        <v>2005</v>
      </c>
      <c r="E712" t="s">
        <v>2010</v>
      </c>
      <c r="F712" t="s">
        <v>2017</v>
      </c>
      <c r="G712" t="s">
        <v>2018</v>
      </c>
      <c r="H712">
        <v>2</v>
      </c>
      <c r="I712">
        <v>25</v>
      </c>
      <c r="J712">
        <v>50</v>
      </c>
    </row>
    <row r="713" spans="1:10" x14ac:dyDescent="0.3">
      <c r="A713" s="3">
        <v>45349</v>
      </c>
      <c r="B713" t="s">
        <v>721</v>
      </c>
      <c r="C713" t="s">
        <v>1719</v>
      </c>
      <c r="D713" t="s">
        <v>2007</v>
      </c>
      <c r="E713" t="s">
        <v>2010</v>
      </c>
      <c r="F713" t="s">
        <v>2017</v>
      </c>
      <c r="G713" t="s">
        <v>2021</v>
      </c>
      <c r="H713">
        <v>19</v>
      </c>
      <c r="I713">
        <v>10</v>
      </c>
      <c r="J713">
        <v>190</v>
      </c>
    </row>
    <row r="714" spans="1:10" x14ac:dyDescent="0.3">
      <c r="A714" s="3">
        <v>45386</v>
      </c>
      <c r="B714" t="s">
        <v>722</v>
      </c>
      <c r="C714" t="s">
        <v>1720</v>
      </c>
      <c r="D714" t="s">
        <v>2005</v>
      </c>
      <c r="E714" t="s">
        <v>2011</v>
      </c>
      <c r="F714" t="s">
        <v>2016</v>
      </c>
      <c r="G714" t="s">
        <v>2020</v>
      </c>
      <c r="H714">
        <v>21</v>
      </c>
      <c r="I714">
        <v>12</v>
      </c>
      <c r="J714">
        <v>252</v>
      </c>
    </row>
    <row r="715" spans="1:10" x14ac:dyDescent="0.3">
      <c r="A715" s="3">
        <v>45419</v>
      </c>
      <c r="B715" t="s">
        <v>723</v>
      </c>
      <c r="C715" t="s">
        <v>1721</v>
      </c>
      <c r="D715" t="s">
        <v>2006</v>
      </c>
      <c r="E715" t="s">
        <v>2010</v>
      </c>
      <c r="F715" t="s">
        <v>2016</v>
      </c>
      <c r="G715" t="s">
        <v>2020</v>
      </c>
      <c r="H715">
        <v>13</v>
      </c>
      <c r="I715">
        <v>12</v>
      </c>
      <c r="J715">
        <v>156</v>
      </c>
    </row>
    <row r="716" spans="1:10" x14ac:dyDescent="0.3">
      <c r="A716" s="3">
        <v>45559</v>
      </c>
      <c r="B716" t="s">
        <v>724</v>
      </c>
      <c r="C716" t="s">
        <v>1722</v>
      </c>
      <c r="D716" t="s">
        <v>2006</v>
      </c>
      <c r="E716" t="s">
        <v>2010</v>
      </c>
      <c r="F716" t="s">
        <v>2013</v>
      </c>
      <c r="G716" t="s">
        <v>2018</v>
      </c>
      <c r="H716">
        <v>4</v>
      </c>
      <c r="I716">
        <v>25</v>
      </c>
      <c r="J716">
        <v>100</v>
      </c>
    </row>
    <row r="717" spans="1:10" x14ac:dyDescent="0.3">
      <c r="A717" s="3">
        <v>45418</v>
      </c>
      <c r="B717" t="s">
        <v>725</v>
      </c>
      <c r="C717" t="s">
        <v>1723</v>
      </c>
      <c r="D717" t="s">
        <v>2007</v>
      </c>
      <c r="E717" t="s">
        <v>2009</v>
      </c>
      <c r="F717" t="s">
        <v>2017</v>
      </c>
      <c r="G717" t="s">
        <v>2022</v>
      </c>
      <c r="H717">
        <v>29</v>
      </c>
      <c r="I717">
        <v>30</v>
      </c>
      <c r="J717">
        <v>870</v>
      </c>
    </row>
    <row r="718" spans="1:10" x14ac:dyDescent="0.3">
      <c r="A718" s="3">
        <v>45526</v>
      </c>
      <c r="B718" t="s">
        <v>726</v>
      </c>
      <c r="C718" t="s">
        <v>1724</v>
      </c>
      <c r="D718" t="s">
        <v>2005</v>
      </c>
      <c r="E718" t="s">
        <v>2009</v>
      </c>
      <c r="F718" t="s">
        <v>2014</v>
      </c>
      <c r="G718" t="s">
        <v>2020</v>
      </c>
      <c r="H718">
        <v>42</v>
      </c>
      <c r="I718">
        <v>12</v>
      </c>
      <c r="J718">
        <v>504</v>
      </c>
    </row>
    <row r="719" spans="1:10" x14ac:dyDescent="0.3">
      <c r="A719" s="3">
        <v>45449</v>
      </c>
      <c r="B719" t="s">
        <v>727</v>
      </c>
      <c r="C719" t="s">
        <v>1725</v>
      </c>
      <c r="D719" t="s">
        <v>2006</v>
      </c>
      <c r="E719" t="s">
        <v>2008</v>
      </c>
      <c r="F719" t="s">
        <v>2012</v>
      </c>
      <c r="G719" t="s">
        <v>2023</v>
      </c>
      <c r="H719">
        <v>19</v>
      </c>
      <c r="I719">
        <v>20</v>
      </c>
      <c r="J719">
        <v>380</v>
      </c>
    </row>
    <row r="720" spans="1:10" x14ac:dyDescent="0.3">
      <c r="A720" s="3">
        <v>45458</v>
      </c>
      <c r="B720" t="s">
        <v>728</v>
      </c>
      <c r="C720" t="s">
        <v>1726</v>
      </c>
      <c r="D720" t="s">
        <v>2005</v>
      </c>
      <c r="E720" t="s">
        <v>2008</v>
      </c>
      <c r="F720" t="s">
        <v>2013</v>
      </c>
      <c r="G720" t="s">
        <v>2018</v>
      </c>
      <c r="H720">
        <v>13</v>
      </c>
      <c r="I720">
        <v>25</v>
      </c>
      <c r="J720">
        <v>325</v>
      </c>
    </row>
    <row r="721" spans="1:10" x14ac:dyDescent="0.3">
      <c r="A721" s="3">
        <v>45537</v>
      </c>
      <c r="B721" t="s">
        <v>729</v>
      </c>
      <c r="C721" t="s">
        <v>1727</v>
      </c>
      <c r="D721" t="s">
        <v>2005</v>
      </c>
      <c r="E721" t="s">
        <v>2009</v>
      </c>
      <c r="F721" t="s">
        <v>2013</v>
      </c>
      <c r="G721" t="s">
        <v>2019</v>
      </c>
      <c r="H721">
        <v>5</v>
      </c>
      <c r="I721">
        <v>15</v>
      </c>
      <c r="J721">
        <v>75</v>
      </c>
    </row>
    <row r="722" spans="1:10" x14ac:dyDescent="0.3">
      <c r="A722" s="3">
        <v>45475</v>
      </c>
      <c r="B722" t="s">
        <v>730</v>
      </c>
      <c r="C722" t="s">
        <v>1728</v>
      </c>
      <c r="D722" t="s">
        <v>2006</v>
      </c>
      <c r="E722" t="s">
        <v>2008</v>
      </c>
      <c r="F722" t="s">
        <v>2015</v>
      </c>
      <c r="G722" t="s">
        <v>2019</v>
      </c>
      <c r="H722">
        <v>12</v>
      </c>
      <c r="I722">
        <v>15</v>
      </c>
      <c r="J722">
        <v>180</v>
      </c>
    </row>
    <row r="723" spans="1:10" x14ac:dyDescent="0.3">
      <c r="A723" s="3">
        <v>45451</v>
      </c>
      <c r="B723" t="s">
        <v>731</v>
      </c>
      <c r="C723" t="s">
        <v>1729</v>
      </c>
      <c r="D723" t="s">
        <v>2006</v>
      </c>
      <c r="E723" t="s">
        <v>2010</v>
      </c>
      <c r="F723" t="s">
        <v>2012</v>
      </c>
      <c r="G723" t="s">
        <v>2020</v>
      </c>
      <c r="H723">
        <v>43</v>
      </c>
      <c r="I723">
        <v>12</v>
      </c>
      <c r="J723">
        <v>516</v>
      </c>
    </row>
    <row r="724" spans="1:10" x14ac:dyDescent="0.3">
      <c r="A724" s="3">
        <v>45441</v>
      </c>
      <c r="B724" t="s">
        <v>732</v>
      </c>
      <c r="C724" t="s">
        <v>1730</v>
      </c>
      <c r="D724" t="s">
        <v>2005</v>
      </c>
      <c r="E724" t="s">
        <v>2008</v>
      </c>
      <c r="F724" t="s">
        <v>2016</v>
      </c>
      <c r="G724" t="s">
        <v>2019</v>
      </c>
      <c r="H724">
        <v>38</v>
      </c>
      <c r="I724">
        <v>15</v>
      </c>
      <c r="J724">
        <v>570</v>
      </c>
    </row>
    <row r="725" spans="1:10" x14ac:dyDescent="0.3">
      <c r="A725" s="3">
        <v>45341</v>
      </c>
      <c r="B725" t="s">
        <v>733</v>
      </c>
      <c r="C725" t="s">
        <v>1731</v>
      </c>
      <c r="D725" t="s">
        <v>2007</v>
      </c>
      <c r="E725" t="s">
        <v>2009</v>
      </c>
      <c r="F725" t="s">
        <v>2012</v>
      </c>
      <c r="G725" t="s">
        <v>2022</v>
      </c>
      <c r="H725">
        <v>42</v>
      </c>
      <c r="I725">
        <v>30</v>
      </c>
      <c r="J725">
        <v>1260</v>
      </c>
    </row>
    <row r="726" spans="1:10" x14ac:dyDescent="0.3">
      <c r="A726" s="3">
        <v>45398</v>
      </c>
      <c r="B726" t="s">
        <v>734</v>
      </c>
      <c r="C726" t="s">
        <v>1732</v>
      </c>
      <c r="D726" t="s">
        <v>2006</v>
      </c>
      <c r="E726" t="s">
        <v>2008</v>
      </c>
      <c r="F726" t="s">
        <v>2012</v>
      </c>
      <c r="G726" t="s">
        <v>2023</v>
      </c>
      <c r="H726">
        <v>43</v>
      </c>
      <c r="I726">
        <v>20</v>
      </c>
      <c r="J726">
        <v>860</v>
      </c>
    </row>
    <row r="727" spans="1:10" x14ac:dyDescent="0.3">
      <c r="A727" s="3">
        <v>45477</v>
      </c>
      <c r="B727" t="s">
        <v>735</v>
      </c>
      <c r="C727" t="s">
        <v>1733</v>
      </c>
      <c r="D727" t="s">
        <v>2005</v>
      </c>
      <c r="E727" t="s">
        <v>2011</v>
      </c>
      <c r="F727" t="s">
        <v>2016</v>
      </c>
      <c r="G727" t="s">
        <v>2023</v>
      </c>
      <c r="H727">
        <v>9</v>
      </c>
      <c r="I727">
        <v>20</v>
      </c>
      <c r="J727">
        <v>180</v>
      </c>
    </row>
    <row r="728" spans="1:10" x14ac:dyDescent="0.3">
      <c r="A728" s="3">
        <v>45645</v>
      </c>
      <c r="B728" t="s">
        <v>736</v>
      </c>
      <c r="C728" t="s">
        <v>1734</v>
      </c>
      <c r="D728" t="s">
        <v>2005</v>
      </c>
      <c r="E728" t="s">
        <v>2009</v>
      </c>
      <c r="F728" t="s">
        <v>2014</v>
      </c>
      <c r="G728" t="s">
        <v>2021</v>
      </c>
      <c r="H728">
        <v>8</v>
      </c>
      <c r="I728">
        <v>10</v>
      </c>
      <c r="J728">
        <v>80</v>
      </c>
    </row>
    <row r="729" spans="1:10" x14ac:dyDescent="0.3">
      <c r="A729" s="3">
        <v>45555</v>
      </c>
      <c r="B729" t="s">
        <v>737</v>
      </c>
      <c r="C729" t="s">
        <v>1735</v>
      </c>
      <c r="D729" t="s">
        <v>2006</v>
      </c>
      <c r="E729" t="s">
        <v>2009</v>
      </c>
      <c r="F729" t="s">
        <v>2014</v>
      </c>
      <c r="G729" t="s">
        <v>2022</v>
      </c>
      <c r="H729">
        <v>41</v>
      </c>
      <c r="I729">
        <v>30</v>
      </c>
      <c r="J729">
        <v>1230</v>
      </c>
    </row>
    <row r="730" spans="1:10" x14ac:dyDescent="0.3">
      <c r="A730" s="3">
        <v>45612</v>
      </c>
      <c r="B730" t="s">
        <v>738</v>
      </c>
      <c r="C730" t="s">
        <v>1736</v>
      </c>
      <c r="D730" t="s">
        <v>2005</v>
      </c>
      <c r="E730" t="s">
        <v>2008</v>
      </c>
      <c r="F730" t="s">
        <v>2013</v>
      </c>
      <c r="G730" t="s">
        <v>2021</v>
      </c>
      <c r="H730">
        <v>13</v>
      </c>
      <c r="I730">
        <v>10</v>
      </c>
      <c r="J730">
        <v>130</v>
      </c>
    </row>
    <row r="731" spans="1:10" x14ac:dyDescent="0.3">
      <c r="A731" s="3">
        <v>45323</v>
      </c>
      <c r="B731" t="s">
        <v>739</v>
      </c>
      <c r="C731" t="s">
        <v>1737</v>
      </c>
      <c r="D731" t="s">
        <v>2005</v>
      </c>
      <c r="E731" t="s">
        <v>2009</v>
      </c>
      <c r="F731" t="s">
        <v>2016</v>
      </c>
      <c r="G731" t="s">
        <v>2023</v>
      </c>
      <c r="H731">
        <v>19</v>
      </c>
      <c r="I731">
        <v>20</v>
      </c>
      <c r="J731">
        <v>380</v>
      </c>
    </row>
    <row r="732" spans="1:10" x14ac:dyDescent="0.3">
      <c r="A732" s="3">
        <v>45462</v>
      </c>
      <c r="B732" t="s">
        <v>740</v>
      </c>
      <c r="C732" t="s">
        <v>1738</v>
      </c>
      <c r="D732" t="s">
        <v>2006</v>
      </c>
      <c r="E732" t="s">
        <v>2010</v>
      </c>
      <c r="F732" t="s">
        <v>2015</v>
      </c>
      <c r="G732" t="s">
        <v>2019</v>
      </c>
      <c r="H732">
        <v>24</v>
      </c>
      <c r="I732">
        <v>15</v>
      </c>
      <c r="J732">
        <v>360</v>
      </c>
    </row>
    <row r="733" spans="1:10" x14ac:dyDescent="0.3">
      <c r="A733" s="3">
        <v>45309</v>
      </c>
      <c r="B733" t="s">
        <v>741</v>
      </c>
      <c r="C733" t="s">
        <v>1739</v>
      </c>
      <c r="D733" t="s">
        <v>2005</v>
      </c>
      <c r="E733" t="s">
        <v>2008</v>
      </c>
      <c r="F733" t="s">
        <v>2016</v>
      </c>
      <c r="G733" t="s">
        <v>2022</v>
      </c>
      <c r="H733">
        <v>48</v>
      </c>
      <c r="I733">
        <v>30</v>
      </c>
      <c r="J733">
        <v>1440</v>
      </c>
    </row>
    <row r="734" spans="1:10" x14ac:dyDescent="0.3">
      <c r="A734" s="3">
        <v>45636</v>
      </c>
      <c r="B734" t="s">
        <v>742</v>
      </c>
      <c r="C734" t="s">
        <v>1740</v>
      </c>
      <c r="D734" t="s">
        <v>2005</v>
      </c>
      <c r="E734" t="s">
        <v>2011</v>
      </c>
      <c r="F734" t="s">
        <v>2017</v>
      </c>
      <c r="G734" t="s">
        <v>2020</v>
      </c>
      <c r="H734">
        <v>19</v>
      </c>
      <c r="I734">
        <v>12</v>
      </c>
      <c r="J734">
        <v>228</v>
      </c>
    </row>
    <row r="735" spans="1:10" x14ac:dyDescent="0.3">
      <c r="A735" s="3">
        <v>45356</v>
      </c>
      <c r="B735" t="s">
        <v>743</v>
      </c>
      <c r="C735" t="s">
        <v>1741</v>
      </c>
      <c r="D735" t="s">
        <v>2006</v>
      </c>
      <c r="E735" t="s">
        <v>2011</v>
      </c>
      <c r="F735" t="s">
        <v>2016</v>
      </c>
      <c r="G735" t="s">
        <v>2023</v>
      </c>
      <c r="H735">
        <v>1</v>
      </c>
      <c r="I735">
        <v>20</v>
      </c>
      <c r="J735">
        <v>20</v>
      </c>
    </row>
    <row r="736" spans="1:10" x14ac:dyDescent="0.3">
      <c r="A736" s="3">
        <v>45319</v>
      </c>
      <c r="B736" t="s">
        <v>744</v>
      </c>
      <c r="C736" t="s">
        <v>1742</v>
      </c>
      <c r="D736" t="s">
        <v>2007</v>
      </c>
      <c r="E736" t="s">
        <v>2010</v>
      </c>
      <c r="F736" t="s">
        <v>2014</v>
      </c>
      <c r="G736" t="s">
        <v>2023</v>
      </c>
      <c r="H736">
        <v>12</v>
      </c>
      <c r="I736">
        <v>20</v>
      </c>
      <c r="J736">
        <v>240</v>
      </c>
    </row>
    <row r="737" spans="1:10" x14ac:dyDescent="0.3">
      <c r="A737" s="3">
        <v>45499</v>
      </c>
      <c r="B737" t="s">
        <v>745</v>
      </c>
      <c r="C737" t="s">
        <v>1743</v>
      </c>
      <c r="D737" t="s">
        <v>2005</v>
      </c>
      <c r="E737" t="s">
        <v>2011</v>
      </c>
      <c r="F737" t="s">
        <v>2017</v>
      </c>
      <c r="G737" t="s">
        <v>2018</v>
      </c>
      <c r="H737">
        <v>49</v>
      </c>
      <c r="I737">
        <v>25</v>
      </c>
      <c r="J737">
        <v>1225</v>
      </c>
    </row>
    <row r="738" spans="1:10" x14ac:dyDescent="0.3">
      <c r="A738" s="3">
        <v>45495</v>
      </c>
      <c r="B738" t="s">
        <v>746</v>
      </c>
      <c r="C738" t="s">
        <v>1744</v>
      </c>
      <c r="D738" t="s">
        <v>2005</v>
      </c>
      <c r="E738" t="s">
        <v>2010</v>
      </c>
      <c r="F738" t="s">
        <v>2013</v>
      </c>
      <c r="G738" t="s">
        <v>2023</v>
      </c>
      <c r="H738">
        <v>46</v>
      </c>
      <c r="I738">
        <v>20</v>
      </c>
      <c r="J738">
        <v>920</v>
      </c>
    </row>
    <row r="739" spans="1:10" x14ac:dyDescent="0.3">
      <c r="A739" s="3">
        <v>45315</v>
      </c>
      <c r="B739" t="s">
        <v>747</v>
      </c>
      <c r="C739" t="s">
        <v>1745</v>
      </c>
      <c r="D739" t="s">
        <v>2007</v>
      </c>
      <c r="E739" t="s">
        <v>2009</v>
      </c>
      <c r="F739" t="s">
        <v>2012</v>
      </c>
      <c r="G739" t="s">
        <v>2021</v>
      </c>
      <c r="H739">
        <v>5</v>
      </c>
      <c r="I739">
        <v>10</v>
      </c>
      <c r="J739">
        <v>50</v>
      </c>
    </row>
    <row r="740" spans="1:10" x14ac:dyDescent="0.3">
      <c r="A740" s="3">
        <v>45367</v>
      </c>
      <c r="B740" t="s">
        <v>748</v>
      </c>
      <c r="C740" t="s">
        <v>1746</v>
      </c>
      <c r="D740" t="s">
        <v>2005</v>
      </c>
      <c r="E740" t="s">
        <v>2010</v>
      </c>
      <c r="F740" t="s">
        <v>2016</v>
      </c>
      <c r="G740" t="s">
        <v>2023</v>
      </c>
      <c r="H740">
        <v>30</v>
      </c>
      <c r="I740">
        <v>20</v>
      </c>
      <c r="J740">
        <v>600</v>
      </c>
    </row>
    <row r="741" spans="1:10" x14ac:dyDescent="0.3">
      <c r="A741" s="3">
        <v>45656</v>
      </c>
      <c r="B741" t="s">
        <v>749</v>
      </c>
      <c r="C741" t="s">
        <v>1747</v>
      </c>
      <c r="D741" t="s">
        <v>2005</v>
      </c>
      <c r="E741" t="s">
        <v>2008</v>
      </c>
      <c r="F741" t="s">
        <v>2015</v>
      </c>
      <c r="G741" t="s">
        <v>2019</v>
      </c>
      <c r="H741">
        <v>21</v>
      </c>
      <c r="I741">
        <v>15</v>
      </c>
      <c r="J741">
        <v>315</v>
      </c>
    </row>
    <row r="742" spans="1:10" x14ac:dyDescent="0.3">
      <c r="A742" s="3">
        <v>45535</v>
      </c>
      <c r="B742" t="s">
        <v>750</v>
      </c>
      <c r="C742" t="s">
        <v>1748</v>
      </c>
      <c r="D742" t="s">
        <v>2007</v>
      </c>
      <c r="E742" t="s">
        <v>2009</v>
      </c>
      <c r="F742" t="s">
        <v>2013</v>
      </c>
      <c r="G742" t="s">
        <v>2021</v>
      </c>
      <c r="H742">
        <v>30</v>
      </c>
      <c r="I742">
        <v>10</v>
      </c>
      <c r="J742">
        <v>300</v>
      </c>
    </row>
    <row r="743" spans="1:10" x14ac:dyDescent="0.3">
      <c r="A743" s="3">
        <v>45353</v>
      </c>
      <c r="B743" t="s">
        <v>751</v>
      </c>
      <c r="C743" t="s">
        <v>1749</v>
      </c>
      <c r="D743" t="s">
        <v>2006</v>
      </c>
      <c r="E743" t="s">
        <v>2011</v>
      </c>
      <c r="F743" t="s">
        <v>2014</v>
      </c>
      <c r="G743" t="s">
        <v>2021</v>
      </c>
      <c r="H743">
        <v>40</v>
      </c>
      <c r="I743">
        <v>10</v>
      </c>
      <c r="J743">
        <v>400</v>
      </c>
    </row>
    <row r="744" spans="1:10" x14ac:dyDescent="0.3">
      <c r="A744" s="3">
        <v>45382</v>
      </c>
      <c r="B744" t="s">
        <v>752</v>
      </c>
      <c r="C744" t="s">
        <v>1750</v>
      </c>
      <c r="D744" t="s">
        <v>2006</v>
      </c>
      <c r="E744" t="s">
        <v>2008</v>
      </c>
      <c r="F744" t="s">
        <v>2016</v>
      </c>
      <c r="G744" t="s">
        <v>2019</v>
      </c>
      <c r="H744">
        <v>41</v>
      </c>
      <c r="I744">
        <v>15</v>
      </c>
      <c r="J744">
        <v>615</v>
      </c>
    </row>
    <row r="745" spans="1:10" x14ac:dyDescent="0.3">
      <c r="A745" s="3">
        <v>45627</v>
      </c>
      <c r="B745" t="s">
        <v>753</v>
      </c>
      <c r="C745" t="s">
        <v>1751</v>
      </c>
      <c r="D745" t="s">
        <v>2005</v>
      </c>
      <c r="E745" t="s">
        <v>2010</v>
      </c>
      <c r="F745" t="s">
        <v>2013</v>
      </c>
      <c r="G745" t="s">
        <v>2019</v>
      </c>
      <c r="H745">
        <v>2</v>
      </c>
      <c r="I745">
        <v>15</v>
      </c>
      <c r="J745">
        <v>30</v>
      </c>
    </row>
    <row r="746" spans="1:10" x14ac:dyDescent="0.3">
      <c r="A746" s="3">
        <v>45528</v>
      </c>
      <c r="B746" t="s">
        <v>754</v>
      </c>
      <c r="C746" t="s">
        <v>1752</v>
      </c>
      <c r="D746" t="s">
        <v>2006</v>
      </c>
      <c r="E746" t="s">
        <v>2011</v>
      </c>
      <c r="F746" t="s">
        <v>2016</v>
      </c>
      <c r="G746" t="s">
        <v>2022</v>
      </c>
      <c r="H746">
        <v>44</v>
      </c>
      <c r="I746">
        <v>30</v>
      </c>
      <c r="J746">
        <v>1320</v>
      </c>
    </row>
    <row r="747" spans="1:10" x14ac:dyDescent="0.3">
      <c r="A747" s="3">
        <v>45635</v>
      </c>
      <c r="B747" t="s">
        <v>755</v>
      </c>
      <c r="C747" t="s">
        <v>1753</v>
      </c>
      <c r="D747" t="s">
        <v>2006</v>
      </c>
      <c r="E747" t="s">
        <v>2009</v>
      </c>
      <c r="F747" t="s">
        <v>2017</v>
      </c>
      <c r="G747" t="s">
        <v>2019</v>
      </c>
      <c r="H747">
        <v>7</v>
      </c>
      <c r="I747">
        <v>15</v>
      </c>
      <c r="J747">
        <v>105</v>
      </c>
    </row>
    <row r="748" spans="1:10" x14ac:dyDescent="0.3">
      <c r="A748" s="3">
        <v>45637</v>
      </c>
      <c r="B748" t="s">
        <v>756</v>
      </c>
      <c r="C748" t="s">
        <v>1754</v>
      </c>
      <c r="D748" t="s">
        <v>2005</v>
      </c>
      <c r="E748" t="s">
        <v>2011</v>
      </c>
      <c r="F748" t="s">
        <v>2012</v>
      </c>
      <c r="G748" t="s">
        <v>2022</v>
      </c>
      <c r="H748">
        <v>15</v>
      </c>
      <c r="I748">
        <v>30</v>
      </c>
      <c r="J748">
        <v>450</v>
      </c>
    </row>
    <row r="749" spans="1:10" x14ac:dyDescent="0.3">
      <c r="A749" s="3">
        <v>45479</v>
      </c>
      <c r="B749" t="s">
        <v>757</v>
      </c>
      <c r="C749" t="s">
        <v>1755</v>
      </c>
      <c r="D749" t="s">
        <v>2005</v>
      </c>
      <c r="E749" t="s">
        <v>2010</v>
      </c>
      <c r="F749" t="s">
        <v>2014</v>
      </c>
      <c r="G749" t="s">
        <v>2018</v>
      </c>
      <c r="H749">
        <v>13</v>
      </c>
      <c r="I749">
        <v>25</v>
      </c>
      <c r="J749">
        <v>325</v>
      </c>
    </row>
    <row r="750" spans="1:10" x14ac:dyDescent="0.3">
      <c r="A750" s="3">
        <v>45559</v>
      </c>
      <c r="B750" t="s">
        <v>758</v>
      </c>
      <c r="C750" t="s">
        <v>1756</v>
      </c>
      <c r="D750" t="s">
        <v>2006</v>
      </c>
      <c r="E750" t="s">
        <v>2009</v>
      </c>
      <c r="F750" t="s">
        <v>2017</v>
      </c>
      <c r="G750" t="s">
        <v>2020</v>
      </c>
      <c r="H750">
        <v>20</v>
      </c>
      <c r="I750">
        <v>12</v>
      </c>
      <c r="J750">
        <v>240</v>
      </c>
    </row>
    <row r="751" spans="1:10" x14ac:dyDescent="0.3">
      <c r="A751" s="3">
        <v>45388</v>
      </c>
      <c r="B751" t="s">
        <v>759</v>
      </c>
      <c r="C751" t="s">
        <v>1757</v>
      </c>
      <c r="D751" t="s">
        <v>2006</v>
      </c>
      <c r="E751" t="s">
        <v>2011</v>
      </c>
      <c r="F751" t="s">
        <v>2014</v>
      </c>
      <c r="G751" t="s">
        <v>2019</v>
      </c>
      <c r="H751">
        <v>34</v>
      </c>
      <c r="I751">
        <v>15</v>
      </c>
      <c r="J751">
        <v>510</v>
      </c>
    </row>
    <row r="752" spans="1:10" x14ac:dyDescent="0.3">
      <c r="A752" s="3">
        <v>45523</v>
      </c>
      <c r="B752" t="s">
        <v>760</v>
      </c>
      <c r="C752" t="s">
        <v>1758</v>
      </c>
      <c r="D752" t="s">
        <v>2006</v>
      </c>
      <c r="E752" t="s">
        <v>2009</v>
      </c>
      <c r="F752" t="s">
        <v>2012</v>
      </c>
      <c r="G752" t="s">
        <v>2018</v>
      </c>
      <c r="H752">
        <v>35</v>
      </c>
      <c r="I752">
        <v>25</v>
      </c>
      <c r="J752">
        <v>875</v>
      </c>
    </row>
    <row r="753" spans="1:10" x14ac:dyDescent="0.3">
      <c r="A753" s="3">
        <v>45299</v>
      </c>
      <c r="B753" t="s">
        <v>761</v>
      </c>
      <c r="C753" t="s">
        <v>1759</v>
      </c>
      <c r="D753" t="s">
        <v>2005</v>
      </c>
      <c r="E753" t="s">
        <v>2009</v>
      </c>
      <c r="F753" t="s">
        <v>2017</v>
      </c>
      <c r="G753" t="s">
        <v>2023</v>
      </c>
      <c r="H753">
        <v>11</v>
      </c>
      <c r="I753">
        <v>20</v>
      </c>
      <c r="J753">
        <v>220</v>
      </c>
    </row>
    <row r="754" spans="1:10" x14ac:dyDescent="0.3">
      <c r="A754" s="3">
        <v>45352</v>
      </c>
      <c r="B754" t="s">
        <v>762</v>
      </c>
      <c r="C754" t="s">
        <v>1760</v>
      </c>
      <c r="D754" t="s">
        <v>2005</v>
      </c>
      <c r="E754" t="s">
        <v>2010</v>
      </c>
      <c r="F754" t="s">
        <v>2014</v>
      </c>
      <c r="G754" t="s">
        <v>2018</v>
      </c>
      <c r="H754">
        <v>28</v>
      </c>
      <c r="I754">
        <v>25</v>
      </c>
      <c r="J754">
        <v>700</v>
      </c>
    </row>
    <row r="755" spans="1:10" x14ac:dyDescent="0.3">
      <c r="A755" s="3">
        <v>45617</v>
      </c>
      <c r="B755" t="s">
        <v>763</v>
      </c>
      <c r="C755" t="s">
        <v>1761</v>
      </c>
      <c r="D755" t="s">
        <v>2005</v>
      </c>
      <c r="E755" t="s">
        <v>2011</v>
      </c>
      <c r="F755" t="s">
        <v>2013</v>
      </c>
      <c r="G755" t="s">
        <v>2018</v>
      </c>
      <c r="H755">
        <v>37</v>
      </c>
      <c r="I755">
        <v>25</v>
      </c>
      <c r="J755">
        <v>925</v>
      </c>
    </row>
    <row r="756" spans="1:10" x14ac:dyDescent="0.3">
      <c r="A756" s="3">
        <v>45591</v>
      </c>
      <c r="B756" t="s">
        <v>764</v>
      </c>
      <c r="C756" t="s">
        <v>1762</v>
      </c>
      <c r="D756" t="s">
        <v>2005</v>
      </c>
      <c r="E756" t="s">
        <v>2009</v>
      </c>
      <c r="F756" t="s">
        <v>2013</v>
      </c>
      <c r="G756" t="s">
        <v>2023</v>
      </c>
      <c r="H756">
        <v>15</v>
      </c>
      <c r="I756">
        <v>20</v>
      </c>
      <c r="J756">
        <v>300</v>
      </c>
    </row>
    <row r="757" spans="1:10" x14ac:dyDescent="0.3">
      <c r="A757" s="3">
        <v>45490</v>
      </c>
      <c r="B757" t="s">
        <v>765</v>
      </c>
      <c r="C757" t="s">
        <v>1763</v>
      </c>
      <c r="D757" t="s">
        <v>2005</v>
      </c>
      <c r="E757" t="s">
        <v>2010</v>
      </c>
      <c r="F757" t="s">
        <v>2015</v>
      </c>
      <c r="G757" t="s">
        <v>2021</v>
      </c>
      <c r="H757">
        <v>11</v>
      </c>
      <c r="I757">
        <v>10</v>
      </c>
      <c r="J757">
        <v>110</v>
      </c>
    </row>
    <row r="758" spans="1:10" x14ac:dyDescent="0.3">
      <c r="A758" s="3">
        <v>45400</v>
      </c>
      <c r="B758" t="s">
        <v>766</v>
      </c>
      <c r="C758" t="s">
        <v>1764</v>
      </c>
      <c r="D758" t="s">
        <v>2005</v>
      </c>
      <c r="E758" t="s">
        <v>2011</v>
      </c>
      <c r="F758" t="s">
        <v>2017</v>
      </c>
      <c r="G758" t="s">
        <v>2018</v>
      </c>
      <c r="H758">
        <v>28</v>
      </c>
      <c r="I758">
        <v>25</v>
      </c>
      <c r="J758">
        <v>700</v>
      </c>
    </row>
    <row r="759" spans="1:10" x14ac:dyDescent="0.3">
      <c r="A759" s="3">
        <v>45625</v>
      </c>
      <c r="B759" t="s">
        <v>767</v>
      </c>
      <c r="C759" t="s">
        <v>1765</v>
      </c>
      <c r="D759" t="s">
        <v>2006</v>
      </c>
      <c r="E759" t="s">
        <v>2009</v>
      </c>
      <c r="F759" t="s">
        <v>2017</v>
      </c>
      <c r="G759" t="s">
        <v>2021</v>
      </c>
      <c r="H759">
        <v>35</v>
      </c>
      <c r="I759">
        <v>10</v>
      </c>
      <c r="J759">
        <v>350</v>
      </c>
    </row>
    <row r="760" spans="1:10" x14ac:dyDescent="0.3">
      <c r="A760" s="3">
        <v>45593</v>
      </c>
      <c r="B760" t="s">
        <v>768</v>
      </c>
      <c r="C760" t="s">
        <v>1766</v>
      </c>
      <c r="D760" t="s">
        <v>2006</v>
      </c>
      <c r="E760" t="s">
        <v>2011</v>
      </c>
      <c r="F760" t="s">
        <v>2017</v>
      </c>
      <c r="G760" t="s">
        <v>2022</v>
      </c>
      <c r="H760">
        <v>19</v>
      </c>
      <c r="I760">
        <v>30</v>
      </c>
      <c r="J760">
        <v>570</v>
      </c>
    </row>
    <row r="761" spans="1:10" x14ac:dyDescent="0.3">
      <c r="A761" s="3">
        <v>45609</v>
      </c>
      <c r="B761" t="s">
        <v>769</v>
      </c>
      <c r="C761" t="s">
        <v>1767</v>
      </c>
      <c r="D761" t="s">
        <v>2005</v>
      </c>
      <c r="E761" t="s">
        <v>2011</v>
      </c>
      <c r="F761" t="s">
        <v>2016</v>
      </c>
      <c r="G761" t="s">
        <v>2023</v>
      </c>
      <c r="H761">
        <v>21</v>
      </c>
      <c r="I761">
        <v>20</v>
      </c>
      <c r="J761">
        <v>420</v>
      </c>
    </row>
    <row r="762" spans="1:10" x14ac:dyDescent="0.3">
      <c r="A762" s="3">
        <v>45512</v>
      </c>
      <c r="B762" t="s">
        <v>770</v>
      </c>
      <c r="C762" t="s">
        <v>1768</v>
      </c>
      <c r="D762" t="s">
        <v>2005</v>
      </c>
      <c r="E762" t="s">
        <v>2010</v>
      </c>
      <c r="F762" t="s">
        <v>2016</v>
      </c>
      <c r="G762" t="s">
        <v>2020</v>
      </c>
      <c r="H762">
        <v>20</v>
      </c>
      <c r="I762">
        <v>12</v>
      </c>
      <c r="J762">
        <v>240</v>
      </c>
    </row>
    <row r="763" spans="1:10" x14ac:dyDescent="0.3">
      <c r="A763" s="3">
        <v>45568</v>
      </c>
      <c r="B763" t="s">
        <v>771</v>
      </c>
      <c r="C763" t="s">
        <v>1769</v>
      </c>
      <c r="D763" t="s">
        <v>2005</v>
      </c>
      <c r="E763" t="s">
        <v>2008</v>
      </c>
      <c r="F763" t="s">
        <v>2017</v>
      </c>
      <c r="G763" t="s">
        <v>2019</v>
      </c>
      <c r="H763">
        <v>23</v>
      </c>
      <c r="I763">
        <v>15</v>
      </c>
      <c r="J763">
        <v>345</v>
      </c>
    </row>
    <row r="764" spans="1:10" x14ac:dyDescent="0.3">
      <c r="A764" s="3">
        <v>45612</v>
      </c>
      <c r="B764" t="s">
        <v>772</v>
      </c>
      <c r="C764" t="s">
        <v>1357</v>
      </c>
      <c r="D764" t="s">
        <v>2005</v>
      </c>
      <c r="E764" t="s">
        <v>2008</v>
      </c>
      <c r="F764" t="s">
        <v>2012</v>
      </c>
      <c r="G764" t="s">
        <v>2018</v>
      </c>
      <c r="H764">
        <v>35</v>
      </c>
      <c r="I764">
        <v>25</v>
      </c>
      <c r="J764">
        <v>875</v>
      </c>
    </row>
    <row r="765" spans="1:10" x14ac:dyDescent="0.3">
      <c r="A765" s="3">
        <v>45296</v>
      </c>
      <c r="B765" t="s">
        <v>773</v>
      </c>
      <c r="C765" t="s">
        <v>1770</v>
      </c>
      <c r="D765" t="s">
        <v>2005</v>
      </c>
      <c r="E765" t="s">
        <v>2011</v>
      </c>
      <c r="F765" t="s">
        <v>2016</v>
      </c>
      <c r="G765" t="s">
        <v>2021</v>
      </c>
      <c r="H765">
        <v>36</v>
      </c>
      <c r="I765">
        <v>10</v>
      </c>
      <c r="J765">
        <v>360</v>
      </c>
    </row>
    <row r="766" spans="1:10" x14ac:dyDescent="0.3">
      <c r="A766" s="3">
        <v>45419</v>
      </c>
      <c r="B766" t="s">
        <v>774</v>
      </c>
      <c r="C766" t="s">
        <v>1771</v>
      </c>
      <c r="D766" t="s">
        <v>2005</v>
      </c>
      <c r="E766" t="s">
        <v>2009</v>
      </c>
      <c r="F766" t="s">
        <v>2014</v>
      </c>
      <c r="G766" t="s">
        <v>2020</v>
      </c>
      <c r="H766">
        <v>47</v>
      </c>
      <c r="I766">
        <v>12</v>
      </c>
      <c r="J766">
        <v>564</v>
      </c>
    </row>
    <row r="767" spans="1:10" x14ac:dyDescent="0.3">
      <c r="A767" s="3">
        <v>45614</v>
      </c>
      <c r="B767" t="s">
        <v>775</v>
      </c>
      <c r="C767" t="s">
        <v>1772</v>
      </c>
      <c r="D767" t="s">
        <v>2005</v>
      </c>
      <c r="E767" t="s">
        <v>2008</v>
      </c>
      <c r="F767" t="s">
        <v>2013</v>
      </c>
      <c r="G767" t="s">
        <v>2021</v>
      </c>
      <c r="H767">
        <v>6</v>
      </c>
      <c r="I767">
        <v>10</v>
      </c>
      <c r="J767">
        <v>60</v>
      </c>
    </row>
    <row r="768" spans="1:10" x14ac:dyDescent="0.3">
      <c r="A768" s="3">
        <v>45525</v>
      </c>
      <c r="B768" t="s">
        <v>776</v>
      </c>
      <c r="C768" t="s">
        <v>1773</v>
      </c>
      <c r="D768" t="s">
        <v>2007</v>
      </c>
      <c r="E768" t="s">
        <v>2010</v>
      </c>
      <c r="F768" t="s">
        <v>2013</v>
      </c>
      <c r="G768" t="s">
        <v>2018</v>
      </c>
      <c r="H768">
        <v>14</v>
      </c>
      <c r="I768">
        <v>25</v>
      </c>
      <c r="J768">
        <v>350</v>
      </c>
    </row>
    <row r="769" spans="1:10" x14ac:dyDescent="0.3">
      <c r="A769" s="3">
        <v>45580</v>
      </c>
      <c r="B769" t="s">
        <v>777</v>
      </c>
      <c r="C769" t="s">
        <v>1774</v>
      </c>
      <c r="D769" t="s">
        <v>2006</v>
      </c>
      <c r="E769" t="s">
        <v>2009</v>
      </c>
      <c r="F769" t="s">
        <v>2016</v>
      </c>
      <c r="G769" t="s">
        <v>2023</v>
      </c>
      <c r="H769">
        <v>3</v>
      </c>
      <c r="I769">
        <v>20</v>
      </c>
      <c r="J769">
        <v>60</v>
      </c>
    </row>
    <row r="770" spans="1:10" x14ac:dyDescent="0.3">
      <c r="A770" s="3">
        <v>45309</v>
      </c>
      <c r="B770" t="s">
        <v>778</v>
      </c>
      <c r="C770" t="s">
        <v>1775</v>
      </c>
      <c r="D770" t="s">
        <v>2005</v>
      </c>
      <c r="E770" t="s">
        <v>2009</v>
      </c>
      <c r="F770" t="s">
        <v>2016</v>
      </c>
      <c r="G770" t="s">
        <v>2018</v>
      </c>
      <c r="H770">
        <v>4</v>
      </c>
      <c r="I770">
        <v>25</v>
      </c>
      <c r="J770">
        <v>100</v>
      </c>
    </row>
    <row r="771" spans="1:10" x14ac:dyDescent="0.3">
      <c r="A771" s="3">
        <v>45555</v>
      </c>
      <c r="B771" t="s">
        <v>779</v>
      </c>
      <c r="C771" t="s">
        <v>1776</v>
      </c>
      <c r="D771" t="s">
        <v>2005</v>
      </c>
      <c r="E771" t="s">
        <v>2011</v>
      </c>
      <c r="F771" t="s">
        <v>2012</v>
      </c>
      <c r="G771" t="s">
        <v>2022</v>
      </c>
      <c r="H771">
        <v>10</v>
      </c>
      <c r="I771">
        <v>30</v>
      </c>
      <c r="J771">
        <v>300</v>
      </c>
    </row>
    <row r="772" spans="1:10" x14ac:dyDescent="0.3">
      <c r="A772" s="3">
        <v>45411</v>
      </c>
      <c r="B772" t="s">
        <v>780</v>
      </c>
      <c r="C772" t="s">
        <v>1777</v>
      </c>
      <c r="D772" t="s">
        <v>2007</v>
      </c>
      <c r="E772" t="s">
        <v>2011</v>
      </c>
      <c r="F772" t="s">
        <v>2017</v>
      </c>
      <c r="G772" t="s">
        <v>2019</v>
      </c>
      <c r="H772">
        <v>16</v>
      </c>
      <c r="I772">
        <v>15</v>
      </c>
      <c r="J772">
        <v>240</v>
      </c>
    </row>
    <row r="773" spans="1:10" x14ac:dyDescent="0.3">
      <c r="A773" s="3">
        <v>45457</v>
      </c>
      <c r="B773" t="s">
        <v>781</v>
      </c>
      <c r="C773" t="s">
        <v>1778</v>
      </c>
      <c r="D773" t="s">
        <v>2005</v>
      </c>
      <c r="E773" t="s">
        <v>2008</v>
      </c>
      <c r="F773" t="s">
        <v>2013</v>
      </c>
      <c r="G773" t="s">
        <v>2021</v>
      </c>
      <c r="H773">
        <v>31</v>
      </c>
      <c r="I773">
        <v>10</v>
      </c>
      <c r="J773">
        <v>310</v>
      </c>
    </row>
    <row r="774" spans="1:10" x14ac:dyDescent="0.3">
      <c r="A774" s="3">
        <v>45583</v>
      </c>
      <c r="B774" t="s">
        <v>782</v>
      </c>
      <c r="C774" t="s">
        <v>1779</v>
      </c>
      <c r="D774" t="s">
        <v>2006</v>
      </c>
      <c r="E774" t="s">
        <v>2011</v>
      </c>
      <c r="F774" t="s">
        <v>2017</v>
      </c>
      <c r="G774" t="s">
        <v>2022</v>
      </c>
      <c r="H774">
        <v>34</v>
      </c>
      <c r="I774">
        <v>30</v>
      </c>
      <c r="J774">
        <v>1020</v>
      </c>
    </row>
    <row r="775" spans="1:10" x14ac:dyDescent="0.3">
      <c r="A775" s="3">
        <v>45408</v>
      </c>
      <c r="B775" t="s">
        <v>783</v>
      </c>
      <c r="C775" t="s">
        <v>1780</v>
      </c>
      <c r="D775" t="s">
        <v>2006</v>
      </c>
      <c r="E775" t="s">
        <v>2010</v>
      </c>
      <c r="F775" t="s">
        <v>2012</v>
      </c>
      <c r="G775" t="s">
        <v>2021</v>
      </c>
      <c r="H775">
        <v>48</v>
      </c>
      <c r="I775">
        <v>10</v>
      </c>
      <c r="J775">
        <v>480</v>
      </c>
    </row>
    <row r="776" spans="1:10" x14ac:dyDescent="0.3">
      <c r="A776" s="3">
        <v>45431</v>
      </c>
      <c r="B776" t="s">
        <v>784</v>
      </c>
      <c r="C776" t="s">
        <v>1781</v>
      </c>
      <c r="D776" t="s">
        <v>2006</v>
      </c>
      <c r="E776" t="s">
        <v>2008</v>
      </c>
      <c r="F776" t="s">
        <v>2017</v>
      </c>
      <c r="G776" t="s">
        <v>2022</v>
      </c>
      <c r="H776">
        <v>28</v>
      </c>
      <c r="I776">
        <v>30</v>
      </c>
      <c r="J776">
        <v>840</v>
      </c>
    </row>
    <row r="777" spans="1:10" x14ac:dyDescent="0.3">
      <c r="A777" s="3">
        <v>45348</v>
      </c>
      <c r="B777" t="s">
        <v>785</v>
      </c>
      <c r="C777" t="s">
        <v>1782</v>
      </c>
      <c r="D777" t="s">
        <v>2005</v>
      </c>
      <c r="E777" t="s">
        <v>2011</v>
      </c>
      <c r="F777" t="s">
        <v>2013</v>
      </c>
      <c r="G777" t="s">
        <v>2019</v>
      </c>
      <c r="H777">
        <v>46</v>
      </c>
      <c r="I777">
        <v>15</v>
      </c>
      <c r="J777">
        <v>690</v>
      </c>
    </row>
    <row r="778" spans="1:10" x14ac:dyDescent="0.3">
      <c r="A778" s="3">
        <v>45347</v>
      </c>
      <c r="B778" t="s">
        <v>786</v>
      </c>
      <c r="C778" t="s">
        <v>1783</v>
      </c>
      <c r="D778" t="s">
        <v>2005</v>
      </c>
      <c r="E778" t="s">
        <v>2009</v>
      </c>
      <c r="F778" t="s">
        <v>2016</v>
      </c>
      <c r="G778" t="s">
        <v>2020</v>
      </c>
      <c r="H778">
        <v>42</v>
      </c>
      <c r="I778">
        <v>12</v>
      </c>
      <c r="J778">
        <v>504</v>
      </c>
    </row>
    <row r="779" spans="1:10" x14ac:dyDescent="0.3">
      <c r="A779" s="3">
        <v>45399</v>
      </c>
      <c r="B779" t="s">
        <v>787</v>
      </c>
      <c r="C779" t="s">
        <v>1784</v>
      </c>
      <c r="D779" t="s">
        <v>2005</v>
      </c>
      <c r="E779" t="s">
        <v>2009</v>
      </c>
      <c r="F779" t="s">
        <v>2014</v>
      </c>
      <c r="G779" t="s">
        <v>2022</v>
      </c>
      <c r="H779">
        <v>4</v>
      </c>
      <c r="I779">
        <v>30</v>
      </c>
      <c r="J779">
        <v>120</v>
      </c>
    </row>
    <row r="780" spans="1:10" x14ac:dyDescent="0.3">
      <c r="A780" s="3">
        <v>45430</v>
      </c>
      <c r="B780" t="s">
        <v>788</v>
      </c>
      <c r="C780" t="s">
        <v>1785</v>
      </c>
      <c r="D780" t="s">
        <v>2006</v>
      </c>
      <c r="E780" t="s">
        <v>2009</v>
      </c>
      <c r="F780" t="s">
        <v>2016</v>
      </c>
      <c r="G780" t="s">
        <v>2023</v>
      </c>
      <c r="H780">
        <v>15</v>
      </c>
      <c r="I780">
        <v>20</v>
      </c>
      <c r="J780">
        <v>300</v>
      </c>
    </row>
    <row r="781" spans="1:10" x14ac:dyDescent="0.3">
      <c r="A781" s="3">
        <v>45594</v>
      </c>
      <c r="B781" t="s">
        <v>789</v>
      </c>
      <c r="C781" t="s">
        <v>1786</v>
      </c>
      <c r="D781" t="s">
        <v>2007</v>
      </c>
      <c r="E781" t="s">
        <v>2011</v>
      </c>
      <c r="F781" t="s">
        <v>2013</v>
      </c>
      <c r="G781" t="s">
        <v>2023</v>
      </c>
      <c r="H781">
        <v>11</v>
      </c>
      <c r="I781">
        <v>20</v>
      </c>
      <c r="J781">
        <v>220</v>
      </c>
    </row>
    <row r="782" spans="1:10" x14ac:dyDescent="0.3">
      <c r="A782" s="3">
        <v>45399</v>
      </c>
      <c r="B782" t="s">
        <v>790</v>
      </c>
      <c r="C782" t="s">
        <v>1787</v>
      </c>
      <c r="D782" t="s">
        <v>2007</v>
      </c>
      <c r="E782" t="s">
        <v>2008</v>
      </c>
      <c r="F782" t="s">
        <v>2016</v>
      </c>
      <c r="G782" t="s">
        <v>2023</v>
      </c>
      <c r="H782">
        <v>1</v>
      </c>
      <c r="I782">
        <v>20</v>
      </c>
      <c r="J782">
        <v>20</v>
      </c>
    </row>
    <row r="783" spans="1:10" x14ac:dyDescent="0.3">
      <c r="A783" s="3">
        <v>45323</v>
      </c>
      <c r="B783" t="s">
        <v>791</v>
      </c>
      <c r="C783" t="s">
        <v>1788</v>
      </c>
      <c r="D783" t="s">
        <v>2007</v>
      </c>
      <c r="E783" t="s">
        <v>2008</v>
      </c>
      <c r="F783" t="s">
        <v>2017</v>
      </c>
      <c r="G783" t="s">
        <v>2021</v>
      </c>
      <c r="H783">
        <v>22</v>
      </c>
      <c r="I783">
        <v>10</v>
      </c>
      <c r="J783">
        <v>220</v>
      </c>
    </row>
    <row r="784" spans="1:10" x14ac:dyDescent="0.3">
      <c r="A784" s="3">
        <v>45631</v>
      </c>
      <c r="B784" t="s">
        <v>792</v>
      </c>
      <c r="C784" t="s">
        <v>1789</v>
      </c>
      <c r="D784" t="s">
        <v>2005</v>
      </c>
      <c r="E784" t="s">
        <v>2010</v>
      </c>
      <c r="F784" t="s">
        <v>2016</v>
      </c>
      <c r="G784" t="s">
        <v>2022</v>
      </c>
      <c r="H784">
        <v>46</v>
      </c>
      <c r="I784">
        <v>30</v>
      </c>
      <c r="J784">
        <v>1380</v>
      </c>
    </row>
    <row r="785" spans="1:10" x14ac:dyDescent="0.3">
      <c r="A785" s="3">
        <v>45625</v>
      </c>
      <c r="B785" t="s">
        <v>793</v>
      </c>
      <c r="C785" t="s">
        <v>1790</v>
      </c>
      <c r="D785" t="s">
        <v>2005</v>
      </c>
      <c r="E785" t="s">
        <v>2009</v>
      </c>
      <c r="F785" t="s">
        <v>2017</v>
      </c>
      <c r="G785" t="s">
        <v>2020</v>
      </c>
      <c r="H785">
        <v>15</v>
      </c>
      <c r="I785">
        <v>12</v>
      </c>
      <c r="J785">
        <v>180</v>
      </c>
    </row>
    <row r="786" spans="1:10" x14ac:dyDescent="0.3">
      <c r="A786" s="3">
        <v>45586</v>
      </c>
      <c r="B786" t="s">
        <v>794</v>
      </c>
      <c r="C786" t="s">
        <v>1791</v>
      </c>
      <c r="D786" t="s">
        <v>2006</v>
      </c>
      <c r="E786" t="s">
        <v>2010</v>
      </c>
      <c r="F786" t="s">
        <v>2016</v>
      </c>
      <c r="G786" t="s">
        <v>2021</v>
      </c>
      <c r="H786">
        <v>50</v>
      </c>
      <c r="I786">
        <v>10</v>
      </c>
      <c r="J786">
        <v>500</v>
      </c>
    </row>
    <row r="787" spans="1:10" x14ac:dyDescent="0.3">
      <c r="A787" s="3">
        <v>45380</v>
      </c>
      <c r="B787" t="s">
        <v>795</v>
      </c>
      <c r="C787" t="s">
        <v>1792</v>
      </c>
      <c r="D787" t="s">
        <v>2005</v>
      </c>
      <c r="E787" t="s">
        <v>2010</v>
      </c>
      <c r="F787" t="s">
        <v>2015</v>
      </c>
      <c r="G787" t="s">
        <v>2021</v>
      </c>
      <c r="H787">
        <v>44</v>
      </c>
      <c r="I787">
        <v>10</v>
      </c>
      <c r="J787">
        <v>440</v>
      </c>
    </row>
    <row r="788" spans="1:10" x14ac:dyDescent="0.3">
      <c r="A788" s="3">
        <v>45546</v>
      </c>
      <c r="B788" t="s">
        <v>796</v>
      </c>
      <c r="C788" t="s">
        <v>1793</v>
      </c>
      <c r="D788" t="s">
        <v>2005</v>
      </c>
      <c r="E788" t="s">
        <v>2010</v>
      </c>
      <c r="F788" t="s">
        <v>2013</v>
      </c>
      <c r="G788" t="s">
        <v>2021</v>
      </c>
      <c r="H788">
        <v>34</v>
      </c>
      <c r="I788">
        <v>10</v>
      </c>
      <c r="J788">
        <v>340</v>
      </c>
    </row>
    <row r="789" spans="1:10" x14ac:dyDescent="0.3">
      <c r="A789" s="3">
        <v>45631</v>
      </c>
      <c r="B789" t="s">
        <v>797</v>
      </c>
      <c r="C789" t="s">
        <v>1794</v>
      </c>
      <c r="D789" t="s">
        <v>2005</v>
      </c>
      <c r="E789" t="s">
        <v>2009</v>
      </c>
      <c r="F789" t="s">
        <v>2014</v>
      </c>
      <c r="G789" t="s">
        <v>2022</v>
      </c>
      <c r="H789">
        <v>47</v>
      </c>
      <c r="I789">
        <v>30</v>
      </c>
      <c r="J789">
        <v>1410</v>
      </c>
    </row>
    <row r="790" spans="1:10" x14ac:dyDescent="0.3">
      <c r="A790" s="3">
        <v>45515</v>
      </c>
      <c r="B790" t="s">
        <v>798</v>
      </c>
      <c r="C790" t="s">
        <v>1795</v>
      </c>
      <c r="D790" t="s">
        <v>2005</v>
      </c>
      <c r="E790" t="s">
        <v>2010</v>
      </c>
      <c r="F790" t="s">
        <v>2012</v>
      </c>
      <c r="G790" t="s">
        <v>2020</v>
      </c>
      <c r="H790">
        <v>11</v>
      </c>
      <c r="I790">
        <v>12</v>
      </c>
      <c r="J790">
        <v>132</v>
      </c>
    </row>
    <row r="791" spans="1:10" x14ac:dyDescent="0.3">
      <c r="A791" s="3">
        <v>45409</v>
      </c>
      <c r="B791" t="s">
        <v>799</v>
      </c>
      <c r="C791" t="s">
        <v>1796</v>
      </c>
      <c r="D791" t="s">
        <v>2005</v>
      </c>
      <c r="E791" t="s">
        <v>2011</v>
      </c>
      <c r="F791" t="s">
        <v>2014</v>
      </c>
      <c r="G791" t="s">
        <v>2021</v>
      </c>
      <c r="H791">
        <v>13</v>
      </c>
      <c r="I791">
        <v>10</v>
      </c>
      <c r="J791">
        <v>130</v>
      </c>
    </row>
    <row r="792" spans="1:10" x14ac:dyDescent="0.3">
      <c r="A792" s="3">
        <v>45587</v>
      </c>
      <c r="B792" t="s">
        <v>800</v>
      </c>
      <c r="C792" t="s">
        <v>1797</v>
      </c>
      <c r="D792" t="s">
        <v>2005</v>
      </c>
      <c r="E792" t="s">
        <v>2011</v>
      </c>
      <c r="F792" t="s">
        <v>2012</v>
      </c>
      <c r="G792" t="s">
        <v>2021</v>
      </c>
      <c r="H792">
        <v>40</v>
      </c>
      <c r="I792">
        <v>10</v>
      </c>
      <c r="J792">
        <v>400</v>
      </c>
    </row>
    <row r="793" spans="1:10" x14ac:dyDescent="0.3">
      <c r="A793" s="3">
        <v>45612</v>
      </c>
      <c r="B793" t="s">
        <v>801</v>
      </c>
      <c r="C793" t="s">
        <v>1798</v>
      </c>
      <c r="D793" t="s">
        <v>2005</v>
      </c>
      <c r="E793" t="s">
        <v>2011</v>
      </c>
      <c r="F793" t="s">
        <v>2014</v>
      </c>
      <c r="G793" t="s">
        <v>2022</v>
      </c>
      <c r="H793">
        <v>38</v>
      </c>
      <c r="I793">
        <v>30</v>
      </c>
      <c r="J793">
        <v>1140</v>
      </c>
    </row>
    <row r="794" spans="1:10" x14ac:dyDescent="0.3">
      <c r="A794" s="3">
        <v>45314</v>
      </c>
      <c r="B794" t="s">
        <v>802</v>
      </c>
      <c r="C794" t="s">
        <v>1799</v>
      </c>
      <c r="D794" t="s">
        <v>2007</v>
      </c>
      <c r="E794" t="s">
        <v>2009</v>
      </c>
      <c r="F794" t="s">
        <v>2012</v>
      </c>
      <c r="G794" t="s">
        <v>2018</v>
      </c>
      <c r="H794">
        <v>41</v>
      </c>
      <c r="I794">
        <v>25</v>
      </c>
      <c r="J794">
        <v>1025</v>
      </c>
    </row>
    <row r="795" spans="1:10" x14ac:dyDescent="0.3">
      <c r="A795" s="3">
        <v>45416</v>
      </c>
      <c r="B795" t="s">
        <v>803</v>
      </c>
      <c r="C795" t="s">
        <v>1800</v>
      </c>
      <c r="D795" t="s">
        <v>2005</v>
      </c>
      <c r="E795" t="s">
        <v>2011</v>
      </c>
      <c r="F795" t="s">
        <v>2017</v>
      </c>
      <c r="G795" t="s">
        <v>2022</v>
      </c>
      <c r="H795">
        <v>7</v>
      </c>
      <c r="I795">
        <v>30</v>
      </c>
      <c r="J795">
        <v>210</v>
      </c>
    </row>
    <row r="796" spans="1:10" x14ac:dyDescent="0.3">
      <c r="A796" s="3">
        <v>45650</v>
      </c>
      <c r="B796" t="s">
        <v>804</v>
      </c>
      <c r="C796" t="s">
        <v>1801</v>
      </c>
      <c r="D796" t="s">
        <v>2007</v>
      </c>
      <c r="E796" t="s">
        <v>2008</v>
      </c>
      <c r="F796" t="s">
        <v>2012</v>
      </c>
      <c r="G796" t="s">
        <v>2020</v>
      </c>
      <c r="H796">
        <v>47</v>
      </c>
      <c r="I796">
        <v>12</v>
      </c>
      <c r="J796">
        <v>564</v>
      </c>
    </row>
    <row r="797" spans="1:10" x14ac:dyDescent="0.3">
      <c r="A797" s="3">
        <v>45577</v>
      </c>
      <c r="B797" t="s">
        <v>805</v>
      </c>
      <c r="C797" t="s">
        <v>1802</v>
      </c>
      <c r="D797" t="s">
        <v>2006</v>
      </c>
      <c r="E797" t="s">
        <v>2008</v>
      </c>
      <c r="F797" t="s">
        <v>2017</v>
      </c>
      <c r="G797" t="s">
        <v>2021</v>
      </c>
      <c r="H797">
        <v>50</v>
      </c>
      <c r="I797">
        <v>10</v>
      </c>
      <c r="J797">
        <v>500</v>
      </c>
    </row>
    <row r="798" spans="1:10" x14ac:dyDescent="0.3">
      <c r="A798" s="3">
        <v>45571</v>
      </c>
      <c r="B798" t="s">
        <v>806</v>
      </c>
      <c r="C798" t="s">
        <v>1803</v>
      </c>
      <c r="D798" t="s">
        <v>2007</v>
      </c>
      <c r="E798" t="s">
        <v>2008</v>
      </c>
      <c r="F798" t="s">
        <v>2012</v>
      </c>
      <c r="G798" t="s">
        <v>2020</v>
      </c>
      <c r="H798">
        <v>18</v>
      </c>
      <c r="I798">
        <v>12</v>
      </c>
      <c r="J798">
        <v>216</v>
      </c>
    </row>
    <row r="799" spans="1:10" x14ac:dyDescent="0.3">
      <c r="A799" s="3">
        <v>45577</v>
      </c>
      <c r="B799" t="s">
        <v>807</v>
      </c>
      <c r="C799" t="s">
        <v>1804</v>
      </c>
      <c r="D799" t="s">
        <v>2005</v>
      </c>
      <c r="E799" t="s">
        <v>2008</v>
      </c>
      <c r="F799" t="s">
        <v>2014</v>
      </c>
      <c r="G799" t="s">
        <v>2020</v>
      </c>
      <c r="H799">
        <v>43</v>
      </c>
      <c r="I799">
        <v>12</v>
      </c>
      <c r="J799">
        <v>516</v>
      </c>
    </row>
    <row r="800" spans="1:10" x14ac:dyDescent="0.3">
      <c r="A800" s="3">
        <v>45573</v>
      </c>
      <c r="B800" t="s">
        <v>808</v>
      </c>
      <c r="C800" t="s">
        <v>1805</v>
      </c>
      <c r="D800" t="s">
        <v>2005</v>
      </c>
      <c r="E800" t="s">
        <v>2010</v>
      </c>
      <c r="F800" t="s">
        <v>2016</v>
      </c>
      <c r="G800" t="s">
        <v>2022</v>
      </c>
      <c r="H800">
        <v>26</v>
      </c>
      <c r="I800">
        <v>30</v>
      </c>
      <c r="J800">
        <v>780</v>
      </c>
    </row>
    <row r="801" spans="1:10" x14ac:dyDescent="0.3">
      <c r="A801" s="3">
        <v>45465</v>
      </c>
      <c r="B801" t="s">
        <v>809</v>
      </c>
      <c r="C801" t="s">
        <v>1806</v>
      </c>
      <c r="D801" t="s">
        <v>2005</v>
      </c>
      <c r="E801" t="s">
        <v>2009</v>
      </c>
      <c r="F801" t="s">
        <v>2017</v>
      </c>
      <c r="G801" t="s">
        <v>2018</v>
      </c>
      <c r="H801">
        <v>24</v>
      </c>
      <c r="I801">
        <v>25</v>
      </c>
      <c r="J801">
        <v>600</v>
      </c>
    </row>
    <row r="802" spans="1:10" x14ac:dyDescent="0.3">
      <c r="A802" s="3">
        <v>45317</v>
      </c>
      <c r="B802" t="s">
        <v>810</v>
      </c>
      <c r="C802" t="s">
        <v>1807</v>
      </c>
      <c r="D802" t="s">
        <v>2005</v>
      </c>
      <c r="E802" t="s">
        <v>2010</v>
      </c>
      <c r="F802" t="s">
        <v>2013</v>
      </c>
      <c r="G802" t="s">
        <v>2018</v>
      </c>
      <c r="H802">
        <v>5</v>
      </c>
      <c r="I802">
        <v>25</v>
      </c>
      <c r="J802">
        <v>125</v>
      </c>
    </row>
    <row r="803" spans="1:10" x14ac:dyDescent="0.3">
      <c r="A803" s="3">
        <v>45430</v>
      </c>
      <c r="B803" t="s">
        <v>811</v>
      </c>
      <c r="C803" t="s">
        <v>1808</v>
      </c>
      <c r="D803" t="s">
        <v>2005</v>
      </c>
      <c r="E803" t="s">
        <v>2011</v>
      </c>
      <c r="F803" t="s">
        <v>2015</v>
      </c>
      <c r="G803" t="s">
        <v>2022</v>
      </c>
      <c r="H803">
        <v>20</v>
      </c>
      <c r="I803">
        <v>30</v>
      </c>
      <c r="J803">
        <v>600</v>
      </c>
    </row>
    <row r="804" spans="1:10" x14ac:dyDescent="0.3">
      <c r="A804" s="3">
        <v>45492</v>
      </c>
      <c r="B804" t="s">
        <v>812</v>
      </c>
      <c r="C804" t="s">
        <v>1809</v>
      </c>
      <c r="D804" t="s">
        <v>2005</v>
      </c>
      <c r="E804" t="s">
        <v>2010</v>
      </c>
      <c r="F804" t="s">
        <v>2013</v>
      </c>
      <c r="G804" t="s">
        <v>2023</v>
      </c>
      <c r="H804">
        <v>38</v>
      </c>
      <c r="I804">
        <v>20</v>
      </c>
      <c r="J804">
        <v>760</v>
      </c>
    </row>
    <row r="805" spans="1:10" x14ac:dyDescent="0.3">
      <c r="A805" s="3">
        <v>45383</v>
      </c>
      <c r="B805" t="s">
        <v>813</v>
      </c>
      <c r="C805" t="s">
        <v>1810</v>
      </c>
      <c r="D805" t="s">
        <v>2006</v>
      </c>
      <c r="E805" t="s">
        <v>2008</v>
      </c>
      <c r="F805" t="s">
        <v>2012</v>
      </c>
      <c r="G805" t="s">
        <v>2021</v>
      </c>
      <c r="H805">
        <v>1</v>
      </c>
      <c r="I805">
        <v>10</v>
      </c>
      <c r="J805">
        <v>10</v>
      </c>
    </row>
    <row r="806" spans="1:10" x14ac:dyDescent="0.3">
      <c r="A806" s="3">
        <v>45478</v>
      </c>
      <c r="B806" t="s">
        <v>814</v>
      </c>
      <c r="C806" t="s">
        <v>1811</v>
      </c>
      <c r="D806" t="s">
        <v>2006</v>
      </c>
      <c r="E806" t="s">
        <v>2011</v>
      </c>
      <c r="F806" t="s">
        <v>2012</v>
      </c>
      <c r="G806" t="s">
        <v>2019</v>
      </c>
      <c r="H806">
        <v>3</v>
      </c>
      <c r="I806">
        <v>15</v>
      </c>
      <c r="J806">
        <v>45</v>
      </c>
    </row>
    <row r="807" spans="1:10" x14ac:dyDescent="0.3">
      <c r="A807" s="3">
        <v>45451</v>
      </c>
      <c r="B807" t="s">
        <v>815</v>
      </c>
      <c r="C807" t="s">
        <v>1812</v>
      </c>
      <c r="D807" t="s">
        <v>2005</v>
      </c>
      <c r="E807" t="s">
        <v>2009</v>
      </c>
      <c r="F807" t="s">
        <v>2013</v>
      </c>
      <c r="G807" t="s">
        <v>2023</v>
      </c>
      <c r="H807">
        <v>26</v>
      </c>
      <c r="I807">
        <v>20</v>
      </c>
      <c r="J807">
        <v>520</v>
      </c>
    </row>
    <row r="808" spans="1:10" x14ac:dyDescent="0.3">
      <c r="A808" s="3">
        <v>45319</v>
      </c>
      <c r="B808" t="s">
        <v>816</v>
      </c>
      <c r="C808" t="s">
        <v>1813</v>
      </c>
      <c r="D808" t="s">
        <v>2005</v>
      </c>
      <c r="E808" t="s">
        <v>2010</v>
      </c>
      <c r="F808" t="s">
        <v>2017</v>
      </c>
      <c r="G808" t="s">
        <v>2022</v>
      </c>
      <c r="H808">
        <v>18</v>
      </c>
      <c r="I808">
        <v>30</v>
      </c>
      <c r="J808">
        <v>540</v>
      </c>
    </row>
    <row r="809" spans="1:10" x14ac:dyDescent="0.3">
      <c r="A809" s="3">
        <v>45382</v>
      </c>
      <c r="B809" t="s">
        <v>817</v>
      </c>
      <c r="C809" t="s">
        <v>1814</v>
      </c>
      <c r="D809" t="s">
        <v>2006</v>
      </c>
      <c r="E809" t="s">
        <v>2009</v>
      </c>
      <c r="F809" t="s">
        <v>2014</v>
      </c>
      <c r="G809" t="s">
        <v>2019</v>
      </c>
      <c r="H809">
        <v>19</v>
      </c>
      <c r="I809">
        <v>15</v>
      </c>
      <c r="J809">
        <v>285</v>
      </c>
    </row>
    <row r="810" spans="1:10" x14ac:dyDescent="0.3">
      <c r="A810" s="3">
        <v>45530</v>
      </c>
      <c r="B810" t="s">
        <v>818</v>
      </c>
      <c r="C810" t="s">
        <v>1815</v>
      </c>
      <c r="D810" t="s">
        <v>2005</v>
      </c>
      <c r="E810" t="s">
        <v>2009</v>
      </c>
      <c r="F810" t="s">
        <v>2012</v>
      </c>
      <c r="G810" t="s">
        <v>2022</v>
      </c>
      <c r="H810">
        <v>40</v>
      </c>
      <c r="I810">
        <v>30</v>
      </c>
      <c r="J810">
        <v>1200</v>
      </c>
    </row>
    <row r="811" spans="1:10" x14ac:dyDescent="0.3">
      <c r="A811" s="3">
        <v>45483</v>
      </c>
      <c r="B811" t="s">
        <v>819</v>
      </c>
      <c r="C811" t="s">
        <v>1816</v>
      </c>
      <c r="D811" t="s">
        <v>2005</v>
      </c>
      <c r="E811" t="s">
        <v>2010</v>
      </c>
      <c r="F811" t="s">
        <v>2015</v>
      </c>
      <c r="G811" t="s">
        <v>2018</v>
      </c>
      <c r="H811">
        <v>35</v>
      </c>
      <c r="I811">
        <v>25</v>
      </c>
      <c r="J811">
        <v>875</v>
      </c>
    </row>
    <row r="812" spans="1:10" x14ac:dyDescent="0.3">
      <c r="A812" s="3">
        <v>45454</v>
      </c>
      <c r="B812" t="s">
        <v>820</v>
      </c>
      <c r="C812" t="s">
        <v>1817</v>
      </c>
      <c r="D812" t="s">
        <v>2005</v>
      </c>
      <c r="E812" t="s">
        <v>2010</v>
      </c>
      <c r="F812" t="s">
        <v>2016</v>
      </c>
      <c r="G812" t="s">
        <v>2023</v>
      </c>
      <c r="H812">
        <v>6</v>
      </c>
      <c r="I812">
        <v>20</v>
      </c>
      <c r="J812">
        <v>120</v>
      </c>
    </row>
    <row r="813" spans="1:10" x14ac:dyDescent="0.3">
      <c r="A813" s="3">
        <v>45541</v>
      </c>
      <c r="B813" t="s">
        <v>821</v>
      </c>
      <c r="C813" t="s">
        <v>1818</v>
      </c>
      <c r="D813" t="s">
        <v>2006</v>
      </c>
      <c r="E813" t="s">
        <v>2010</v>
      </c>
      <c r="F813" t="s">
        <v>2012</v>
      </c>
      <c r="G813" t="s">
        <v>2018</v>
      </c>
      <c r="H813">
        <v>2</v>
      </c>
      <c r="I813">
        <v>25</v>
      </c>
      <c r="J813">
        <v>50</v>
      </c>
    </row>
    <row r="814" spans="1:10" x14ac:dyDescent="0.3">
      <c r="A814" s="3">
        <v>45296</v>
      </c>
      <c r="B814" t="s">
        <v>822</v>
      </c>
      <c r="C814" t="s">
        <v>1819</v>
      </c>
      <c r="D814" t="s">
        <v>2005</v>
      </c>
      <c r="E814" t="s">
        <v>2011</v>
      </c>
      <c r="F814" t="s">
        <v>2013</v>
      </c>
      <c r="G814" t="s">
        <v>2019</v>
      </c>
      <c r="H814">
        <v>41</v>
      </c>
      <c r="I814">
        <v>15</v>
      </c>
      <c r="J814">
        <v>615</v>
      </c>
    </row>
    <row r="815" spans="1:10" x14ac:dyDescent="0.3">
      <c r="A815" s="3">
        <v>45353</v>
      </c>
      <c r="B815" t="s">
        <v>823</v>
      </c>
      <c r="C815" t="s">
        <v>1820</v>
      </c>
      <c r="D815" t="s">
        <v>2005</v>
      </c>
      <c r="E815" t="s">
        <v>2010</v>
      </c>
      <c r="F815" t="s">
        <v>2014</v>
      </c>
      <c r="G815" t="s">
        <v>2021</v>
      </c>
      <c r="H815">
        <v>49</v>
      </c>
      <c r="I815">
        <v>10</v>
      </c>
      <c r="J815">
        <v>490</v>
      </c>
    </row>
    <row r="816" spans="1:10" x14ac:dyDescent="0.3">
      <c r="A816" s="3">
        <v>45540</v>
      </c>
      <c r="B816" t="s">
        <v>824</v>
      </c>
      <c r="C816" t="s">
        <v>1821</v>
      </c>
      <c r="D816" t="s">
        <v>2006</v>
      </c>
      <c r="E816" t="s">
        <v>2010</v>
      </c>
      <c r="F816" t="s">
        <v>2016</v>
      </c>
      <c r="G816" t="s">
        <v>2018</v>
      </c>
      <c r="H816">
        <v>3</v>
      </c>
      <c r="I816">
        <v>25</v>
      </c>
      <c r="J816">
        <v>75</v>
      </c>
    </row>
    <row r="817" spans="1:10" x14ac:dyDescent="0.3">
      <c r="A817" s="3">
        <v>45542</v>
      </c>
      <c r="B817" t="s">
        <v>825</v>
      </c>
      <c r="C817" t="s">
        <v>1822</v>
      </c>
      <c r="D817" t="s">
        <v>2007</v>
      </c>
      <c r="E817" t="s">
        <v>2011</v>
      </c>
      <c r="F817" t="s">
        <v>2015</v>
      </c>
      <c r="G817" t="s">
        <v>2020</v>
      </c>
      <c r="H817">
        <v>45</v>
      </c>
      <c r="I817">
        <v>12</v>
      </c>
      <c r="J817">
        <v>540</v>
      </c>
    </row>
    <row r="818" spans="1:10" x14ac:dyDescent="0.3">
      <c r="A818" s="3">
        <v>45373</v>
      </c>
      <c r="B818" t="s">
        <v>826</v>
      </c>
      <c r="C818" t="s">
        <v>1823</v>
      </c>
      <c r="D818" t="s">
        <v>2006</v>
      </c>
      <c r="E818" t="s">
        <v>2011</v>
      </c>
      <c r="F818" t="s">
        <v>2013</v>
      </c>
      <c r="G818" t="s">
        <v>2021</v>
      </c>
      <c r="H818">
        <v>4</v>
      </c>
      <c r="I818">
        <v>10</v>
      </c>
      <c r="J818">
        <v>40</v>
      </c>
    </row>
    <row r="819" spans="1:10" x14ac:dyDescent="0.3">
      <c r="A819" s="3">
        <v>45361</v>
      </c>
      <c r="B819" t="s">
        <v>827</v>
      </c>
      <c r="C819" t="s">
        <v>1824</v>
      </c>
      <c r="D819" t="s">
        <v>2006</v>
      </c>
      <c r="E819" t="s">
        <v>2008</v>
      </c>
      <c r="F819" t="s">
        <v>2016</v>
      </c>
      <c r="G819" t="s">
        <v>2021</v>
      </c>
      <c r="H819">
        <v>48</v>
      </c>
      <c r="I819">
        <v>10</v>
      </c>
      <c r="J819">
        <v>480</v>
      </c>
    </row>
    <row r="820" spans="1:10" x14ac:dyDescent="0.3">
      <c r="A820" s="3">
        <v>45303</v>
      </c>
      <c r="B820" t="s">
        <v>828</v>
      </c>
      <c r="C820" t="s">
        <v>1825</v>
      </c>
      <c r="D820" t="s">
        <v>2005</v>
      </c>
      <c r="E820" t="s">
        <v>2009</v>
      </c>
      <c r="F820" t="s">
        <v>2015</v>
      </c>
      <c r="G820" t="s">
        <v>2022</v>
      </c>
      <c r="H820">
        <v>18</v>
      </c>
      <c r="I820">
        <v>30</v>
      </c>
      <c r="J820">
        <v>540</v>
      </c>
    </row>
    <row r="821" spans="1:10" x14ac:dyDescent="0.3">
      <c r="A821" s="3">
        <v>45417</v>
      </c>
      <c r="B821" t="s">
        <v>829</v>
      </c>
      <c r="C821" t="s">
        <v>1826</v>
      </c>
      <c r="D821" t="s">
        <v>2005</v>
      </c>
      <c r="E821" t="s">
        <v>2011</v>
      </c>
      <c r="F821" t="s">
        <v>2017</v>
      </c>
      <c r="G821" t="s">
        <v>2020</v>
      </c>
      <c r="H821">
        <v>13</v>
      </c>
      <c r="I821">
        <v>12</v>
      </c>
      <c r="J821">
        <v>156</v>
      </c>
    </row>
    <row r="822" spans="1:10" x14ac:dyDescent="0.3">
      <c r="A822" s="3">
        <v>45518</v>
      </c>
      <c r="B822" t="s">
        <v>830</v>
      </c>
      <c r="C822" t="s">
        <v>1827</v>
      </c>
      <c r="D822" t="s">
        <v>2006</v>
      </c>
      <c r="E822" t="s">
        <v>2011</v>
      </c>
      <c r="F822" t="s">
        <v>2013</v>
      </c>
      <c r="G822" t="s">
        <v>2021</v>
      </c>
      <c r="H822">
        <v>47</v>
      </c>
      <c r="I822">
        <v>10</v>
      </c>
      <c r="J822">
        <v>470</v>
      </c>
    </row>
    <row r="823" spans="1:10" x14ac:dyDescent="0.3">
      <c r="A823" s="3">
        <v>45355</v>
      </c>
      <c r="B823" t="s">
        <v>831</v>
      </c>
      <c r="C823" t="s">
        <v>1828</v>
      </c>
      <c r="D823" t="s">
        <v>2005</v>
      </c>
      <c r="E823" t="s">
        <v>2010</v>
      </c>
      <c r="F823" t="s">
        <v>2016</v>
      </c>
      <c r="G823" t="s">
        <v>2018</v>
      </c>
      <c r="H823">
        <v>18</v>
      </c>
      <c r="I823">
        <v>25</v>
      </c>
      <c r="J823">
        <v>450</v>
      </c>
    </row>
    <row r="824" spans="1:10" x14ac:dyDescent="0.3">
      <c r="A824" s="3">
        <v>45374</v>
      </c>
      <c r="B824" t="s">
        <v>832</v>
      </c>
      <c r="C824" t="s">
        <v>1829</v>
      </c>
      <c r="D824" t="s">
        <v>2005</v>
      </c>
      <c r="E824" t="s">
        <v>2011</v>
      </c>
      <c r="F824" t="s">
        <v>2012</v>
      </c>
      <c r="G824" t="s">
        <v>2023</v>
      </c>
      <c r="H824">
        <v>42</v>
      </c>
      <c r="I824">
        <v>20</v>
      </c>
      <c r="J824">
        <v>840</v>
      </c>
    </row>
    <row r="825" spans="1:10" x14ac:dyDescent="0.3">
      <c r="A825" s="3">
        <v>45460</v>
      </c>
      <c r="B825" t="s">
        <v>833</v>
      </c>
      <c r="C825" t="s">
        <v>1830</v>
      </c>
      <c r="D825" t="s">
        <v>2006</v>
      </c>
      <c r="E825" t="s">
        <v>2010</v>
      </c>
      <c r="F825" t="s">
        <v>2012</v>
      </c>
      <c r="G825" t="s">
        <v>2022</v>
      </c>
      <c r="H825">
        <v>29</v>
      </c>
      <c r="I825">
        <v>30</v>
      </c>
      <c r="J825">
        <v>870</v>
      </c>
    </row>
    <row r="826" spans="1:10" x14ac:dyDescent="0.3">
      <c r="A826" s="3">
        <v>45456</v>
      </c>
      <c r="B826" t="s">
        <v>834</v>
      </c>
      <c r="C826" t="s">
        <v>1831</v>
      </c>
      <c r="D826" t="s">
        <v>2005</v>
      </c>
      <c r="E826" t="s">
        <v>2011</v>
      </c>
      <c r="F826" t="s">
        <v>2015</v>
      </c>
      <c r="G826" t="s">
        <v>2018</v>
      </c>
      <c r="H826">
        <v>48</v>
      </c>
      <c r="I826">
        <v>25</v>
      </c>
      <c r="J826">
        <v>1200</v>
      </c>
    </row>
    <row r="827" spans="1:10" x14ac:dyDescent="0.3">
      <c r="A827" s="3">
        <v>45565</v>
      </c>
      <c r="B827" t="s">
        <v>835</v>
      </c>
      <c r="C827" t="s">
        <v>1832</v>
      </c>
      <c r="D827" t="s">
        <v>2007</v>
      </c>
      <c r="E827" t="s">
        <v>2011</v>
      </c>
      <c r="F827" t="s">
        <v>2016</v>
      </c>
      <c r="G827" t="s">
        <v>2018</v>
      </c>
      <c r="H827">
        <v>44</v>
      </c>
      <c r="I827">
        <v>25</v>
      </c>
      <c r="J827">
        <v>1100</v>
      </c>
    </row>
    <row r="828" spans="1:10" x14ac:dyDescent="0.3">
      <c r="A828" s="3">
        <v>45559</v>
      </c>
      <c r="B828" t="s">
        <v>836</v>
      </c>
      <c r="C828" t="s">
        <v>1833</v>
      </c>
      <c r="D828" t="s">
        <v>2006</v>
      </c>
      <c r="E828" t="s">
        <v>2010</v>
      </c>
      <c r="F828" t="s">
        <v>2014</v>
      </c>
      <c r="G828" t="s">
        <v>2019</v>
      </c>
      <c r="H828">
        <v>4</v>
      </c>
      <c r="I828">
        <v>15</v>
      </c>
      <c r="J828">
        <v>60</v>
      </c>
    </row>
    <row r="829" spans="1:10" x14ac:dyDescent="0.3">
      <c r="A829" s="3">
        <v>45328</v>
      </c>
      <c r="B829" t="s">
        <v>837</v>
      </c>
      <c r="C829" t="s">
        <v>1834</v>
      </c>
      <c r="D829" t="s">
        <v>2006</v>
      </c>
      <c r="E829" t="s">
        <v>2008</v>
      </c>
      <c r="F829" t="s">
        <v>2012</v>
      </c>
      <c r="G829" t="s">
        <v>2019</v>
      </c>
      <c r="H829">
        <v>13</v>
      </c>
      <c r="I829">
        <v>15</v>
      </c>
      <c r="J829">
        <v>195</v>
      </c>
    </row>
    <row r="830" spans="1:10" x14ac:dyDescent="0.3">
      <c r="A830" s="3">
        <v>45364</v>
      </c>
      <c r="B830" t="s">
        <v>838</v>
      </c>
      <c r="C830" t="s">
        <v>1835</v>
      </c>
      <c r="D830" t="s">
        <v>2005</v>
      </c>
      <c r="E830" t="s">
        <v>2008</v>
      </c>
      <c r="F830" t="s">
        <v>2017</v>
      </c>
      <c r="G830" t="s">
        <v>2021</v>
      </c>
      <c r="H830">
        <v>37</v>
      </c>
      <c r="I830">
        <v>10</v>
      </c>
      <c r="J830">
        <v>370</v>
      </c>
    </row>
    <row r="831" spans="1:10" x14ac:dyDescent="0.3">
      <c r="A831" s="3">
        <v>45533</v>
      </c>
      <c r="B831" t="s">
        <v>839</v>
      </c>
      <c r="C831" t="s">
        <v>1836</v>
      </c>
      <c r="D831" t="s">
        <v>2005</v>
      </c>
      <c r="E831" t="s">
        <v>2008</v>
      </c>
      <c r="F831" t="s">
        <v>2016</v>
      </c>
      <c r="G831" t="s">
        <v>2018</v>
      </c>
      <c r="H831">
        <v>48</v>
      </c>
      <c r="I831">
        <v>25</v>
      </c>
      <c r="J831">
        <v>1200</v>
      </c>
    </row>
    <row r="832" spans="1:10" x14ac:dyDescent="0.3">
      <c r="A832" s="3">
        <v>45615</v>
      </c>
      <c r="B832" t="s">
        <v>840</v>
      </c>
      <c r="C832" t="s">
        <v>1837</v>
      </c>
      <c r="D832" t="s">
        <v>2005</v>
      </c>
      <c r="E832" t="s">
        <v>2009</v>
      </c>
      <c r="F832" t="s">
        <v>2013</v>
      </c>
      <c r="G832" t="s">
        <v>2022</v>
      </c>
      <c r="H832">
        <v>21</v>
      </c>
      <c r="I832">
        <v>30</v>
      </c>
      <c r="J832">
        <v>630</v>
      </c>
    </row>
    <row r="833" spans="1:10" x14ac:dyDescent="0.3">
      <c r="A833" s="3">
        <v>45644</v>
      </c>
      <c r="B833" t="s">
        <v>841</v>
      </c>
      <c r="C833" t="s">
        <v>1838</v>
      </c>
      <c r="D833" t="s">
        <v>2007</v>
      </c>
      <c r="E833" t="s">
        <v>2009</v>
      </c>
      <c r="F833" t="s">
        <v>2016</v>
      </c>
      <c r="G833" t="s">
        <v>2018</v>
      </c>
      <c r="H833">
        <v>24</v>
      </c>
      <c r="I833">
        <v>25</v>
      </c>
      <c r="J833">
        <v>600</v>
      </c>
    </row>
    <row r="834" spans="1:10" x14ac:dyDescent="0.3">
      <c r="A834" s="3">
        <v>45550</v>
      </c>
      <c r="B834" t="s">
        <v>842</v>
      </c>
      <c r="C834" t="s">
        <v>1839</v>
      </c>
      <c r="D834" t="s">
        <v>2005</v>
      </c>
      <c r="E834" t="s">
        <v>2009</v>
      </c>
      <c r="F834" t="s">
        <v>2013</v>
      </c>
      <c r="G834" t="s">
        <v>2023</v>
      </c>
      <c r="H834">
        <v>30</v>
      </c>
      <c r="I834">
        <v>20</v>
      </c>
      <c r="J834">
        <v>600</v>
      </c>
    </row>
    <row r="835" spans="1:10" x14ac:dyDescent="0.3">
      <c r="A835" s="3">
        <v>45320</v>
      </c>
      <c r="B835" t="s">
        <v>843</v>
      </c>
      <c r="C835" t="s">
        <v>1840</v>
      </c>
      <c r="D835" t="s">
        <v>2005</v>
      </c>
      <c r="E835" t="s">
        <v>2010</v>
      </c>
      <c r="F835" t="s">
        <v>2016</v>
      </c>
      <c r="G835" t="s">
        <v>2018</v>
      </c>
      <c r="H835">
        <v>30</v>
      </c>
      <c r="I835">
        <v>25</v>
      </c>
      <c r="J835">
        <v>750</v>
      </c>
    </row>
    <row r="836" spans="1:10" x14ac:dyDescent="0.3">
      <c r="A836" s="3">
        <v>45421</v>
      </c>
      <c r="B836" t="s">
        <v>844</v>
      </c>
      <c r="C836" t="s">
        <v>1841</v>
      </c>
      <c r="D836" t="s">
        <v>2006</v>
      </c>
      <c r="E836" t="s">
        <v>2009</v>
      </c>
      <c r="F836" t="s">
        <v>2013</v>
      </c>
      <c r="G836" t="s">
        <v>2019</v>
      </c>
      <c r="H836">
        <v>7</v>
      </c>
      <c r="I836">
        <v>15</v>
      </c>
      <c r="J836">
        <v>105</v>
      </c>
    </row>
    <row r="837" spans="1:10" x14ac:dyDescent="0.3">
      <c r="A837" s="3">
        <v>45518</v>
      </c>
      <c r="B837" t="s">
        <v>845</v>
      </c>
      <c r="C837" t="s">
        <v>1842</v>
      </c>
      <c r="D837" t="s">
        <v>2005</v>
      </c>
      <c r="E837" t="s">
        <v>2010</v>
      </c>
      <c r="F837" t="s">
        <v>2012</v>
      </c>
      <c r="G837" t="s">
        <v>2023</v>
      </c>
      <c r="H837">
        <v>44</v>
      </c>
      <c r="I837">
        <v>20</v>
      </c>
      <c r="J837">
        <v>880</v>
      </c>
    </row>
    <row r="838" spans="1:10" x14ac:dyDescent="0.3">
      <c r="A838" s="3">
        <v>45460</v>
      </c>
      <c r="B838" t="s">
        <v>846</v>
      </c>
      <c r="C838" t="s">
        <v>1843</v>
      </c>
      <c r="D838" t="s">
        <v>2005</v>
      </c>
      <c r="E838" t="s">
        <v>2010</v>
      </c>
      <c r="F838" t="s">
        <v>2013</v>
      </c>
      <c r="G838" t="s">
        <v>2022</v>
      </c>
      <c r="H838">
        <v>32</v>
      </c>
      <c r="I838">
        <v>30</v>
      </c>
      <c r="J838">
        <v>960</v>
      </c>
    </row>
    <row r="839" spans="1:10" x14ac:dyDescent="0.3">
      <c r="A839" s="3">
        <v>45573</v>
      </c>
      <c r="B839" t="s">
        <v>847</v>
      </c>
      <c r="C839" t="s">
        <v>1844</v>
      </c>
      <c r="D839" t="s">
        <v>2006</v>
      </c>
      <c r="E839" t="s">
        <v>2009</v>
      </c>
      <c r="F839" t="s">
        <v>2015</v>
      </c>
      <c r="G839" t="s">
        <v>2018</v>
      </c>
      <c r="H839">
        <v>6</v>
      </c>
      <c r="I839">
        <v>25</v>
      </c>
      <c r="J839">
        <v>150</v>
      </c>
    </row>
    <row r="840" spans="1:10" x14ac:dyDescent="0.3">
      <c r="A840" s="3">
        <v>45421</v>
      </c>
      <c r="B840" t="s">
        <v>848</v>
      </c>
      <c r="C840" t="s">
        <v>1845</v>
      </c>
      <c r="D840" t="s">
        <v>2006</v>
      </c>
      <c r="E840" t="s">
        <v>2011</v>
      </c>
      <c r="F840" t="s">
        <v>2013</v>
      </c>
      <c r="G840" t="s">
        <v>2020</v>
      </c>
      <c r="H840">
        <v>35</v>
      </c>
      <c r="I840">
        <v>12</v>
      </c>
      <c r="J840">
        <v>420</v>
      </c>
    </row>
    <row r="841" spans="1:10" x14ac:dyDescent="0.3">
      <c r="A841" s="3">
        <v>45569</v>
      </c>
      <c r="B841" t="s">
        <v>849</v>
      </c>
      <c r="C841" t="s">
        <v>1846</v>
      </c>
      <c r="D841" t="s">
        <v>2007</v>
      </c>
      <c r="E841" t="s">
        <v>2008</v>
      </c>
      <c r="F841" t="s">
        <v>2015</v>
      </c>
      <c r="G841" t="s">
        <v>2023</v>
      </c>
      <c r="H841">
        <v>20</v>
      </c>
      <c r="I841">
        <v>20</v>
      </c>
      <c r="J841">
        <v>400</v>
      </c>
    </row>
    <row r="842" spans="1:10" x14ac:dyDescent="0.3">
      <c r="A842" s="3">
        <v>45468</v>
      </c>
      <c r="B842" t="s">
        <v>850</v>
      </c>
      <c r="C842" t="s">
        <v>1847</v>
      </c>
      <c r="D842" t="s">
        <v>2007</v>
      </c>
      <c r="E842" t="s">
        <v>2011</v>
      </c>
      <c r="F842" t="s">
        <v>2016</v>
      </c>
      <c r="G842" t="s">
        <v>2022</v>
      </c>
      <c r="H842">
        <v>49</v>
      </c>
      <c r="I842">
        <v>30</v>
      </c>
      <c r="J842">
        <v>1470</v>
      </c>
    </row>
    <row r="843" spans="1:10" x14ac:dyDescent="0.3">
      <c r="A843" s="3">
        <v>45318</v>
      </c>
      <c r="B843" t="s">
        <v>851</v>
      </c>
      <c r="C843" t="s">
        <v>1848</v>
      </c>
      <c r="D843" t="s">
        <v>2005</v>
      </c>
      <c r="E843" t="s">
        <v>2009</v>
      </c>
      <c r="F843" t="s">
        <v>2016</v>
      </c>
      <c r="G843" t="s">
        <v>2019</v>
      </c>
      <c r="H843">
        <v>2</v>
      </c>
      <c r="I843">
        <v>15</v>
      </c>
      <c r="J843">
        <v>30</v>
      </c>
    </row>
    <row r="844" spans="1:10" x14ac:dyDescent="0.3">
      <c r="A844" s="3">
        <v>45617</v>
      </c>
      <c r="B844" t="s">
        <v>852</v>
      </c>
      <c r="C844" t="s">
        <v>1849</v>
      </c>
      <c r="D844" t="s">
        <v>2005</v>
      </c>
      <c r="E844" t="s">
        <v>2009</v>
      </c>
      <c r="F844" t="s">
        <v>2017</v>
      </c>
      <c r="G844" t="s">
        <v>2018</v>
      </c>
      <c r="H844">
        <v>45</v>
      </c>
      <c r="I844">
        <v>25</v>
      </c>
      <c r="J844">
        <v>1125</v>
      </c>
    </row>
    <row r="845" spans="1:10" x14ac:dyDescent="0.3">
      <c r="A845" s="3">
        <v>45342</v>
      </c>
      <c r="B845" t="s">
        <v>853</v>
      </c>
      <c r="C845" t="s">
        <v>1850</v>
      </c>
      <c r="D845" t="s">
        <v>2007</v>
      </c>
      <c r="E845" t="s">
        <v>2011</v>
      </c>
      <c r="F845" t="s">
        <v>2017</v>
      </c>
      <c r="G845" t="s">
        <v>2023</v>
      </c>
      <c r="H845">
        <v>15</v>
      </c>
      <c r="I845">
        <v>20</v>
      </c>
      <c r="J845">
        <v>300</v>
      </c>
    </row>
    <row r="846" spans="1:10" x14ac:dyDescent="0.3">
      <c r="A846" s="3">
        <v>45500</v>
      </c>
      <c r="B846" t="s">
        <v>854</v>
      </c>
      <c r="C846" t="s">
        <v>1851</v>
      </c>
      <c r="D846" t="s">
        <v>2006</v>
      </c>
      <c r="E846" t="s">
        <v>2008</v>
      </c>
      <c r="F846" t="s">
        <v>2017</v>
      </c>
      <c r="G846" t="s">
        <v>2023</v>
      </c>
      <c r="H846">
        <v>11</v>
      </c>
      <c r="I846">
        <v>20</v>
      </c>
      <c r="J846">
        <v>220</v>
      </c>
    </row>
    <row r="847" spans="1:10" x14ac:dyDescent="0.3">
      <c r="A847" s="3">
        <v>45555</v>
      </c>
      <c r="B847" t="s">
        <v>855</v>
      </c>
      <c r="C847" t="s">
        <v>1852</v>
      </c>
      <c r="D847" t="s">
        <v>2007</v>
      </c>
      <c r="E847" t="s">
        <v>2008</v>
      </c>
      <c r="F847" t="s">
        <v>2015</v>
      </c>
      <c r="G847" t="s">
        <v>2019</v>
      </c>
      <c r="H847">
        <v>3</v>
      </c>
      <c r="I847">
        <v>15</v>
      </c>
      <c r="J847">
        <v>45</v>
      </c>
    </row>
    <row r="848" spans="1:10" x14ac:dyDescent="0.3">
      <c r="A848" s="3">
        <v>45443</v>
      </c>
      <c r="B848" t="s">
        <v>856</v>
      </c>
      <c r="C848" t="s">
        <v>1853</v>
      </c>
      <c r="D848" t="s">
        <v>2005</v>
      </c>
      <c r="E848" t="s">
        <v>2009</v>
      </c>
      <c r="F848" t="s">
        <v>2013</v>
      </c>
      <c r="G848" t="s">
        <v>2021</v>
      </c>
      <c r="H848">
        <v>37</v>
      </c>
      <c r="I848">
        <v>10</v>
      </c>
      <c r="J848">
        <v>370</v>
      </c>
    </row>
    <row r="849" spans="1:10" x14ac:dyDescent="0.3">
      <c r="A849" s="3">
        <v>45591</v>
      </c>
      <c r="B849" t="s">
        <v>857</v>
      </c>
      <c r="C849" t="s">
        <v>1854</v>
      </c>
      <c r="D849" t="s">
        <v>2005</v>
      </c>
      <c r="E849" t="s">
        <v>2010</v>
      </c>
      <c r="F849" t="s">
        <v>2013</v>
      </c>
      <c r="G849" t="s">
        <v>2023</v>
      </c>
      <c r="H849">
        <v>20</v>
      </c>
      <c r="I849">
        <v>20</v>
      </c>
      <c r="J849">
        <v>400</v>
      </c>
    </row>
    <row r="850" spans="1:10" x14ac:dyDescent="0.3">
      <c r="A850" s="3">
        <v>45337</v>
      </c>
      <c r="B850" t="s">
        <v>858</v>
      </c>
      <c r="C850" t="s">
        <v>1470</v>
      </c>
      <c r="D850" t="s">
        <v>2005</v>
      </c>
      <c r="E850" t="s">
        <v>2010</v>
      </c>
      <c r="F850" t="s">
        <v>2012</v>
      </c>
      <c r="G850" t="s">
        <v>2023</v>
      </c>
      <c r="H850">
        <v>38</v>
      </c>
      <c r="I850">
        <v>20</v>
      </c>
      <c r="J850">
        <v>760</v>
      </c>
    </row>
    <row r="851" spans="1:10" x14ac:dyDescent="0.3">
      <c r="A851" s="3">
        <v>45347</v>
      </c>
      <c r="B851" t="s">
        <v>859</v>
      </c>
      <c r="C851" t="s">
        <v>1855</v>
      </c>
      <c r="D851" t="s">
        <v>2005</v>
      </c>
      <c r="E851" t="s">
        <v>2009</v>
      </c>
      <c r="F851" t="s">
        <v>2017</v>
      </c>
      <c r="G851" t="s">
        <v>2021</v>
      </c>
      <c r="H851">
        <v>22</v>
      </c>
      <c r="I851">
        <v>10</v>
      </c>
      <c r="J851">
        <v>220</v>
      </c>
    </row>
    <row r="852" spans="1:10" x14ac:dyDescent="0.3">
      <c r="A852" s="3">
        <v>45563</v>
      </c>
      <c r="B852" t="s">
        <v>860</v>
      </c>
      <c r="C852" t="s">
        <v>1856</v>
      </c>
      <c r="D852" t="s">
        <v>2005</v>
      </c>
      <c r="E852" t="s">
        <v>2011</v>
      </c>
      <c r="F852" t="s">
        <v>2016</v>
      </c>
      <c r="G852" t="s">
        <v>2021</v>
      </c>
      <c r="H852">
        <v>5</v>
      </c>
      <c r="I852">
        <v>10</v>
      </c>
      <c r="J852">
        <v>50</v>
      </c>
    </row>
    <row r="853" spans="1:10" x14ac:dyDescent="0.3">
      <c r="A853" s="3">
        <v>45363</v>
      </c>
      <c r="B853" t="s">
        <v>861</v>
      </c>
      <c r="C853" t="s">
        <v>1857</v>
      </c>
      <c r="D853" t="s">
        <v>2005</v>
      </c>
      <c r="E853" t="s">
        <v>2010</v>
      </c>
      <c r="F853" t="s">
        <v>2017</v>
      </c>
      <c r="G853" t="s">
        <v>2020</v>
      </c>
      <c r="H853">
        <v>34</v>
      </c>
      <c r="I853">
        <v>12</v>
      </c>
      <c r="J853">
        <v>408</v>
      </c>
    </row>
    <row r="854" spans="1:10" x14ac:dyDescent="0.3">
      <c r="A854" s="3">
        <v>45311</v>
      </c>
      <c r="B854" t="s">
        <v>862</v>
      </c>
      <c r="C854" t="s">
        <v>1858</v>
      </c>
      <c r="D854" t="s">
        <v>2005</v>
      </c>
      <c r="E854" t="s">
        <v>2009</v>
      </c>
      <c r="F854" t="s">
        <v>2017</v>
      </c>
      <c r="G854" t="s">
        <v>2022</v>
      </c>
      <c r="H854">
        <v>28</v>
      </c>
      <c r="I854">
        <v>30</v>
      </c>
      <c r="J854">
        <v>840</v>
      </c>
    </row>
    <row r="855" spans="1:10" x14ac:dyDescent="0.3">
      <c r="A855" s="3">
        <v>45535</v>
      </c>
      <c r="B855" t="s">
        <v>863</v>
      </c>
      <c r="C855" t="s">
        <v>1859</v>
      </c>
      <c r="D855" t="s">
        <v>2007</v>
      </c>
      <c r="E855" t="s">
        <v>2008</v>
      </c>
      <c r="F855" t="s">
        <v>2013</v>
      </c>
      <c r="G855" t="s">
        <v>2021</v>
      </c>
      <c r="H855">
        <v>40</v>
      </c>
      <c r="I855">
        <v>10</v>
      </c>
      <c r="J855">
        <v>400</v>
      </c>
    </row>
    <row r="856" spans="1:10" x14ac:dyDescent="0.3">
      <c r="A856" s="3">
        <v>45547</v>
      </c>
      <c r="B856" t="s">
        <v>864</v>
      </c>
      <c r="C856" t="s">
        <v>1860</v>
      </c>
      <c r="D856" t="s">
        <v>2005</v>
      </c>
      <c r="E856" t="s">
        <v>2010</v>
      </c>
      <c r="F856" t="s">
        <v>2016</v>
      </c>
      <c r="G856" t="s">
        <v>2019</v>
      </c>
      <c r="H856">
        <v>24</v>
      </c>
      <c r="I856">
        <v>15</v>
      </c>
      <c r="J856">
        <v>360</v>
      </c>
    </row>
    <row r="857" spans="1:10" x14ac:dyDescent="0.3">
      <c r="A857" s="3">
        <v>45442</v>
      </c>
      <c r="B857" t="s">
        <v>865</v>
      </c>
      <c r="C857" t="s">
        <v>1861</v>
      </c>
      <c r="D857" t="s">
        <v>2005</v>
      </c>
      <c r="E857" t="s">
        <v>2011</v>
      </c>
      <c r="F857" t="s">
        <v>2013</v>
      </c>
      <c r="G857" t="s">
        <v>2020</v>
      </c>
      <c r="H857">
        <v>45</v>
      </c>
      <c r="I857">
        <v>12</v>
      </c>
      <c r="J857">
        <v>540</v>
      </c>
    </row>
    <row r="858" spans="1:10" x14ac:dyDescent="0.3">
      <c r="A858" s="3">
        <v>45369</v>
      </c>
      <c r="B858" t="s">
        <v>866</v>
      </c>
      <c r="C858" t="s">
        <v>1862</v>
      </c>
      <c r="D858" t="s">
        <v>2005</v>
      </c>
      <c r="E858" t="s">
        <v>2008</v>
      </c>
      <c r="F858" t="s">
        <v>2015</v>
      </c>
      <c r="G858" t="s">
        <v>2020</v>
      </c>
      <c r="H858">
        <v>27</v>
      </c>
      <c r="I858">
        <v>12</v>
      </c>
      <c r="J858">
        <v>324</v>
      </c>
    </row>
    <row r="859" spans="1:10" x14ac:dyDescent="0.3">
      <c r="A859" s="3">
        <v>45652</v>
      </c>
      <c r="B859" t="s">
        <v>867</v>
      </c>
      <c r="C859" t="s">
        <v>1863</v>
      </c>
      <c r="D859" t="s">
        <v>2005</v>
      </c>
      <c r="E859" t="s">
        <v>2008</v>
      </c>
      <c r="F859" t="s">
        <v>2017</v>
      </c>
      <c r="G859" t="s">
        <v>2021</v>
      </c>
      <c r="H859">
        <v>50</v>
      </c>
      <c r="I859">
        <v>10</v>
      </c>
      <c r="J859">
        <v>500</v>
      </c>
    </row>
    <row r="860" spans="1:10" x14ac:dyDescent="0.3">
      <c r="A860" s="3">
        <v>45418</v>
      </c>
      <c r="B860" t="s">
        <v>868</v>
      </c>
      <c r="C860" t="s">
        <v>1864</v>
      </c>
      <c r="D860" t="s">
        <v>2005</v>
      </c>
      <c r="E860" t="s">
        <v>2009</v>
      </c>
      <c r="F860" t="s">
        <v>2015</v>
      </c>
      <c r="G860" t="s">
        <v>2018</v>
      </c>
      <c r="H860">
        <v>1</v>
      </c>
      <c r="I860">
        <v>25</v>
      </c>
      <c r="J860">
        <v>25</v>
      </c>
    </row>
    <row r="861" spans="1:10" x14ac:dyDescent="0.3">
      <c r="A861" s="3">
        <v>45600</v>
      </c>
      <c r="B861" t="s">
        <v>869</v>
      </c>
      <c r="C861" t="s">
        <v>1865</v>
      </c>
      <c r="D861" t="s">
        <v>2007</v>
      </c>
      <c r="E861" t="s">
        <v>2008</v>
      </c>
      <c r="F861" t="s">
        <v>2015</v>
      </c>
      <c r="G861" t="s">
        <v>2023</v>
      </c>
      <c r="H861">
        <v>8</v>
      </c>
      <c r="I861">
        <v>20</v>
      </c>
      <c r="J861">
        <v>160</v>
      </c>
    </row>
    <row r="862" spans="1:10" x14ac:dyDescent="0.3">
      <c r="A862" s="3">
        <v>45541</v>
      </c>
      <c r="B862" t="s">
        <v>870</v>
      </c>
      <c r="C862" t="s">
        <v>1866</v>
      </c>
      <c r="D862" t="s">
        <v>2006</v>
      </c>
      <c r="E862" t="s">
        <v>2010</v>
      </c>
      <c r="F862" t="s">
        <v>2013</v>
      </c>
      <c r="G862" t="s">
        <v>2022</v>
      </c>
      <c r="H862">
        <v>39</v>
      </c>
      <c r="I862">
        <v>30</v>
      </c>
      <c r="J862">
        <v>1170</v>
      </c>
    </row>
    <row r="863" spans="1:10" x14ac:dyDescent="0.3">
      <c r="A863" s="3">
        <v>45438</v>
      </c>
      <c r="B863" t="s">
        <v>871</v>
      </c>
      <c r="C863" t="s">
        <v>1867</v>
      </c>
      <c r="D863" t="s">
        <v>2005</v>
      </c>
      <c r="E863" t="s">
        <v>2009</v>
      </c>
      <c r="F863" t="s">
        <v>2013</v>
      </c>
      <c r="G863" t="s">
        <v>2021</v>
      </c>
      <c r="H863">
        <v>45</v>
      </c>
      <c r="I863">
        <v>10</v>
      </c>
      <c r="J863">
        <v>450</v>
      </c>
    </row>
    <row r="864" spans="1:10" x14ac:dyDescent="0.3">
      <c r="A864" s="3">
        <v>45524</v>
      </c>
      <c r="B864" t="s">
        <v>872</v>
      </c>
      <c r="C864" t="s">
        <v>1868</v>
      </c>
      <c r="D864" t="s">
        <v>2006</v>
      </c>
      <c r="E864" t="s">
        <v>2010</v>
      </c>
      <c r="F864" t="s">
        <v>2017</v>
      </c>
      <c r="G864" t="s">
        <v>2020</v>
      </c>
      <c r="H864">
        <v>34</v>
      </c>
      <c r="I864">
        <v>12</v>
      </c>
      <c r="J864">
        <v>408</v>
      </c>
    </row>
    <row r="865" spans="1:10" x14ac:dyDescent="0.3">
      <c r="A865" s="3">
        <v>45400</v>
      </c>
      <c r="B865" t="s">
        <v>873</v>
      </c>
      <c r="C865" t="s">
        <v>1869</v>
      </c>
      <c r="D865" t="s">
        <v>2005</v>
      </c>
      <c r="E865" t="s">
        <v>2009</v>
      </c>
      <c r="F865" t="s">
        <v>2017</v>
      </c>
      <c r="G865" t="s">
        <v>2022</v>
      </c>
      <c r="H865">
        <v>45</v>
      </c>
      <c r="I865">
        <v>30</v>
      </c>
      <c r="J865">
        <v>1350</v>
      </c>
    </row>
    <row r="866" spans="1:10" x14ac:dyDescent="0.3">
      <c r="A866" s="3">
        <v>45358</v>
      </c>
      <c r="B866" t="s">
        <v>874</v>
      </c>
      <c r="C866" t="s">
        <v>1870</v>
      </c>
      <c r="D866" t="s">
        <v>2005</v>
      </c>
      <c r="E866" t="s">
        <v>2010</v>
      </c>
      <c r="F866" t="s">
        <v>2013</v>
      </c>
      <c r="G866" t="s">
        <v>2019</v>
      </c>
      <c r="H866">
        <v>28</v>
      </c>
      <c r="I866">
        <v>15</v>
      </c>
      <c r="J866">
        <v>420</v>
      </c>
    </row>
    <row r="867" spans="1:10" x14ac:dyDescent="0.3">
      <c r="A867" s="3">
        <v>45381</v>
      </c>
      <c r="B867" t="s">
        <v>875</v>
      </c>
      <c r="C867" t="s">
        <v>1871</v>
      </c>
      <c r="D867" t="s">
        <v>2005</v>
      </c>
      <c r="E867" t="s">
        <v>2009</v>
      </c>
      <c r="F867" t="s">
        <v>2014</v>
      </c>
      <c r="G867" t="s">
        <v>2023</v>
      </c>
      <c r="H867">
        <v>11</v>
      </c>
      <c r="I867">
        <v>20</v>
      </c>
      <c r="J867">
        <v>220</v>
      </c>
    </row>
    <row r="868" spans="1:10" x14ac:dyDescent="0.3">
      <c r="A868" s="3">
        <v>45612</v>
      </c>
      <c r="B868" t="s">
        <v>876</v>
      </c>
      <c r="C868" t="s">
        <v>1872</v>
      </c>
      <c r="D868" t="s">
        <v>2007</v>
      </c>
      <c r="E868" t="s">
        <v>2010</v>
      </c>
      <c r="F868" t="s">
        <v>2016</v>
      </c>
      <c r="G868" t="s">
        <v>2022</v>
      </c>
      <c r="H868">
        <v>5</v>
      </c>
      <c r="I868">
        <v>30</v>
      </c>
      <c r="J868">
        <v>150</v>
      </c>
    </row>
    <row r="869" spans="1:10" x14ac:dyDescent="0.3">
      <c r="A869" s="3">
        <v>45321</v>
      </c>
      <c r="B869" t="s">
        <v>877</v>
      </c>
      <c r="C869" t="s">
        <v>1873</v>
      </c>
      <c r="D869" t="s">
        <v>2006</v>
      </c>
      <c r="E869" t="s">
        <v>2011</v>
      </c>
      <c r="F869" t="s">
        <v>2016</v>
      </c>
      <c r="G869" t="s">
        <v>2018</v>
      </c>
      <c r="H869">
        <v>31</v>
      </c>
      <c r="I869">
        <v>25</v>
      </c>
      <c r="J869">
        <v>775</v>
      </c>
    </row>
    <row r="870" spans="1:10" x14ac:dyDescent="0.3">
      <c r="A870" s="3">
        <v>45333</v>
      </c>
      <c r="B870" t="s">
        <v>878</v>
      </c>
      <c r="C870" t="s">
        <v>1874</v>
      </c>
      <c r="D870" t="s">
        <v>2005</v>
      </c>
      <c r="E870" t="s">
        <v>2011</v>
      </c>
      <c r="F870" t="s">
        <v>2013</v>
      </c>
      <c r="G870" t="s">
        <v>2019</v>
      </c>
      <c r="H870">
        <v>47</v>
      </c>
      <c r="I870">
        <v>15</v>
      </c>
      <c r="J870">
        <v>705</v>
      </c>
    </row>
    <row r="871" spans="1:10" x14ac:dyDescent="0.3">
      <c r="A871" s="3">
        <v>45397</v>
      </c>
      <c r="B871" t="s">
        <v>879</v>
      </c>
      <c r="C871" t="s">
        <v>1875</v>
      </c>
      <c r="D871" t="s">
        <v>2005</v>
      </c>
      <c r="E871" t="s">
        <v>2011</v>
      </c>
      <c r="F871" t="s">
        <v>2012</v>
      </c>
      <c r="G871" t="s">
        <v>2022</v>
      </c>
      <c r="H871">
        <v>29</v>
      </c>
      <c r="I871">
        <v>30</v>
      </c>
      <c r="J871">
        <v>870</v>
      </c>
    </row>
    <row r="872" spans="1:10" x14ac:dyDescent="0.3">
      <c r="A872" s="3">
        <v>45530</v>
      </c>
      <c r="B872" t="s">
        <v>880</v>
      </c>
      <c r="C872" t="s">
        <v>1876</v>
      </c>
      <c r="D872" t="s">
        <v>2005</v>
      </c>
      <c r="E872" t="s">
        <v>2011</v>
      </c>
      <c r="F872" t="s">
        <v>2013</v>
      </c>
      <c r="G872" t="s">
        <v>2023</v>
      </c>
      <c r="H872">
        <v>50</v>
      </c>
      <c r="I872">
        <v>20</v>
      </c>
      <c r="J872">
        <v>1000</v>
      </c>
    </row>
    <row r="873" spans="1:10" x14ac:dyDescent="0.3">
      <c r="A873" s="3">
        <v>45377</v>
      </c>
      <c r="B873" t="s">
        <v>881</v>
      </c>
      <c r="C873" t="s">
        <v>1877</v>
      </c>
      <c r="D873" t="s">
        <v>2007</v>
      </c>
      <c r="E873" t="s">
        <v>2008</v>
      </c>
      <c r="F873" t="s">
        <v>2012</v>
      </c>
      <c r="G873" t="s">
        <v>2023</v>
      </c>
      <c r="H873">
        <v>26</v>
      </c>
      <c r="I873">
        <v>20</v>
      </c>
      <c r="J873">
        <v>520</v>
      </c>
    </row>
    <row r="874" spans="1:10" x14ac:dyDescent="0.3">
      <c r="A874" s="3">
        <v>45444</v>
      </c>
      <c r="B874" t="s">
        <v>882</v>
      </c>
      <c r="C874" t="s">
        <v>1878</v>
      </c>
      <c r="D874" t="s">
        <v>2005</v>
      </c>
      <c r="E874" t="s">
        <v>2008</v>
      </c>
      <c r="F874" t="s">
        <v>2015</v>
      </c>
      <c r="G874" t="s">
        <v>2018</v>
      </c>
      <c r="H874">
        <v>44</v>
      </c>
      <c r="I874">
        <v>25</v>
      </c>
      <c r="J874">
        <v>1100</v>
      </c>
    </row>
    <row r="875" spans="1:10" x14ac:dyDescent="0.3">
      <c r="A875" s="3">
        <v>45482</v>
      </c>
      <c r="B875" t="s">
        <v>883</v>
      </c>
      <c r="C875" t="s">
        <v>1879</v>
      </c>
      <c r="D875" t="s">
        <v>2005</v>
      </c>
      <c r="E875" t="s">
        <v>2011</v>
      </c>
      <c r="F875" t="s">
        <v>2017</v>
      </c>
      <c r="G875" t="s">
        <v>2020</v>
      </c>
      <c r="H875">
        <v>38</v>
      </c>
      <c r="I875">
        <v>12</v>
      </c>
      <c r="J875">
        <v>456</v>
      </c>
    </row>
    <row r="876" spans="1:10" x14ac:dyDescent="0.3">
      <c r="A876" s="3">
        <v>45453</v>
      </c>
      <c r="B876" t="s">
        <v>884</v>
      </c>
      <c r="C876" t="s">
        <v>1880</v>
      </c>
      <c r="D876" t="s">
        <v>2005</v>
      </c>
      <c r="E876" t="s">
        <v>2010</v>
      </c>
      <c r="F876" t="s">
        <v>2014</v>
      </c>
      <c r="G876" t="s">
        <v>2018</v>
      </c>
      <c r="H876">
        <v>13</v>
      </c>
      <c r="I876">
        <v>25</v>
      </c>
      <c r="J876">
        <v>325</v>
      </c>
    </row>
    <row r="877" spans="1:10" x14ac:dyDescent="0.3">
      <c r="A877" s="3">
        <v>45636</v>
      </c>
      <c r="B877" t="s">
        <v>885</v>
      </c>
      <c r="C877" t="s">
        <v>1881</v>
      </c>
      <c r="D877" t="s">
        <v>2005</v>
      </c>
      <c r="E877" t="s">
        <v>2011</v>
      </c>
      <c r="F877" t="s">
        <v>2016</v>
      </c>
      <c r="G877" t="s">
        <v>2023</v>
      </c>
      <c r="H877">
        <v>13</v>
      </c>
      <c r="I877">
        <v>20</v>
      </c>
      <c r="J877">
        <v>260</v>
      </c>
    </row>
    <row r="878" spans="1:10" x14ac:dyDescent="0.3">
      <c r="A878" s="3">
        <v>45654</v>
      </c>
      <c r="B878" t="s">
        <v>886</v>
      </c>
      <c r="C878" t="s">
        <v>1882</v>
      </c>
      <c r="D878" t="s">
        <v>2007</v>
      </c>
      <c r="E878" t="s">
        <v>2008</v>
      </c>
      <c r="F878" t="s">
        <v>2014</v>
      </c>
      <c r="G878" t="s">
        <v>2022</v>
      </c>
      <c r="H878">
        <v>47</v>
      </c>
      <c r="I878">
        <v>30</v>
      </c>
      <c r="J878">
        <v>1410</v>
      </c>
    </row>
    <row r="879" spans="1:10" x14ac:dyDescent="0.3">
      <c r="A879" s="3">
        <v>45490</v>
      </c>
      <c r="B879" t="s">
        <v>887</v>
      </c>
      <c r="C879" t="s">
        <v>1883</v>
      </c>
      <c r="D879" t="s">
        <v>2005</v>
      </c>
      <c r="E879" t="s">
        <v>2011</v>
      </c>
      <c r="F879" t="s">
        <v>2014</v>
      </c>
      <c r="G879" t="s">
        <v>2023</v>
      </c>
      <c r="H879">
        <v>46</v>
      </c>
      <c r="I879">
        <v>20</v>
      </c>
      <c r="J879">
        <v>920</v>
      </c>
    </row>
    <row r="880" spans="1:10" x14ac:dyDescent="0.3">
      <c r="A880" s="3">
        <v>45510</v>
      </c>
      <c r="B880" t="s">
        <v>888</v>
      </c>
      <c r="C880" t="s">
        <v>1884</v>
      </c>
      <c r="D880" t="s">
        <v>2005</v>
      </c>
      <c r="E880" t="s">
        <v>2010</v>
      </c>
      <c r="F880" t="s">
        <v>2015</v>
      </c>
      <c r="G880" t="s">
        <v>2023</v>
      </c>
      <c r="H880">
        <v>16</v>
      </c>
      <c r="I880">
        <v>20</v>
      </c>
      <c r="J880">
        <v>320</v>
      </c>
    </row>
    <row r="881" spans="1:10" x14ac:dyDescent="0.3">
      <c r="A881" s="3">
        <v>45398</v>
      </c>
      <c r="B881" t="s">
        <v>889</v>
      </c>
      <c r="C881" t="s">
        <v>1885</v>
      </c>
      <c r="D881" t="s">
        <v>2005</v>
      </c>
      <c r="E881" t="s">
        <v>2009</v>
      </c>
      <c r="F881" t="s">
        <v>2013</v>
      </c>
      <c r="G881" t="s">
        <v>2022</v>
      </c>
      <c r="H881">
        <v>47</v>
      </c>
      <c r="I881">
        <v>30</v>
      </c>
      <c r="J881">
        <v>1410</v>
      </c>
    </row>
    <row r="882" spans="1:10" x14ac:dyDescent="0.3">
      <c r="A882" s="3">
        <v>45493</v>
      </c>
      <c r="B882" t="s">
        <v>890</v>
      </c>
      <c r="C882" t="s">
        <v>1886</v>
      </c>
      <c r="D882" t="s">
        <v>2005</v>
      </c>
      <c r="E882" t="s">
        <v>2008</v>
      </c>
      <c r="F882" t="s">
        <v>2015</v>
      </c>
      <c r="G882" t="s">
        <v>2019</v>
      </c>
      <c r="H882">
        <v>44</v>
      </c>
      <c r="I882">
        <v>15</v>
      </c>
      <c r="J882">
        <v>660</v>
      </c>
    </row>
    <row r="883" spans="1:10" x14ac:dyDescent="0.3">
      <c r="A883" s="3">
        <v>45418</v>
      </c>
      <c r="B883" t="s">
        <v>891</v>
      </c>
      <c r="C883" t="s">
        <v>1887</v>
      </c>
      <c r="D883" t="s">
        <v>2006</v>
      </c>
      <c r="E883" t="s">
        <v>2010</v>
      </c>
      <c r="F883" t="s">
        <v>2012</v>
      </c>
      <c r="G883" t="s">
        <v>2022</v>
      </c>
      <c r="H883">
        <v>33</v>
      </c>
      <c r="I883">
        <v>30</v>
      </c>
      <c r="J883">
        <v>990</v>
      </c>
    </row>
    <row r="884" spans="1:10" x14ac:dyDescent="0.3">
      <c r="A884" s="3">
        <v>45536</v>
      </c>
      <c r="B884" t="s">
        <v>892</v>
      </c>
      <c r="C884" t="s">
        <v>1888</v>
      </c>
      <c r="D884" t="s">
        <v>2005</v>
      </c>
      <c r="E884" t="s">
        <v>2010</v>
      </c>
      <c r="F884" t="s">
        <v>2016</v>
      </c>
      <c r="G884" t="s">
        <v>2018</v>
      </c>
      <c r="H884">
        <v>46</v>
      </c>
      <c r="I884">
        <v>25</v>
      </c>
      <c r="J884">
        <v>1150</v>
      </c>
    </row>
    <row r="885" spans="1:10" x14ac:dyDescent="0.3">
      <c r="A885" s="3">
        <v>45330</v>
      </c>
      <c r="B885" t="s">
        <v>893</v>
      </c>
      <c r="C885" t="s">
        <v>1889</v>
      </c>
      <c r="D885" t="s">
        <v>2005</v>
      </c>
      <c r="E885" t="s">
        <v>2011</v>
      </c>
      <c r="F885" t="s">
        <v>2014</v>
      </c>
      <c r="G885" t="s">
        <v>2019</v>
      </c>
      <c r="H885">
        <v>35</v>
      </c>
      <c r="I885">
        <v>15</v>
      </c>
      <c r="J885">
        <v>525</v>
      </c>
    </row>
    <row r="886" spans="1:10" x14ac:dyDescent="0.3">
      <c r="A886" s="3">
        <v>45639</v>
      </c>
      <c r="B886" t="s">
        <v>894</v>
      </c>
      <c r="C886" t="s">
        <v>1890</v>
      </c>
      <c r="D886" t="s">
        <v>2005</v>
      </c>
      <c r="E886" t="s">
        <v>2010</v>
      </c>
      <c r="F886" t="s">
        <v>2014</v>
      </c>
      <c r="G886" t="s">
        <v>2022</v>
      </c>
      <c r="H886">
        <v>9</v>
      </c>
      <c r="I886">
        <v>30</v>
      </c>
      <c r="J886">
        <v>270</v>
      </c>
    </row>
    <row r="887" spans="1:10" x14ac:dyDescent="0.3">
      <c r="A887" s="3">
        <v>45538</v>
      </c>
      <c r="B887" t="s">
        <v>895</v>
      </c>
      <c r="C887" t="s">
        <v>1891</v>
      </c>
      <c r="D887" t="s">
        <v>2005</v>
      </c>
      <c r="E887" t="s">
        <v>2009</v>
      </c>
      <c r="F887" t="s">
        <v>2013</v>
      </c>
      <c r="G887" t="s">
        <v>2020</v>
      </c>
      <c r="H887">
        <v>14</v>
      </c>
      <c r="I887">
        <v>12</v>
      </c>
      <c r="J887">
        <v>168</v>
      </c>
    </row>
    <row r="888" spans="1:10" x14ac:dyDescent="0.3">
      <c r="A888" s="3">
        <v>45523</v>
      </c>
      <c r="B888" t="s">
        <v>896</v>
      </c>
      <c r="C888" t="s">
        <v>1892</v>
      </c>
      <c r="D888" t="s">
        <v>2006</v>
      </c>
      <c r="E888" t="s">
        <v>2011</v>
      </c>
      <c r="F888" t="s">
        <v>2017</v>
      </c>
      <c r="G888" t="s">
        <v>2022</v>
      </c>
      <c r="H888">
        <v>32</v>
      </c>
      <c r="I888">
        <v>30</v>
      </c>
      <c r="J888">
        <v>960</v>
      </c>
    </row>
    <row r="889" spans="1:10" x14ac:dyDescent="0.3">
      <c r="A889" s="3">
        <v>45358</v>
      </c>
      <c r="B889" t="s">
        <v>897</v>
      </c>
      <c r="C889" t="s">
        <v>1893</v>
      </c>
      <c r="D889" t="s">
        <v>2007</v>
      </c>
      <c r="E889" t="s">
        <v>2009</v>
      </c>
      <c r="F889" t="s">
        <v>2015</v>
      </c>
      <c r="G889" t="s">
        <v>2021</v>
      </c>
      <c r="H889">
        <v>3</v>
      </c>
      <c r="I889">
        <v>10</v>
      </c>
      <c r="J889">
        <v>30</v>
      </c>
    </row>
    <row r="890" spans="1:10" x14ac:dyDescent="0.3">
      <c r="A890" s="3">
        <v>45649</v>
      </c>
      <c r="B890" t="s">
        <v>898</v>
      </c>
      <c r="C890" t="s">
        <v>1894</v>
      </c>
      <c r="D890" t="s">
        <v>2006</v>
      </c>
      <c r="E890" t="s">
        <v>2010</v>
      </c>
      <c r="F890" t="s">
        <v>2013</v>
      </c>
      <c r="G890" t="s">
        <v>2022</v>
      </c>
      <c r="H890">
        <v>5</v>
      </c>
      <c r="I890">
        <v>30</v>
      </c>
      <c r="J890">
        <v>150</v>
      </c>
    </row>
    <row r="891" spans="1:10" x14ac:dyDescent="0.3">
      <c r="A891" s="3">
        <v>45499</v>
      </c>
      <c r="B891" t="s">
        <v>899</v>
      </c>
      <c r="C891" t="s">
        <v>1895</v>
      </c>
      <c r="D891" t="s">
        <v>2005</v>
      </c>
      <c r="E891" t="s">
        <v>2009</v>
      </c>
      <c r="F891" t="s">
        <v>2016</v>
      </c>
      <c r="G891" t="s">
        <v>2018</v>
      </c>
      <c r="H891">
        <v>20</v>
      </c>
      <c r="I891">
        <v>25</v>
      </c>
      <c r="J891">
        <v>500</v>
      </c>
    </row>
    <row r="892" spans="1:10" x14ac:dyDescent="0.3">
      <c r="A892" s="3">
        <v>45650</v>
      </c>
      <c r="B892" t="s">
        <v>900</v>
      </c>
      <c r="C892" t="s">
        <v>1896</v>
      </c>
      <c r="D892" t="s">
        <v>2005</v>
      </c>
      <c r="E892" t="s">
        <v>2008</v>
      </c>
      <c r="F892" t="s">
        <v>2013</v>
      </c>
      <c r="G892" t="s">
        <v>2020</v>
      </c>
      <c r="H892">
        <v>50</v>
      </c>
      <c r="I892">
        <v>12</v>
      </c>
      <c r="J892">
        <v>600</v>
      </c>
    </row>
    <row r="893" spans="1:10" x14ac:dyDescent="0.3">
      <c r="A893" s="3">
        <v>45651</v>
      </c>
      <c r="B893" t="s">
        <v>901</v>
      </c>
      <c r="C893" t="s">
        <v>1897</v>
      </c>
      <c r="D893" t="s">
        <v>2005</v>
      </c>
      <c r="E893" t="s">
        <v>2009</v>
      </c>
      <c r="F893" t="s">
        <v>2013</v>
      </c>
      <c r="G893" t="s">
        <v>2022</v>
      </c>
      <c r="H893">
        <v>24</v>
      </c>
      <c r="I893">
        <v>30</v>
      </c>
      <c r="J893">
        <v>720</v>
      </c>
    </row>
    <row r="894" spans="1:10" x14ac:dyDescent="0.3">
      <c r="A894" s="3">
        <v>45303</v>
      </c>
      <c r="B894" t="s">
        <v>902</v>
      </c>
      <c r="C894" t="s">
        <v>1898</v>
      </c>
      <c r="D894" t="s">
        <v>2007</v>
      </c>
      <c r="E894" t="s">
        <v>2009</v>
      </c>
      <c r="F894" t="s">
        <v>2012</v>
      </c>
      <c r="G894" t="s">
        <v>2023</v>
      </c>
      <c r="H894">
        <v>20</v>
      </c>
      <c r="I894">
        <v>20</v>
      </c>
      <c r="J894">
        <v>400</v>
      </c>
    </row>
    <row r="895" spans="1:10" x14ac:dyDescent="0.3">
      <c r="A895" s="3">
        <v>45528</v>
      </c>
      <c r="B895" t="s">
        <v>903</v>
      </c>
      <c r="C895" t="s">
        <v>1899</v>
      </c>
      <c r="D895" t="s">
        <v>2005</v>
      </c>
      <c r="E895" t="s">
        <v>2011</v>
      </c>
      <c r="F895" t="s">
        <v>2014</v>
      </c>
      <c r="G895" t="s">
        <v>2019</v>
      </c>
      <c r="H895">
        <v>13</v>
      </c>
      <c r="I895">
        <v>15</v>
      </c>
      <c r="J895">
        <v>195</v>
      </c>
    </row>
    <row r="896" spans="1:10" x14ac:dyDescent="0.3">
      <c r="A896" s="3">
        <v>45478</v>
      </c>
      <c r="B896" t="s">
        <v>904</v>
      </c>
      <c r="C896" t="s">
        <v>1900</v>
      </c>
      <c r="D896" t="s">
        <v>2005</v>
      </c>
      <c r="E896" t="s">
        <v>2010</v>
      </c>
      <c r="F896" t="s">
        <v>2012</v>
      </c>
      <c r="G896" t="s">
        <v>2023</v>
      </c>
      <c r="H896">
        <v>34</v>
      </c>
      <c r="I896">
        <v>20</v>
      </c>
      <c r="J896">
        <v>680</v>
      </c>
    </row>
    <row r="897" spans="1:10" x14ac:dyDescent="0.3">
      <c r="A897" s="3">
        <v>45443</v>
      </c>
      <c r="B897" t="s">
        <v>905</v>
      </c>
      <c r="C897" t="s">
        <v>1901</v>
      </c>
      <c r="D897" t="s">
        <v>2006</v>
      </c>
      <c r="E897" t="s">
        <v>2009</v>
      </c>
      <c r="F897" t="s">
        <v>2015</v>
      </c>
      <c r="G897" t="s">
        <v>2020</v>
      </c>
      <c r="H897">
        <v>26</v>
      </c>
      <c r="I897">
        <v>12</v>
      </c>
      <c r="J897">
        <v>312</v>
      </c>
    </row>
    <row r="898" spans="1:10" x14ac:dyDescent="0.3">
      <c r="A898" s="3">
        <v>45516</v>
      </c>
      <c r="B898" t="s">
        <v>906</v>
      </c>
      <c r="C898" t="s">
        <v>1902</v>
      </c>
      <c r="D898" t="s">
        <v>2005</v>
      </c>
      <c r="E898" t="s">
        <v>2008</v>
      </c>
      <c r="F898" t="s">
        <v>2012</v>
      </c>
      <c r="G898" t="s">
        <v>2018</v>
      </c>
      <c r="H898">
        <v>41</v>
      </c>
      <c r="I898">
        <v>25</v>
      </c>
      <c r="J898">
        <v>1025</v>
      </c>
    </row>
    <row r="899" spans="1:10" x14ac:dyDescent="0.3">
      <c r="A899" s="3">
        <v>45580</v>
      </c>
      <c r="B899" t="s">
        <v>907</v>
      </c>
      <c r="C899" t="s">
        <v>1903</v>
      </c>
      <c r="D899" t="s">
        <v>2005</v>
      </c>
      <c r="E899" t="s">
        <v>2011</v>
      </c>
      <c r="F899" t="s">
        <v>2013</v>
      </c>
      <c r="G899" t="s">
        <v>2020</v>
      </c>
      <c r="H899">
        <v>15</v>
      </c>
      <c r="I899">
        <v>12</v>
      </c>
      <c r="J899">
        <v>180</v>
      </c>
    </row>
    <row r="900" spans="1:10" x14ac:dyDescent="0.3">
      <c r="A900" s="3">
        <v>45357</v>
      </c>
      <c r="B900" t="s">
        <v>908</v>
      </c>
      <c r="C900" t="s">
        <v>1904</v>
      </c>
      <c r="D900" t="s">
        <v>2005</v>
      </c>
      <c r="E900" t="s">
        <v>2008</v>
      </c>
      <c r="F900" t="s">
        <v>2014</v>
      </c>
      <c r="G900" t="s">
        <v>2022</v>
      </c>
      <c r="H900">
        <v>43</v>
      </c>
      <c r="I900">
        <v>30</v>
      </c>
      <c r="J900">
        <v>1290</v>
      </c>
    </row>
    <row r="901" spans="1:10" x14ac:dyDescent="0.3">
      <c r="A901" s="3">
        <v>45614</v>
      </c>
      <c r="B901" t="s">
        <v>909</v>
      </c>
      <c r="C901" t="s">
        <v>1905</v>
      </c>
      <c r="D901" t="s">
        <v>2007</v>
      </c>
      <c r="E901" t="s">
        <v>2010</v>
      </c>
      <c r="F901" t="s">
        <v>2014</v>
      </c>
      <c r="G901" t="s">
        <v>2022</v>
      </c>
      <c r="H901">
        <v>24</v>
      </c>
      <c r="I901">
        <v>30</v>
      </c>
      <c r="J901">
        <v>720</v>
      </c>
    </row>
    <row r="902" spans="1:10" x14ac:dyDescent="0.3">
      <c r="A902" s="3">
        <v>45321</v>
      </c>
      <c r="B902" t="s">
        <v>910</v>
      </c>
      <c r="C902" t="s">
        <v>1906</v>
      </c>
      <c r="D902" t="s">
        <v>2005</v>
      </c>
      <c r="E902" t="s">
        <v>2011</v>
      </c>
      <c r="F902" t="s">
        <v>2015</v>
      </c>
      <c r="G902" t="s">
        <v>2021</v>
      </c>
      <c r="H902">
        <v>30</v>
      </c>
      <c r="I902">
        <v>10</v>
      </c>
      <c r="J902">
        <v>300</v>
      </c>
    </row>
    <row r="903" spans="1:10" x14ac:dyDescent="0.3">
      <c r="A903" s="3">
        <v>45332</v>
      </c>
      <c r="B903" t="s">
        <v>911</v>
      </c>
      <c r="C903" t="s">
        <v>1907</v>
      </c>
      <c r="D903" t="s">
        <v>2007</v>
      </c>
      <c r="E903" t="s">
        <v>2010</v>
      </c>
      <c r="F903" t="s">
        <v>2013</v>
      </c>
      <c r="G903" t="s">
        <v>2019</v>
      </c>
      <c r="H903">
        <v>2</v>
      </c>
      <c r="I903">
        <v>15</v>
      </c>
      <c r="J903">
        <v>30</v>
      </c>
    </row>
    <row r="904" spans="1:10" x14ac:dyDescent="0.3">
      <c r="A904" s="3">
        <v>45525</v>
      </c>
      <c r="B904" t="s">
        <v>912</v>
      </c>
      <c r="C904" t="s">
        <v>1908</v>
      </c>
      <c r="D904" t="s">
        <v>2005</v>
      </c>
      <c r="E904" t="s">
        <v>2008</v>
      </c>
      <c r="F904" t="s">
        <v>2012</v>
      </c>
      <c r="G904" t="s">
        <v>2021</v>
      </c>
      <c r="H904">
        <v>27</v>
      </c>
      <c r="I904">
        <v>10</v>
      </c>
      <c r="J904">
        <v>270</v>
      </c>
    </row>
    <row r="905" spans="1:10" x14ac:dyDescent="0.3">
      <c r="A905" s="3">
        <v>45624</v>
      </c>
      <c r="B905" t="s">
        <v>913</v>
      </c>
      <c r="C905" t="s">
        <v>1909</v>
      </c>
      <c r="D905" t="s">
        <v>2005</v>
      </c>
      <c r="E905" t="s">
        <v>2009</v>
      </c>
      <c r="F905" t="s">
        <v>2012</v>
      </c>
      <c r="G905" t="s">
        <v>2020</v>
      </c>
      <c r="H905">
        <v>12</v>
      </c>
      <c r="I905">
        <v>12</v>
      </c>
      <c r="J905">
        <v>144</v>
      </c>
    </row>
    <row r="906" spans="1:10" x14ac:dyDescent="0.3">
      <c r="A906" s="3">
        <v>45409</v>
      </c>
      <c r="B906" t="s">
        <v>914</v>
      </c>
      <c r="C906" t="s">
        <v>1910</v>
      </c>
      <c r="D906" t="s">
        <v>2006</v>
      </c>
      <c r="E906" t="s">
        <v>2009</v>
      </c>
      <c r="F906" t="s">
        <v>2017</v>
      </c>
      <c r="G906" t="s">
        <v>2018</v>
      </c>
      <c r="H906">
        <v>42</v>
      </c>
      <c r="I906">
        <v>25</v>
      </c>
      <c r="J906">
        <v>1050</v>
      </c>
    </row>
    <row r="907" spans="1:10" x14ac:dyDescent="0.3">
      <c r="A907" s="3">
        <v>45368</v>
      </c>
      <c r="B907" t="s">
        <v>915</v>
      </c>
      <c r="C907" t="s">
        <v>1911</v>
      </c>
      <c r="D907" t="s">
        <v>2005</v>
      </c>
      <c r="E907" t="s">
        <v>2009</v>
      </c>
      <c r="F907" t="s">
        <v>2015</v>
      </c>
      <c r="G907" t="s">
        <v>2021</v>
      </c>
      <c r="H907">
        <v>43</v>
      </c>
      <c r="I907">
        <v>10</v>
      </c>
      <c r="J907">
        <v>430</v>
      </c>
    </row>
    <row r="908" spans="1:10" x14ac:dyDescent="0.3">
      <c r="A908" s="3">
        <v>45349</v>
      </c>
      <c r="B908" t="s">
        <v>916</v>
      </c>
      <c r="C908" t="s">
        <v>1912</v>
      </c>
      <c r="D908" t="s">
        <v>2006</v>
      </c>
      <c r="E908" t="s">
        <v>2008</v>
      </c>
      <c r="F908" t="s">
        <v>2015</v>
      </c>
      <c r="G908" t="s">
        <v>2023</v>
      </c>
      <c r="H908">
        <v>43</v>
      </c>
      <c r="I908">
        <v>20</v>
      </c>
      <c r="J908">
        <v>860</v>
      </c>
    </row>
    <row r="909" spans="1:10" x14ac:dyDescent="0.3">
      <c r="A909" s="3">
        <v>45360</v>
      </c>
      <c r="B909" t="s">
        <v>917</v>
      </c>
      <c r="C909" t="s">
        <v>1913</v>
      </c>
      <c r="D909" t="s">
        <v>2007</v>
      </c>
      <c r="E909" t="s">
        <v>2008</v>
      </c>
      <c r="F909" t="s">
        <v>2017</v>
      </c>
      <c r="G909" t="s">
        <v>2018</v>
      </c>
      <c r="H909">
        <v>16</v>
      </c>
      <c r="I909">
        <v>25</v>
      </c>
      <c r="J909">
        <v>400</v>
      </c>
    </row>
    <row r="910" spans="1:10" x14ac:dyDescent="0.3">
      <c r="A910" s="3">
        <v>45488</v>
      </c>
      <c r="B910" t="s">
        <v>918</v>
      </c>
      <c r="C910" t="s">
        <v>1914</v>
      </c>
      <c r="D910" t="s">
        <v>2005</v>
      </c>
      <c r="E910" t="s">
        <v>2011</v>
      </c>
      <c r="F910" t="s">
        <v>2014</v>
      </c>
      <c r="G910" t="s">
        <v>2019</v>
      </c>
      <c r="H910">
        <v>40</v>
      </c>
      <c r="I910">
        <v>15</v>
      </c>
      <c r="J910">
        <v>600</v>
      </c>
    </row>
    <row r="911" spans="1:10" x14ac:dyDescent="0.3">
      <c r="A911" s="3">
        <v>45432</v>
      </c>
      <c r="B911" t="s">
        <v>919</v>
      </c>
      <c r="C911" t="s">
        <v>1915</v>
      </c>
      <c r="D911" t="s">
        <v>2005</v>
      </c>
      <c r="E911" t="s">
        <v>2011</v>
      </c>
      <c r="F911" t="s">
        <v>2012</v>
      </c>
      <c r="G911" t="s">
        <v>2019</v>
      </c>
      <c r="H911">
        <v>21</v>
      </c>
      <c r="I911">
        <v>15</v>
      </c>
      <c r="J911">
        <v>315</v>
      </c>
    </row>
    <row r="912" spans="1:10" x14ac:dyDescent="0.3">
      <c r="A912" s="3">
        <v>45501</v>
      </c>
      <c r="B912" t="s">
        <v>920</v>
      </c>
      <c r="C912" t="s">
        <v>1916</v>
      </c>
      <c r="D912" t="s">
        <v>2005</v>
      </c>
      <c r="E912" t="s">
        <v>2009</v>
      </c>
      <c r="F912" t="s">
        <v>2012</v>
      </c>
      <c r="G912" t="s">
        <v>2020</v>
      </c>
      <c r="H912">
        <v>2</v>
      </c>
      <c r="I912">
        <v>12</v>
      </c>
      <c r="J912">
        <v>24</v>
      </c>
    </row>
    <row r="913" spans="1:10" x14ac:dyDescent="0.3">
      <c r="A913" s="3">
        <v>45493</v>
      </c>
      <c r="B913" t="s">
        <v>921</v>
      </c>
      <c r="C913" t="s">
        <v>1917</v>
      </c>
      <c r="D913" t="s">
        <v>2007</v>
      </c>
      <c r="E913" t="s">
        <v>2009</v>
      </c>
      <c r="F913" t="s">
        <v>2013</v>
      </c>
      <c r="G913" t="s">
        <v>2018</v>
      </c>
      <c r="H913">
        <v>37</v>
      </c>
      <c r="I913">
        <v>25</v>
      </c>
      <c r="J913">
        <v>925</v>
      </c>
    </row>
    <row r="914" spans="1:10" x14ac:dyDescent="0.3">
      <c r="A914" s="3">
        <v>45460</v>
      </c>
      <c r="B914" t="s">
        <v>922</v>
      </c>
      <c r="C914" t="s">
        <v>1918</v>
      </c>
      <c r="D914" t="s">
        <v>2006</v>
      </c>
      <c r="E914" t="s">
        <v>2011</v>
      </c>
      <c r="F914" t="s">
        <v>2014</v>
      </c>
      <c r="G914" t="s">
        <v>2021</v>
      </c>
      <c r="H914">
        <v>23</v>
      </c>
      <c r="I914">
        <v>10</v>
      </c>
      <c r="J914">
        <v>230</v>
      </c>
    </row>
    <row r="915" spans="1:10" x14ac:dyDescent="0.3">
      <c r="A915" s="3">
        <v>45359</v>
      </c>
      <c r="B915" t="s">
        <v>923</v>
      </c>
      <c r="C915" t="s">
        <v>1919</v>
      </c>
      <c r="D915" t="s">
        <v>2005</v>
      </c>
      <c r="E915" t="s">
        <v>2009</v>
      </c>
      <c r="F915" t="s">
        <v>2015</v>
      </c>
      <c r="G915" t="s">
        <v>2018</v>
      </c>
      <c r="H915">
        <v>5</v>
      </c>
      <c r="I915">
        <v>25</v>
      </c>
      <c r="J915">
        <v>125</v>
      </c>
    </row>
    <row r="916" spans="1:10" x14ac:dyDescent="0.3">
      <c r="A916" s="3">
        <v>45378</v>
      </c>
      <c r="B916" t="s">
        <v>924</v>
      </c>
      <c r="C916" t="s">
        <v>1920</v>
      </c>
      <c r="D916" t="s">
        <v>2005</v>
      </c>
      <c r="E916" t="s">
        <v>2008</v>
      </c>
      <c r="F916" t="s">
        <v>2016</v>
      </c>
      <c r="G916" t="s">
        <v>2019</v>
      </c>
      <c r="H916">
        <v>40</v>
      </c>
      <c r="I916">
        <v>15</v>
      </c>
      <c r="J916">
        <v>600</v>
      </c>
    </row>
    <row r="917" spans="1:10" x14ac:dyDescent="0.3">
      <c r="A917" s="3">
        <v>45324</v>
      </c>
      <c r="B917" t="s">
        <v>925</v>
      </c>
      <c r="C917" t="s">
        <v>1921</v>
      </c>
      <c r="D917" t="s">
        <v>2005</v>
      </c>
      <c r="E917" t="s">
        <v>2010</v>
      </c>
      <c r="F917" t="s">
        <v>2013</v>
      </c>
      <c r="G917" t="s">
        <v>2020</v>
      </c>
      <c r="H917">
        <v>46</v>
      </c>
      <c r="I917">
        <v>12</v>
      </c>
      <c r="J917">
        <v>552</v>
      </c>
    </row>
    <row r="918" spans="1:10" x14ac:dyDescent="0.3">
      <c r="A918" s="3">
        <v>45559</v>
      </c>
      <c r="B918" t="s">
        <v>926</v>
      </c>
      <c r="C918" t="s">
        <v>1922</v>
      </c>
      <c r="D918" t="s">
        <v>2005</v>
      </c>
      <c r="E918" t="s">
        <v>2008</v>
      </c>
      <c r="F918" t="s">
        <v>2016</v>
      </c>
      <c r="G918" t="s">
        <v>2023</v>
      </c>
      <c r="H918">
        <v>46</v>
      </c>
      <c r="I918">
        <v>20</v>
      </c>
      <c r="J918">
        <v>920</v>
      </c>
    </row>
    <row r="919" spans="1:10" x14ac:dyDescent="0.3">
      <c r="A919" s="3">
        <v>45537</v>
      </c>
      <c r="B919" t="s">
        <v>927</v>
      </c>
      <c r="C919" t="s">
        <v>1923</v>
      </c>
      <c r="D919" t="s">
        <v>2005</v>
      </c>
      <c r="E919" t="s">
        <v>2009</v>
      </c>
      <c r="F919" t="s">
        <v>2015</v>
      </c>
      <c r="G919" t="s">
        <v>2019</v>
      </c>
      <c r="H919">
        <v>17</v>
      </c>
      <c r="I919">
        <v>15</v>
      </c>
      <c r="J919">
        <v>255</v>
      </c>
    </row>
    <row r="920" spans="1:10" x14ac:dyDescent="0.3">
      <c r="A920" s="3">
        <v>45480</v>
      </c>
      <c r="B920" t="s">
        <v>928</v>
      </c>
      <c r="C920" t="s">
        <v>1924</v>
      </c>
      <c r="D920" t="s">
        <v>2005</v>
      </c>
      <c r="E920" t="s">
        <v>2009</v>
      </c>
      <c r="F920" t="s">
        <v>2013</v>
      </c>
      <c r="G920" t="s">
        <v>2021</v>
      </c>
      <c r="H920">
        <v>18</v>
      </c>
      <c r="I920">
        <v>10</v>
      </c>
      <c r="J920">
        <v>180</v>
      </c>
    </row>
    <row r="921" spans="1:10" x14ac:dyDescent="0.3">
      <c r="A921" s="3">
        <v>45293</v>
      </c>
      <c r="B921" t="s">
        <v>929</v>
      </c>
      <c r="C921" t="s">
        <v>1925</v>
      </c>
      <c r="D921" t="s">
        <v>2006</v>
      </c>
      <c r="E921" t="s">
        <v>2011</v>
      </c>
      <c r="F921" t="s">
        <v>2012</v>
      </c>
      <c r="G921" t="s">
        <v>2020</v>
      </c>
      <c r="H921">
        <v>46</v>
      </c>
      <c r="I921">
        <v>12</v>
      </c>
      <c r="J921">
        <v>552</v>
      </c>
    </row>
    <row r="922" spans="1:10" x14ac:dyDescent="0.3">
      <c r="A922" s="3">
        <v>45510</v>
      </c>
      <c r="B922" t="s">
        <v>930</v>
      </c>
      <c r="C922" t="s">
        <v>1926</v>
      </c>
      <c r="D922" t="s">
        <v>2005</v>
      </c>
      <c r="E922" t="s">
        <v>2008</v>
      </c>
      <c r="F922" t="s">
        <v>2012</v>
      </c>
      <c r="G922" t="s">
        <v>2021</v>
      </c>
      <c r="H922">
        <v>32</v>
      </c>
      <c r="I922">
        <v>10</v>
      </c>
      <c r="J922">
        <v>320</v>
      </c>
    </row>
    <row r="923" spans="1:10" x14ac:dyDescent="0.3">
      <c r="A923" s="3">
        <v>45543</v>
      </c>
      <c r="B923" t="s">
        <v>931</v>
      </c>
      <c r="C923" t="s">
        <v>1927</v>
      </c>
      <c r="D923" t="s">
        <v>2007</v>
      </c>
      <c r="E923" t="s">
        <v>2008</v>
      </c>
      <c r="F923" t="s">
        <v>2015</v>
      </c>
      <c r="G923" t="s">
        <v>2018</v>
      </c>
      <c r="H923">
        <v>8</v>
      </c>
      <c r="I923">
        <v>25</v>
      </c>
      <c r="J923">
        <v>200</v>
      </c>
    </row>
    <row r="924" spans="1:10" x14ac:dyDescent="0.3">
      <c r="A924" s="3">
        <v>45433</v>
      </c>
      <c r="B924" t="s">
        <v>932</v>
      </c>
      <c r="C924" t="s">
        <v>1928</v>
      </c>
      <c r="D924" t="s">
        <v>2005</v>
      </c>
      <c r="E924" t="s">
        <v>2009</v>
      </c>
      <c r="F924" t="s">
        <v>2013</v>
      </c>
      <c r="G924" t="s">
        <v>2022</v>
      </c>
      <c r="H924">
        <v>40</v>
      </c>
      <c r="I924">
        <v>30</v>
      </c>
      <c r="J924">
        <v>1200</v>
      </c>
    </row>
    <row r="925" spans="1:10" x14ac:dyDescent="0.3">
      <c r="A925" s="3">
        <v>45458</v>
      </c>
      <c r="B925" t="s">
        <v>933</v>
      </c>
      <c r="C925" t="s">
        <v>1929</v>
      </c>
      <c r="D925" t="s">
        <v>2005</v>
      </c>
      <c r="E925" t="s">
        <v>2008</v>
      </c>
      <c r="F925" t="s">
        <v>2016</v>
      </c>
      <c r="G925" t="s">
        <v>2023</v>
      </c>
      <c r="H925">
        <v>44</v>
      </c>
      <c r="I925">
        <v>20</v>
      </c>
      <c r="J925">
        <v>880</v>
      </c>
    </row>
    <row r="926" spans="1:10" x14ac:dyDescent="0.3">
      <c r="A926" s="3">
        <v>45310</v>
      </c>
      <c r="B926" t="s">
        <v>934</v>
      </c>
      <c r="C926" t="s">
        <v>1930</v>
      </c>
      <c r="D926" t="s">
        <v>2005</v>
      </c>
      <c r="E926" t="s">
        <v>2008</v>
      </c>
      <c r="F926" t="s">
        <v>2016</v>
      </c>
      <c r="G926" t="s">
        <v>2020</v>
      </c>
      <c r="H926">
        <v>28</v>
      </c>
      <c r="I926">
        <v>12</v>
      </c>
      <c r="J926">
        <v>336</v>
      </c>
    </row>
    <row r="927" spans="1:10" x14ac:dyDescent="0.3">
      <c r="A927" s="3">
        <v>45332</v>
      </c>
      <c r="B927" t="s">
        <v>935</v>
      </c>
      <c r="C927" t="s">
        <v>1931</v>
      </c>
      <c r="D927" t="s">
        <v>2006</v>
      </c>
      <c r="E927" t="s">
        <v>2008</v>
      </c>
      <c r="F927" t="s">
        <v>2013</v>
      </c>
      <c r="G927" t="s">
        <v>2018</v>
      </c>
      <c r="H927">
        <v>32</v>
      </c>
      <c r="I927">
        <v>25</v>
      </c>
      <c r="J927">
        <v>800</v>
      </c>
    </row>
    <row r="928" spans="1:10" x14ac:dyDescent="0.3">
      <c r="A928" s="3">
        <v>45441</v>
      </c>
      <c r="B928" t="s">
        <v>936</v>
      </c>
      <c r="C928" t="s">
        <v>1932</v>
      </c>
      <c r="D928" t="s">
        <v>2005</v>
      </c>
      <c r="E928" t="s">
        <v>2010</v>
      </c>
      <c r="F928" t="s">
        <v>2015</v>
      </c>
      <c r="G928" t="s">
        <v>2023</v>
      </c>
      <c r="H928">
        <v>38</v>
      </c>
      <c r="I928">
        <v>20</v>
      </c>
      <c r="J928">
        <v>760</v>
      </c>
    </row>
    <row r="929" spans="1:10" x14ac:dyDescent="0.3">
      <c r="A929" s="3">
        <v>45492</v>
      </c>
      <c r="B929" t="s">
        <v>937</v>
      </c>
      <c r="C929" t="s">
        <v>1933</v>
      </c>
      <c r="D929" t="s">
        <v>2005</v>
      </c>
      <c r="E929" t="s">
        <v>2010</v>
      </c>
      <c r="F929" t="s">
        <v>2015</v>
      </c>
      <c r="G929" t="s">
        <v>2018</v>
      </c>
      <c r="H929">
        <v>43</v>
      </c>
      <c r="I929">
        <v>25</v>
      </c>
      <c r="J929">
        <v>1075</v>
      </c>
    </row>
    <row r="930" spans="1:10" x14ac:dyDescent="0.3">
      <c r="A930" s="3">
        <v>45393</v>
      </c>
      <c r="B930" t="s">
        <v>938</v>
      </c>
      <c r="C930" t="s">
        <v>1934</v>
      </c>
      <c r="D930" t="s">
        <v>2005</v>
      </c>
      <c r="E930" t="s">
        <v>2009</v>
      </c>
      <c r="F930" t="s">
        <v>2014</v>
      </c>
      <c r="G930" t="s">
        <v>2019</v>
      </c>
      <c r="H930">
        <v>35</v>
      </c>
      <c r="I930">
        <v>15</v>
      </c>
      <c r="J930">
        <v>525</v>
      </c>
    </row>
    <row r="931" spans="1:10" x14ac:dyDescent="0.3">
      <c r="A931" s="3">
        <v>45444</v>
      </c>
      <c r="B931" t="s">
        <v>939</v>
      </c>
      <c r="C931" t="s">
        <v>1935</v>
      </c>
      <c r="D931" t="s">
        <v>2006</v>
      </c>
      <c r="E931" t="s">
        <v>2010</v>
      </c>
      <c r="F931" t="s">
        <v>2015</v>
      </c>
      <c r="G931" t="s">
        <v>2022</v>
      </c>
      <c r="H931">
        <v>19</v>
      </c>
      <c r="I931">
        <v>30</v>
      </c>
      <c r="J931">
        <v>570</v>
      </c>
    </row>
    <row r="932" spans="1:10" x14ac:dyDescent="0.3">
      <c r="A932" s="3">
        <v>45372</v>
      </c>
      <c r="B932" t="s">
        <v>940</v>
      </c>
      <c r="C932" t="s">
        <v>1936</v>
      </c>
      <c r="D932" t="s">
        <v>2007</v>
      </c>
      <c r="E932" t="s">
        <v>2008</v>
      </c>
      <c r="F932" t="s">
        <v>2016</v>
      </c>
      <c r="G932" t="s">
        <v>2020</v>
      </c>
      <c r="H932">
        <v>27</v>
      </c>
      <c r="I932">
        <v>12</v>
      </c>
      <c r="J932">
        <v>324</v>
      </c>
    </row>
    <row r="933" spans="1:10" x14ac:dyDescent="0.3">
      <c r="A933" s="3">
        <v>45579</v>
      </c>
      <c r="B933" t="s">
        <v>941</v>
      </c>
      <c r="C933" t="s">
        <v>1937</v>
      </c>
      <c r="D933" t="s">
        <v>2006</v>
      </c>
      <c r="E933" t="s">
        <v>2011</v>
      </c>
      <c r="F933" t="s">
        <v>2012</v>
      </c>
      <c r="G933" t="s">
        <v>2023</v>
      </c>
      <c r="H933">
        <v>21</v>
      </c>
      <c r="I933">
        <v>20</v>
      </c>
      <c r="J933">
        <v>420</v>
      </c>
    </row>
    <row r="934" spans="1:10" x14ac:dyDescent="0.3">
      <c r="A934" s="3">
        <v>45392</v>
      </c>
      <c r="B934" t="s">
        <v>942</v>
      </c>
      <c r="C934" t="s">
        <v>1938</v>
      </c>
      <c r="D934" t="s">
        <v>2006</v>
      </c>
      <c r="E934" t="s">
        <v>2010</v>
      </c>
      <c r="F934" t="s">
        <v>2012</v>
      </c>
      <c r="G934" t="s">
        <v>2018</v>
      </c>
      <c r="H934">
        <v>43</v>
      </c>
      <c r="I934">
        <v>25</v>
      </c>
      <c r="J934">
        <v>1075</v>
      </c>
    </row>
    <row r="935" spans="1:10" x14ac:dyDescent="0.3">
      <c r="A935" s="3">
        <v>45309</v>
      </c>
      <c r="B935" t="s">
        <v>943</v>
      </c>
      <c r="C935" t="s">
        <v>1939</v>
      </c>
      <c r="D935" t="s">
        <v>2007</v>
      </c>
      <c r="E935" t="s">
        <v>2011</v>
      </c>
      <c r="F935" t="s">
        <v>2017</v>
      </c>
      <c r="G935" t="s">
        <v>2021</v>
      </c>
      <c r="H935">
        <v>22</v>
      </c>
      <c r="I935">
        <v>10</v>
      </c>
      <c r="J935">
        <v>220</v>
      </c>
    </row>
    <row r="936" spans="1:10" x14ac:dyDescent="0.3">
      <c r="A936" s="3">
        <v>45468</v>
      </c>
      <c r="B936" t="s">
        <v>944</v>
      </c>
      <c r="C936" t="s">
        <v>1940</v>
      </c>
      <c r="D936" t="s">
        <v>2005</v>
      </c>
      <c r="E936" t="s">
        <v>2008</v>
      </c>
      <c r="F936" t="s">
        <v>2017</v>
      </c>
      <c r="G936" t="s">
        <v>2018</v>
      </c>
      <c r="H936">
        <v>43</v>
      </c>
      <c r="I936">
        <v>25</v>
      </c>
      <c r="J936">
        <v>1075</v>
      </c>
    </row>
    <row r="937" spans="1:10" x14ac:dyDescent="0.3">
      <c r="A937" s="3">
        <v>45472</v>
      </c>
      <c r="B937" t="s">
        <v>945</v>
      </c>
      <c r="C937" t="s">
        <v>1941</v>
      </c>
      <c r="D937" t="s">
        <v>2005</v>
      </c>
      <c r="E937" t="s">
        <v>2009</v>
      </c>
      <c r="F937" t="s">
        <v>2015</v>
      </c>
      <c r="G937" t="s">
        <v>2023</v>
      </c>
      <c r="H937">
        <v>50</v>
      </c>
      <c r="I937">
        <v>20</v>
      </c>
      <c r="J937">
        <v>1000</v>
      </c>
    </row>
    <row r="938" spans="1:10" x14ac:dyDescent="0.3">
      <c r="A938" s="3">
        <v>45452</v>
      </c>
      <c r="B938" t="s">
        <v>946</v>
      </c>
      <c r="C938" t="s">
        <v>1942</v>
      </c>
      <c r="D938" t="s">
        <v>2007</v>
      </c>
      <c r="E938" t="s">
        <v>2010</v>
      </c>
      <c r="F938" t="s">
        <v>2013</v>
      </c>
      <c r="G938" t="s">
        <v>2023</v>
      </c>
      <c r="H938">
        <v>36</v>
      </c>
      <c r="I938">
        <v>20</v>
      </c>
      <c r="J938">
        <v>720</v>
      </c>
    </row>
    <row r="939" spans="1:10" x14ac:dyDescent="0.3">
      <c r="A939" s="3">
        <v>45401</v>
      </c>
      <c r="B939" t="s">
        <v>947</v>
      </c>
      <c r="C939" t="s">
        <v>1943</v>
      </c>
      <c r="D939" t="s">
        <v>2005</v>
      </c>
      <c r="E939" t="s">
        <v>2011</v>
      </c>
      <c r="F939" t="s">
        <v>2016</v>
      </c>
      <c r="G939" t="s">
        <v>2018</v>
      </c>
      <c r="H939">
        <v>6</v>
      </c>
      <c r="I939">
        <v>25</v>
      </c>
      <c r="J939">
        <v>150</v>
      </c>
    </row>
    <row r="940" spans="1:10" x14ac:dyDescent="0.3">
      <c r="A940" s="3">
        <v>45401</v>
      </c>
      <c r="B940" t="s">
        <v>948</v>
      </c>
      <c r="C940" t="s">
        <v>1944</v>
      </c>
      <c r="D940" t="s">
        <v>2007</v>
      </c>
      <c r="E940" t="s">
        <v>2008</v>
      </c>
      <c r="F940" t="s">
        <v>2013</v>
      </c>
      <c r="G940" t="s">
        <v>2022</v>
      </c>
      <c r="H940">
        <v>2</v>
      </c>
      <c r="I940">
        <v>30</v>
      </c>
      <c r="J940">
        <v>60</v>
      </c>
    </row>
    <row r="941" spans="1:10" x14ac:dyDescent="0.3">
      <c r="A941" s="3">
        <v>45330</v>
      </c>
      <c r="B941" t="s">
        <v>949</v>
      </c>
      <c r="C941" t="s">
        <v>1945</v>
      </c>
      <c r="D941" t="s">
        <v>2005</v>
      </c>
      <c r="E941" t="s">
        <v>2008</v>
      </c>
      <c r="F941" t="s">
        <v>2017</v>
      </c>
      <c r="G941" t="s">
        <v>2021</v>
      </c>
      <c r="H941">
        <v>19</v>
      </c>
      <c r="I941">
        <v>10</v>
      </c>
      <c r="J941">
        <v>190</v>
      </c>
    </row>
    <row r="942" spans="1:10" x14ac:dyDescent="0.3">
      <c r="A942" s="3">
        <v>45517</v>
      </c>
      <c r="B942" t="s">
        <v>950</v>
      </c>
      <c r="C942" t="s">
        <v>1946</v>
      </c>
      <c r="D942" t="s">
        <v>2005</v>
      </c>
      <c r="E942" t="s">
        <v>2008</v>
      </c>
      <c r="F942" t="s">
        <v>2016</v>
      </c>
      <c r="G942" t="s">
        <v>2019</v>
      </c>
      <c r="H942">
        <v>7</v>
      </c>
      <c r="I942">
        <v>15</v>
      </c>
      <c r="J942">
        <v>105</v>
      </c>
    </row>
    <row r="943" spans="1:10" x14ac:dyDescent="0.3">
      <c r="A943" s="3">
        <v>45582</v>
      </c>
      <c r="B943" t="s">
        <v>951</v>
      </c>
      <c r="C943" t="s">
        <v>1947</v>
      </c>
      <c r="D943" t="s">
        <v>2005</v>
      </c>
      <c r="E943" t="s">
        <v>2010</v>
      </c>
      <c r="F943" t="s">
        <v>2013</v>
      </c>
      <c r="G943" t="s">
        <v>2018</v>
      </c>
      <c r="H943">
        <v>10</v>
      </c>
      <c r="I943">
        <v>25</v>
      </c>
      <c r="J943">
        <v>250</v>
      </c>
    </row>
    <row r="944" spans="1:10" x14ac:dyDescent="0.3">
      <c r="A944" s="3">
        <v>45388</v>
      </c>
      <c r="B944" t="s">
        <v>952</v>
      </c>
      <c r="C944" t="s">
        <v>1948</v>
      </c>
      <c r="D944" t="s">
        <v>2005</v>
      </c>
      <c r="E944" t="s">
        <v>2008</v>
      </c>
      <c r="F944" t="s">
        <v>2013</v>
      </c>
      <c r="G944" t="s">
        <v>2023</v>
      </c>
      <c r="H944">
        <v>28</v>
      </c>
      <c r="I944">
        <v>20</v>
      </c>
      <c r="J944">
        <v>560</v>
      </c>
    </row>
    <row r="945" spans="1:10" x14ac:dyDescent="0.3">
      <c r="A945" s="3">
        <v>45608</v>
      </c>
      <c r="B945" t="s">
        <v>953</v>
      </c>
      <c r="C945" t="s">
        <v>1949</v>
      </c>
      <c r="D945" t="s">
        <v>2005</v>
      </c>
      <c r="E945" t="s">
        <v>2011</v>
      </c>
      <c r="F945" t="s">
        <v>2013</v>
      </c>
      <c r="G945" t="s">
        <v>2018</v>
      </c>
      <c r="H945">
        <v>32</v>
      </c>
      <c r="I945">
        <v>25</v>
      </c>
      <c r="J945">
        <v>800</v>
      </c>
    </row>
    <row r="946" spans="1:10" x14ac:dyDescent="0.3">
      <c r="A946" s="3">
        <v>45619</v>
      </c>
      <c r="B946" t="s">
        <v>954</v>
      </c>
      <c r="C946" t="s">
        <v>1950</v>
      </c>
      <c r="D946" t="s">
        <v>2005</v>
      </c>
      <c r="E946" t="s">
        <v>2009</v>
      </c>
      <c r="F946" t="s">
        <v>2014</v>
      </c>
      <c r="G946" t="s">
        <v>2019</v>
      </c>
      <c r="H946">
        <v>2</v>
      </c>
      <c r="I946">
        <v>15</v>
      </c>
      <c r="J946">
        <v>30</v>
      </c>
    </row>
    <row r="947" spans="1:10" x14ac:dyDescent="0.3">
      <c r="A947" s="3">
        <v>45360</v>
      </c>
      <c r="B947" t="s">
        <v>955</v>
      </c>
      <c r="C947" t="s">
        <v>1951</v>
      </c>
      <c r="D947" t="s">
        <v>2005</v>
      </c>
      <c r="E947" t="s">
        <v>2008</v>
      </c>
      <c r="F947" t="s">
        <v>2012</v>
      </c>
      <c r="G947" t="s">
        <v>2023</v>
      </c>
      <c r="H947">
        <v>43</v>
      </c>
      <c r="I947">
        <v>20</v>
      </c>
      <c r="J947">
        <v>860</v>
      </c>
    </row>
    <row r="948" spans="1:10" x14ac:dyDescent="0.3">
      <c r="A948" s="3">
        <v>45310</v>
      </c>
      <c r="B948" t="s">
        <v>956</v>
      </c>
      <c r="C948" t="s">
        <v>1952</v>
      </c>
      <c r="D948" t="s">
        <v>2005</v>
      </c>
      <c r="E948" t="s">
        <v>2009</v>
      </c>
      <c r="F948" t="s">
        <v>2015</v>
      </c>
      <c r="G948" t="s">
        <v>2021</v>
      </c>
      <c r="H948">
        <v>23</v>
      </c>
      <c r="I948">
        <v>10</v>
      </c>
      <c r="J948">
        <v>230</v>
      </c>
    </row>
    <row r="949" spans="1:10" x14ac:dyDescent="0.3">
      <c r="A949" s="3">
        <v>45413</v>
      </c>
      <c r="B949" t="s">
        <v>957</v>
      </c>
      <c r="C949" t="s">
        <v>1953</v>
      </c>
      <c r="D949" t="s">
        <v>2005</v>
      </c>
      <c r="E949" t="s">
        <v>2008</v>
      </c>
      <c r="F949" t="s">
        <v>2017</v>
      </c>
      <c r="G949" t="s">
        <v>2019</v>
      </c>
      <c r="H949">
        <v>25</v>
      </c>
      <c r="I949">
        <v>15</v>
      </c>
      <c r="J949">
        <v>375</v>
      </c>
    </row>
    <row r="950" spans="1:10" x14ac:dyDescent="0.3">
      <c r="A950" s="3">
        <v>45295</v>
      </c>
      <c r="B950" t="s">
        <v>958</v>
      </c>
      <c r="C950" t="s">
        <v>1954</v>
      </c>
      <c r="D950" t="s">
        <v>2005</v>
      </c>
      <c r="E950" t="s">
        <v>2011</v>
      </c>
      <c r="F950" t="s">
        <v>2014</v>
      </c>
      <c r="G950" t="s">
        <v>2023</v>
      </c>
      <c r="H950">
        <v>37</v>
      </c>
      <c r="I950">
        <v>20</v>
      </c>
      <c r="J950">
        <v>740</v>
      </c>
    </row>
    <row r="951" spans="1:10" x14ac:dyDescent="0.3">
      <c r="A951" s="3">
        <v>45358</v>
      </c>
      <c r="B951" t="s">
        <v>959</v>
      </c>
      <c r="C951" t="s">
        <v>1955</v>
      </c>
      <c r="D951" t="s">
        <v>2006</v>
      </c>
      <c r="E951" t="s">
        <v>2010</v>
      </c>
      <c r="F951" t="s">
        <v>2016</v>
      </c>
      <c r="G951" t="s">
        <v>2022</v>
      </c>
      <c r="H951">
        <v>5</v>
      </c>
      <c r="I951">
        <v>30</v>
      </c>
      <c r="J951">
        <v>150</v>
      </c>
    </row>
    <row r="952" spans="1:10" x14ac:dyDescent="0.3">
      <c r="A952" s="3">
        <v>45311</v>
      </c>
      <c r="B952" t="s">
        <v>960</v>
      </c>
      <c r="C952" t="s">
        <v>1956</v>
      </c>
      <c r="D952" t="s">
        <v>2006</v>
      </c>
      <c r="E952" t="s">
        <v>2010</v>
      </c>
      <c r="F952" t="s">
        <v>2015</v>
      </c>
      <c r="G952" t="s">
        <v>2020</v>
      </c>
      <c r="H952">
        <v>41</v>
      </c>
      <c r="I952">
        <v>12</v>
      </c>
      <c r="J952">
        <v>492</v>
      </c>
    </row>
    <row r="953" spans="1:10" x14ac:dyDescent="0.3">
      <c r="A953" s="3">
        <v>45374</v>
      </c>
      <c r="B953" t="s">
        <v>961</v>
      </c>
      <c r="C953" t="s">
        <v>1957</v>
      </c>
      <c r="D953" t="s">
        <v>2005</v>
      </c>
      <c r="E953" t="s">
        <v>2011</v>
      </c>
      <c r="F953" t="s">
        <v>2016</v>
      </c>
      <c r="G953" t="s">
        <v>2023</v>
      </c>
      <c r="H953">
        <v>32</v>
      </c>
      <c r="I953">
        <v>20</v>
      </c>
      <c r="J953">
        <v>640</v>
      </c>
    </row>
    <row r="954" spans="1:10" x14ac:dyDescent="0.3">
      <c r="A954" s="3">
        <v>45482</v>
      </c>
      <c r="B954" t="s">
        <v>962</v>
      </c>
      <c r="C954" t="s">
        <v>1958</v>
      </c>
      <c r="D954" t="s">
        <v>2005</v>
      </c>
      <c r="E954" t="s">
        <v>2010</v>
      </c>
      <c r="F954" t="s">
        <v>2017</v>
      </c>
      <c r="G954" t="s">
        <v>2022</v>
      </c>
      <c r="H954">
        <v>34</v>
      </c>
      <c r="I954">
        <v>30</v>
      </c>
      <c r="J954">
        <v>1020</v>
      </c>
    </row>
    <row r="955" spans="1:10" x14ac:dyDescent="0.3">
      <c r="A955" s="3">
        <v>45518</v>
      </c>
      <c r="B955" t="s">
        <v>963</v>
      </c>
      <c r="C955" t="s">
        <v>1959</v>
      </c>
      <c r="D955" t="s">
        <v>2005</v>
      </c>
      <c r="E955" t="s">
        <v>2009</v>
      </c>
      <c r="F955" t="s">
        <v>2015</v>
      </c>
      <c r="G955" t="s">
        <v>2019</v>
      </c>
      <c r="H955">
        <v>35</v>
      </c>
      <c r="I955">
        <v>15</v>
      </c>
      <c r="J955">
        <v>525</v>
      </c>
    </row>
    <row r="956" spans="1:10" x14ac:dyDescent="0.3">
      <c r="A956" s="3">
        <v>45613</v>
      </c>
      <c r="B956" t="s">
        <v>964</v>
      </c>
      <c r="C956" t="s">
        <v>1960</v>
      </c>
      <c r="D956" t="s">
        <v>2005</v>
      </c>
      <c r="E956" t="s">
        <v>2011</v>
      </c>
      <c r="F956" t="s">
        <v>2014</v>
      </c>
      <c r="G956" t="s">
        <v>2018</v>
      </c>
      <c r="H956">
        <v>10</v>
      </c>
      <c r="I956">
        <v>25</v>
      </c>
      <c r="J956">
        <v>250</v>
      </c>
    </row>
    <row r="957" spans="1:10" x14ac:dyDescent="0.3">
      <c r="A957" s="3">
        <v>45547</v>
      </c>
      <c r="B957" t="s">
        <v>965</v>
      </c>
      <c r="C957" t="s">
        <v>1961</v>
      </c>
      <c r="D957" t="s">
        <v>2005</v>
      </c>
      <c r="E957" t="s">
        <v>2010</v>
      </c>
      <c r="F957" t="s">
        <v>2014</v>
      </c>
      <c r="G957" t="s">
        <v>2022</v>
      </c>
      <c r="H957">
        <v>12</v>
      </c>
      <c r="I957">
        <v>30</v>
      </c>
      <c r="J957">
        <v>360</v>
      </c>
    </row>
    <row r="958" spans="1:10" x14ac:dyDescent="0.3">
      <c r="A958" s="3">
        <v>45558</v>
      </c>
      <c r="B958" t="s">
        <v>966</v>
      </c>
      <c r="C958" t="s">
        <v>1962</v>
      </c>
      <c r="D958" t="s">
        <v>2005</v>
      </c>
      <c r="E958" t="s">
        <v>2008</v>
      </c>
      <c r="F958" t="s">
        <v>2012</v>
      </c>
      <c r="G958" t="s">
        <v>2023</v>
      </c>
      <c r="H958">
        <v>46</v>
      </c>
      <c r="I958">
        <v>20</v>
      </c>
      <c r="J958">
        <v>920</v>
      </c>
    </row>
    <row r="959" spans="1:10" x14ac:dyDescent="0.3">
      <c r="A959" s="3">
        <v>45639</v>
      </c>
      <c r="B959" t="s">
        <v>967</v>
      </c>
      <c r="C959" t="s">
        <v>1963</v>
      </c>
      <c r="D959" t="s">
        <v>2007</v>
      </c>
      <c r="E959" t="s">
        <v>2008</v>
      </c>
      <c r="F959" t="s">
        <v>2015</v>
      </c>
      <c r="G959" t="s">
        <v>2020</v>
      </c>
      <c r="H959">
        <v>48</v>
      </c>
      <c r="I959">
        <v>12</v>
      </c>
      <c r="J959">
        <v>576</v>
      </c>
    </row>
    <row r="960" spans="1:10" x14ac:dyDescent="0.3">
      <c r="A960" s="3">
        <v>45301</v>
      </c>
      <c r="B960" t="s">
        <v>968</v>
      </c>
      <c r="C960" t="s">
        <v>1964</v>
      </c>
      <c r="D960" t="s">
        <v>2006</v>
      </c>
      <c r="E960" t="s">
        <v>2011</v>
      </c>
      <c r="F960" t="s">
        <v>2013</v>
      </c>
      <c r="G960" t="s">
        <v>2020</v>
      </c>
      <c r="H960">
        <v>5</v>
      </c>
      <c r="I960">
        <v>12</v>
      </c>
      <c r="J960">
        <v>60</v>
      </c>
    </row>
    <row r="961" spans="1:10" x14ac:dyDescent="0.3">
      <c r="A961" s="3">
        <v>45489</v>
      </c>
      <c r="B961" t="s">
        <v>969</v>
      </c>
      <c r="C961" t="s">
        <v>1965</v>
      </c>
      <c r="D961" t="s">
        <v>2007</v>
      </c>
      <c r="E961" t="s">
        <v>2010</v>
      </c>
      <c r="F961" t="s">
        <v>2016</v>
      </c>
      <c r="G961" t="s">
        <v>2020</v>
      </c>
      <c r="H961">
        <v>2</v>
      </c>
      <c r="I961">
        <v>12</v>
      </c>
      <c r="J961">
        <v>24</v>
      </c>
    </row>
    <row r="962" spans="1:10" x14ac:dyDescent="0.3">
      <c r="A962" s="3">
        <v>45582</v>
      </c>
      <c r="B962" t="s">
        <v>970</v>
      </c>
      <c r="C962" t="s">
        <v>1966</v>
      </c>
      <c r="D962" t="s">
        <v>2007</v>
      </c>
      <c r="E962" t="s">
        <v>2008</v>
      </c>
      <c r="F962" t="s">
        <v>2017</v>
      </c>
      <c r="G962" t="s">
        <v>2021</v>
      </c>
      <c r="H962">
        <v>16</v>
      </c>
      <c r="I962">
        <v>10</v>
      </c>
      <c r="J962">
        <v>160</v>
      </c>
    </row>
    <row r="963" spans="1:10" x14ac:dyDescent="0.3">
      <c r="A963" s="3">
        <v>45396</v>
      </c>
      <c r="B963" t="s">
        <v>971</v>
      </c>
      <c r="C963" t="s">
        <v>1967</v>
      </c>
      <c r="D963" t="s">
        <v>2007</v>
      </c>
      <c r="E963" t="s">
        <v>2009</v>
      </c>
      <c r="F963" t="s">
        <v>2012</v>
      </c>
      <c r="G963" t="s">
        <v>2021</v>
      </c>
      <c r="H963">
        <v>18</v>
      </c>
      <c r="I963">
        <v>10</v>
      </c>
      <c r="J963">
        <v>180</v>
      </c>
    </row>
    <row r="964" spans="1:10" x14ac:dyDescent="0.3">
      <c r="A964" s="3">
        <v>45623</v>
      </c>
      <c r="B964" t="s">
        <v>972</v>
      </c>
      <c r="C964" t="s">
        <v>1968</v>
      </c>
      <c r="D964" t="s">
        <v>2006</v>
      </c>
      <c r="E964" t="s">
        <v>2008</v>
      </c>
      <c r="F964" t="s">
        <v>2014</v>
      </c>
      <c r="G964" t="s">
        <v>2018</v>
      </c>
      <c r="H964">
        <v>14</v>
      </c>
      <c r="I964">
        <v>25</v>
      </c>
      <c r="J964">
        <v>350</v>
      </c>
    </row>
    <row r="965" spans="1:10" x14ac:dyDescent="0.3">
      <c r="A965" s="3">
        <v>45593</v>
      </c>
      <c r="B965" t="s">
        <v>973</v>
      </c>
      <c r="C965" t="s">
        <v>1969</v>
      </c>
      <c r="D965" t="s">
        <v>2005</v>
      </c>
      <c r="E965" t="s">
        <v>2009</v>
      </c>
      <c r="F965" t="s">
        <v>2013</v>
      </c>
      <c r="G965" t="s">
        <v>2020</v>
      </c>
      <c r="H965">
        <v>1</v>
      </c>
      <c r="I965">
        <v>12</v>
      </c>
      <c r="J965">
        <v>12</v>
      </c>
    </row>
    <row r="966" spans="1:10" x14ac:dyDescent="0.3">
      <c r="A966" s="3">
        <v>45530</v>
      </c>
      <c r="B966" t="s">
        <v>974</v>
      </c>
      <c r="C966" t="s">
        <v>1970</v>
      </c>
      <c r="D966" t="s">
        <v>2005</v>
      </c>
      <c r="E966" t="s">
        <v>2009</v>
      </c>
      <c r="F966" t="s">
        <v>2017</v>
      </c>
      <c r="G966" t="s">
        <v>2021</v>
      </c>
      <c r="H966">
        <v>38</v>
      </c>
      <c r="I966">
        <v>10</v>
      </c>
      <c r="J966">
        <v>380</v>
      </c>
    </row>
    <row r="967" spans="1:10" x14ac:dyDescent="0.3">
      <c r="A967" s="3">
        <v>45627</v>
      </c>
      <c r="B967" t="s">
        <v>975</v>
      </c>
      <c r="C967" t="s">
        <v>1971</v>
      </c>
      <c r="D967" t="s">
        <v>2006</v>
      </c>
      <c r="E967" t="s">
        <v>2011</v>
      </c>
      <c r="F967" t="s">
        <v>2014</v>
      </c>
      <c r="G967" t="s">
        <v>2020</v>
      </c>
      <c r="H967">
        <v>40</v>
      </c>
      <c r="I967">
        <v>12</v>
      </c>
      <c r="J967">
        <v>480</v>
      </c>
    </row>
    <row r="968" spans="1:10" x14ac:dyDescent="0.3">
      <c r="A968" s="3">
        <v>45572</v>
      </c>
      <c r="B968" t="s">
        <v>976</v>
      </c>
      <c r="C968" t="s">
        <v>1972</v>
      </c>
      <c r="D968" t="s">
        <v>2006</v>
      </c>
      <c r="E968" t="s">
        <v>2010</v>
      </c>
      <c r="F968" t="s">
        <v>2012</v>
      </c>
      <c r="G968" t="s">
        <v>2020</v>
      </c>
      <c r="H968">
        <v>36</v>
      </c>
      <c r="I968">
        <v>12</v>
      </c>
      <c r="J968">
        <v>432</v>
      </c>
    </row>
    <row r="969" spans="1:10" x14ac:dyDescent="0.3">
      <c r="A969" s="3">
        <v>45447</v>
      </c>
      <c r="B969" t="s">
        <v>977</v>
      </c>
      <c r="C969" t="s">
        <v>1973</v>
      </c>
      <c r="D969" t="s">
        <v>2006</v>
      </c>
      <c r="E969" t="s">
        <v>2008</v>
      </c>
      <c r="F969" t="s">
        <v>2016</v>
      </c>
      <c r="G969" t="s">
        <v>2022</v>
      </c>
      <c r="H969">
        <v>17</v>
      </c>
      <c r="I969">
        <v>30</v>
      </c>
      <c r="J969">
        <v>510</v>
      </c>
    </row>
    <row r="970" spans="1:10" x14ac:dyDescent="0.3">
      <c r="A970" s="3">
        <v>45310</v>
      </c>
      <c r="B970" t="s">
        <v>978</v>
      </c>
      <c r="C970" t="s">
        <v>1974</v>
      </c>
      <c r="D970" t="s">
        <v>2005</v>
      </c>
      <c r="E970" t="s">
        <v>2010</v>
      </c>
      <c r="F970" t="s">
        <v>2014</v>
      </c>
      <c r="G970" t="s">
        <v>2019</v>
      </c>
      <c r="H970">
        <v>1</v>
      </c>
      <c r="I970">
        <v>15</v>
      </c>
      <c r="J970">
        <v>15</v>
      </c>
    </row>
    <row r="971" spans="1:10" x14ac:dyDescent="0.3">
      <c r="A971" s="3">
        <v>45629</v>
      </c>
      <c r="B971" t="s">
        <v>979</v>
      </c>
      <c r="C971" t="s">
        <v>1975</v>
      </c>
      <c r="D971" t="s">
        <v>2007</v>
      </c>
      <c r="E971" t="s">
        <v>2008</v>
      </c>
      <c r="F971" t="s">
        <v>2012</v>
      </c>
      <c r="G971" t="s">
        <v>2018</v>
      </c>
      <c r="H971">
        <v>3</v>
      </c>
      <c r="I971">
        <v>25</v>
      </c>
      <c r="J971">
        <v>75</v>
      </c>
    </row>
    <row r="972" spans="1:10" x14ac:dyDescent="0.3">
      <c r="A972" s="3">
        <v>45384</v>
      </c>
      <c r="B972" t="s">
        <v>980</v>
      </c>
      <c r="C972" t="s">
        <v>1976</v>
      </c>
      <c r="D972" t="s">
        <v>2005</v>
      </c>
      <c r="E972" t="s">
        <v>2009</v>
      </c>
      <c r="F972" t="s">
        <v>2017</v>
      </c>
      <c r="G972" t="s">
        <v>2020</v>
      </c>
      <c r="H972">
        <v>4</v>
      </c>
      <c r="I972">
        <v>12</v>
      </c>
      <c r="J972">
        <v>48</v>
      </c>
    </row>
    <row r="973" spans="1:10" x14ac:dyDescent="0.3">
      <c r="A973" s="3">
        <v>45344</v>
      </c>
      <c r="B973" t="s">
        <v>981</v>
      </c>
      <c r="C973" t="s">
        <v>1977</v>
      </c>
      <c r="D973" t="s">
        <v>2005</v>
      </c>
      <c r="E973" t="s">
        <v>2008</v>
      </c>
      <c r="F973" t="s">
        <v>2012</v>
      </c>
      <c r="G973" t="s">
        <v>2023</v>
      </c>
      <c r="H973">
        <v>12</v>
      </c>
      <c r="I973">
        <v>20</v>
      </c>
      <c r="J973">
        <v>240</v>
      </c>
    </row>
    <row r="974" spans="1:10" x14ac:dyDescent="0.3">
      <c r="A974" s="3">
        <v>45524</v>
      </c>
      <c r="B974" t="s">
        <v>982</v>
      </c>
      <c r="C974" t="s">
        <v>1758</v>
      </c>
      <c r="D974" t="s">
        <v>2005</v>
      </c>
      <c r="E974" t="s">
        <v>2011</v>
      </c>
      <c r="F974" t="s">
        <v>2012</v>
      </c>
      <c r="G974" t="s">
        <v>2020</v>
      </c>
      <c r="H974">
        <v>19</v>
      </c>
      <c r="I974">
        <v>12</v>
      </c>
      <c r="J974">
        <v>228</v>
      </c>
    </row>
    <row r="975" spans="1:10" x14ac:dyDescent="0.3">
      <c r="A975" s="3">
        <v>45434</v>
      </c>
      <c r="B975" t="s">
        <v>983</v>
      </c>
      <c r="C975" t="s">
        <v>1978</v>
      </c>
      <c r="D975" t="s">
        <v>2007</v>
      </c>
      <c r="E975" t="s">
        <v>2011</v>
      </c>
      <c r="F975" t="s">
        <v>2015</v>
      </c>
      <c r="G975" t="s">
        <v>2018</v>
      </c>
      <c r="H975">
        <v>24</v>
      </c>
      <c r="I975">
        <v>25</v>
      </c>
      <c r="J975">
        <v>600</v>
      </c>
    </row>
    <row r="976" spans="1:10" x14ac:dyDescent="0.3">
      <c r="A976" s="3">
        <v>45519</v>
      </c>
      <c r="B976" t="s">
        <v>984</v>
      </c>
      <c r="C976" t="s">
        <v>1979</v>
      </c>
      <c r="D976" t="s">
        <v>2005</v>
      </c>
      <c r="E976" t="s">
        <v>2011</v>
      </c>
      <c r="F976" t="s">
        <v>2017</v>
      </c>
      <c r="G976" t="s">
        <v>2023</v>
      </c>
      <c r="H976">
        <v>34</v>
      </c>
      <c r="I976">
        <v>20</v>
      </c>
      <c r="J976">
        <v>680</v>
      </c>
    </row>
    <row r="977" spans="1:10" x14ac:dyDescent="0.3">
      <c r="A977" s="3">
        <v>45491</v>
      </c>
      <c r="B977" t="s">
        <v>985</v>
      </c>
      <c r="C977" t="s">
        <v>1980</v>
      </c>
      <c r="D977" t="s">
        <v>2006</v>
      </c>
      <c r="E977" t="s">
        <v>2010</v>
      </c>
      <c r="F977" t="s">
        <v>2017</v>
      </c>
      <c r="G977" t="s">
        <v>2018</v>
      </c>
      <c r="H977">
        <v>45</v>
      </c>
      <c r="I977">
        <v>25</v>
      </c>
      <c r="J977">
        <v>1125</v>
      </c>
    </row>
    <row r="978" spans="1:10" x14ac:dyDescent="0.3">
      <c r="A978" s="3">
        <v>45573</v>
      </c>
      <c r="B978" t="s">
        <v>986</v>
      </c>
      <c r="C978" t="s">
        <v>1981</v>
      </c>
      <c r="D978" t="s">
        <v>2005</v>
      </c>
      <c r="E978" t="s">
        <v>2009</v>
      </c>
      <c r="F978" t="s">
        <v>2016</v>
      </c>
      <c r="G978" t="s">
        <v>2020</v>
      </c>
      <c r="H978">
        <v>13</v>
      </c>
      <c r="I978">
        <v>12</v>
      </c>
      <c r="J978">
        <v>156</v>
      </c>
    </row>
    <row r="979" spans="1:10" x14ac:dyDescent="0.3">
      <c r="A979" s="3">
        <v>45635</v>
      </c>
      <c r="B979" t="s">
        <v>987</v>
      </c>
      <c r="C979" t="s">
        <v>1982</v>
      </c>
      <c r="D979" t="s">
        <v>2005</v>
      </c>
      <c r="E979" t="s">
        <v>2011</v>
      </c>
      <c r="F979" t="s">
        <v>2017</v>
      </c>
      <c r="G979" t="s">
        <v>2019</v>
      </c>
      <c r="H979">
        <v>36</v>
      </c>
      <c r="I979">
        <v>15</v>
      </c>
      <c r="J979">
        <v>540</v>
      </c>
    </row>
    <row r="980" spans="1:10" x14ac:dyDescent="0.3">
      <c r="A980" s="3">
        <v>45299</v>
      </c>
      <c r="B980" t="s">
        <v>988</v>
      </c>
      <c r="C980" t="s">
        <v>1983</v>
      </c>
      <c r="D980" t="s">
        <v>2005</v>
      </c>
      <c r="E980" t="s">
        <v>2011</v>
      </c>
      <c r="F980" t="s">
        <v>2016</v>
      </c>
      <c r="G980" t="s">
        <v>2019</v>
      </c>
      <c r="H980">
        <v>13</v>
      </c>
      <c r="I980">
        <v>15</v>
      </c>
      <c r="J980">
        <v>195</v>
      </c>
    </row>
    <row r="981" spans="1:10" x14ac:dyDescent="0.3">
      <c r="A981" s="3">
        <v>45374</v>
      </c>
      <c r="B981" t="s">
        <v>989</v>
      </c>
      <c r="C981" t="s">
        <v>1984</v>
      </c>
      <c r="D981" t="s">
        <v>2005</v>
      </c>
      <c r="E981" t="s">
        <v>2009</v>
      </c>
      <c r="F981" t="s">
        <v>2017</v>
      </c>
      <c r="G981" t="s">
        <v>2018</v>
      </c>
      <c r="H981">
        <v>13</v>
      </c>
      <c r="I981">
        <v>25</v>
      </c>
      <c r="J981">
        <v>325</v>
      </c>
    </row>
    <row r="982" spans="1:10" x14ac:dyDescent="0.3">
      <c r="A982" s="3">
        <v>45504</v>
      </c>
      <c r="B982" t="s">
        <v>990</v>
      </c>
      <c r="C982" t="s">
        <v>1985</v>
      </c>
      <c r="D982" t="s">
        <v>2005</v>
      </c>
      <c r="E982" t="s">
        <v>2008</v>
      </c>
      <c r="F982" t="s">
        <v>2016</v>
      </c>
      <c r="G982" t="s">
        <v>2019</v>
      </c>
      <c r="H982">
        <v>50</v>
      </c>
      <c r="I982">
        <v>15</v>
      </c>
      <c r="J982">
        <v>750</v>
      </c>
    </row>
    <row r="983" spans="1:10" x14ac:dyDescent="0.3">
      <c r="A983" s="3">
        <v>45617</v>
      </c>
      <c r="B983" t="s">
        <v>991</v>
      </c>
      <c r="C983" t="s">
        <v>1986</v>
      </c>
      <c r="D983" t="s">
        <v>2006</v>
      </c>
      <c r="E983" t="s">
        <v>2011</v>
      </c>
      <c r="F983" t="s">
        <v>2016</v>
      </c>
      <c r="G983" t="s">
        <v>2018</v>
      </c>
      <c r="H983">
        <v>31</v>
      </c>
      <c r="I983">
        <v>25</v>
      </c>
      <c r="J983">
        <v>775</v>
      </c>
    </row>
    <row r="984" spans="1:10" x14ac:dyDescent="0.3">
      <c r="A984" s="3">
        <v>45358</v>
      </c>
      <c r="B984" t="s">
        <v>992</v>
      </c>
      <c r="C984" t="s">
        <v>1987</v>
      </c>
      <c r="D984" t="s">
        <v>2007</v>
      </c>
      <c r="E984" t="s">
        <v>2010</v>
      </c>
      <c r="F984" t="s">
        <v>2012</v>
      </c>
      <c r="G984" t="s">
        <v>2018</v>
      </c>
      <c r="H984">
        <v>21</v>
      </c>
      <c r="I984">
        <v>25</v>
      </c>
      <c r="J984">
        <v>525</v>
      </c>
    </row>
    <row r="985" spans="1:10" x14ac:dyDescent="0.3">
      <c r="A985" s="3">
        <v>45383</v>
      </c>
      <c r="B985" t="s">
        <v>993</v>
      </c>
      <c r="C985" t="s">
        <v>1988</v>
      </c>
      <c r="D985" t="s">
        <v>2005</v>
      </c>
      <c r="E985" t="s">
        <v>2010</v>
      </c>
      <c r="F985" t="s">
        <v>2015</v>
      </c>
      <c r="G985" t="s">
        <v>2021</v>
      </c>
      <c r="H985">
        <v>14</v>
      </c>
      <c r="I985">
        <v>10</v>
      </c>
      <c r="J985">
        <v>140</v>
      </c>
    </row>
    <row r="986" spans="1:10" x14ac:dyDescent="0.3">
      <c r="A986" s="3">
        <v>45324</v>
      </c>
      <c r="B986" t="s">
        <v>994</v>
      </c>
      <c r="C986" t="s">
        <v>1989</v>
      </c>
      <c r="D986" t="s">
        <v>2007</v>
      </c>
      <c r="E986" t="s">
        <v>2010</v>
      </c>
      <c r="F986" t="s">
        <v>2013</v>
      </c>
      <c r="G986" t="s">
        <v>2021</v>
      </c>
      <c r="H986">
        <v>32</v>
      </c>
      <c r="I986">
        <v>10</v>
      </c>
      <c r="J986">
        <v>320</v>
      </c>
    </row>
    <row r="987" spans="1:10" x14ac:dyDescent="0.3">
      <c r="A987" s="3">
        <v>45352</v>
      </c>
      <c r="B987" t="s">
        <v>995</v>
      </c>
      <c r="C987" t="s">
        <v>1990</v>
      </c>
      <c r="D987" t="s">
        <v>2007</v>
      </c>
      <c r="E987" t="s">
        <v>2009</v>
      </c>
      <c r="F987" t="s">
        <v>2016</v>
      </c>
      <c r="G987" t="s">
        <v>2019</v>
      </c>
      <c r="H987">
        <v>14</v>
      </c>
      <c r="I987">
        <v>15</v>
      </c>
      <c r="J987">
        <v>210</v>
      </c>
    </row>
    <row r="988" spans="1:10" x14ac:dyDescent="0.3">
      <c r="A988" s="3">
        <v>45407</v>
      </c>
      <c r="B988" t="s">
        <v>996</v>
      </c>
      <c r="C988" t="s">
        <v>1991</v>
      </c>
      <c r="D988" t="s">
        <v>2005</v>
      </c>
      <c r="E988" t="s">
        <v>2009</v>
      </c>
      <c r="F988" t="s">
        <v>2012</v>
      </c>
      <c r="G988" t="s">
        <v>2018</v>
      </c>
      <c r="H988">
        <v>14</v>
      </c>
      <c r="I988">
        <v>25</v>
      </c>
      <c r="J988">
        <v>350</v>
      </c>
    </row>
    <row r="989" spans="1:10" x14ac:dyDescent="0.3">
      <c r="A989" s="3">
        <v>45456</v>
      </c>
      <c r="B989" t="s">
        <v>997</v>
      </c>
      <c r="C989" t="s">
        <v>1992</v>
      </c>
      <c r="D989" t="s">
        <v>2005</v>
      </c>
      <c r="E989" t="s">
        <v>2010</v>
      </c>
      <c r="F989" t="s">
        <v>2014</v>
      </c>
      <c r="G989" t="s">
        <v>2023</v>
      </c>
      <c r="H989">
        <v>6</v>
      </c>
      <c r="I989">
        <v>20</v>
      </c>
      <c r="J989">
        <v>120</v>
      </c>
    </row>
    <row r="990" spans="1:10" x14ac:dyDescent="0.3">
      <c r="A990" s="3">
        <v>45556</v>
      </c>
      <c r="B990" t="s">
        <v>998</v>
      </c>
      <c r="C990" t="s">
        <v>1993</v>
      </c>
      <c r="D990" t="s">
        <v>2006</v>
      </c>
      <c r="E990" t="s">
        <v>2008</v>
      </c>
      <c r="F990" t="s">
        <v>2015</v>
      </c>
      <c r="G990" t="s">
        <v>2020</v>
      </c>
      <c r="H990">
        <v>6</v>
      </c>
      <c r="I990">
        <v>12</v>
      </c>
      <c r="J990">
        <v>72</v>
      </c>
    </row>
    <row r="991" spans="1:10" x14ac:dyDescent="0.3">
      <c r="A991" s="3">
        <v>45358</v>
      </c>
      <c r="B991" t="s">
        <v>999</v>
      </c>
      <c r="C991" t="s">
        <v>1994</v>
      </c>
      <c r="D991" t="s">
        <v>2007</v>
      </c>
      <c r="E991" t="s">
        <v>2009</v>
      </c>
      <c r="F991" t="s">
        <v>2016</v>
      </c>
      <c r="G991" t="s">
        <v>2020</v>
      </c>
      <c r="H991">
        <v>28</v>
      </c>
      <c r="I991">
        <v>12</v>
      </c>
      <c r="J991">
        <v>336</v>
      </c>
    </row>
    <row r="992" spans="1:10" x14ac:dyDescent="0.3">
      <c r="A992" s="3">
        <v>45425</v>
      </c>
      <c r="B992" t="s">
        <v>1000</v>
      </c>
      <c r="C992" t="s">
        <v>1995</v>
      </c>
      <c r="D992" t="s">
        <v>2007</v>
      </c>
      <c r="E992" t="s">
        <v>2009</v>
      </c>
      <c r="F992" t="s">
        <v>2017</v>
      </c>
      <c r="G992" t="s">
        <v>2018</v>
      </c>
      <c r="H992">
        <v>32</v>
      </c>
      <c r="I992">
        <v>25</v>
      </c>
      <c r="J992">
        <v>800</v>
      </c>
    </row>
    <row r="993" spans="1:10" x14ac:dyDescent="0.3">
      <c r="A993" s="3">
        <v>45563</v>
      </c>
      <c r="B993" t="s">
        <v>1001</v>
      </c>
      <c r="C993" t="s">
        <v>1996</v>
      </c>
      <c r="D993" t="s">
        <v>2005</v>
      </c>
      <c r="E993" t="s">
        <v>2010</v>
      </c>
      <c r="F993" t="s">
        <v>2015</v>
      </c>
      <c r="G993" t="s">
        <v>2019</v>
      </c>
      <c r="H993">
        <v>19</v>
      </c>
      <c r="I993">
        <v>15</v>
      </c>
      <c r="J993">
        <v>285</v>
      </c>
    </row>
    <row r="994" spans="1:10" x14ac:dyDescent="0.3">
      <c r="A994" s="3">
        <v>45603</v>
      </c>
      <c r="B994" t="s">
        <v>1002</v>
      </c>
      <c r="C994" t="s">
        <v>1997</v>
      </c>
      <c r="D994" t="s">
        <v>2007</v>
      </c>
      <c r="E994" t="s">
        <v>2008</v>
      </c>
      <c r="F994" t="s">
        <v>2015</v>
      </c>
      <c r="G994" t="s">
        <v>2021</v>
      </c>
      <c r="H994">
        <v>26</v>
      </c>
      <c r="I994">
        <v>10</v>
      </c>
      <c r="J994">
        <v>260</v>
      </c>
    </row>
    <row r="995" spans="1:10" x14ac:dyDescent="0.3">
      <c r="A995" s="3">
        <v>45400</v>
      </c>
      <c r="B995" t="s">
        <v>1003</v>
      </c>
      <c r="C995" t="s">
        <v>1998</v>
      </c>
      <c r="D995" t="s">
        <v>2005</v>
      </c>
      <c r="E995" t="s">
        <v>2011</v>
      </c>
      <c r="F995" t="s">
        <v>2014</v>
      </c>
      <c r="G995" t="s">
        <v>2020</v>
      </c>
      <c r="H995">
        <v>41</v>
      </c>
      <c r="I995">
        <v>12</v>
      </c>
      <c r="J995">
        <v>492</v>
      </c>
    </row>
    <row r="996" spans="1:10" x14ac:dyDescent="0.3">
      <c r="A996" s="3">
        <v>45393</v>
      </c>
      <c r="B996" t="s">
        <v>1004</v>
      </c>
      <c r="C996" t="s">
        <v>1999</v>
      </c>
      <c r="D996" t="s">
        <v>2005</v>
      </c>
      <c r="E996" t="s">
        <v>2010</v>
      </c>
      <c r="F996" t="s">
        <v>2014</v>
      </c>
      <c r="G996" t="s">
        <v>2022</v>
      </c>
      <c r="H996">
        <v>31</v>
      </c>
      <c r="I996">
        <v>30</v>
      </c>
      <c r="J996">
        <v>930</v>
      </c>
    </row>
    <row r="997" spans="1:10" x14ac:dyDescent="0.3">
      <c r="A997" s="3">
        <v>45312</v>
      </c>
      <c r="B997" t="s">
        <v>1005</v>
      </c>
      <c r="C997" t="s">
        <v>2000</v>
      </c>
      <c r="D997" t="s">
        <v>2005</v>
      </c>
      <c r="E997" t="s">
        <v>2010</v>
      </c>
      <c r="F997" t="s">
        <v>2014</v>
      </c>
      <c r="G997" t="s">
        <v>2018</v>
      </c>
      <c r="H997">
        <v>24</v>
      </c>
      <c r="I997">
        <v>25</v>
      </c>
      <c r="J997">
        <v>600</v>
      </c>
    </row>
    <row r="998" spans="1:10" x14ac:dyDescent="0.3">
      <c r="A998" s="3">
        <v>45611</v>
      </c>
      <c r="B998" t="s">
        <v>1006</v>
      </c>
      <c r="C998" t="s">
        <v>2001</v>
      </c>
      <c r="D998" t="s">
        <v>2006</v>
      </c>
      <c r="E998" t="s">
        <v>2011</v>
      </c>
      <c r="F998" t="s">
        <v>2013</v>
      </c>
      <c r="G998" t="s">
        <v>2020</v>
      </c>
      <c r="H998">
        <v>11</v>
      </c>
      <c r="I998">
        <v>12</v>
      </c>
      <c r="J998">
        <v>132</v>
      </c>
    </row>
    <row r="999" spans="1:10" x14ac:dyDescent="0.3">
      <c r="A999" s="3">
        <v>45422</v>
      </c>
      <c r="B999" t="s">
        <v>1007</v>
      </c>
      <c r="C999" t="s">
        <v>2002</v>
      </c>
      <c r="D999" t="s">
        <v>2006</v>
      </c>
      <c r="E999" t="s">
        <v>2009</v>
      </c>
      <c r="F999" t="s">
        <v>2017</v>
      </c>
      <c r="G999" t="s">
        <v>2023</v>
      </c>
      <c r="H999">
        <v>40</v>
      </c>
      <c r="I999">
        <v>20</v>
      </c>
      <c r="J999">
        <v>800</v>
      </c>
    </row>
    <row r="1000" spans="1:10" x14ac:dyDescent="0.3">
      <c r="A1000" s="3">
        <v>45584</v>
      </c>
      <c r="B1000" t="s">
        <v>1008</v>
      </c>
      <c r="C1000" t="s">
        <v>2003</v>
      </c>
      <c r="D1000" t="s">
        <v>2005</v>
      </c>
      <c r="E1000" t="s">
        <v>2009</v>
      </c>
      <c r="F1000" t="s">
        <v>2017</v>
      </c>
      <c r="G1000" t="s">
        <v>2019</v>
      </c>
      <c r="H1000">
        <v>50</v>
      </c>
      <c r="I1000">
        <v>15</v>
      </c>
      <c r="J1000">
        <v>750</v>
      </c>
    </row>
    <row r="1001" spans="1:10" x14ac:dyDescent="0.3">
      <c r="A1001" s="3">
        <v>45587</v>
      </c>
      <c r="B1001" t="s">
        <v>1009</v>
      </c>
      <c r="C1001" t="s">
        <v>2004</v>
      </c>
      <c r="D1001" t="s">
        <v>2006</v>
      </c>
      <c r="E1001" t="s">
        <v>2011</v>
      </c>
      <c r="F1001" t="s">
        <v>2014</v>
      </c>
      <c r="G1001" t="s">
        <v>2023</v>
      </c>
      <c r="H1001">
        <v>27</v>
      </c>
      <c r="I1001">
        <v>20</v>
      </c>
      <c r="J1001">
        <v>540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5EF8-2B47-4F7B-91C3-D51EEDF4B47A}">
  <dimension ref="A1:AA9"/>
  <sheetViews>
    <sheetView showGridLines="0" topLeftCell="A12" zoomScale="96" zoomScaleNormal="96" workbookViewId="0">
      <selection activeCell="P29" sqref="P29"/>
    </sheetView>
  </sheetViews>
  <sheetFormatPr defaultRowHeight="15" customHeight="1" x14ac:dyDescent="0.3"/>
  <cols>
    <col min="2" max="2" width="18.44140625" bestFit="1" customWidth="1"/>
    <col min="5" max="6" width="22.33203125" bestFit="1" customWidth="1"/>
    <col min="7" max="7" width="24.44140625" bestFit="1" customWidth="1"/>
    <col min="8" max="8" width="31.44140625" bestFit="1" customWidth="1"/>
    <col min="10" max="10" width="20.33203125" customWidth="1"/>
    <col min="12" max="12" width="16" customWidth="1"/>
    <col min="13" max="13" width="17.109375" customWidth="1"/>
    <col min="14" max="14" width="16" customWidth="1"/>
  </cols>
  <sheetData>
    <row r="1" spans="1:27" ht="15" customHeight="1" x14ac:dyDescent="1.3">
      <c r="A1" s="21" t="s">
        <v>2043</v>
      </c>
      <c r="B1" s="21"/>
      <c r="C1" s="21"/>
      <c r="D1" s="21"/>
      <c r="E1" s="21"/>
      <c r="F1" s="21"/>
      <c r="G1" s="21"/>
      <c r="H1" s="21"/>
      <c r="I1" s="21"/>
      <c r="J1" s="21"/>
      <c r="K1" s="21"/>
      <c r="L1" s="21"/>
      <c r="M1" s="21"/>
      <c r="N1" s="21"/>
      <c r="O1" s="7"/>
      <c r="P1" s="7"/>
      <c r="Q1" s="7"/>
      <c r="R1" s="7"/>
      <c r="S1" s="7"/>
      <c r="T1" s="7"/>
      <c r="U1" s="7"/>
      <c r="V1" s="7"/>
      <c r="W1" s="7"/>
      <c r="X1" s="7"/>
      <c r="Y1" s="7"/>
      <c r="Z1" s="7"/>
      <c r="AA1" s="7"/>
    </row>
    <row r="2" spans="1:27" ht="15" customHeight="1" x14ac:dyDescent="1.3">
      <c r="A2" s="21"/>
      <c r="B2" s="21"/>
      <c r="C2" s="21"/>
      <c r="D2" s="21"/>
      <c r="E2" s="21"/>
      <c r="F2" s="21"/>
      <c r="G2" s="21"/>
      <c r="H2" s="21"/>
      <c r="I2" s="21"/>
      <c r="J2" s="21"/>
      <c r="K2" s="21"/>
      <c r="L2" s="21"/>
      <c r="M2" s="21"/>
      <c r="N2" s="21"/>
      <c r="O2" s="7"/>
      <c r="P2" s="7"/>
      <c r="Q2" s="7"/>
      <c r="R2" s="7"/>
      <c r="S2" s="7"/>
      <c r="T2" s="7"/>
      <c r="U2" s="7"/>
      <c r="V2" s="7"/>
      <c r="W2" s="7"/>
      <c r="X2" s="7"/>
      <c r="Y2" s="7"/>
      <c r="Z2" s="7"/>
      <c r="AA2" s="7"/>
    </row>
    <row r="3" spans="1:27" ht="15" customHeight="1" x14ac:dyDescent="1.3">
      <c r="A3" s="21"/>
      <c r="B3" s="21"/>
      <c r="C3" s="21"/>
      <c r="D3" s="21"/>
      <c r="E3" s="21"/>
      <c r="F3" s="21"/>
      <c r="G3" s="21"/>
      <c r="H3" s="21"/>
      <c r="I3" s="21"/>
      <c r="J3" s="21"/>
      <c r="K3" s="21"/>
      <c r="L3" s="21"/>
      <c r="M3" s="21"/>
      <c r="N3" s="21"/>
      <c r="O3" s="7"/>
      <c r="P3" s="7"/>
      <c r="Q3" s="7"/>
      <c r="R3" s="7"/>
      <c r="S3" s="7"/>
      <c r="T3" s="7"/>
      <c r="U3" s="7"/>
      <c r="V3" s="7"/>
      <c r="W3" s="7"/>
      <c r="X3" s="7"/>
      <c r="Y3" s="7"/>
      <c r="Z3" s="7"/>
      <c r="AA3" s="7"/>
    </row>
    <row r="5" spans="1:27" ht="27.6" x14ac:dyDescent="0.65">
      <c r="F5" s="12" t="s">
        <v>2039</v>
      </c>
      <c r="G5" s="12" t="s">
        <v>2040</v>
      </c>
      <c r="H5" s="14" t="s">
        <v>2041</v>
      </c>
      <c r="I5" s="8"/>
      <c r="J5" s="9"/>
    </row>
    <row r="6" spans="1:27" ht="21" x14ac:dyDescent="0.4">
      <c r="F6" s="13">
        <f>SUM(Raw_Data!J:J)</f>
        <v>476698</v>
      </c>
      <c r="G6" s="15">
        <f>COUNTA(Raw_Data!B:B)</f>
        <v>1001</v>
      </c>
      <c r="H6" s="15">
        <f>AVERAGE(Raw_Data!J:J)</f>
        <v>476.69799999999998</v>
      </c>
      <c r="I6" s="10"/>
      <c r="J6" s="11"/>
    </row>
    <row r="8" spans="1:27" ht="15" customHeight="1" x14ac:dyDescent="0.3">
      <c r="B8" s="20" t="s">
        <v>2042</v>
      </c>
      <c r="C8" s="6"/>
    </row>
    <row r="9" spans="1:27" ht="15" customHeight="1" x14ac:dyDescent="0.3">
      <c r="B9" s="20"/>
      <c r="C9" s="6"/>
    </row>
  </sheetData>
  <mergeCells count="2">
    <mergeCell ref="B8:B9"/>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9A6C2-9E79-45E2-A99E-CF2B0D166CFD}">
  <dimension ref="B2:N19"/>
  <sheetViews>
    <sheetView showGridLines="0" tabSelected="1" workbookViewId="0">
      <selection activeCell="O17" sqref="O17"/>
    </sheetView>
  </sheetViews>
  <sheetFormatPr defaultRowHeight="14.4" x14ac:dyDescent="0.3"/>
  <cols>
    <col min="2" max="2" width="9" bestFit="1" customWidth="1"/>
    <col min="3" max="3" width="9.88671875" bestFit="1" customWidth="1"/>
    <col min="4" max="4" width="7.109375" bestFit="1" customWidth="1"/>
    <col min="5" max="5" width="10.44140625" bestFit="1" customWidth="1"/>
    <col min="7" max="7" width="9" bestFit="1" customWidth="1"/>
    <col min="8" max="8" width="11.88671875" bestFit="1" customWidth="1"/>
    <col min="10" max="10" width="10.21875" bestFit="1" customWidth="1"/>
    <col min="11" max="11" width="11.88671875" bestFit="1" customWidth="1"/>
    <col min="13" max="13" width="13.21875" bestFit="1" customWidth="1"/>
    <col min="14" max="14" width="10.44140625" bestFit="1" customWidth="1"/>
  </cols>
  <sheetData>
    <row r="2" spans="2:14" ht="15.6" x14ac:dyDescent="0.3">
      <c r="B2" s="22" t="s">
        <v>2044</v>
      </c>
      <c r="C2" s="22"/>
      <c r="D2" s="22"/>
      <c r="E2" s="22"/>
      <c r="G2" s="22" t="s">
        <v>2045</v>
      </c>
      <c r="H2" s="22"/>
      <c r="J2" s="22" t="s">
        <v>2046</v>
      </c>
      <c r="K2" s="22"/>
      <c r="M2" s="22" t="s">
        <v>2049</v>
      </c>
      <c r="N2" s="22"/>
    </row>
    <row r="3" spans="2:14" x14ac:dyDescent="0.3">
      <c r="B3" s="16" t="s">
        <v>2047</v>
      </c>
      <c r="C3" s="16" t="s">
        <v>2048</v>
      </c>
      <c r="D3" s="16" t="s">
        <v>0</v>
      </c>
      <c r="E3" s="17" t="s">
        <v>2039</v>
      </c>
      <c r="G3" s="16" t="s">
        <v>4</v>
      </c>
      <c r="H3" s="17" t="s">
        <v>2039</v>
      </c>
      <c r="J3" s="16" t="s">
        <v>6</v>
      </c>
      <c r="K3" s="17" t="s">
        <v>2039</v>
      </c>
      <c r="M3" s="16" t="s">
        <v>5</v>
      </c>
      <c r="N3" s="17" t="s">
        <v>2039</v>
      </c>
    </row>
    <row r="4" spans="2:14" x14ac:dyDescent="0.3">
      <c r="B4" s="18" t="s">
        <v>2026</v>
      </c>
      <c r="C4" s="18"/>
      <c r="D4" s="18"/>
      <c r="E4" s="19">
        <v>37116</v>
      </c>
      <c r="G4" s="18" t="s">
        <v>2011</v>
      </c>
      <c r="H4" s="19">
        <v>130565</v>
      </c>
      <c r="J4" s="18" t="s">
        <v>2020</v>
      </c>
      <c r="K4" s="19">
        <v>57228</v>
      </c>
      <c r="M4" s="18" t="s">
        <v>2014</v>
      </c>
      <c r="N4" s="19">
        <v>84729</v>
      </c>
    </row>
    <row r="5" spans="2:14" x14ac:dyDescent="0.3">
      <c r="B5" s="18" t="s">
        <v>2027</v>
      </c>
      <c r="C5" s="18"/>
      <c r="D5" s="18"/>
      <c r="E5" s="19">
        <v>33395</v>
      </c>
      <c r="G5" s="18" t="s">
        <v>2009</v>
      </c>
      <c r="H5" s="19">
        <v>121418</v>
      </c>
      <c r="J5" s="18" t="s">
        <v>2022</v>
      </c>
      <c r="K5" s="19">
        <v>129480</v>
      </c>
      <c r="M5" s="18" t="s">
        <v>2012</v>
      </c>
      <c r="N5" s="19">
        <v>76652</v>
      </c>
    </row>
    <row r="6" spans="2:14" x14ac:dyDescent="0.3">
      <c r="B6" s="18" t="s">
        <v>2028</v>
      </c>
      <c r="C6" s="18"/>
      <c r="D6" s="18"/>
      <c r="E6" s="19">
        <v>34627</v>
      </c>
      <c r="G6" s="18" t="s">
        <v>2008</v>
      </c>
      <c r="H6" s="19">
        <v>110411</v>
      </c>
      <c r="J6" s="18" t="s">
        <v>2021</v>
      </c>
      <c r="K6" s="19">
        <v>41030</v>
      </c>
      <c r="M6" s="18" t="s">
        <v>2015</v>
      </c>
      <c r="N6" s="19">
        <v>80549</v>
      </c>
    </row>
    <row r="7" spans="2:14" x14ac:dyDescent="0.3">
      <c r="B7" s="18" t="s">
        <v>2029</v>
      </c>
      <c r="C7" s="18"/>
      <c r="D7" s="18"/>
      <c r="E7" s="19">
        <v>36900</v>
      </c>
      <c r="G7" s="18" t="s">
        <v>2010</v>
      </c>
      <c r="H7" s="19">
        <v>114304</v>
      </c>
      <c r="J7" s="18" t="s">
        <v>2019</v>
      </c>
      <c r="K7" s="19">
        <v>55350</v>
      </c>
      <c r="M7" s="18" t="s">
        <v>2016</v>
      </c>
      <c r="N7" s="19">
        <v>82238</v>
      </c>
    </row>
    <row r="8" spans="2:14" x14ac:dyDescent="0.3">
      <c r="B8" s="18" t="s">
        <v>2030</v>
      </c>
      <c r="C8" s="18"/>
      <c r="D8" s="18"/>
      <c r="E8" s="19">
        <v>48121</v>
      </c>
      <c r="J8" s="18" t="s">
        <v>2023</v>
      </c>
      <c r="K8" s="19">
        <v>95960</v>
      </c>
      <c r="M8" s="18" t="s">
        <v>2013</v>
      </c>
      <c r="N8" s="19">
        <v>83877</v>
      </c>
    </row>
    <row r="9" spans="2:14" x14ac:dyDescent="0.3">
      <c r="B9" s="18" t="s">
        <v>2031</v>
      </c>
      <c r="C9" s="18"/>
      <c r="D9" s="18"/>
      <c r="E9" s="19">
        <v>44292</v>
      </c>
      <c r="J9" s="18" t="s">
        <v>2018</v>
      </c>
      <c r="K9" s="19">
        <v>97650</v>
      </c>
      <c r="M9" s="18" t="s">
        <v>2017</v>
      </c>
      <c r="N9" s="19">
        <v>68653</v>
      </c>
    </row>
    <row r="10" spans="2:14" x14ac:dyDescent="0.3">
      <c r="B10" s="18" t="s">
        <v>2032</v>
      </c>
      <c r="C10" s="18"/>
      <c r="D10" s="18"/>
      <c r="E10" s="19">
        <v>44856</v>
      </c>
    </row>
    <row r="11" spans="2:14" x14ac:dyDescent="0.3">
      <c r="B11" s="18" t="s">
        <v>2033</v>
      </c>
      <c r="C11" s="18"/>
      <c r="D11" s="18"/>
      <c r="E11" s="19">
        <v>40146</v>
      </c>
    </row>
    <row r="12" spans="2:14" x14ac:dyDescent="0.3">
      <c r="B12" s="18" t="s">
        <v>2034</v>
      </c>
      <c r="C12" s="18"/>
      <c r="D12" s="18"/>
      <c r="E12" s="19">
        <v>40981</v>
      </c>
    </row>
    <row r="13" spans="2:14" x14ac:dyDescent="0.3">
      <c r="B13" s="18" t="s">
        <v>2035</v>
      </c>
      <c r="C13" s="18"/>
      <c r="D13" s="18"/>
      <c r="E13" s="19">
        <v>31227</v>
      </c>
    </row>
    <row r="14" spans="2:14" ht="15.6" x14ac:dyDescent="0.3">
      <c r="B14" s="18" t="s">
        <v>2036</v>
      </c>
      <c r="C14" s="18"/>
      <c r="D14" s="18"/>
      <c r="E14" s="19">
        <v>43490</v>
      </c>
      <c r="H14" s="23" t="s">
        <v>2050</v>
      </c>
      <c r="I14" s="24"/>
      <c r="J14" s="24"/>
      <c r="K14" s="24"/>
      <c r="L14" s="24"/>
      <c r="M14" s="25"/>
    </row>
    <row r="15" spans="2:14" x14ac:dyDescent="0.3">
      <c r="B15" s="18" t="s">
        <v>2037</v>
      </c>
      <c r="C15" s="18"/>
      <c r="D15" s="18"/>
      <c r="E15" s="19">
        <v>41547</v>
      </c>
      <c r="H15" s="26" t="s">
        <v>2051</v>
      </c>
      <c r="I15" s="27"/>
      <c r="J15" s="27"/>
      <c r="K15" s="27"/>
      <c r="L15" s="27"/>
      <c r="M15" s="28"/>
    </row>
    <row r="16" spans="2:14" x14ac:dyDescent="0.3">
      <c r="H16" s="26" t="s">
        <v>2052</v>
      </c>
      <c r="I16" s="27"/>
      <c r="J16" s="27"/>
      <c r="K16" s="27"/>
      <c r="L16" s="27"/>
      <c r="M16" s="28"/>
    </row>
    <row r="17" spans="8:13" x14ac:dyDescent="0.3">
      <c r="H17" s="26" t="s">
        <v>2053</v>
      </c>
      <c r="I17" s="27"/>
      <c r="J17" s="27"/>
      <c r="K17" s="27"/>
      <c r="L17" s="27"/>
      <c r="M17" s="28"/>
    </row>
    <row r="18" spans="8:13" x14ac:dyDescent="0.3">
      <c r="H18" s="26" t="s">
        <v>2054</v>
      </c>
      <c r="I18" s="27"/>
      <c r="J18" s="27"/>
      <c r="K18" s="27"/>
      <c r="L18" s="27"/>
      <c r="M18" s="28"/>
    </row>
    <row r="19" spans="8:13" x14ac:dyDescent="0.3">
      <c r="H19" s="29" t="s">
        <v>2055</v>
      </c>
      <c r="I19" s="30"/>
      <c r="J19" s="30"/>
      <c r="K19" s="30"/>
      <c r="L19" s="30"/>
      <c r="M19" s="31"/>
    </row>
  </sheetData>
  <mergeCells count="10">
    <mergeCell ref="H19:M19"/>
    <mergeCell ref="H18:M18"/>
    <mergeCell ref="H17:M17"/>
    <mergeCell ref="H16:M16"/>
    <mergeCell ref="H15:M15"/>
    <mergeCell ref="G2:H2"/>
    <mergeCell ref="J2:K2"/>
    <mergeCell ref="M2:N2"/>
    <mergeCell ref="B2:E2"/>
    <mergeCell ref="H14:M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Raw_Data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sandhya</dc:creator>
  <cp:lastModifiedBy>Sai sandhya</cp:lastModifiedBy>
  <dcterms:created xsi:type="dcterms:W3CDTF">2025-05-13T04:46:00Z</dcterms:created>
  <dcterms:modified xsi:type="dcterms:W3CDTF">2025-05-19T07:18:49Z</dcterms:modified>
</cp:coreProperties>
</file>