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erra\DATA SCIENCE\My Github Projects\Coffee_Sales_Project ( Excel )\"/>
    </mc:Choice>
  </mc:AlternateContent>
  <xr:revisionPtr revIDLastSave="0" documentId="13_ncr:1_{DE05B243-83D2-40CA-BE0B-43851EE45BB0}" xr6:coauthVersionLast="47" xr6:coauthVersionMax="47" xr10:uidLastSave="{00000000-0000-0000-0000-000000000000}"/>
  <bookViews>
    <workbookView showSheetTabs="0" xWindow="-108" yWindow="-108" windowWidth="23256" windowHeight="12456" xr2:uid="{00000000-000D-0000-FFFF-FFFF00000000}"/>
  </bookViews>
  <sheets>
    <sheet name="Dashboard" sheetId="23" r:id="rId1"/>
    <sheet name="Total sales" sheetId="18" r:id="rId2"/>
    <sheet name="Country Bar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<sst xmlns="http://schemas.openxmlformats.org/spreadsheetml/2006/main" count="11094" uniqueCount="6219">
  <si>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</si>
  <si>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</si>
  <si>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</si>
  <si>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</si>
  <si>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</si>
  <si>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</si>
  <si>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</si>
  <si>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</si>
  <si>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</si>
  <si>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</si>
  <si>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</si>
  <si>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</si>
  <si>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</si>
  <si>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</si>
  <si>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</si>
  <si>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</si>
  <si>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</si>
  <si>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</si>
  <si>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</si>
  <si>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</si>
  <si>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</si>
  <si>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</si>
  <si>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</si>
  <si>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</si>
  <si>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</si>
  <si>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</si>
  <si>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</si>
  <si>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</si>
  <si>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</si>
  <si>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</si>
  <si>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</si>
  <si>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</si>
  <si>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</si>
  <si>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</si>
  <si>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</si>
  <si>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</si>
  <si>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</si>
  <si>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</si>
  <si>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</si>
  <si>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</si>
  <si>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</si>
  <si>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</si>
  <si>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</si>
  <si>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</si>
  <si>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</si>
  <si>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</si>
  <si>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</si>
  <si>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</si>
  <si>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</si>
  <si>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</si>
  <si>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</si>
  <si>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</si>
  <si>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</si>
  <si>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</si>
  <si>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</si>
  <si>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</si>
  <si>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</si>
  <si>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</si>
  <si>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</si>
  <si>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</si>
  <si>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</si>
  <si>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</si>
  <si>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</si>
  <si>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</si>
  <si>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</si>
  <si>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</si>
  <si>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</si>
  <si>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</si>
  <si>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</si>
  <si>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</si>
  <si>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</si>
  <si>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</si>
  <si>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</si>
  <si>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</si>
  <si>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</si>
  <si>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</si>
  <si>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</si>
  <si>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</si>
  <si>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</si>
  <si>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</si>
  <si>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</si>
  <si>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</si>
  <si>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</si>
  <si>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</si>
  <si>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</si>
  <si>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</si>
  <si>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</si>
  <si>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</si>
  <si>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</si>
  <si>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</si>
  <si>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</si>
  <si>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</si>
  <si>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</si>
  <si>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</si>
  <si>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</si>
  <si>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</si>
  <si>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</si>
  <si>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</si>
  <si>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</si>
  <si>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</si>
  <si>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</si>
  <si>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</si>
  <si>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</si>
  <si>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</si>
  <si>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</si>
  <si>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</si>
  <si>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</si>
  <si>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</si>
  <si>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</si>
  <si>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</si>
  <si>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</si>
  <si>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</si>
  <si>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</si>
  <si>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</si>
  <si>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</si>
  <si>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</si>
  <si>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</si>
  <si>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</si>
  <si>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</si>
  <si>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</si>
  <si>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</si>
  <si>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</si>
  <si>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</si>
  <si>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</si>
  <si>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</si>
  <si>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</si>
  <si>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</si>
  <si>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</si>
  <si>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</si>
  <si>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</si>
  <si>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</si>
  <si>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</si>
  <si>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</si>
  <si>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</si>
  <si>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</si>
  <si>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</si>
  <si>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</si>
  <si>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</si>
  <si>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</si>
  <si>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</si>
  <si>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</si>
  <si>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</si>
  <si>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</si>
  <si>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</si>
  <si>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</si>
  <si>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</si>
  <si>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</si>
  <si>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</si>
  <si>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</si>
  <si>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</si>
  <si>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</si>
  <si>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</si>
  <si>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</si>
  <si>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</si>
  <si>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</si>
  <si>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</si>
  <si>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</si>
  <si>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</si>
  <si>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</si>
  <si>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</si>
  <si>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</si>
  <si>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</si>
  <si>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</si>
  <si>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</si>
  <si>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</si>
  <si>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</si>
  <si>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</si>
  <si>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</si>
  <si>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</si>
  <si>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</si>
  <si>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</si>
  <si>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</si>
  <si>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</si>
  <si>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</si>
  <si>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</si>
  <si>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</si>
  <si>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</si>
  <si>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</si>
  <si>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</si>
  <si>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</si>
  <si>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</si>
  <si>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</si>
  <si>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</si>
  <si>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</si>
  <si>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</si>
  <si>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</si>
  <si>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</si>
  <si>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</si>
  <si>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</si>
  <si>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</si>
  <si>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</si>
  <si>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</si>
  <si>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</si>
  <si>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</si>
  <si>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</si>
  <si>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</si>
  <si>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</si>
  <si>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</si>
  <si>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</si>
  <si>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</si>
  <si>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</si>
  <si>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</si>
  <si>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</si>
  <si>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</si>
  <si>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</si>
  <si>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</si>
  <si>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</si>
  <si>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</si>
  <si>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</si>
  <si>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</si>
  <si>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</si>
  <si>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</si>
  <si>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</si>
  <si>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</si>
  <si>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</si>
  <si>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</si>
  <si>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</si>
  <si>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</si>
  <si>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</si>
  <si>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</si>
  <si>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</si>
  <si>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</si>
  <si>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</si>
  <si>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</si>
  <si>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</si>
  <si>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</si>
  <si>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</si>
  <si>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</si>
  <si>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</si>
  <si>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</si>
  <si>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</si>
  <si>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</si>
  <si>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</si>
  <si>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</si>
  <si>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</si>
  <si>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</si>
  <si>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</si>
  <si>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</si>
  <si>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</si>
  <si>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</si>
  <si>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</si>
  <si>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</si>
  <si>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</si>
  <si>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</si>
  <si>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</si>
  <si>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</si>
  <si>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</si>
  <si>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</si>
  <si>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</si>
  <si>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</si>
  <si>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</si>
  <si>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</si>
  <si>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</si>
  <si>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</si>
  <si>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</si>
  <si>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</si>
  <si>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</si>
  <si>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</si>
  <si>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</si>
  <si>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</si>
  <si>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</si>
  <si>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</si>
  <si>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</si>
  <si>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</si>
  <si>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</si>
  <si>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</si>
  <si>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</si>
  <si>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</si>
  <si>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</si>
  <si>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</si>
  <si>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</si>
  <si>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</si>
  <si>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</si>
  <si>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</si>
  <si>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</si>
  <si>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</si>
  <si>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</si>
  <si>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</si>
  <si>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</si>
  <si>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</si>
  <si>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</si>
  <si>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</si>
  <si>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</si>
  <si>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</si>
  <si>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</si>
  <si>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</si>
  <si>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</si>
  <si>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</si>
  <si>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</si>
  <si>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</si>
  <si>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</si>
  <si>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</si>
  <si>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</si>
  <si>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</si>
  <si>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</si>
  <si>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</si>
  <si>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</si>
  <si>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</si>
  <si>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</si>
  <si>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</si>
  <si>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</si>
  <si>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</si>
  <si>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</si>
  <si>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</si>
  <si>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</si>
  <si>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</si>
  <si>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</si>
  <si>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</si>
  <si>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</si>
  <si>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</si>
  <si>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</si>
  <si>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</si>
  <si>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</si>
  <si>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</si>
  <si>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</si>
  <si>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</si>
  <si>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</si>
  <si>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</si>
  <si>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</si>
  <si>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</si>
  <si>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</si>
  <si>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</si>
  <si>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</si>
  <si>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</si>
  <si>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</si>
  <si>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</si>
  <si>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</si>
  <si>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</si>
  <si>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</si>
  <si>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</si>
  <si>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</si>
  <si>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</si>
  <si>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</si>
  <si>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</si>
  <si>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</si>
  <si>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</si>
  <si>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</si>
  <si>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</si>
  <si>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</si>
  <si>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</si>
  <si>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</si>
  <si>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</si>
  <si>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</si>
  <si>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</si>
  <si>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</si>
  <si>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</si>
  <si>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</si>
  <si>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</si>
  <si>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</si>
  <si>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</si>
  <si>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</si>
  <si>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</si>
  <si>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</si>
  <si>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</si>
  <si>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</si>
  <si>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</si>
  <si>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</si>
  <si>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</si>
  <si>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</si>
  <si>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</si>
  <si>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</si>
  <si>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</si>
  <si>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</si>
  <si>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</si>
  <si>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</si>
  <si>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</si>
  <si>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</si>
  <si>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</si>
  <si>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</si>
  <si>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</si>
  <si>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</si>
  <si>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</si>
  <si>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</si>
  <si>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</si>
  <si>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</si>
  <si>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</si>
  <si>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</si>
  <si>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</si>
  <si>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</si>
  <si>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</si>
  <si>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</si>
  <si>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</si>
  <si>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</si>
  <si>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</si>
  <si>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</si>
  <si>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</si>
  <si>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</si>
  <si>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</si>
  <si>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</si>
  <si>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</si>
  <si>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</si>
  <si>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</si>
  <si>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</si>
  <si>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</si>
  <si>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</si>
  <si>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</si>
  <si>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</si>
  <si>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</si>
  <si>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</si>
  <si>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</si>
  <si>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</si>
  <si>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</si>
  <si>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</si>
  <si>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</si>
  <si>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</si>
  <si>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</si>
  <si>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</si>
  <si>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</si>
  <si>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</si>
  <si>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</si>
  <si>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</si>
  <si>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</si>
  <si>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</si>
  <si>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</si>
  <si>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</si>
  <si>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</si>
  <si>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</si>
  <si>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</si>
  <si>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</si>
  <si>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</si>
  <si>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</si>
  <si>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</si>
  <si>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</si>
  <si>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</si>
  <si>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</si>
  <si>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</si>
  <si>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</si>
  <si>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</si>
  <si>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</si>
  <si>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</si>
  <si>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</si>
  <si>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</si>
  <si>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</si>
  <si>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</si>
  <si>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</si>
  <si>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</si>
  <si>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</si>
  <si>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</si>
  <si>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</si>
  <si>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</si>
  <si>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</si>
  <si>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</si>
  <si>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</si>
  <si>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</si>
  <si>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</si>
  <si>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</si>
  <si>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</si>
  <si>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</si>
  <si>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</si>
  <si>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</si>
  <si>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</si>
  <si>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</si>
  <si>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</si>
  <si>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</si>
  <si>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</si>
  <si>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</si>
  <si>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</si>
  <si>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</si>
  <si>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</si>
  <si>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</si>
  <si>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</si>
  <si>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</si>
  <si>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</si>
  <si>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</si>
  <si>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</si>
  <si>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</si>
  <si>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</si>
  <si>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</si>
  <si>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</si>
  <si>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</si>
  <si>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</si>
  <si>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</si>
  <si>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</si>
  <si>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</si>
  <si>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</si>
  <si>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</si>
  <si>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</si>
  <si>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</si>
  <si>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</si>
  <si>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</si>
  <si>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</si>
  <si>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</si>
  <si>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</si>
  <si>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</si>
  <si>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</si>
  <si>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</si>
  <si>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</si>
  <si>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</si>
  <si>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</si>
  <si>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</si>
  <si>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</si>
  <si>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</si>
  <si>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</si>
  <si>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</si>
  <si>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</si>
  <si>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</si>
  <si>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</si>
  <si>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</si>
  <si>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</si>
  <si>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</si>
  <si>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</si>
  <si>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</si>
  <si>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</si>
  <si>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</si>
  <si>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</si>
  <si>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</si>
  <si>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</si>
  <si>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</si>
  <si>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</si>
  <si>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</si>
  <si>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</si>
  <si>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</si>
  <si>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</si>
  <si>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</si>
  <si>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</si>
  <si>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</si>
  <si>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</si>
  <si>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</si>
  <si>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</si>
  <si>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</si>
  <si>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</si>
  <si>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</si>
  <si>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</si>
  <si>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</si>
  <si>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</si>
  <si>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</si>
  <si>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</si>
  <si>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</si>
  <si>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</si>
  <si>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</si>
  <si>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</si>
  <si>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</si>
  <si>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</si>
  <si>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</si>
  <si>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</si>
  <si>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</si>
  <si>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</si>
  <si>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</si>
  <si>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</si>
  <si>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</si>
  <si>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</si>
  <si>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</si>
  <si>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</si>
  <si>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</si>
  <si>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</si>
  <si>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</si>
  <si>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</si>
  <si>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</si>
  <si>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</si>
  <si>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</si>
  <si>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</si>
  <si>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</si>
  <si>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</si>
  <si>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</si>
  <si>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</si>
  <si>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</si>
  <si>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</si>
  <si>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</si>
  <si>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</si>
  <si>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</si>
  <si>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</si>
  <si>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</si>
  <si>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</si>
  <si>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</si>
  <si>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</si>
  <si>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</si>
  <si>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</si>
  <si>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</si>
  <si>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</si>
  <si>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</si>
  <si>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</si>
  <si>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</si>
  <si>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</si>
  <si>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</si>
  <si>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</si>
  <si>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</si>
  <si>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</si>
  <si>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</si>
  <si>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</si>
  <si>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</si>
  <si>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</si>
  <si>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</si>
  <si>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</si>
  <si>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</si>
  <si>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</si>
  <si>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</si>
  <si>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</si>
  <si>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</si>
  <si>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</si>
  <si>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</si>
  <si>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</si>
  <si>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</si>
  <si>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</si>
  <si>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</si>
  <si>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</si>
  <si>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</si>
  <si>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</si>
  <si>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</si>
  <si>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</si>
  <si>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</si>
  <si>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</si>
  <si>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</si>
  <si>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</si>
  <si>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</si>
  <si>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</si>
  <si>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</si>
  <si>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</si>
  <si>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</si>
  <si>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</si>
  <si>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</si>
  <si>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</si>
  <si>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</si>
  <si>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</si>
  <si>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</si>
  <si>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</si>
  <si>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</si>
  <si>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</si>
  <si>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</si>
  <si>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</si>
  <si>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</si>
  <si>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</si>
  <si>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</si>
  <si>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</si>
  <si>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</si>
  <si>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</si>
  <si>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</si>
  <si>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</si>
  <si>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</si>
  <si>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</si>
  <si>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</si>
  <si>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</si>
  <si>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</si>
  <si>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</si>
  <si>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</si>
  <si>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</si>
  <si>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</si>
  <si>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</si>
  <si>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</si>
  <si>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</si>
  <si>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</si>
  <si>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</si>
  <si>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</si>
  <si>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</si>
  <si>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</si>
  <si>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</si>
  <si>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</si>
  <si>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</si>
  <si>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</si>
  <si>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</si>
  <si>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</si>
  <si>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</si>
  <si>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</si>
  <si>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</si>
  <si>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</si>
  <si>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</si>
  <si>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</si>
  <si>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</si>
  <si>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</si>
  <si>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</si>
  <si>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</si>
  <si>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</si>
  <si>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</si>
  <si>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</si>
  <si>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</si>
  <si>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</si>
  <si>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</si>
  <si>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</si>
  <si>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</si>
  <si>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</si>
  <si>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</si>
  <si>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</si>
  <si>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</si>
  <si>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</si>
  <si>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</si>
  <si>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</si>
  <si>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</si>
  <si>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</si>
  <si>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</si>
  <si>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</si>
  <si>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</si>
  <si>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</si>
  <si>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</si>
  <si>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</si>
  <si>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</si>
  <si>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</si>
  <si>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</si>
  <si>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</si>
  <si>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</si>
  <si>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</si>
  <si>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</si>
  <si>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</si>
  <si>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</si>
  <si>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</si>
  <si>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</si>
  <si>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</si>
  <si>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</si>
  <si>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</si>
  <si>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</si>
  <si>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</si>
  <si>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</si>
  <si>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</si>
  <si>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</si>
  <si>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</si>
  <si>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</si>
  <si>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</si>
  <si>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</si>
  <si>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</si>
  <si>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</si>
  <si>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</si>
  <si>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</si>
  <si>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</si>
  <si>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</si>
  <si>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</si>
  <si>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</si>
  <si>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</si>
  <si>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</si>
  <si>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</si>
  <si>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</si>
  <si>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</si>
  <si>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</si>
  <si>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</si>
  <si>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</si>
  <si>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</si>
  <si>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</si>
  <si>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</si>
  <si>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</si>
  <si>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</si>
  <si>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</si>
  <si>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</si>
  <si>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</si>
  <si>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</si>
  <si>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</si>
  <si>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</si>
  <si>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</si>
  <si>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</si>
  <si>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</si>
  <si>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</si>
  <si>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</si>
  <si>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</si>
  <si>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</si>
  <si>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</si>
  <si>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</si>
  <si>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</si>
  <si>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</si>
  <si>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</si>
  <si>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</si>
  <si>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</si>
  <si>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</si>
  <si>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</si>
  <si>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</si>
  <si>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</si>
  <si>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</si>
  <si>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</si>
  <si>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</si>
  <si>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</si>
  <si>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</si>
  <si>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</si>
  <si>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</si>
  <si>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</si>
  <si>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</si>
  <si>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</si>
  <si>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</si>
  <si>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</si>
  <si>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</si>
  <si>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</si>
  <si>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</si>
  <si>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</si>
  <si>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</si>
  <si>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</si>
  <si>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</si>
  <si>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</si>
  <si>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</si>
  <si>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</si>
  <si>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</si>
  <si>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</si>
  <si>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</si>
  <si>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</si>
  <si>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</si>
  <si>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</si>
  <si>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</si>
  <si>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</si>
  <si>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</si>
  <si>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</si>
  <si>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</si>
  <si>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</si>
  <si>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</si>
  <si>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</si>
  <si>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</si>
  <si>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</si>
  <si>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</si>
  <si>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</si>
  <si>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</si>
  <si>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</si>
  <si>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</si>
  <si>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</si>
  <si>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</si>
  <si>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</si>
  <si>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</si>
  <si>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</si>
  <si>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</si>
  <si>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</si>
  <si>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</si>
  <si>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</si>
  <si>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</si>
  <si>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</si>
  <si>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</si>
  <si>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</si>
  <si>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</si>
  <si>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</si>
  <si>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</si>
  <si>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</si>
  <si>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</si>
  <si>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</si>
  <si>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</si>
  <si>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</si>
  <si>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</si>
  <si>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</si>
  <si>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</si>
  <si>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</si>
  <si>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</si>
  <si>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</si>
  <si>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</si>
  <si>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</si>
  <si>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</si>
  <si>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</si>
  <si>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</si>
  <si>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</si>
  <si>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</si>
  <si>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</si>
  <si>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</si>
  <si>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</si>
  <si>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</si>
  <si>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</si>
  <si>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</si>
  <si>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</si>
  <si>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</si>
  <si>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</si>
  <si>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</si>
  <si>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</si>
  <si>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</si>
  <si>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</si>
  <si>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</si>
  <si>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</si>
  <si>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</si>
  <si>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</si>
  <si>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</si>
  <si>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</si>
  <si>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</si>
  <si>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</si>
  <si>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</si>
  <si>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</si>
  <si>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</si>
  <si>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</si>
  <si>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</si>
  <si>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</si>
  <si>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</si>
  <si>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</si>
  <si>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</si>
  <si>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</si>
  <si>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</si>
  <si>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</si>
  <si>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</si>
  <si>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</si>
  <si>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</si>
  <si>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</si>
  <si>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</si>
  <si>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</si>
  <si>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</si>
  <si>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</si>
  <si>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</si>
  <si>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</si>
  <si>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</si>
  <si>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</si>
  <si>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</si>
  <si>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</si>
  <si>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</si>
  <si>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</si>
  <si>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</si>
  <si>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</si>
  <si>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</si>
  <si>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</si>
  <si>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</si>
  <si>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</si>
  <si>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</si>
  <si>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</si>
  <si>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</si>
  <si>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</si>
  <si>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</si>
  <si>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</si>
  <si>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</si>
  <si>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</si>
  <si>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</si>
  <si>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</si>
  <si>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</si>
  <si>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</si>
  <si>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</si>
  <si>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</si>
  <si>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</si>
  <si>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</si>
  <si>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</si>
  <si>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</si>
  <si>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</si>
  <si>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</si>
  <si>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</si>
  <si>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</si>
  <si>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</si>
  <si>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</si>
  <si>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</si>
  <si>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</si>
  <si>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</si>
  <si>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</si>
  <si>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</si>
  <si>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</si>
  <si>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</si>
  <si>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</si>
  <si>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</si>
  <si>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</si>
  <si>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</si>
  <si>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</si>
  <si>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</si>
  <si>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</si>
  <si>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</si>
  <si>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</si>
  <si>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</si>
  <si>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</si>
  <si>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</si>
  <si>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</si>
  <si>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</si>
  <si>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</si>
  <si>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</si>
  <si>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</si>
  <si>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</si>
  <si>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</si>
  <si>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</si>
  <si>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</si>
  <si>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</si>
  <si>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</si>
  <si>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</si>
  <si>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</si>
  <si>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</si>
  <si>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</si>
  <si>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</si>
  <si>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</si>
  <si>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</si>
  <si>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</si>
  <si>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</si>
  <si>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</si>
  <si>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</si>
  <si>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</si>
  <si>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</si>
  <si>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</si>
  <si>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</si>
  <si>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</si>
  <si>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</si>
  <si>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</si>
  <si>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</si>
  <si>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</si>
  <si>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</si>
  <si>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</si>
  <si>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</si>
  <si>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</si>
  <si>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</si>
  <si>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</si>
  <si>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</si>
  <si>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</si>
  <si>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</si>
  <si>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</si>
  <si>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</si>
  <si>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</si>
  <si>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</si>
  <si>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</si>
  <si>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</si>
  <si>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</si>
  <si>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</si>
  <si>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</si>
  <si>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</si>
  <si>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</si>
  <si>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</si>
  <si>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</si>
  <si>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</si>
  <si>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</si>
  <si>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</si>
  <si>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</si>
  <si>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</si>
  <si>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</si>
  <si>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</si>
  <si>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</si>
  <si>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</si>
  <si>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</si>
  <si>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</si>
  <si>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</si>
  <si>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</si>
  <si>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</si>
  <si>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</si>
  <si>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</si>
  <si>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</si>
  <si>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</si>
  <si>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</si>
  <si>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</si>
  <si>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</si>
  <si>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</si>
  <si>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</si>
  <si>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</si>
  <si>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</si>
  <si>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</si>
  <si>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</si>
  <si>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</si>
  <si>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</si>
  <si>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</si>
  <si>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</si>
  <si>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</si>
  <si>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</si>
  <si>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</si>
  <si>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</si>
  <si>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</si>
  <si>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</si>
  <si>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</si>
  <si>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</si>
  <si>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</si>
  <si>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</si>
  <si>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</si>
  <si>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</si>
  <si>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</si>
  <si>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</si>
  <si>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</si>
  <si>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</si>
  <si>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</si>
  <si>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</si>
  <si>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</si>
  <si>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</si>
  <si>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</si>
  <si>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</si>
  <si>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</si>
  <si>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</si>
  <si>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</si>
  <si>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</si>
  <si>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</si>
  <si>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</si>
  <si>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</si>
  <si>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</si>
  <si>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</si>
  <si>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</si>
  <si>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</si>
  <si>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</si>
  <si>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</si>
  <si>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</si>
  <si>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</si>
  <si>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</si>
  <si>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</si>
  <si>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</si>
  <si>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</si>
  <si>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</si>
  <si>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</si>
  <si>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</si>
  <si>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</si>
  <si>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</si>
  <si>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</si>
  <si>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</si>
  <si>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</si>
  <si>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</si>
  <si>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</si>
  <si>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</si>
  <si>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</si>
  <si>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</si>
  <si>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</si>
  <si>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</si>
  <si>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</si>
  <si>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</si>
  <si>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</si>
  <si>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</si>
  <si>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</si>
  <si>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</si>
  <si>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</si>
  <si>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</si>
  <si>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</si>
  <si>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</si>
  <si>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</si>
  <si>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</si>
  <si>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</si>
  <si>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</si>
  <si>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</si>
  <si>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</si>
  <si>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</si>
  <si>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</si>
  <si>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</si>
  <si>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</si>
  <si>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</si>
  <si>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</si>
  <si>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</si>
  <si>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</si>
  <si>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</si>
  <si>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</si>
  <si>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</si>
  <si>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</si>
  <si>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</si>
  <si>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</si>
  <si>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</si>
  <si>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</si>
  <si>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</si>
  <si>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</si>
  <si>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</si>
  <si>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</si>
  <si>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</si>
  <si>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</si>
  <si>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</si>
  <si>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</si>
  <si>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</si>
  <si>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</si>
  <si>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</si>
  <si>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</si>
  <si>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</si>
  <si>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</si>
  <si>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</si>
  <si>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</si>
  <si>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</si>
  <si>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</si>
  <si>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</si>
  <si>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</si>
  <si>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</si>
  <si>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</si>
  <si>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</si>
  <si>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</si>
  <si>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</si>
  <si>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</si>
  <si>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</si>
  <si>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</si>
  <si>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</si>
  <si>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</si>
  <si>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</si>
  <si>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</si>
  <si>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</si>
  <si>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</si>
  <si>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</si>
  <si>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</si>
  <si>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</si>
  <si>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</si>
  <si>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</si>
  <si>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</si>
  <si>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</si>
  <si>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</si>
  <si>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</si>
  <si>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</si>
  <si>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</si>
  <si>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</si>
  <si>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</si>
  <si>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</si>
  <si>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</si>
  <si>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</si>
  <si>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</si>
  <si>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</si>
  <si>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</si>
  <si>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</si>
  <si>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</si>
  <si>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</si>
  <si>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</si>
  <si>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</si>
  <si>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</si>
  <si>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</si>
  <si>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</si>
  <si>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</si>
  <si>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</si>
  <si>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</si>
  <si>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</si>
  <si>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</si>
  <si>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</si>
  <si>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</si>
  <si>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</si>
  <si>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</si>
  <si>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</si>
  <si>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</si>
  <si>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</si>
  <si>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</si>
  <si>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</si>
  <si>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</si>
  <si>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</si>
  <si>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</si>
  <si>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</si>
  <si>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</si>
  <si>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</si>
  <si>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</si>
  <si>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</si>
  <si>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</si>
  <si>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</si>
  <si>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</si>
  <si>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</si>
  <si>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</si>
  <si>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</si>
  <si>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</si>
  <si>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</si>
  <si>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</si>
  <si>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</si>
  <si>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</si>
  <si>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</si>
  <si>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</si>
  <si>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</si>
  <si>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</si>
  <si>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</si>
  <si>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</si>
  <si>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</si>
  <si>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</si>
  <si>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</si>
  <si>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</si>
  <si>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</si>
  <si>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</si>
  <si>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</si>
  <si>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</si>
  <si>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</si>
  <si>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</si>
  <si>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</si>
  <si>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</si>
  <si>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</si>
  <si>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</si>
  <si>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</si>
  <si>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</si>
  <si>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</si>
  <si>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</si>
  <si>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</si>
  <si>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</si>
  <si>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</si>
  <si>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</si>
  <si>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</si>
  <si>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</si>
  <si>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</si>
  <si>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</si>
  <si>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</si>
  <si>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</si>
  <si>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</si>
  <si>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</si>
  <si>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</si>
  <si>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</si>
  <si>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</si>
  <si>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</si>
  <si>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</si>
  <si>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</si>
  <si>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</si>
  <si>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</si>
  <si>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</si>
  <si>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</si>
  <si>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</si>
  <si>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</si>
  <si>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</si>
  <si>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</si>
  <si>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</si>
  <si>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</si>
  <si>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</si>
  <si>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</si>
  <si>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</si>
  <si>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</si>
  <si>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</si>
  <si>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</si>
  <si>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</si>
  <si>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</si>
  <si>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</si>
  <si>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</si>
  <si>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</si>
  <si>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</si>
  <si>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</si>
  <si>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</si>
  <si>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</si>
  <si>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</si>
  <si>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</si>
  <si>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</si>
  <si>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</si>
  <si>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</si>
  <si>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</si>
  <si>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</si>
  <si>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</si>
  <si>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</si>
  <si>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</si>
  <si>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</si>
  <si>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</si>
  <si>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</si>
  <si>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</si>
  <si>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</si>
  <si>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</si>
  <si>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</si>
  <si>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</si>
  <si>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</si>
  <si>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</si>
  <si>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</si>
  <si>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</si>
  <si>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</si>
  <si>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</si>
  <si>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</si>
  <si>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</si>
  <si>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</si>
  <si>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</si>
  <si>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</si>
  <si>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</si>
  <si>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</si>
  <si>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</si>
  <si>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</si>
  <si>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</si>
  <si>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</si>
  <si>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</si>
  <si>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</si>
  <si>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</si>
  <si>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</si>
  <si>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</si>
  <si>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</si>
  <si>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</si>
  <si>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</si>
  <si>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</si>
  <si>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</si>
  <si>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</si>
  <si>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</si>
  <si>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</si>
  <si>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</si>
  <si>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</si>
  <si>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</si>
  <si>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</si>
  <si>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</si>
  <si>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</si>
  <si>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</si>
  <si>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</si>
  <si>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</si>
  <si>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</si>
  <si>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</si>
  <si>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</si>
  <si>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</si>
  <si>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</si>
  <si>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</si>
  <si>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</si>
  <si>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</si>
  <si>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</si>
  <si>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</si>
  <si>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</si>
  <si>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</si>
  <si>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</si>
  <si>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</si>
  <si>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</si>
  <si>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</si>
  <si>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</si>
  <si>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</si>
  <si>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</si>
  <si>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</si>
  <si>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</si>
  <si>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</si>
  <si>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</si>
  <si>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</si>
  <si>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</si>
  <si>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</si>
  <si>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</si>
  <si>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</si>
  <si>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</si>
  <si>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</si>
  <si>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</si>
  <si>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</si>
  <si>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</si>
  <si>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</si>
  <si>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</si>
  <si>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</si>
  <si>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</si>
  <si>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</si>
  <si>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</si>
  <si>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</si>
  <si>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</si>
  <si>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</si>
  <si>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</si>
  <si>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</si>
  <si>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</si>
  <si>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</si>
  <si>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</si>
  <si>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</si>
  <si>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</si>
  <si>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</si>
  <si>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</si>
  <si>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</si>
  <si>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</si>
  <si>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</si>
  <si>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</si>
  <si>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</si>
  <si>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</si>
  <si>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</si>
  <si>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</si>
  <si>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</si>
  <si>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</si>
  <si>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</si>
  <si>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</si>
  <si>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</si>
  <si>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</si>
  <si>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</si>
  <si>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</si>
  <si>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</si>
  <si>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</si>
  <si>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</si>
  <si>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</si>
  <si>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</si>
  <si>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</si>
  <si>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</si>
  <si>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</si>
  <si>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</si>
  <si>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</si>
  <si>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</si>
  <si>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</si>
  <si>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</si>
  <si>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</si>
  <si>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</si>
  <si>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</si>
  <si>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</si>
  <si>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</si>
  <si>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</si>
  <si>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</si>
  <si>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</si>
  <si>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</si>
  <si>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</si>
  <si>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</si>
  <si>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</si>
  <si>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</si>
  <si>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</si>
  <si>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</si>
  <si>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</si>
  <si>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</si>
  <si>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</si>
  <si>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</si>
  <si>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</si>
  <si>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</si>
  <si>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</si>
  <si>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</si>
  <si>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</si>
  <si>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</si>
  <si>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</si>
  <si>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</si>
  <si>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</si>
  <si>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</si>
  <si>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</si>
  <si>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</si>
  <si>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</si>
  <si>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</si>
  <si>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</si>
  <si>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</si>
  <si>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</si>
  <si>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</si>
  <si>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</si>
  <si>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</si>
  <si>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</si>
  <si>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</si>
  <si>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</si>
  <si>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</si>
  <si>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</si>
  <si>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</si>
  <si>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</si>
  <si>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</si>
  <si>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</si>
  <si>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</si>
  <si>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</si>
  <si>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</si>
  <si>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</si>
  <si>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</si>
  <si>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</si>
  <si>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</si>
  <si>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</si>
  <si>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</si>
  <si>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</si>
  <si>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</si>
  <si>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</si>
  <si>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</si>
  <si>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</si>
  <si>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</si>
  <si>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</si>
  <si>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</si>
  <si>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</si>
  <si>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</si>
  <si>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</si>
  <si>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</si>
  <si>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</si>
  <si>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</si>
  <si>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</si>
  <si>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</si>
  <si>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</si>
  <si>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</si>
  <si>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</si>
  <si>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</si>
  <si>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</si>
  <si>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</si>
  <si>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</si>
  <si>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</si>
  <si>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</si>
  <si>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</si>
  <si>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</si>
  <si>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</si>
  <si>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</si>
  <si>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</si>
  <si>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</si>
  <si>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</si>
  <si>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</si>
  <si>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</si>
  <si>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</si>
  <si>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</si>
  <si>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</si>
  <si>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</si>
  <si>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</si>
  <si>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</si>
  <si>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</si>
  <si>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</si>
  <si>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</si>
  <si>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</si>
  <si>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</si>
  <si>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</si>
  <si>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</si>
  <si>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</si>
  <si>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</si>
  <si>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</si>
  <si>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</si>
  <si>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</si>
  <si>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</si>
  <si>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</si>
  <si>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</si>
  <si>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</si>
  <si>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</si>
  <si>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</si>
  <si>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</si>
  <si>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</si>
  <si>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</si>
  <si>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</si>
  <si>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</si>
  <si>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</si>
  <si>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</si>
  <si>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</si>
  <si>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</si>
  <si>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</si>
  <si>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</si>
  <si>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</si>
  <si>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</si>
  <si>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</si>
  <si>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</si>
  <si>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</si>
  <si>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</si>
  <si>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</si>
  <si>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</si>
  <si>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</si>
  <si>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</si>
  <si>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</si>
  <si>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</si>
  <si>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</si>
  <si>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</si>
  <si>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</si>
  <si>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</si>
  <si>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</si>
  <si>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</si>
  <si>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</si>
  <si>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</si>
  <si>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</si>
  <si>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</si>
  <si>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</si>
  <si>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</si>
  <si>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</si>
  <si>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</si>
  <si>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</si>
  <si>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</si>
  <si>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</si>
  <si>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</si>
  <si>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</si>
  <si>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</si>
  <si>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</si>
  <si>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</si>
  <si>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</si>
  <si>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</si>
  <si>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</si>
  <si>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</si>
  <si>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</si>
  <si>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</si>
  <si>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</si>
  <si>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</si>
  <si>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</si>
  <si>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</si>
  <si>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</si>
  <si>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</si>
  <si>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</si>
  <si>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</si>
  <si>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</si>
  <si>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</si>
  <si>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</si>
  <si>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</si>
  <si>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</si>
  <si>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</si>
  <si>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</si>
  <si>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</si>
  <si>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</si>
  <si>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</si>
  <si>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</si>
  <si>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</si>
  <si>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</si>
  <si>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</si>
  <si>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</si>
  <si>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</si>
  <si>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</si>
  <si>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</si>
  <si>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</si>
  <si>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</si>
  <si>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</si>
  <si>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</si>
  <si>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</si>
  <si>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</si>
  <si>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</si>
  <si>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</si>
  <si>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</si>
  <si>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</si>
  <si>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</si>
  <si>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</si>
  <si>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</si>
  <si>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</si>
  <si>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</si>
  <si>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</si>
  <si>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</si>
  <si>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</si>
  <si>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</si>
  <si>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</si>
  <si>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</si>
  <si>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</si>
  <si>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</si>
  <si>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</si>
  <si>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</si>
  <si>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</si>
  <si>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</si>
  <si>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</si>
  <si>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</si>
  <si>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</si>
  <si>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</si>
  <si>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</si>
  <si>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</si>
  <si>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</si>
  <si>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</si>
  <si>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</si>
  <si>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</si>
  <si>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</si>
  <si>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</si>
  <si>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</si>
  <si>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</si>
  <si>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</si>
  <si>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</si>
  <si>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</si>
  <si>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</si>
  <si>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</si>
  <si>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</si>
  <si>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</si>
  <si>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</si>
  <si>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</si>
  <si>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</si>
  <si>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</si>
  <si>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</si>
  <si>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</si>
  <si>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</si>
  <si>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</si>
  <si>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</si>
  <si>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</si>
  <si>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</si>
  <si>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</si>
  <si>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</si>
  <si>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</si>
  <si>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</si>
  <si>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</si>
  <si>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</si>
  <si>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</si>
  <si>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</si>
  <si>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</si>
  <si>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</si>
  <si>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</si>
  <si>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</si>
  <si>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</si>
  <si>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</si>
  <si>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</si>
  <si>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</si>
  <si>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</si>
  <si>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</si>
  <si>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</si>
  <si>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</si>
  <si>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</si>
  <si>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</si>
  <si>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</si>
  <si>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</si>
  <si>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</si>
  <si>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</si>
  <si>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</si>
  <si>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</si>
  <si>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</si>
  <si>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</si>
  <si>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</si>
  <si>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</si>
  <si>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</si>
  <si>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</si>
  <si>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</si>
  <si>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</si>
  <si>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</si>
  <si>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</si>
  <si>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</si>
  <si>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</si>
  <si>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</si>
  <si>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</si>
  <si>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</si>
  <si>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</si>
  <si>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</si>
  <si>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</si>
  <si>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</si>
  <si>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</si>
  <si>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</si>
  <si>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</si>
  <si>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</si>
  <si>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</si>
  <si>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</si>
  <si>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</si>
  <si>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</si>
  <si>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</si>
  <si>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</si>
  <si>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</si>
  <si>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</si>
  <si>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</si>
  <si>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</si>
  <si>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</si>
  <si>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</si>
  <si>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</si>
  <si>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</si>
  <si>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</si>
  <si>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</si>
  <si>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</si>
  <si>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</si>
  <si>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</si>
  <si>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</si>
  <si>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</si>
  <si>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</si>
  <si>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</si>
  <si>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</si>
  <si>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</si>
  <si>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</si>
  <si>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</si>
  <si>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</si>
  <si>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</si>
  <si>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</si>
  <si>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</si>
  <si>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</si>
  <si>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</si>
  <si>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</si>
  <si>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</si>
  <si>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</si>
  <si>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</si>
  <si>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</si>
  <si>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</si>
  <si>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</si>
  <si>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</si>
  <si>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</si>
  <si>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</si>
  <si>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</si>
  <si>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</si>
  <si>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</si>
  <si>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</si>
  <si>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</si>
  <si>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</si>
  <si>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</si>
  <si>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</si>
  <si>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</si>
  <si>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</si>
  <si>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</si>
  <si>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</si>
  <si>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</si>
  <si>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</si>
  <si>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</si>
  <si>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</si>
  <si>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</si>
  <si>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</si>
  <si>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</si>
  <si>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</si>
  <si>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</si>
  <si>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</si>
  <si>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</si>
  <si>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</si>
  <si>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</si>
  <si>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</si>
  <si>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</si>
  <si>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</si>
  <si>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</si>
  <si>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</si>
  <si>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</si>
  <si>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</si>
  <si>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</si>
  <si>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</si>
  <si>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</si>
  <si>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</si>
  <si>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</si>
  <si>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</si>
  <si>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</si>
  <si>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</si>
  <si>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</si>
  <si>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</si>
  <si>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</si>
  <si>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</si>
  <si>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</si>
  <si>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</si>
  <si>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</si>
  <si>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</si>
  <si>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</si>
  <si>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</si>
  <si>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</si>
  <si>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</si>
  <si>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</si>
  <si>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</si>
  <si>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</si>
  <si>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</si>
  <si>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</si>
  <si>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</si>
  <si>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</si>
  <si>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</si>
  <si>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</si>
  <si>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</si>
  <si>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</si>
  <si>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</si>
  <si>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</si>
  <si>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</si>
  <si>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</si>
  <si>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</si>
  <si>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</si>
  <si>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</si>
  <si>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</si>
  <si>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</si>
  <si>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</si>
  <si>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</si>
  <si>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</si>
  <si>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</si>
  <si>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</si>
  <si>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</si>
  <si>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</si>
  <si>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</si>
  <si>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</si>
  <si>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</si>
  <si>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</si>
  <si>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</si>
  <si>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</si>
  <si>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</si>
  <si>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</si>
  <si>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</si>
  <si>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</si>
  <si>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</si>
  <si>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</si>
  <si>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</si>
  <si>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</si>
  <si>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</si>
  <si>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</si>
  <si>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</si>
  <si>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</si>
  <si>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</si>
  <si>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</si>
  <si>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</si>
  <si>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</si>
  <si>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</si>
  <si>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</si>
  <si>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</si>
  <si>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</si>
  <si>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</si>
  <si>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</si>
  <si>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</si>
  <si>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</si>
  <si>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</si>
  <si>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</si>
  <si>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</si>
  <si>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</si>
  <si>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</si>
  <si>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</si>
  <si>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</si>
  <si>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</si>
  <si>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</si>
  <si>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</si>
  <si>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</si>
  <si>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</si>
  <si>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</si>
  <si>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</si>
  <si>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</si>
  <si>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</si>
  <si>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</si>
  <si>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</si>
  <si>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</si>
  <si>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</si>
  <si>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</si>
  <si>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</si>
  <si>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</si>
  <si>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</si>
  <si>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</si>
  <si>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</si>
  <si>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</si>
  <si>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</si>
  <si>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</si>
  <si>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</si>
  <si>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</si>
  <si>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</si>
  <si>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</si>
  <si>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</si>
  <si>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</si>
  <si>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</si>
  <si>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</si>
  <si>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</si>
  <si>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</si>
  <si>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</si>
  <si>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</si>
  <si>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</si>
  <si>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</si>
  <si>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</si>
  <si>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</si>
  <si>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</si>
  <si>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</si>
  <si>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</si>
  <si>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</si>
  <si>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</si>
  <si>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</si>
  <si>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</si>
  <si>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</si>
  <si>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</si>
  <si>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</si>
  <si>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</si>
  <si>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</si>
  <si>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</si>
  <si>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</si>
  <si>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</si>
  <si>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</si>
  <si>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</si>
  <si>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</si>
  <si>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</si>
  <si>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</si>
  <si>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</si>
  <si>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</si>
  <si>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</si>
  <si>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</si>
  <si>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</si>
  <si>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</si>
  <si>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</si>
  <si>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</si>
  <si>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</si>
  <si>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</si>
  <si>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</si>
  <si>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</si>
  <si>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</si>
  <si>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</si>
  <si>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</si>
  <si>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</si>
  <si>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</si>
  <si>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</si>
  <si>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</si>
  <si>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</si>
  <si>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</si>
  <si>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</si>
  <si>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</si>
  <si>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</si>
  <si>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</si>
  <si>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</si>
  <si>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</si>
  <si>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</si>
  <si>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</si>
  <si>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</si>
  <si>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</si>
  <si>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</si>
  <si>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</si>
  <si>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</si>
  <si>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</si>
  <si>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</si>
  <si>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</si>
  <si>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</si>
  <si>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</si>
  <si>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</si>
  <si>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</si>
  <si>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</si>
  <si>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</si>
  <si>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</si>
  <si>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</si>
  <si>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</si>
  <si>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</si>
  <si>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</si>
  <si>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</si>
  <si>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</si>
  <si>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</si>
  <si>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</si>
  <si>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</si>
  <si>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</si>
  <si>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</si>
  <si>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</si>
  <si>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</si>
  <si>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</si>
  <si>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</si>
  <si>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</si>
  <si>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</si>
  <si>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</si>
  <si>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</si>
  <si>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</si>
  <si>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</si>
  <si>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</si>
  <si>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</si>
  <si>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</si>
  <si>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</si>
  <si>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</si>
  <si>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</si>
  <si>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</si>
  <si>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</si>
  <si>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</si>
  <si>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</si>
  <si>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</si>
  <si>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</si>
  <si>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</si>
  <si>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</si>
  <si>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</si>
  <si>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</si>
  <si>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</si>
  <si>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</si>
  <si>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</si>
  <si>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</si>
  <si>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</si>
  <si>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</si>
  <si>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</si>
  <si>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</si>
  <si>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</si>
  <si>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</si>
  <si>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</si>
  <si>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</si>
  <si>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</si>
  <si>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</si>
  <si>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</si>
  <si>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</si>
  <si>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</si>
  <si>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</si>
  <si>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</si>
  <si>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</si>
  <si>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</si>
  <si>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</si>
  <si>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</si>
  <si>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</si>
  <si>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</si>
  <si>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</si>
  <si>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</si>
  <si>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</si>
  <si>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</si>
  <si>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</si>
  <si>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</si>
  <si>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</si>
  <si>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</si>
  <si>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</si>
  <si>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</si>
  <si>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</si>
  <si>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</si>
  <si>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</si>
  <si>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</si>
  <si>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</si>
  <si>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</si>
  <si>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</si>
  <si>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</si>
  <si>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</si>
  <si>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</si>
  <si>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</si>
  <si>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</si>
  <si>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</si>
  <si>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</si>
  <si>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</si>
  <si>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</si>
  <si>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</si>
  <si>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</si>
  <si>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</si>
  <si>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</si>
  <si>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</si>
  <si>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</si>
  <si>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</si>
  <si>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</si>
  <si>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</si>
  <si>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</si>
  <si>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</si>
  <si>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</si>
  <si>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</si>
  <si>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</si>
  <si>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</si>
  <si>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</si>
  <si>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</si>
  <si>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</si>
  <si>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</si>
  <si>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</si>
  <si>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</si>
  <si>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</si>
  <si>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</si>
  <si>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</si>
  <si>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</si>
  <si>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</si>
  <si>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</si>
  <si>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</si>
  <si>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</si>
  <si>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</si>
  <si>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</si>
  <si>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</si>
  <si>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</si>
  <si>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</si>
  <si>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</si>
  <si>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</si>
  <si>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</si>
  <si>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</si>
  <si>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</si>
  <si>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</si>
  <si>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</si>
  <si>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</si>
  <si>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</si>
  <si>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</si>
  <si>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</si>
  <si>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</si>
  <si>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</si>
  <si>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</si>
  <si>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</si>
  <si>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</si>
  <si>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</si>
  <si>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</si>
  <si>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</si>
  <si>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</si>
  <si>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</si>
  <si>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</si>
  <si>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</si>
  <si>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</si>
  <si>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</si>
  <si>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</si>
  <si>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</si>
  <si>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</si>
  <si>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</si>
  <si>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</si>
  <si>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</si>
  <si>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</si>
  <si>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</si>
  <si>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</si>
  <si>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</si>
  <si>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</si>
  <si>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</si>
  <si>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</si>
  <si>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</si>
  <si>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</si>
  <si>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</si>
  <si>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</si>
  <si>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</si>
  <si>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</si>
  <si>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</si>
  <si>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</si>
  <si>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</si>
  <si>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</si>
  <si>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</si>
  <si>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</si>
  <si>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</si>
  <si>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</si>
  <si>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</si>
  <si>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</si>
  <si>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</si>
  <si>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</si>
  <si>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</si>
  <si>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</si>
  <si>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</si>
  <si>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</si>
  <si>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</si>
  <si>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</si>
  <si>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</si>
  <si>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</si>
  <si>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</si>
  <si>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</si>
  <si>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</si>
  <si>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</si>
  <si>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</si>
  <si>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</si>
  <si>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</si>
  <si>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</si>
  <si>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</si>
  <si>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</si>
  <si>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</si>
  <si>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</si>
  <si>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</si>
  <si>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</si>
  <si>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</si>
  <si>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</si>
  <si>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</si>
  <si>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</si>
  <si>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</si>
  <si>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</si>
  <si>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</si>
  <si>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</si>
  <si>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</si>
  <si>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</si>
  <si>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</si>
  <si>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</si>
  <si>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</si>
  <si>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</si>
  <si>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</si>
  <si>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</si>
  <si>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</si>
  <si>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</si>
  <si>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</si>
  <si>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</si>
  <si>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</si>
  <si>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</si>
  <si>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</si>
  <si>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</si>
  <si>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</si>
  <si>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</si>
  <si>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</si>
  <si>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</si>
  <si>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</si>
  <si>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</si>
  <si>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</si>
  <si>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</si>
  <si>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</si>
  <si>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</si>
  <si>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</si>
  <si>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</si>
  <si>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</si>
  <si>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</si>
  <si>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</si>
  <si>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</si>
  <si>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</si>
  <si>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</si>
  <si>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</si>
  <si>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</si>
  <si>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</si>
  <si>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</si>
  <si>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</si>
  <si>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</si>
  <si>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</si>
  <si>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</si>
  <si>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</si>
  <si>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</si>
  <si>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</si>
  <si>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</si>
  <si>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</si>
  <si>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</si>
  <si>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</si>
  <si>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</si>
  <si>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</si>
  <si>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</si>
  <si>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</si>
  <si>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</si>
  <si>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</si>
  <si>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</si>
  <si>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</si>
  <si>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</si>
  <si>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</si>
  <si>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</si>
  <si>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</si>
  <si>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</si>
  <si>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</si>
  <si>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</si>
  <si>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</si>
  <si>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</si>
  <si>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</si>
  <si>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</si>
  <si>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</si>
  <si>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</si>
  <si>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</si>
  <si>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</si>
  <si>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</si>
  <si>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</si>
  <si>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</si>
  <si>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</si>
  <si>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</si>
  <si>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</si>
  <si>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</si>
  <si>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</si>
  <si>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</si>
  <si>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</si>
  <si>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</si>
  <si>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</si>
  <si>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</si>
  <si>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</si>
  <si>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</si>
  <si>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</si>
  <si>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</si>
  <si>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</si>
  <si>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</si>
  <si>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</si>
  <si>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</si>
  <si>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</si>
  <si>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</si>
  <si>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</si>
  <si>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</si>
  <si>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</si>
  <si>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</si>
  <si>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</si>
  <si>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</si>
  <si>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</si>
  <si>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</si>
  <si>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</si>
  <si>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</si>
  <si>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</si>
  <si>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</si>
  <si>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</si>
  <si>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</si>
  <si>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</si>
  <si>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</si>
  <si>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</si>
  <si>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</si>
  <si>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</si>
  <si>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</si>
  <si>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</si>
  <si>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</si>
  <si>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</si>
  <si>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</si>
  <si>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</si>
  <si>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</si>
  <si>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</si>
  <si>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</si>
  <si>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</si>
  <si>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</si>
  <si>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</si>
  <si>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</si>
  <si>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</si>
  <si>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</si>
  <si>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</si>
  <si>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</si>
  <si>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</si>
  <si>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</si>
  <si>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</si>
  <si>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</si>
  <si>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</si>
  <si>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</si>
  <si>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</si>
  <si>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</si>
  <si>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</si>
  <si>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</si>
  <si>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</si>
  <si>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</si>
  <si>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</si>
  <si>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</si>
  <si>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</si>
  <si>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</si>
  <si>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</si>
  <si>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</si>
  <si>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</si>
  <si>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</si>
  <si>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</si>
  <si>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</si>
  <si>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</si>
  <si>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</si>
  <si>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</si>
  <si>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</si>
  <si>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</si>
  <si>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</si>
  <si>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</si>
  <si>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</si>
  <si>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</si>
  <si>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</si>
  <si>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</si>
  <si>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</si>
  <si>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</si>
  <si>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</si>
  <si>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</si>
  <si>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</si>
  <si>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</si>
  <si>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</si>
  <si>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</si>
  <si>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</si>
  <si>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</si>
  <si>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</si>
  <si>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</si>
  <si>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</si>
  <si>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</si>
  <si>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</si>
  <si>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</si>
  <si>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</si>
  <si>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</si>
  <si>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</si>
  <si>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</si>
  <si>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</si>
  <si>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</si>
  <si>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</si>
  <si>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</si>
  <si>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</si>
  <si>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</si>
  <si>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</si>
  <si>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</si>
  <si>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</si>
  <si>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</si>
  <si>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</si>
  <si>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</si>
  <si>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</si>
  <si>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</si>
  <si>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</si>
  <si>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</si>
  <si>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</si>
  <si>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</si>
  <si>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</si>
  <si>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</si>
  <si>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</si>
  <si>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</si>
  <si>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</si>
  <si>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</si>
  <si>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</si>
  <si>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</si>
  <si>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</si>
  <si>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</si>
  <si>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</si>
  <si>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</si>
  <si>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</si>
  <si>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</si>
  <si>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</si>
  <si>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</si>
  <si>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</si>
  <si>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</si>
  <si>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</si>
  <si>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</si>
  <si>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</si>
  <si>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</si>
  <si>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</si>
  <si>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</si>
  <si>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</si>
  <si>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</si>
  <si>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</si>
  <si>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</si>
  <si>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</si>
  <si>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</si>
  <si>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</si>
  <si>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</si>
  <si>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</si>
  <si>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</si>
  <si>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</si>
  <si>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</si>
  <si>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</si>
  <si>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</si>
  <si>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</si>
  <si>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</si>
  <si>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</si>
  <si>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</si>
  <si>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</si>
  <si>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</si>
  <si>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</si>
  <si>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</si>
  <si>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</si>
  <si>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</si>
  <si>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</si>
  <si>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</si>
  <si>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</si>
  <si>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</si>
  <si>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</si>
  <si>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</si>
  <si>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</si>
  <si>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</si>
  <si>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</si>
  <si>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</si>
  <si>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</si>
  <si>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</si>
  <si>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</si>
  <si>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</si>
  <si>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</si>
  <si>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</si>
  <si>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</si>
  <si>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</si>
  <si>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</si>
  <si>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</si>
  <si>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</si>
  <si>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</si>
  <si>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</si>
  <si>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</si>
  <si>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</si>
  <si>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</si>
  <si>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</si>
  <si>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</si>
  <si>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</si>
  <si>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</si>
  <si>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</si>
  <si>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</si>
  <si>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</si>
  <si>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</si>
  <si>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</si>
  <si>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</si>
  <si>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</si>
  <si>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</si>
  <si>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</si>
  <si>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</si>
  <si>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</si>
  <si>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</si>
  <si>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</si>
  <si>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</si>
  <si>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</si>
  <si>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</si>
  <si>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</si>
  <si>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</si>
  <si>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</si>
  <si>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</si>
  <si>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</si>
  <si>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</si>
  <si>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</si>
  <si>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</si>
  <si>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</si>
  <si>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</si>
  <si>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</si>
  <si>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</si>
  <si>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</si>
  <si>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</si>
  <si>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</si>
  <si>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</si>
  <si>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</si>
  <si>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</si>
  <si>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</si>
  <si>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</si>
  <si>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</si>
  <si>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</si>
  <si>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</si>
  <si>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</si>
  <si>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</si>
  <si>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</si>
  <si>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</si>
  <si>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</si>
  <si>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</si>
  <si>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</si>
  <si>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</si>
  <si>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</si>
  <si>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</si>
  <si>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</si>
  <si>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</si>
  <si>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</si>
  <si>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</si>
  <si>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</si>
  <si>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</si>
  <si>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</si>
  <si>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</si>
  <si>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</si>
  <si>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</si>
  <si>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</si>
  <si>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</si>
  <si>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</si>
  <si>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</si>
  <si>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</si>
  <si>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</si>
  <si>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</si>
  <si>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</si>
  <si>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</si>
  <si>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</si>
  <si>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</si>
  <si>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</si>
  <si>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</si>
  <si>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</si>
  <si>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</si>
  <si>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</si>
  <si>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</si>
  <si>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</si>
  <si>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</si>
  <si>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</si>
  <si>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</si>
  <si>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</si>
  <si>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</si>
  <si>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</si>
  <si>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</si>
  <si>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</si>
  <si>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</si>
  <si>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</si>
  <si>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</si>
  <si>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</si>
  <si>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</si>
  <si>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</si>
  <si>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</si>
  <si>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</si>
  <si>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</si>
  <si>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</si>
  <si>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</si>
  <si>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</si>
  <si>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</si>
  <si>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</si>
  <si>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</si>
  <si>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</si>
  <si>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</si>
  <si>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</si>
  <si>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</si>
  <si>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</si>
  <si>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</si>
  <si>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</si>
  <si>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</si>
  <si>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</si>
  <si>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</si>
  <si>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</si>
  <si>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</si>
  <si>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</si>
  <si>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</si>
  <si>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</si>
  <si>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</si>
  <si>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</si>
  <si>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</si>
  <si>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</si>
  <si>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</si>
  <si>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</si>
  <si>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</si>
  <si>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</si>
  <si>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</si>
  <si>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</si>
  <si>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</si>
  <si>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</si>
  <si>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</si>
  <si>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</si>
  <si>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</si>
  <si>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</si>
  <si>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</si>
  <si>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</si>
  <si>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</si>
  <si>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</si>
  <si>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</si>
  <si>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</si>
  <si>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</si>
  <si>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</si>
  <si>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</si>
  <si>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</si>
  <si>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</si>
  <si>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</si>
  <si>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</si>
  <si>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</si>
  <si>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</si>
  <si>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</si>
  <si>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</si>
  <si>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</si>
  <si>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</si>
  <si>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</si>
  <si>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</si>
  <si>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</si>
  <si>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</si>
  <si>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</si>
  <si>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</si>
  <si>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</si>
  <si>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</si>
  <si>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</si>
  <si>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</si>
  <si>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</si>
  <si>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</si>
  <si>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</si>
  <si>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</si>
  <si>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</si>
  <si>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</si>
  <si>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</si>
  <si>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</si>
  <si>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</si>
  <si>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</si>
  <si>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</si>
  <si>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</si>
  <si>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</si>
  <si>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</si>
  <si>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</si>
  <si>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</si>
  <si>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</si>
  <si>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</si>
  <si>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</si>
  <si>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</si>
  <si>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</si>
  <si>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</si>
  <si>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</si>
  <si>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</si>
  <si>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</si>
  <si>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</si>
  <si>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</si>
  <si>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</si>
  <si>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</si>
  <si>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</si>
  <si>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</si>
  <si>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</si>
  <si>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</si>
  <si>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</si>
  <si>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</si>
  <si>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</si>
  <si>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</si>
  <si>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</si>
  <si>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</si>
  <si>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</si>
  <si>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</si>
  <si>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</si>
  <si>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</si>
  <si>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</si>
  <si>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</si>
  <si>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</si>
  <si>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</si>
  <si>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</si>
  <si>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</si>
  <si>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</si>
  <si>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</si>
  <si>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</si>
  <si>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</si>
  <si>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</si>
  <si>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</si>
  <si>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</si>
  <si>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</si>
  <si>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</si>
  <si>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</si>
  <si>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</si>
  <si>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</si>
  <si>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</si>
  <si>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</si>
  <si>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</si>
  <si>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</si>
  <si>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</si>
  <si>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</si>
  <si>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</si>
  <si>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</si>
  <si>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</si>
  <si>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</si>
  <si>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</si>
  <si>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</si>
  <si>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</si>
  <si>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</si>
  <si>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</si>
  <si>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</si>
  <si>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</si>
  <si>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</si>
  <si>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</si>
  <si>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</si>
  <si>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</si>
  <si>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</si>
  <si>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</si>
  <si>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</si>
  <si>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</si>
  <si>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</si>
  <si>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</si>
  <si>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</si>
  <si>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</si>
  <si>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</si>
  <si>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</si>
  <si>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</si>
  <si>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</si>
  <si>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</si>
  <si>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</si>
  <si>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</si>
  <si>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</si>
  <si>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</si>
  <si>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</si>
  <si>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</si>
  <si>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</si>
  <si>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</si>
  <si>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</si>
  <si>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</si>
  <si>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</si>
  <si>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</si>
  <si>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</si>
  <si>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</si>
  <si>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</si>
  <si>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</si>
  <si>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</si>
  <si>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</si>
  <si>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</si>
  <si>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</si>
  <si>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</si>
  <si>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</si>
  <si>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</si>
  <si>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</si>
  <si>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</si>
  <si>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</si>
  <si>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</si>
  <si>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</si>
  <si>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</si>
  <si>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</si>
  <si>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</si>
  <si>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</si>
  <si>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</si>
  <si>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</si>
  <si>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</si>
  <si>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</si>
  <si>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</si>
  <si>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</si>
  <si>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</si>
  <si>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</si>
  <si>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</si>
  <si>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</si>
  <si>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</si>
  <si>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</si>
  <si>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</si>
  <si>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</si>
  <si>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</si>
  <si>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</si>
  <si>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</si>
  <si>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</si>
  <si>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</si>
  <si>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</si>
  <si>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</si>
  <si>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</si>
  <si>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</si>
  <si>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</si>
  <si>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</si>
  <si>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</si>
  <si>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</si>
  <si>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</si>
  <si>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</si>
  <si>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</si>
  <si>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</si>
  <si>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</si>
  <si>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</si>
  <si>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</si>
  <si>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</si>
  <si>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</si>
  <si>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</si>
  <si>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</si>
  <si>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</si>
  <si>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</si>
  <si>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</si>
  <si>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</si>
  <si>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</si>
  <si>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</si>
  <si>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</si>
  <si>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</si>
  <si>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</si>
  <si>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</si>
  <si>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</si>
  <si>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</si>
  <si>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</si>
  <si>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</si>
  <si>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</si>
  <si>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</si>
  <si>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</si>
  <si>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</si>
  <si>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</si>
  <si>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</si>
  <si>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</si>
  <si>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</si>
  <si>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</si>
  <si>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</si>
  <si>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</si>
  <si>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</si>
  <si>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</si>
  <si>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</si>
  <si>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</si>
  <si>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</si>
  <si>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</si>
  <si>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</si>
  <si>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</si>
  <si>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</si>
  <si>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</si>
  <si>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</si>
  <si>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</si>
  <si>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</si>
  <si>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</si>
  <si>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</si>
  <si>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</si>
  <si>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</si>
  <si>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</si>
  <si>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</si>
  <si>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</si>
  <si>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</si>
  <si>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</si>
  <si>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</si>
  <si>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</si>
  <si>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</si>
  <si>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</si>
  <si>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</si>
  <si>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</si>
  <si>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</si>
  <si>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</si>
  <si>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</si>
  <si>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</si>
  <si>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</si>
  <si>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</si>
  <si>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</si>
  <si>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</si>
  <si>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</si>
  <si>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</si>
  <si>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</si>
  <si>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</si>
  <si>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</si>
  <si>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</si>
  <si>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</si>
  <si>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</si>
  <si>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</si>
  <si>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</si>
  <si>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</si>
  <si>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</si>
  <si>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</si>
  <si>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</si>
  <si>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</si>
  <si>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</si>
  <si>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</si>
  <si>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</si>
  <si>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</si>
  <si>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</si>
  <si>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</si>
  <si>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</si>
  <si>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</si>
  <si>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</si>
  <si>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</si>
  <si>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</si>
  <si>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</si>
  <si>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</si>
  <si>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</si>
  <si>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</si>
  <si>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</si>
  <si>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</si>
  <si>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</si>
  <si>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</si>
  <si>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</si>
  <si>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</si>
  <si>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</si>
  <si>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</si>
  <si>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</si>
  <si>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</si>
  <si>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</si>
  <si>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</si>
  <si>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</si>
  <si>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</si>
  <si>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</si>
  <si>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</si>
  <si>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</si>
  <si>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</si>
  <si>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</si>
  <si>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</si>
  <si>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</si>
  <si>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</si>
  <si>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</si>
  <si>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</si>
  <si>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</si>
  <si>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</si>
  <si>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</si>
  <si>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</si>
  <si>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</si>
  <si>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</si>
  <si>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</si>
  <si>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</si>
  <si>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</si>
  <si>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</si>
  <si>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</si>
  <si>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</si>
  <si>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</si>
  <si>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</si>
  <si>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</si>
  <si>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</si>
  <si>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</si>
  <si>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</si>
  <si>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</si>
  <si>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</si>
  <si>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</si>
  <si>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</si>
  <si>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</si>
  <si>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</si>
  <si>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</si>
  <si>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</si>
  <si>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</si>
  <si>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</si>
  <si>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</si>
  <si>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</si>
  <si>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</si>
  <si>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</si>
  <si>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</si>
  <si>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</si>
  <si>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</si>
  <si>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</si>
  <si>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</si>
  <si>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</si>
  <si>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</si>
  <si>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</si>
  <si>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</si>
  <si>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</si>
  <si>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</si>
  <si>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</si>
  <si>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</si>
  <si>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</si>
  <si>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</si>
  <si>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</si>
  <si>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</si>
  <si>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</si>
  <si>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</si>
  <si>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</si>
  <si>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</si>
  <si>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</si>
  <si>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</si>
  <si>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</si>
  <si>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</si>
  <si>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</si>
  <si>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</si>
  <si>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</si>
  <si>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</si>
  <si>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</si>
  <si>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</si>
  <si>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</si>
  <si>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</si>
  <si>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</si>
  <si>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</si>
  <si>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</si>
  <si>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</si>
  <si>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</si>
  <si>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</si>
  <si>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</si>
  <si>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</si>
  <si>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</si>
  <si>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</si>
  <si>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</si>
  <si>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</si>
  <si>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</si>
  <si>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</si>
  <si>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</si>
  <si>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</si>
  <si>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</si>
  <si>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</si>
  <si>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</si>
  <si>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</si>
  <si>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</si>
  <si>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</si>
  <si>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</si>
  <si>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</si>
  <si>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</si>
  <si>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</si>
  <si>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</si>
  <si>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</si>
  <si>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</si>
  <si>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</si>
  <si>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</si>
  <si>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</si>
  <si>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</si>
  <si>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</si>
  <si>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</si>
  <si>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</si>
  <si>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</si>
  <si>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</si>
  <si>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</si>
  <si>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</si>
  <si>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</si>
  <si>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</si>
  <si>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</si>
  <si>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</si>
  <si>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</si>
  <si>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</si>
  <si>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</si>
  <si>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</si>
  <si>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</si>
  <si>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</si>
  <si>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</si>
  <si>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</si>
  <si>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</si>
  <si>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</si>
  <si>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</si>
  <si>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</si>
  <si>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</si>
  <si>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</si>
  <si>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</si>
  <si>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</si>
  <si>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</si>
  <si>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</si>
  <si>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</si>
  <si>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</si>
  <si>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</si>
  <si>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</si>
  <si>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</si>
  <si>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</si>
  <si>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</si>
  <si>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</si>
  <si>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</si>
  <si>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</si>
  <si>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</si>
  <si>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</si>
  <si>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</si>
  <si>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</si>
  <si>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</si>
  <si>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</si>
  <si>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</si>
  <si>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</si>
  <si>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</si>
  <si>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</si>
  <si>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</si>
  <si>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</si>
  <si>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</si>
  <si>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</si>
  <si>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</si>
  <si>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</si>
  <si>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</si>
  <si>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</si>
  <si>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</si>
  <si>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</si>
  <si>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</si>
  <si>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</si>
  <si>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</si>
  <si>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</si>
  <si>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</si>
  <si>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</si>
  <si>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</si>
  <si>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</si>
  <si>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</si>
  <si>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</si>
  <si>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</si>
  <si>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</si>
  <si>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</si>
  <si>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</si>
  <si>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</si>
  <si>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</si>
  <si>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</si>
  <si>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</si>
  <si>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</si>
  <si>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</si>
  <si>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</si>
  <si>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</si>
  <si>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</si>
  <si>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</si>
  <si>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</si>
  <si>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</si>
  <si>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</si>
  <si>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</si>
  <si>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</si>
  <si>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</si>
  <si>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</si>
  <si>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</si>
  <si>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</si>
  <si>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</si>
  <si>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</si>
  <si>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</si>
  <si>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</si>
  <si>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</si>
  <si>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</si>
  <si>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</si>
  <si>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</si>
  <si>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</si>
  <si>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</si>
  <si>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</si>
  <si>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</si>
  <si>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</si>
  <si>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</si>
  <si>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</si>
  <si>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</si>
  <si>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</si>
  <si>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</si>
  <si>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</si>
  <si>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</si>
  <si>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</si>
  <si>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</si>
  <si>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</si>
  <si>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</si>
  <si>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</si>
  <si>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</si>
  <si>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</si>
  <si>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</si>
  <si>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</si>
  <si>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</si>
  <si>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</si>
  <si>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</si>
  <si>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</si>
  <si>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</si>
  <si>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</si>
  <si>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</si>
  <si>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</si>
  <si>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</si>
  <si>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</si>
  <si>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</si>
  <si>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</si>
  <si>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</si>
  <si>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</si>
  <si>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</si>
  <si>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</si>
  <si>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</si>
  <si>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</si>
  <si>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</si>
  <si>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</si>
  <si>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</si>
  <si>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</si>
  <si>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</si>
  <si>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</si>
  <si>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</si>
  <si>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</si>
  <si>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</si>
  <si>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</si>
  <si>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</si>
  <si>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</si>
  <si>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</si>
  <si>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</si>
  <si>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</si>
  <si>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</si>
  <si>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</si>
  <si>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</si>
  <si>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</si>
  <si>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</si>
  <si>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</si>
  <si>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</si>
  <si>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</si>
  <si>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</si>
  <si>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</si>
  <si>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</si>
  <si>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</si>
  <si>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</si>
  <si>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</si>
  <si>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</si>
  <si>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</si>
  <si>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</si>
  <si>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</si>
  <si>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</si>
  <si>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</si>
  <si>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</si>
  <si>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</si>
  <si>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</si>
  <si>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</si>
  <si>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</si>
  <si>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</si>
  <si>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</si>
  <si>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</si>
  <si>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</si>
  <si>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</si>
  <si>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</si>
  <si>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</si>
  <si>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</si>
  <si>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</si>
  <si>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</si>
  <si>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</si>
  <si>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</si>
  <si>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</si>
  <si>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</si>
  <si>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</si>
  <si>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</si>
  <si>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</si>
  <si>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</si>
  <si>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</si>
  <si>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</si>
  <si>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</si>
  <si>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</si>
  <si>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</si>
  <si>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</si>
  <si>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</si>
  <si>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</si>
  <si>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</si>
  <si>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</si>
  <si>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</si>
  <si>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</si>
  <si>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</si>
  <si>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</si>
  <si>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</si>
  <si>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</si>
  <si>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</si>
  <si>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</si>
  <si>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</si>
  <si>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</si>
  <si>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</si>
  <si>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</si>
  <si>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</si>
  <si>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</si>
  <si>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</si>
  <si>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</si>
  <si>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</si>
  <si>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</si>
  <si>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</si>
  <si>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</si>
  <si>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</si>
  <si>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</si>
  <si>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</si>
  <si>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</si>
  <si>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</si>
  <si>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</si>
  <si>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</si>
  <si>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</si>
  <si>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</si>
  <si>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</si>
  <si>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</si>
  <si>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</si>
  <si>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</si>
  <si>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</si>
  <si>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</si>
  <si>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</si>
  <si>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</si>
  <si>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</si>
  <si>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</si>
  <si>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</si>
  <si>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</si>
  <si>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</si>
  <si>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</si>
  <si>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</si>
  <si>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</si>
  <si>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</si>
  <si>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</si>
  <si>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</si>
  <si>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</si>
  <si>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</si>
  <si>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</si>
  <si>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</si>
  <si>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</si>
  <si>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</si>
  <si>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</si>
  <si>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</si>
  <si>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</si>
  <si>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</si>
  <si>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</si>
  <si>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</si>
  <si>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</si>
  <si>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</si>
  <si>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</si>
  <si>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</si>
  <si>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</si>
  <si>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</si>
  <si>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</si>
  <si>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</si>
  <si>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</si>
  <si>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</si>
  <si>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</si>
  <si>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</si>
  <si>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</si>
  <si>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</si>
  <si>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</si>
  <si>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</si>
  <si>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</si>
  <si>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</si>
  <si>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</si>
  <si>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</si>
  <si>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</si>
  <si>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</si>
  <si>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</si>
  <si>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</si>
  <si>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</si>
  <si>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</si>
  <si>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</si>
  <si>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</si>
  <si>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</si>
  <si>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</si>
  <si>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</si>
  <si>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</si>
  <si>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</si>
  <si>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</si>
  <si>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</si>
  <si>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</si>
  <si>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</si>
  <si>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</si>
  <si>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</si>
  <si>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</si>
  <si>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</si>
  <si>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</si>
  <si>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</si>
  <si>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</si>
  <si>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</si>
  <si>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</si>
  <si>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</si>
  <si>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</si>
  <si>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</si>
  <si>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</si>
  <si>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</si>
  <si>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</si>
  <si>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</si>
  <si>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</si>
  <si>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</si>
  <si>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</si>
  <si>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</si>
  <si>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</si>
  <si>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</si>
  <si>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</si>
  <si>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</si>
  <si>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</si>
  <si>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</si>
  <si>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</si>
  <si>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</si>
  <si>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</si>
  <si>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</si>
  <si>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</si>
  <si>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</si>
  <si>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</si>
  <si>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</si>
  <si>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</si>
  <si>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</si>
  <si>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</si>
  <si>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</si>
  <si>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</si>
  <si>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</si>
  <si>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</si>
  <si>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</si>
  <si>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</si>
  <si>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</si>
  <si>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</si>
  <si>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</si>
  <si>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</si>
  <si>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</si>
  <si>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</si>
  <si>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</si>
  <si>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</si>
  <si>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</si>
  <si>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</si>
  <si>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</si>
  <si>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</si>
  <si>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</si>
  <si>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</si>
  <si>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</si>
  <si>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</si>
  <si>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</si>
  <si>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</si>
  <si>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</si>
  <si>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</si>
  <si>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</si>
  <si>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</si>
  <si>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</si>
  <si>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</si>
  <si>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</si>
  <si>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</si>
  <si>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</si>
  <si>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</si>
  <si>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</si>
  <si>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</si>
  <si>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</si>
  <si>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</si>
  <si>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</si>
  <si>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</si>
  <si>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</si>
  <si>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</si>
  <si>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</si>
  <si>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</si>
  <si>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</si>
  <si>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</si>
  <si>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</si>
  <si>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</si>
  <si>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</si>
  <si>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</si>
  <si>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</si>
  <si>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</si>
  <si>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</si>
  <si>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</si>
  <si>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</si>
  <si>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</si>
  <si>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</si>
  <si>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</si>
  <si>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</si>
  <si>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</si>
  <si>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</si>
  <si>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</si>
  <si>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</si>
  <si>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</si>
  <si>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</si>
  <si>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</si>
  <si>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</si>
  <si>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</si>
  <si>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</si>
  <si>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</si>
  <si>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</si>
  <si>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</si>
  <si>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</si>
  <si>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</si>
  <si>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</si>
  <si>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</si>
  <si>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</si>
  <si>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</si>
  <si>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</si>
  <si>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</si>
  <si>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</si>
  <si>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</si>
  <si>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</si>
  <si>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</si>
  <si>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</si>
  <si>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</si>
  <si>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</si>
  <si>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</si>
  <si>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</si>
  <si>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</si>
  <si>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</si>
  <si>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</si>
  <si>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</si>
  <si>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</si>
  <si>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</si>
  <si>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</si>
  <si>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</si>
  <si>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</si>
  <si>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</si>
  <si>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</si>
  <si>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</si>
  <si>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</si>
  <si>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</si>
  <si>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</si>
  <si>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</si>
  <si>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</si>
  <si>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</si>
  <si>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</si>
  <si>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</si>
  <si>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</si>
  <si>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</si>
  <si>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</si>
  <si>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</si>
  <si>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</si>
  <si>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</si>
  <si>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</si>
  <si>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</si>
  <si>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</si>
  <si>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</si>
  <si>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</si>
  <si>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</si>
  <si>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</si>
  <si>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</si>
  <si>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</si>
  <si>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</si>
  <si>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</si>
  <si>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</si>
  <si>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</si>
  <si>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</si>
  <si>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</si>
  <si>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</si>
  <si>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</si>
  <si>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</si>
  <si>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</si>
  <si>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</si>
  <si>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</si>
  <si>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</si>
  <si>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</si>
  <si>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</si>
  <si>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</si>
  <si>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</si>
  <si>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</si>
  <si>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</si>
  <si>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</si>
  <si>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</si>
  <si>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</si>
  <si>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</si>
  <si>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</si>
  <si>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</si>
  <si>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</si>
  <si>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</si>
  <si>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</si>
  <si>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</si>
  <si>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</si>
  <si>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</si>
  <si>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</si>
  <si>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</si>
  <si>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</si>
  <si>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</si>
  <si>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</si>
  <si>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</si>
  <si>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</si>
  <si>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</si>
  <si>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</si>
  <si>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</si>
  <si>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</si>
  <si>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</si>
  <si>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</si>
  <si>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</si>
  <si>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</si>
  <si>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</si>
  <si>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</si>
  <si>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</si>
  <si>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</si>
  <si>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</si>
  <si>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</si>
  <si>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</si>
  <si>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</si>
  <si>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</si>
  <si>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</si>
  <si>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</si>
  <si>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</si>
  <si>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</si>
  <si>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</si>
  <si>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</si>
  <si>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</si>
  <si>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</si>
  <si>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</si>
  <si>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</si>
  <si>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</si>
  <si>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</si>
  <si>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</si>
  <si>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</si>
  <si>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</si>
  <si>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</si>
  <si>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</si>
  <si>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</si>
  <si>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</si>
  <si>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</si>
  <si>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</si>
  <si>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</si>
  <si>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</si>
  <si>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</si>
  <si>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</si>
  <si>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</si>
  <si>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</si>
  <si>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</si>
  <si>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</si>
  <si>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</si>
  <si>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</si>
  <si>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</si>
  <si>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</si>
  <si>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</si>
  <si>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</si>
  <si>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</si>
  <si>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</si>
  <si>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</si>
  <si>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</si>
  <si>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</si>
  <si>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</si>
  <si>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</si>
  <si>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</si>
  <si>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</si>
  <si>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</si>
  <si>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</si>
  <si>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</si>
  <si>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</si>
  <si>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</si>
  <si>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</si>
  <si>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</si>
  <si>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</si>
  <si>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</si>
  <si>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</si>
  <si>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</si>
  <si>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</si>
  <si>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</si>
  <si>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</si>
  <si>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</si>
  <si>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</si>
  <si>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</si>
  <si>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</si>
  <si>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</si>
  <si>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</si>
  <si>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</si>
  <si>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</si>
  <si>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</si>
  <si>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</si>
  <si>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</si>
  <si>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</si>
  <si>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</si>
  <si>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</si>
  <si>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</si>
  <si>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</si>
  <si>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</si>
  <si>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</si>
  <si>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</si>
  <si>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</si>
  <si>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</si>
  <si>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</si>
  <si>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</si>
  <si>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</si>
  <si>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</si>
  <si>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</si>
  <si>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</si>
  <si>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</si>
  <si>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</si>
  <si>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</si>
  <si>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</si>
  <si>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</si>
  <si>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</si>
  <si>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</si>
  <si>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</si>
  <si>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</si>
  <si>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</si>
  <si>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</si>
  <si>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</si>
  <si>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</si>
  <si>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</si>
  <si>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</si>
  <si>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</si>
  <si>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</si>
  <si>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</si>
  <si>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</si>
  <si>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</si>
  <si>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</si>
  <si>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</si>
  <si>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</si>
  <si>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</si>
  <si>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</si>
  <si>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</si>
  <si>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</si>
  <si>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</si>
  <si>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</si>
  <si>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</si>
  <si>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</si>
  <si>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</si>
  <si>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</si>
  <si>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</si>
  <si>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</si>
  <si>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</si>
  <si>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</si>
  <si>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</si>
  <si>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</si>
  <si>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</si>
  <si>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</si>
  <si>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</si>
  <si>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</si>
  <si>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</si>
  <si>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</si>
  <si>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</si>
  <si>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</si>
  <si>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</si>
  <si>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</si>
  <si>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</si>
  <si>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</si>
  <si>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</si>
  <si>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</si>
  <si>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</si>
  <si>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</si>
  <si>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</si>
  <si>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</si>
  <si>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</si>
  <si>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</si>
  <si>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</si>
  <si>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</si>
  <si>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</si>
  <si>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</si>
  <si>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</si>
  <si>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</si>
  <si>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</si>
  <si>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</si>
  <si>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</si>
  <si>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</si>
  <si>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</si>
  <si>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</si>
  <si>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</si>
  <si>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</si>
  <si>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</si>
  <si>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</si>
  <si>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</si>
  <si>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</si>
  <si>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</si>
  <si>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</si>
  <si>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</si>
  <si>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</si>
  <si>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</si>
  <si>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</si>
  <si>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</si>
  <si>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</si>
  <si>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</si>
  <si>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</si>
  <si>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</si>
  <si>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</si>
  <si>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</si>
  <si>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</si>
  <si>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</si>
  <si>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</si>
  <si>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</si>
  <si>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</si>
  <si>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</si>
  <si>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</si>
  <si>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</si>
  <si>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</si>
  <si>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</si>
  <si>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</si>
  <si>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</si>
  <si>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</si>
  <si>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</si>
  <si>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</si>
  <si>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</si>
  <si>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</si>
  <si>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</si>
  <si>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</si>
  <si>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</si>
  <si>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</si>
  <si>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</si>
  <si>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</si>
  <si>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</si>
  <si>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</si>
  <si>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</si>
  <si>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</si>
  <si>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</si>
  <si>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</si>
  <si>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</si>
  <si>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</si>
  <si>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</si>
  <si>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</si>
  <si>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</si>
  <si>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</si>
  <si>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</si>
  <si>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</si>
  <si>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</si>
  <si>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</si>
  <si>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</si>
  <si>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</si>
  <si>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</si>
  <si>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</si>
  <si>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</si>
  <si>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</si>
  <si>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</si>
  <si>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</si>
  <si>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</si>
  <si>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</si>
  <si>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</si>
  <si>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</si>
  <si>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</si>
  <si>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</si>
  <si>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</si>
  <si>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</si>
  <si>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</si>
  <si>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</si>
  <si>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</si>
  <si>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</si>
  <si>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</si>
  <si>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</si>
  <si>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</si>
  <si>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</si>
  <si>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</si>
  <si>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</si>
  <si>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</si>
  <si>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</si>
  <si>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</si>
  <si>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</si>
  <si>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</si>
  <si>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</si>
  <si>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</si>
  <si>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</si>
  <si>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</si>
  <si>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</si>
  <si>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</si>
  <si>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</si>
  <si>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</si>
  <si>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</si>
  <si>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</si>
  <si>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</si>
  <si>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</si>
  <si>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</si>
  <si>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</si>
  <si>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</si>
  <si>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</si>
  <si>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</si>
  <si>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</si>
  <si>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</si>
  <si>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</si>
  <si>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</si>
  <si>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</si>
  <si>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</si>
  <si>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</si>
  <si>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</si>
  <si>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</si>
  <si>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</si>
  <si>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</si>
  <si>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</si>
  <si>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</si>
  <si>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</si>
  <si>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</si>
  <si>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</si>
  <si>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</si>
  <si>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</si>
  <si>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</si>
  <si>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</si>
  <si>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</si>
  <si>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</si>
  <si>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</si>
  <si>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</si>
  <si>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</si>
  <si>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</si>
  <si>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</si>
  <si>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</si>
  <si>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</si>
  <si>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</si>
  <si>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</si>
  <si>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</si>
  <si>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</si>
  <si>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</si>
  <si>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</si>
  <si>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</si>
  <si>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</si>
  <si>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</si>
  <si>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</si>
  <si>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</si>
  <si>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</si>
  <si>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</si>
  <si>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</si>
  <si>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</si>
  <si>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</si>
  <si>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</si>
  <si>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</si>
  <si>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</si>
  <si>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</si>
  <si>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</si>
  <si>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</si>
  <si>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</si>
  <si>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</si>
  <si>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</si>
  <si>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</si>
  <si>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</si>
  <si>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</si>
  <si>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</si>
  <si>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</si>
  <si>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</si>
  <si>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</si>
  <si>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</si>
  <si>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</si>
  <si>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</si>
  <si>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</si>
  <si>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</si>
  <si>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</si>
  <si>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</si>
  <si>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</si>
  <si>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</si>
  <si>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</si>
  <si>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</si>
  <si>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</si>
  <si>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</si>
  <si>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</si>
  <si>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</si>
  <si>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</si>
  <si>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</si>
  <si>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</si>
  <si>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</si>
  <si>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</si>
  <si>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</si>
  <si>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</si>
  <si>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</si>
  <si>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</si>
  <si>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</si>
  <si>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</si>
  <si>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</si>
  <si>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</si>
  <si>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</si>
  <si>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</si>
  <si>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</si>
  <si>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</si>
  <si>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</si>
  <si>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</si>
  <si>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</si>
  <si>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</si>
  <si>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</si>
  <si>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</si>
  <si>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</si>
  <si>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</si>
  <si>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</si>
  <si>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</si>
  <si>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</si>
  <si>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</si>
  <si>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</si>
  <si>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</si>
  <si>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</si>
  <si>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</si>
  <si>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</si>
  <si>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</si>
  <si>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</si>
  <si>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</si>
  <si>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</si>
  <si>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</si>
  <si>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</si>
  <si>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</si>
  <si>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</si>
  <si>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</si>
  <si>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</si>
  <si>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</si>
  <si>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</si>
  <si>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</si>
  <si>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</si>
  <si>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</si>
  <si>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</si>
  <si>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</si>
  <si>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</si>
  <si>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</si>
  <si>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</si>
  <si>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</si>
  <si>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</si>
  <si>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</si>
  <si>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</si>
  <si>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</si>
  <si>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</si>
  <si>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</si>
  <si>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</si>
  <si>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</si>
  <si>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</si>
  <si>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</si>
  <si>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</si>
  <si>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</si>
  <si>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</si>
  <si>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</si>
  <si>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</si>
  <si>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</si>
  <si>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</si>
  <si>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</si>
  <si>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</si>
  <si>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</si>
  <si>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</si>
  <si>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</si>
  <si>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</si>
  <si>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</si>
  <si>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</si>
  <si>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</si>
  <si>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</si>
  <si>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</si>
  <si>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</si>
  <si>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</si>
  <si>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</si>
  <si>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</si>
  <si>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</si>
  <si>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</si>
  <si>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</si>
  <si>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</si>
  <si>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</si>
  <si>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</si>
  <si>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</si>
  <si>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</si>
  <si>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</si>
  <si>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</si>
  <si>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</si>
  <si>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</si>
  <si>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</si>
  <si>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</si>
  <si>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</si>
  <si>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</si>
  <si>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</si>
  <si>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</si>
  <si>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</si>
  <si>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</si>
  <si>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</si>
  <si>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</si>
  <si>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</si>
  <si>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</si>
  <si>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</si>
  <si>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</si>
  <si>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</si>
  <si>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</si>
  <si>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</si>
  <si>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</si>
  <si>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</si>
  <si>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</si>
  <si>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</si>
  <si>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</si>
  <si>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</si>
  <si>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</si>
  <si>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</si>
  <si>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</si>
  <si>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</si>
  <si>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</si>
  <si>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</si>
  <si>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</si>
  <si>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</si>
  <si>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</si>
  <si>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</si>
  <si>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</si>
  <si>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</si>
  <si>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</si>
  <si>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</si>
  <si>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</si>
  <si>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</si>
  <si>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</si>
  <si>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</si>
  <si>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</si>
  <si>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</si>
  <si>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</si>
  <si>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</si>
  <si>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</si>
  <si>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</si>
  <si>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</si>
  <si>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</si>
  <si>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</si>
  <si>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</si>
  <si>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</si>
  <si>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</si>
  <si>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</si>
  <si>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</si>
  <si>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</si>
  <si>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</si>
  <si>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</si>
  <si>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</si>
  <si>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</si>
  <si>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</si>
  <si>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</si>
  <si>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</si>
  <si>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</si>
  <si>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</si>
  <si>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</si>
  <si>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</si>
  <si>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</si>
  <si>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</si>
  <si>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</si>
  <si>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</si>
  <si>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</si>
  <si>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</si>
  <si>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</si>
  <si>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</si>
  <si>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</si>
  <si>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</si>
  <si>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</si>
  <si>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</si>
  <si>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</si>
  <si>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</si>
  <si>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</si>
  <si>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</si>
  <si>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</si>
  <si>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</si>
  <si>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</si>
  <si>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</si>
  <si>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</si>
  <si>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</si>
  <si>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</si>
  <si>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</si>
  <si>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</si>
  <si>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</si>
  <si>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</si>
  <si>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</si>
  <si>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</si>
  <si>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</si>
  <si>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</si>
  <si>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</si>
  <si>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</si>
  <si>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</si>
  <si>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</si>
  <si>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</si>
  <si>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</si>
  <si>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</si>
  <si>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</si>
  <si>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</si>
  <si>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</si>
  <si>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</si>
  <si>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</si>
  <si>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</si>
  <si>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</si>
  <si>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</si>
  <si>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</si>
  <si>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</si>
  <si>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</si>
  <si>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</si>
  <si>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</si>
  <si>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</si>
  <si>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</si>
  <si>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</si>
  <si>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</si>
  <si>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</si>
  <si>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</si>
  <si>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</si>
  <si>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</si>
  <si>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</si>
  <si>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</si>
  <si>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</si>
  <si>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</si>
  <si>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</si>
  <si>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</si>
  <si>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</si>
  <si>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</si>
  <si>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</si>
  <si>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</si>
  <si>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</si>
  <si>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</si>
  <si>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</si>
  <si>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</si>
  <si>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</si>
  <si>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</si>
  <si>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</si>
  <si>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</si>
  <si>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</si>
  <si>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</si>
  <si>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</si>
  <si>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</si>
  <si>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</si>
  <si>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</si>
  <si>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</si>
  <si>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</si>
  <si>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</si>
  <si>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</si>
  <si>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</si>
  <si>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</si>
  <si>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</si>
  <si>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</si>
  <si>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</si>
  <si>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</si>
  <si>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</si>
  <si>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</si>
  <si>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</si>
  <si>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</si>
  <si>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</si>
  <si>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</si>
  <si>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</si>
  <si>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</si>
  <si>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</si>
  <si>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</si>
  <si>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</si>
  <si>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</si>
  <si>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</si>
  <si>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</si>
  <si>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</si>
  <si>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</si>
  <si>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</si>
  <si>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</si>
  <si>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</si>
  <si>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</si>
  <si>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</si>
  <si>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</si>
  <si>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</si>
  <si>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</si>
  <si>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</si>
  <si>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</si>
  <si>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</si>
  <si>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</si>
  <si>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</si>
  <si>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</si>
  <si>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</si>
  <si>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</si>
  <si>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</si>
  <si>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</si>
  <si>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</si>
  <si>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</si>
  <si>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</si>
  <si>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</si>
  <si>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</si>
  <si>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</si>
  <si>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</si>
  <si>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</si>
  <si>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</si>
  <si>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</si>
  <si>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</si>
  <si>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</si>
  <si>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</si>
  <si>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</si>
  <si>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</si>
  <si>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</si>
  <si>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</si>
  <si>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</si>
  <si>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</si>
  <si>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</si>
  <si>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</si>
  <si>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</si>
  <si>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</si>
  <si>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</si>
  <si>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</si>
  <si>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</si>
  <si>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</si>
  <si>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</si>
  <si>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</si>
  <si>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</si>
  <si>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</si>
  <si>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</si>
  <si>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</si>
  <si>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</si>
  <si>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</si>
  <si>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</si>
  <si>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</si>
  <si>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</si>
  <si>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</si>
  <si>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</si>
  <si>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</si>
  <si>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</si>
  <si>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</si>
  <si>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</si>
  <si>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</si>
  <si>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</si>
  <si>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</si>
  <si>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</si>
  <si>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</si>
  <si>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</si>
  <si>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</si>
  <si>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</si>
  <si>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</si>
  <si>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</si>
  <si>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</si>
  <si>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</si>
  <si>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</si>
  <si>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</si>
  <si>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</si>
  <si>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</si>
  <si>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</si>
  <si>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</si>
  <si>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</si>
  <si>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</si>
  <si>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</si>
  <si>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</si>
  <si>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</si>
  <si>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</si>
  <si>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</si>
  <si>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</si>
  <si>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</si>
  <si>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</si>
  <si>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</si>
  <si>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</si>
  <si>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</si>
  <si>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</si>
  <si>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</si>
  <si>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</si>
  <si>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</si>
  <si>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</si>
  <si>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</si>
  <si>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</si>
  <si>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</si>
  <si>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</si>
  <si>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</si>
  <si>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</si>
  <si>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</si>
  <si>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</si>
  <si>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</si>
  <si>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</si>
  <si>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</si>
  <si>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</si>
  <si>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</si>
  <si>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</si>
  <si>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</si>
  <si>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</si>
  <si>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</si>
  <si>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</si>
  <si>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</si>
  <si>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</si>
  <si>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</si>
  <si>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</si>
  <si>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</si>
  <si>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</si>
  <si>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</si>
  <si>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</si>
  <si>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</si>
  <si>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</si>
  <si>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</si>
  <si>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</si>
  <si>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</si>
  <si>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</si>
  <si>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</si>
  <si>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</si>
  <si>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</si>
  <si>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</si>
  <si>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</si>
  <si>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</si>
  <si>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</si>
  <si>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</si>
  <si>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</si>
  <si>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</si>
  <si>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</si>
  <si>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</si>
  <si>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</si>
  <si>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</si>
  <si>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</si>
  <si>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</si>
  <si>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</si>
  <si>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</si>
  <si>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</si>
  <si>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</si>
  <si>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</si>
  <si>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</si>
  <si>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</si>
  <si>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</si>
  <si>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</si>
  <si>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</si>
  <si>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</si>
  <si>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</si>
  <si>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</si>
  <si>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</si>
  <si>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</si>
  <si>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</si>
  <si>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</si>
  <si>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</si>
  <si>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</si>
  <si>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</si>
  <si>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</si>
  <si>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</si>
  <si>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</si>
  <si>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</si>
  <si>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</si>
  <si>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</si>
  <si>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</si>
  <si>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</si>
  <si>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</si>
  <si>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</si>
  <si>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</si>
  <si>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</si>
  <si>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</si>
  <si>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</si>
  <si>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</si>
  <si>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</si>
  <si>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</si>
  <si>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</si>
  <si>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</si>
  <si>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</si>
  <si>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</si>
  <si>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</si>
  <si>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</si>
  <si>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</si>
  <si>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</si>
  <si>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</si>
  <si>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</si>
  <si>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</si>
  <si>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</si>
  <si>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</si>
  <si>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</si>
  <si>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</si>
  <si>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</si>
  <si>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</si>
  <si>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</si>
  <si>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</si>
  <si>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</si>
  <si>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</si>
  <si>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</si>
  <si>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</si>
  <si>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</si>
  <si>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</si>
  <si>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</si>
  <si>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</si>
  <si>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</si>
  <si>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</si>
  <si>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</si>
  <si>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</si>
  <si>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</si>
  <si>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</si>
  <si>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</si>
  <si>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</si>
  <si>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</si>
  <si>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</si>
  <si>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</si>
  <si>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</si>
  <si>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</si>
  <si>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</si>
  <si>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</si>
  <si>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</si>
  <si>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</si>
  <si>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</si>
  <si>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</si>
  <si>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</si>
  <si>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</si>
  <si>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</si>
  <si>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</si>
  <si>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</si>
  <si>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</si>
  <si>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</si>
  <si>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</si>
  <si>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</si>
  <si>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</si>
  <si>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</si>
  <si>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</si>
  <si>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</si>
  <si>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</si>
  <si>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</si>
  <si>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</si>
  <si>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</si>
  <si>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</si>
  <si>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</si>
  <si>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</si>
  <si>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</si>
  <si>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</si>
  <si>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</si>
  <si>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</si>
  <si>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</si>
  <si>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</si>
  <si>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</si>
  <si>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</si>
  <si>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</si>
  <si>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</si>
  <si>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</si>
  <si>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</si>
  <si>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</si>
  <si>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</si>
  <si>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</si>
  <si>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</si>
  <si>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</si>
  <si>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</si>
  <si>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</si>
  <si>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</si>
  <si>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</si>
  <si>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</si>
  <si>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</si>
  <si>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</si>
  <si>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</si>
  <si>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</si>
  <si>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</si>
  <si>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</si>
  <si>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</si>
  <si>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</si>
  <si>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</si>
  <si>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</si>
  <si>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</si>
  <si>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</si>
  <si>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</si>
  <si>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</si>
  <si>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</si>
  <si>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</si>
  <si>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</si>
  <si>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</si>
  <si>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</si>
  <si>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</si>
  <si>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</si>
  <si>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</si>
  <si>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</si>
  <si>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</si>
  <si>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</si>
  <si>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</si>
  <si>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</si>
  <si>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</si>
  <si>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</si>
  <si>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</si>
  <si>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</si>
  <si>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</si>
  <si>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</si>
  <si>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</si>
  <si>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</si>
  <si>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</si>
  <si>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</si>
  <si>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</si>
  <si>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</si>
  <si>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</si>
  <si>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</si>
  <si>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</si>
  <si>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</si>
  <si>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</si>
  <si>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</si>
  <si>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</si>
  <si>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</si>
  <si>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</si>
  <si>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</si>
  <si>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</si>
  <si>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</si>
  <si>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</si>
  <si>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</si>
  <si>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</si>
  <si>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</si>
  <si>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</si>
  <si>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</si>
  <si>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</si>
  <si>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</si>
  <si>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</si>
  <si>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</si>
  <si>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</si>
  <si>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</si>
  <si>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</si>
  <si>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</si>
  <si>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</si>
  <si>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</si>
  <si>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</si>
  <si>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</si>
  <si>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</si>
  <si>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</si>
  <si>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</si>
  <si>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</si>
  <si>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</si>
  <si>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</si>
  <si>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</si>
  <si>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</si>
  <si>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</si>
  <si>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</si>
  <si>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</si>
  <si>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</si>
  <si>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</si>
  <si>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</si>
  <si>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</si>
  <si>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</si>
  <si>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</si>
  <si>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</si>
  <si>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</si>
  <si>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</si>
  <si>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</si>
  <si>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</si>
  <si>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</si>
  <si>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</si>
  <si>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</si>
  <si>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</si>
  <si>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</si>
  <si>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</si>
  <si>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</si>
  <si>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</si>
  <si>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</si>
  <si>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</si>
  <si>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</si>
  <si>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</si>
  <si>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</si>
  <si>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</si>
  <si>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</si>
  <si>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</si>
  <si>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</si>
  <si>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</si>
  <si>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</si>
  <si>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</si>
  <si>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</si>
  <si>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</si>
  <si>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</si>
  <si>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</si>
  <si>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</si>
  <si>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</si>
  <si>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</si>
  <si>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</si>
  <si>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</si>
  <si>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</si>
  <si>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</si>
  <si>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</si>
  <si>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</si>
  <si>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</si>
  <si>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</si>
  <si>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</si>
  <si>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</si>
  <si>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</si>
  <si>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</si>
  <si>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</si>
  <si>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</si>
  <si>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</si>
  <si>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</si>
  <si>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</si>
  <si>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</si>
  <si>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</si>
  <si>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</si>
  <si>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</si>
  <si>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</si>
  <si>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</si>
  <si>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</si>
  <si>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</si>
  <si>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</si>
  <si>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</si>
  <si>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</si>
  <si>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</si>
  <si>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</si>
  <si>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</si>
  <si>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</si>
  <si>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</si>
  <si>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</si>
  <si>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</si>
  <si>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</si>
  <si>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</si>
  <si>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</si>
  <si>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</si>
  <si>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</si>
  <si>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</si>
  <si>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</si>
  <si>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</si>
  <si>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</si>
  <si>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</si>
  <si>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</si>
  <si>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</si>
  <si>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</si>
  <si>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</si>
  <si>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</si>
  <si>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</si>
  <si>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</si>
  <si>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</si>
  <si>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</si>
  <si>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</si>
  <si>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</si>
  <si>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</si>
  <si>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</si>
  <si>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</si>
  <si>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</si>
  <si>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</si>
  <si>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</si>
  <si>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</si>
  <si>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</si>
  <si>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</si>
  <si>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</si>
  <si>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</si>
  <si>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</si>
  <si>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</si>
  <si>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</si>
  <si>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</si>
  <si>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</si>
  <si>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</si>
  <si>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</si>
  <si>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</si>
  <si>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</si>
  <si>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</si>
  <si>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</si>
  <si>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</si>
  <si>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</si>
  <si>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</si>
  <si>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</si>
  <si>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</si>
  <si>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</si>
  <si>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</si>
  <si>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</si>
  <si>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</si>
  <si>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</si>
  <si>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</si>
  <si>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</si>
  <si>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</si>
  <si>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</si>
  <si>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</si>
  <si>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</si>
  <si>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</si>
  <si>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</si>
  <si>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</si>
  <si>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</si>
  <si>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</si>
  <si>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</si>
  <si>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</si>
  <si>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</si>
  <si>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</si>
  <si>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</si>
  <si>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</si>
  <si>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</si>
  <si>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</si>
  <si>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</si>
  <si>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</si>
  <si>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</si>
  <si>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</si>
  <si>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</si>
  <si>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</si>
  <si>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</si>
  <si>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</si>
  <si>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</si>
  <si>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</si>
  <si>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</si>
  <si>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</si>
  <si>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</si>
  <si>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</si>
  <si>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</si>
  <si>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</si>
  <si>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</si>
  <si>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</si>
  <si>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</si>
  <si>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</si>
  <si>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</si>
  <si>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</si>
  <si>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</si>
  <si>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</si>
  <si>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</si>
  <si>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</si>
  <si>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</si>
  <si>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</si>
  <si>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</si>
  <si>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</si>
  <si>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</si>
  <si>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</si>
  <si>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</si>
  <si>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</si>
  <si>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</si>
  <si>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</si>
  <si>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</si>
  <si>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</si>
  <si>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</si>
  <si>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</si>
  <si>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</si>
  <si>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</si>
  <si>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</si>
  <si>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</si>
  <si>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</si>
  <si>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</si>
  <si>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</si>
  <si>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</si>
  <si>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</si>
  <si>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</si>
  <si>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</si>
  <si>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</si>
  <si>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</si>
  <si>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</si>
  <si>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</si>
  <si>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</si>
  <si>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</si>
  <si>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</si>
  <si>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</si>
  <si>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</si>
  <si>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</si>
  <si>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</si>
  <si>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</si>
  <si>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</si>
  <si>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</si>
  <si>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</si>
  <si>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</si>
  <si>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</si>
  <si>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</si>
  <si>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</si>
  <si>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</si>
  <si>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</si>
  <si>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</si>
  <si>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</si>
  <si>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</si>
  <si>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</si>
  <si>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</si>
  <si>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</si>
  <si>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</si>
  <si>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</si>
  <si>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</si>
  <si>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</si>
  <si>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</si>
  <si>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</si>
  <si>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</si>
  <si>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</si>
  <si>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</si>
  <si>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</si>
  <si>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</si>
  <si>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</si>
  <si>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</si>
  <si>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</si>
  <si>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</si>
  <si>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</si>
  <si>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</si>
  <si>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</si>
  <si>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</si>
  <si>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</si>
  <si>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</si>
  <si>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</si>
  <si>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</si>
  <si>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</si>
  <si>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</si>
  <si>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</si>
  <si>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</si>
  <si>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</si>
  <si>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</si>
  <si>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</si>
  <si>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</si>
  <si>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</si>
  <si>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</si>
  <si>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</si>
  <si>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</si>
  <si>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</si>
  <si>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</si>
  <si>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</si>
  <si>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</si>
  <si>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</si>
  <si>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</si>
  <si>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</si>
  <si>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</si>
  <si>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</si>
  <si>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</si>
  <si>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</si>
  <si>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</si>
  <si>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</si>
  <si>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</si>
  <si>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</si>
  <si>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</si>
  <si>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</si>
  <si>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</si>
  <si>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</si>
  <si>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</si>
  <si>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</si>
  <si>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</si>
  <si>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</si>
  <si>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</si>
  <si>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</si>
  <si>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</si>
  <si>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</si>
  <si>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</si>
  <si>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</si>
  <si>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</si>
  <si>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</si>
  <si>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</si>
  <si>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</si>
  <si>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</si>
  <si>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</si>
  <si>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</si>
  <si>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</si>
  <si>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</si>
  <si>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</si>
  <si>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</si>
  <si>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</si>
  <si>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</si>
  <si>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</si>
  <si>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</si>
  <si>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</si>
  <si>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</si>
  <si>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</si>
  <si>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</si>
  <si>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</si>
  <si>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</si>
  <si>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</si>
  <si>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</si>
  <si>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</si>
  <si>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</si>
  <si>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</si>
  <si>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</si>
  <si>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</si>
  <si>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</si>
  <si>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</si>
  <si>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</si>
  <si>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</si>
  <si>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</si>
  <si>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</si>
  <si>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</si>
  <si>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</si>
  <si>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</si>
  <si>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</si>
  <si>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</si>
  <si>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</si>
  <si>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</si>
  <si>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</si>
  <si>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</si>
  <si>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</si>
  <si>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</si>
  <si>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</si>
  <si>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</si>
  <si>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</si>
  <si>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</si>
  <si>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</si>
  <si>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</si>
  <si>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</si>
  <si>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</si>
  <si>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</si>
  <si>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</si>
  <si>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</si>
  <si>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</si>
  <si>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</si>
  <si>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</si>
  <si>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</si>
  <si>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</si>
  <si>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</si>
  <si>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</si>
  <si>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</si>
  <si>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</si>
  <si>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</si>
  <si>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</si>
  <si>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</si>
  <si>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</si>
  <si>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</si>
  <si>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</si>
  <si>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</si>
  <si>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</si>
  <si>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</si>
  <si>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</si>
  <si>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</si>
  <si>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</si>
  <si>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</si>
  <si>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</si>
  <si>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</si>
  <si>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</si>
  <si>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</si>
  <si>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</si>
  <si>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</si>
  <si>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</si>
  <si>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</si>
  <si>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</si>
  <si>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</si>
  <si>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</si>
  <si>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</si>
  <si>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</si>
  <si>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</si>
  <si>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</si>
  <si>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</si>
  <si>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</si>
  <si>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</si>
  <si>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</si>
  <si>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</si>
  <si>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</si>
  <si>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</si>
  <si>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</si>
  <si>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</si>
  <si>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</si>
  <si>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</si>
  <si>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</si>
  <si>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</si>
  <si>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</si>
  <si>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</si>
  <si>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</si>
  <si>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</si>
  <si>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</si>
  <si>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</si>
  <si>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</si>
  <si>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</si>
  <si>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</si>
  <si>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</si>
  <si>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</si>
  <si>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</si>
  <si>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</si>
  <si>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</si>
  <si>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</si>
  <si>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</si>
  <si>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</si>
  <si>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</si>
  <si>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</si>
  <si>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</si>
  <si>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</si>
  <si>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</si>
  <si>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</si>
  <si>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</si>
  <si>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</si>
  <si>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</si>
  <si>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</si>
  <si>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</si>
  <si>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</si>
  <si>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</si>
  <si>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</si>
  <si>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</si>
  <si>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</si>
  <si>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</si>
  <si>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</si>
  <si>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</si>
  <si>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</si>
  <si>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</si>
  <si>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</si>
  <si>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</si>
  <si>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</si>
  <si>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</si>
  <si>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</si>
  <si>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</si>
  <si>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</si>
  <si>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</si>
  <si>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</si>
  <si>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</si>
  <si>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</si>
  <si>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</si>
  <si>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</si>
  <si>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</si>
  <si>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</si>
  <si>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</si>
  <si>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</si>
  <si>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</si>
  <si>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</si>
  <si>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</si>
  <si>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</si>
  <si>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</si>
  <si>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</si>
  <si>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</si>
  <si>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</si>
  <si>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</si>
  <si>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</si>
  <si>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</si>
  <si>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</si>
  <si>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</si>
  <si>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</si>
  <si>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</si>
  <si>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</si>
  <si>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</si>
  <si>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</si>
  <si>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</si>
  <si>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</si>
  <si>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</si>
  <si>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</si>
  <si>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</si>
  <si>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</si>
  <si>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</si>
  <si>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</si>
  <si>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</si>
  <si>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</si>
  <si>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</si>
  <si>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</si>
  <si>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</si>
  <si>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</si>
  <si>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</si>
  <si>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</si>
  <si>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</si>
  <si>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</si>
  <si>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</si>
  <si>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</si>
  <si>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</si>
  <si>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</si>
  <si>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</si>
  <si>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</si>
  <si>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</si>
  <si>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</si>
  <si>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</si>
  <si>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</si>
  <si>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</si>
  <si>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</si>
  <si>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</si>
  <si>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</si>
  <si>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</si>
  <si>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</si>
  <si>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</si>
  <si>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</si>
  <si>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</si>
  <si>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</si>
  <si>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</si>
  <si>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</si>
  <si>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</si>
  <si>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</si>
  <si>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</si>
  <si>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</si>
  <si>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</si>
  <si>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</si>
  <si>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</si>
  <si>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</si>
  <si>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</si>
  <si>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</si>
  <si>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</si>
  <si>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</si>
  <si>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</si>
  <si>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</si>
  <si>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</si>
  <si>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</si>
  <si>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</si>
  <si>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</si>
  <si>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</si>
  <si>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</si>
  <si>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</si>
  <si>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</si>
  <si>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</si>
  <si>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</si>
  <si>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</si>
  <si>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</si>
  <si>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</si>
  <si>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</si>
  <si>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</si>
  <si>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</si>
  <si>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</si>
  <si>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</si>
  <si>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</si>
  <si>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</si>
  <si>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</si>
  <si>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</si>
  <si>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</si>
  <si>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</si>
  <si>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</si>
  <si>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</si>
  <si>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</si>
  <si>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</si>
  <si>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</si>
  <si>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</si>
  <si>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</si>
  <si>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</si>
  <si>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</si>
  <si>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</si>
  <si>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</si>
  <si>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</si>
  <si>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</si>
  <si>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</si>
  <si>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</si>
  <si>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</si>
  <si>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</si>
  <si>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</si>
  <si>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</si>
  <si>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</si>
  <si>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</si>
  <si>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</si>
  <si>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</si>
  <si>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</si>
  <si>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</si>
  <si>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</si>
  <si>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</si>
  <si>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</si>
  <si>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</si>
  <si>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</si>
  <si>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</si>
  <si>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</si>
  <si>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</si>
  <si>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</si>
  <si>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</si>
  <si>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</si>
  <si>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</si>
  <si>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</si>
  <si>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</si>
  <si>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</si>
  <si>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</si>
  <si>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</si>
  <si>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</si>
  <si>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</si>
  <si>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</si>
  <si>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</si>
  <si>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</si>
  <si>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</si>
  <si>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</si>
  <si>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</si>
  <si>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</si>
  <si>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</si>
  <si>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</si>
  <si>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</si>
  <si>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</si>
  <si>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</si>
  <si>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</si>
  <si>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</si>
  <si>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</si>
  <si>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</si>
  <si>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</si>
  <si>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</si>
  <si>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</si>
  <si>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</si>
  <si>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</si>
  <si>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</si>
  <si>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</si>
  <si>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</si>
  <si>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</si>
  <si>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</si>
  <si>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</si>
  <si>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</si>
  <si>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</si>
  <si>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</si>
  <si>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</si>
  <si>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</si>
  <si>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</si>
  <si>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</si>
  <si>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</si>
  <si>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</si>
  <si>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</si>
  <si>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</si>
  <si>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</si>
  <si>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</si>
  <si>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</si>
  <si>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</si>
  <si>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</si>
  <si>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</si>
  <si>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</si>
  <si>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</si>
  <si>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</si>
  <si>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</si>
  <si>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</si>
  <si>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</si>
  <si>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</si>
  <si>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</si>
  <si>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</si>
  <si>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</si>
  <si>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</si>
  <si>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</si>
  <si>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</si>
  <si>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</si>
  <si>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</si>
  <si>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</si>
  <si>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</si>
  <si>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</si>
  <si>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</si>
  <si>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</si>
  <si>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</si>
  <si>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</si>
  <si>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</si>
  <si>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</si>
  <si>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</si>
  <si>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</si>
  <si>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</si>
  <si>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</si>
  <si>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</si>
  <si>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</si>
  <si>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</si>
  <si>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</si>
  <si>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</si>
  <si>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</si>
  <si>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</si>
  <si>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</si>
  <si>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</si>
  <si>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</si>
  <si>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</si>
  <si>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</si>
  <si>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</si>
  <si>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</si>
  <si>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</si>
  <si>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</si>
  <si>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</si>
  <si>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</si>
  <si>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</si>
  <si>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</si>
  <si>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</si>
  <si>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</si>
  <si>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</si>
  <si>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</si>
  <si>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</si>
  <si>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</si>
  <si>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</si>
  <si>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</si>
  <si>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</si>
  <si>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</si>
  <si>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</si>
  <si>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</si>
  <si>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</si>
  <si>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</si>
  <si>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</si>
  <si>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</si>
  <si>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</si>
  <si>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</si>
  <si>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</si>
  <si>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</si>
  <si>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</si>
  <si>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</si>
  <si>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</si>
  <si>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</si>
  <si>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</si>
  <si>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</si>
  <si>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</si>
  <si>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</si>
  <si>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</si>
  <si>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</si>
  <si>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</si>
  <si>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</si>
  <si>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</si>
  <si>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</si>
  <si>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</si>
  <si>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</si>
  <si>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</si>
  <si>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</si>
  <si>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</si>
  <si>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</si>
  <si>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</si>
  <si>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</si>
  <si>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</si>
  <si>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</si>
  <si>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</si>
  <si>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</si>
  <si>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</si>
  <si>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</si>
  <si>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</si>
  <si>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</si>
  <si>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</si>
  <si>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</si>
  <si>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</si>
  <si>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</si>
  <si>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</si>
  <si>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</si>
  <si>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</si>
  <si>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</si>
  <si>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</si>
  <si>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</si>
  <si>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</si>
  <si>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</si>
  <si>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</si>
  <si>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</si>
  <si>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</si>
  <si>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</si>
  <si>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</si>
  <si>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</si>
  <si>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</si>
  <si>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</si>
  <si>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</si>
  <si>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</si>
  <si>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</si>
  <si>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</si>
  <si>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</si>
  <si>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</si>
  <si>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</si>
  <si>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</si>
  <si>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</si>
  <si>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</si>
  <si>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</si>
  <si>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</si>
  <si>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</si>
  <si>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</si>
  <si>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</si>
  <si>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</si>
  <si>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</si>
  <si>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</si>
  <si>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</si>
  <si>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</si>
  <si>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</si>
  <si>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</si>
  <si>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</si>
  <si>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</si>
  <si>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</si>
  <si>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</si>
  <si>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</si>
  <si>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</si>
  <si>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</si>
  <si>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</si>
  <si>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</si>
  <si>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</si>
  <si>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</si>
  <si>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</si>
  <si>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</si>
  <si>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</si>
  <si>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</si>
  <si>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</si>
  <si>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</si>
  <si>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</si>
  <si>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</si>
  <si>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</si>
  <si>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</si>
  <si>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</si>
  <si>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</si>
  <si>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</si>
  <si>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</si>
  <si>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</si>
  <si>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</si>
  <si>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</si>
  <si>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</si>
  <si>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</si>
  <si>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</si>
  <si>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</si>
  <si>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</si>
  <si>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</si>
  <si>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</si>
  <si>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</si>
  <si>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</si>
  <si>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</si>
  <si>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</si>
  <si>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</si>
  <si>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</si>
  <si>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</si>
  <si>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</si>
  <si>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</si>
  <si>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</si>
  <si>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</si>
  <si>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</si>
  <si>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</si>
  <si>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</si>
  <si>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</si>
  <si>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</si>
  <si>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</si>
  <si>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</si>
  <si>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</si>
  <si>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</si>
  <si>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</si>
  <si>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</si>
  <si>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</si>
  <si>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</si>
  <si>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</si>
  <si>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</si>
  <si>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</si>
  <si>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</si>
  <si>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</si>
  <si>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</si>
  <si>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</si>
  <si>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</si>
  <si>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</si>
  <si>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</si>
  <si>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</si>
  <si>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</si>
  <si>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</si>
  <si>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</si>
  <si>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</si>
  <si>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</si>
  <si>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</si>
  <si>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</si>
  <si>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</si>
  <si>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</si>
  <si>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</si>
  <si>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</si>
  <si>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</si>
  <si>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</si>
  <si>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</si>
  <si>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</si>
  <si>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</si>
  <si>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</si>
  <si>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</si>
  <si>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</si>
  <si>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</si>
  <si>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</si>
  <si>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</si>
  <si>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</si>
  <si>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</si>
  <si>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</si>
  <si>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</si>
  <si>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</si>
  <si>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</si>
  <si>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</si>
  <si>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</si>
  <si>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</si>
  <si>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</si>
  <si>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</si>
  <si>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</si>
  <si>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</si>
  <si>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</si>
  <si>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</si>
  <si>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</si>
  <si>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</si>
  <si>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</si>
  <si>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</si>
  <si>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</si>
  <si>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</si>
  <si>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</si>
  <si>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</si>
  <si>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</si>
  <si>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</si>
  <si>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</si>
  <si>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</si>
  <si>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</si>
  <si>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</si>
  <si>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</si>
  <si>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</si>
  <si>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</si>
  <si>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</si>
  <si>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</si>
  <si>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</si>
  <si>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</si>
  <si>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</si>
  <si>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</si>
  <si>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</si>
  <si>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</si>
  <si>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</si>
  <si>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</si>
  <si>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</si>
  <si>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</si>
  <si>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</si>
  <si>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</si>
  <si>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</si>
  <si>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</si>
  <si>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</si>
  <si>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</si>
  <si>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</si>
  <si>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</si>
  <si>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</si>
  <si>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</si>
  <si>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</si>
  <si>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</si>
  <si>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</si>
  <si>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</si>
  <si>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</si>
  <si>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</si>
  <si>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</si>
  <si>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</si>
  <si>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</si>
  <si>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</si>
  <si>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</si>
  <si>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</si>
  <si>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</si>
  <si>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</si>
  <si>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</si>
  <si>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</si>
  <si>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</si>
  <si>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</si>
  <si>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</si>
  <si>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</si>
  <si>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</si>
  <si>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</si>
  <si>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</si>
  <si>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</si>
  <si>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</si>
  <si>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</si>
  <si>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</si>
  <si>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</si>
  <si>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</si>
  <si>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</si>
  <si>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</si>
  <si>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</si>
  <si>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</si>
  <si>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</si>
  <si>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</si>
  <si>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</si>
  <si>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</si>
  <si>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</si>
  <si>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</si>
  <si>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</si>
  <si>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</si>
  <si>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</si>
  <si>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</si>
  <si>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</si>
  <si>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</si>
  <si>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</si>
  <si>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</si>
  <si>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</si>
  <si>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</si>
  <si>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</si>
  <si>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</si>
  <si>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</si>
  <si>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</si>
  <si>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</si>
  <si>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</si>
  <si>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</si>
  <si>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</si>
  <si>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</si>
  <si>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</si>
  <si>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</si>
  <si>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</si>
  <si>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</si>
  <si>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</si>
  <si>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</si>
  <si>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</si>
  <si>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</si>
  <si>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</si>
  <si>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</si>
  <si>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</si>
  <si>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</si>
  <si>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</si>
  <si>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</si>
  <si>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</si>
  <si>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</si>
  <si>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</si>
  <si>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</si>
  <si>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</si>
  <si>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</si>
  <si>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</si>
  <si>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</si>
  <si>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</si>
  <si>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</si>
  <si>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</si>
  <si>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</si>
  <si>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</si>
  <si>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</si>
  <si>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</si>
  <si>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</si>
  <si>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</si>
  <si>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</si>
  <si>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</si>
  <si>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</si>
  <si>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</si>
  <si>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</si>
  <si>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</si>
  <si>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</si>
  <si>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</si>
  <si>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</si>
  <si>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</si>
  <si>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</si>
  <si>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</si>
  <si>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</si>
  <si>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</si>
  <si>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</si>
  <si>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</si>
  <si>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</si>
  <si>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</si>
  <si>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</si>
  <si>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</si>
  <si>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</si>
  <si>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</si>
  <si>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</si>
  <si>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</si>
  <si>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</si>
  <si>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</si>
  <si>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</si>
  <si>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</si>
  <si>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</si>
  <si>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</si>
  <si>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</si>
  <si>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</si>
  <si>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</si>
  <si>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</si>
  <si>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</si>
  <si>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</si>
  <si>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</si>
  <si>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</si>
  <si>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</si>
  <si>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</si>
  <si>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</si>
  <si>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</si>
  <si>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</si>
  <si>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</si>
  <si>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</si>
  <si>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</si>
  <si>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</si>
  <si>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</si>
  <si>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</si>
  <si>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</si>
  <si>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</si>
  <si>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</si>
  <si>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</si>
  <si>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</si>
  <si>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</si>
  <si>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</si>
  <si>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</si>
  <si>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</si>
  <si>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</si>
  <si>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</si>
  <si>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</si>
  <si>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</si>
  <si>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</si>
  <si>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</si>
  <si>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</si>
  <si>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</si>
  <si>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</si>
  <si>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</si>
  <si>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</si>
  <si>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</si>
  <si>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</si>
  <si>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</si>
  <si>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</si>
  <si>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</si>
  <si>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</si>
  <si>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</si>
  <si>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</si>
  <si>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</si>
  <si>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</si>
  <si>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</si>
  <si>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</si>
  <si>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</si>
  <si>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</si>
  <si>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</si>
  <si>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</si>
  <si>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</si>
  <si>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</si>
  <si>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</si>
  <si>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</si>
  <si>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</si>
  <si>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</si>
  <si>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</si>
  <si>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</si>
  <si>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</si>
  <si>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</si>
  <si>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</si>
  <si>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</si>
  <si>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</si>
  <si>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</si>
  <si>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</si>
  <si>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</si>
  <si>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</si>
  <si>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</si>
  <si>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</si>
  <si>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</si>
  <si>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</si>
  <si>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</si>
  <si>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</si>
  <si>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</si>
  <si>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</si>
  <si>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</si>
  <si>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</si>
  <si>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</si>
  <si>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</si>
  <si>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</si>
  <si>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</si>
  <si>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</si>
  <si>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</si>
  <si>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</si>
  <si>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</si>
  <si>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</si>
  <si>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</si>
  <si>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</si>
  <si>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</si>
  <si>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</si>
  <si>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</si>
  <si>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</si>
  <si>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</si>
  <si>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</si>
  <si>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</si>
  <si>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</si>
  <si>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</si>
  <si>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</si>
  <si>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</si>
  <si>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</si>
  <si>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</si>
  <si>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</si>
  <si>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</si>
  <si>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</si>
  <si>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</si>
  <si>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</si>
  <si>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</si>
  <si>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</si>
  <si>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</si>
  <si>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</si>
  <si>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</si>
  <si>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</si>
  <si>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</si>
  <si>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</si>
  <si>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</si>
  <si>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</si>
  <si>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</si>
  <si>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</si>
  <si>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</si>
  <si>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</si>
  <si>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</si>
  <si>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</si>
  <si>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</si>
  <si>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</si>
  <si>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</si>
  <si>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</si>
  <si>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</si>
  <si>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</si>
  <si>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</si>
  <si>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</si>
  <si>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</si>
  <si>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</si>
  <si>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</si>
  <si>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</si>
  <si>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</si>
  <si>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</si>
  <si>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</si>
  <si>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</si>
  <si>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</si>
  <si>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</si>
  <si>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</si>
  <si>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</si>
  <si>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</si>
  <si>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</si>
  <si>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</si>
  <si>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</si>
  <si>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</si>
  <si>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</si>
  <si>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</si>
  <si>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</si>
  <si>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</si>
  <si>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</si>
  <si>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</si>
  <si>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</si>
  <si>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</si>
  <si>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</si>
  <si>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</si>
  <si>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</si>
  <si>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</si>
  <si>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</si>
  <si>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</si>
  <si>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</si>
  <si>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</si>
  <si>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</si>
  <si>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</si>
  <si>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</si>
  <si>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</si>
  <si>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</si>
  <si>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</si>
  <si>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</si>
  <si>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</si>
  <si>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</si>
  <si>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</si>
  <si>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</si>
  <si>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</si>
  <si>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</si>
  <si>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</si>
  <si>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</si>
  <si>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</si>
  <si>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</si>
  <si>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</si>
  <si>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</si>
  <si>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</si>
  <si>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</si>
  <si>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</si>
  <si>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</si>
  <si>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</si>
  <si>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</si>
  <si>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</si>
  <si>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</si>
  <si>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</si>
  <si>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</si>
  <si>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</si>
  <si>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</si>
  <si>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</si>
  <si>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</si>
  <si>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</si>
  <si>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</si>
  <si>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</si>
  <si>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</si>
  <si>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</si>
  <si>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</si>
  <si>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</si>
  <si>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</si>
  <si>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</si>
  <si>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</si>
  <si>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</si>
  <si>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</si>
  <si>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</si>
  <si>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</si>
  <si>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</si>
  <si>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</si>
  <si>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</si>
  <si>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</si>
  <si>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</si>
  <si>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</si>
  <si>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</si>
  <si>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</si>
  <si>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</si>
  <si>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</si>
  <si>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</si>
  <si>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</si>
  <si>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</si>
  <si>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</si>
  <si>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</si>
  <si>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</si>
  <si>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</si>
  <si>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</si>
  <si>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</si>
  <si>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</si>
  <si>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</si>
  <si>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</si>
  <si>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</si>
  <si>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</si>
  <si>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</si>
  <si>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</si>
  <si>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</si>
  <si>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</si>
  <si>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</si>
  <si>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</si>
  <si>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</si>
  <si>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</si>
  <si>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</si>
  <si>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</si>
  <si>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</si>
  <si>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</si>
  <si>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</si>
  <si>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</si>
  <si>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</si>
  <si>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</si>
  <si>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</si>
  <si>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</si>
  <si>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</si>
  <si>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</si>
  <si>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</si>
  <si>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</si>
  <si>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</si>
  <si>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</si>
  <si>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</si>
  <si>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</si>
  <si>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</si>
  <si>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</si>
  <si>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</si>
  <si>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</si>
  <si>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</si>
  <si>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</si>
  <si>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</si>
  <si>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</si>
  <si>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</si>
  <si>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</si>
  <si>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</si>
  <si>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</si>
  <si>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</si>
  <si>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</si>
  <si>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</si>
  <si>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</si>
  <si>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</si>
  <si>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</si>
  <si>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</si>
  <si>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</si>
  <si>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</si>
  <si>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</si>
  <si>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</si>
  <si>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</si>
  <si>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</si>
  <si>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</si>
  <si>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</si>
  <si>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</si>
  <si>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</si>
  <si>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</si>
  <si>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</si>
  <si>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</si>
  <si>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</si>
  <si>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</si>
  <si>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</si>
  <si>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</si>
  <si>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</si>
  <si>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</si>
  <si>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</si>
  <si>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</si>
  <si>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</si>
  <si>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</si>
  <si>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</si>
  <si>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</si>
  <si>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</si>
  <si>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</si>
  <si>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</si>
  <si>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</si>
  <si>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</si>
  <si>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</si>
  <si>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</si>
  <si>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</si>
  <si>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</si>
  <si>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</si>
  <si>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</si>
  <si>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</si>
  <si>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</si>
  <si>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</si>
  <si>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</si>
  <si>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</si>
  <si>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</si>
  <si>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</si>
  <si>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</si>
  <si>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</si>
  <si>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</si>
  <si>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</si>
  <si>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</si>
  <si>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</si>
  <si>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</si>
  <si>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</si>
  <si>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</si>
  <si>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</si>
  <si>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</si>
  <si>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</si>
  <si>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</si>
  <si>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</si>
  <si>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</si>
  <si>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</si>
  <si>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</si>
  <si>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</si>
  <si>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</si>
  <si>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</si>
  <si>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</si>
  <si>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</si>
  <si>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</si>
  <si>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</si>
  <si>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</si>
  <si>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</si>
  <si>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</si>
  <si>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</si>
  <si>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</si>
  <si>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</si>
  <si>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</si>
  <si>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</si>
  <si>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</si>
  <si>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</si>
  <si>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</si>
  <si>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</si>
  <si>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</si>
  <si>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</si>
  <si>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</si>
  <si>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</si>
  <si>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</si>
  <si>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</si>
  <si>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</si>
  <si>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</si>
  <si>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</si>
  <si>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</si>
  <si>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</si>
  <si>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</si>
  <si>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</si>
  <si>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</si>
  <si>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</si>
  <si>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</si>
  <si>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</si>
  <si>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</si>
  <si>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</si>
  <si>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</si>
  <si>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</si>
  <si>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</si>
  <si>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</si>
  <si>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</si>
  <si>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</si>
  <si>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</si>
  <si>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</si>
  <si>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</si>
  <si>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</si>
  <si>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</si>
  <si>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</si>
  <si>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</si>
  <si>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</si>
  <si>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</si>
  <si>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</si>
  <si>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</si>
  <si>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</si>
  <si>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</si>
  <si>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</si>
  <si>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</si>
  <si>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</si>
  <si>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</si>
  <si>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</si>
  <si>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</si>
  <si>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</si>
  <si>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</si>
  <si>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</si>
  <si>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</si>
  <si>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</si>
  <si>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</si>
  <si>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</si>
  <si>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</si>
  <si>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</si>
  <si>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</si>
  <si>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</si>
  <si>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</si>
  <si>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</si>
  <si>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</si>
  <si>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</si>
  <si>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</si>
  <si>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</si>
  <si>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</si>
  <si>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</si>
  <si>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</si>
  <si>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</si>
  <si>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</si>
  <si>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</si>
  <si>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</si>
  <si>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</si>
  <si>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</si>
  <si>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</si>
  <si>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</si>
  <si>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</si>
  <si>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</si>
  <si>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</si>
  <si>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</si>
  <si>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</si>
  <si>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</si>
  <si>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</si>
  <si>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</si>
  <si>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</si>
  <si>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</si>
  <si>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</si>
  <si>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</si>
  <si>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</si>
  <si>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</si>
  <si>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</si>
  <si>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</si>
  <si>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</si>
  <si>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</si>
  <si>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</si>
  <si>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</si>
  <si>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</si>
  <si>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</si>
  <si>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</si>
  <si>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</si>
  <si>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</si>
  <si>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</si>
  <si>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</si>
  <si>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</si>
  <si>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</si>
  <si>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</si>
  <si>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</si>
  <si>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</si>
  <si>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</si>
  <si>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</si>
  <si>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</si>
  <si>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</si>
  <si>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</si>
  <si>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</si>
  <si>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</si>
  <si>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</si>
  <si>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</si>
  <si>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</si>
  <si>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</si>
  <si>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</si>
  <si>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</si>
  <si>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</si>
  <si>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</si>
  <si>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</si>
  <si>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</si>
  <si>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</si>
  <si>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</si>
  <si>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</si>
  <si>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</si>
  <si>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</si>
  <si>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</si>
  <si>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</si>
  <si>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</si>
  <si>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</si>
  <si>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</si>
  <si>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</si>
  <si>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</si>
  <si>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</si>
  <si>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</si>
  <si>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</si>
  <si>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</si>
  <si>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</si>
  <si>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</si>
  <si>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</si>
  <si>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</si>
  <si>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</si>
  <si>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</si>
  <si>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</si>
  <si>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</si>
  <si>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</si>
  <si>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</si>
  <si>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</si>
  <si>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</si>
  <si>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</si>
  <si>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</si>
  <si>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</si>
  <si>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</si>
  <si>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</si>
  <si>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</si>
  <si>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</si>
  <si>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</si>
  <si>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</si>
  <si>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</si>
  <si>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</si>
  <si>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</si>
  <si>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</si>
  <si>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</si>
  <si>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</si>
  <si>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</si>
  <si>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</si>
  <si>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</si>
  <si>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</si>
  <si>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</si>
  <si>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</si>
  <si>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</si>
  <si>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</si>
  <si>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</si>
  <si>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</si>
  <si>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</si>
  <si>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</si>
  <si>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</si>
  <si>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</si>
  <si>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</si>
  <si>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</si>
  <si>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</si>
  <si>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</si>
  <si>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</si>
  <si>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</si>
  <si>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</si>
  <si>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</si>
  <si>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</si>
  <si>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</si>
  <si>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</si>
  <si>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</si>
  <si>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</si>
  <si>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</si>
  <si>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</si>
  <si>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</si>
  <si>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</si>
  <si>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</si>
  <si>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</si>
  <si>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</si>
  <si>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</si>
  <si>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</si>
  <si>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</si>
  <si>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</si>
  <si>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</si>
  <si>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</si>
  <si>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</si>
  <si>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</si>
  <si>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</si>
  <si>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</si>
  <si>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</si>
  <si>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</si>
  <si>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</si>
  <si>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</si>
  <si>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</si>
  <si>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</si>
  <si>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</si>
  <si>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</si>
  <si>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</si>
  <si>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</si>
  <si>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</si>
  <si>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</si>
  <si>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</si>
  <si>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</si>
  <si>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</si>
  <si>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</si>
  <si>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</si>
  <si>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</si>
  <si>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</si>
  <si>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</si>
  <si>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</si>
  <si>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</si>
  <si>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</si>
  <si>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</si>
  <si>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</si>
  <si>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</si>
  <si>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</si>
  <si>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</si>
  <si>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</si>
  <si>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</si>
  <si>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</si>
  <si>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</si>
  <si>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</si>
  <si>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</si>
  <si>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</si>
  <si>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</si>
  <si>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</si>
  <si>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</si>
  <si>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</si>
  <si>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</si>
  <si>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</si>
  <si>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</si>
  <si>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</si>
  <si>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</si>
  <si>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</si>
  <si>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</si>
  <si>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</si>
  <si>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</si>
  <si>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</si>
  <si>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</si>
  <si>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</si>
  <si>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</si>
  <si>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</si>
  <si>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</si>
  <si>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</si>
  <si>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</si>
  <si>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</si>
  <si>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</si>
  <si>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</si>
  <si>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</si>
  <si>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</si>
  <si>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</si>
  <si>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</si>
  <si>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</si>
  <si>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</si>
  <si>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</si>
  <si>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</si>
  <si>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</si>
  <si>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</si>
  <si>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</si>
  <si>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</si>
  <si>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</si>
  <si>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</si>
  <si>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</si>
  <si>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</si>
  <si>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</si>
  <si>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</si>
  <si>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</si>
  <si>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</si>
  <si>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</si>
  <si>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</si>
  <si>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</si>
  <si>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</si>
  <si>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</si>
  <si>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</si>
  <si>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</si>
  <si>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</si>
  <si>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</si>
  <si>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</si>
  <si>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</si>
  <si>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</si>
  <si>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</si>
  <si>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</si>
  <si>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</si>
  <si>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</si>
  <si>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</si>
  <si>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</si>
  <si>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</si>
  <si>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</si>
  <si>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</si>
  <si>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</si>
  <si>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</si>
  <si>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</si>
  <si>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</si>
  <si>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</si>
  <si>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</si>
  <si>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</si>
  <si>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</si>
  <si>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</si>
  <si>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</si>
  <si>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</si>
  <si>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</si>
  <si>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</si>
  <si>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</si>
  <si>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</si>
  <si>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</si>
  <si>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</si>
  <si>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</si>
  <si>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</si>
  <si>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</si>
  <si>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</si>
  <si>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2021</t>
  </si>
  <si>
    <t>2022</t>
  </si>
  <si>
    <t>Years (Order Date)</t>
  </si>
  <si>
    <t>Months (Order Date)</t>
  </si>
  <si>
    <t>Sum of Sales</t>
  </si>
  <si>
    <t>Arabica</t>
  </si>
  <si>
    <t>Excelsa</t>
  </si>
  <si>
    <t>Liberica</t>
  </si>
  <si>
    <t>Robusta</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</si>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</sst>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fill>
        <patternFill>
          <bgColor rgb="FF493628"/>
        </patternFill>
      </fill>
    </dxf>
    <dxf>
      <font>
        <b val="0"/>
        <i val="0"/>
        <sz val="11"/>
        <name val="Calibri"/>
        <family val="2"/>
        <scheme val="minor"/>
      </font>
      <fill>
        <patternFill patternType="solid">
          <fgColor theme="0"/>
          <bgColor rgb="FF493628"/>
        </patternFill>
      </fill>
      <border>
        <left style="thin">
          <color theme="0"/>
        </left>
        <right style="thin">
          <color theme="0"/>
        </right>
        <top style="thin">
          <color theme="0"/>
        </top>
        <bottom style="thin">
          <color theme="0"/>
        </bottom>
      </border>
    </dxf>
    <dxf>
      <font>
        <b/>
        <i val="0"/>
        <sz val="10"/>
        <color theme="0"/>
        <name val="Calibri"/>
        <family val="2"/>
        <scheme val="minor"/>
      </font>
      <border diagonalUp="0" diagonalDown="0">
        <left/>
        <right/>
        <top/>
        <bottom/>
        <vertical/>
        <horizontal/>
      </border>
    </dxf>
    <dxf>
      <font>
        <b val="0"/>
        <i val="0"/>
        <sz val="11"/>
        <color theme="0"/>
        <name val="Calibri"/>
        <family val="2"/>
        <scheme val="minor"/>
      </font>
      <fill>
        <patternFill>
          <bgColor rgb="FF493628"/>
        </patternFill>
      </fill>
      <border diagonalUp="0" diagonalDown="0">
        <left/>
        <right/>
        <top/>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new timeline" pivot="0" table="0" count="8" xr9:uid="{EA80B4A0-85BA-4C6C-9933-692986C308E6}">
      <tableStyleElement type="wholeTable" dxfId="1"/>
      <tableStyleElement type="headerRow" dxfId="0"/>
    </tableStyle>
    <tableStyle name="Purple slicer" pivot="0" table="0" count="6" xr9:uid="{F314DEA2-33D8-4091-8568-92455E4B445A}">
      <tableStyleElement type="wholeTable" dxfId="3"/>
      <tableStyleElement type="headerRow" dxfId="2"/>
    </tableStyle>
  </tableStyles>
  <colors>
    <mruColors>
      <color rgb="FFB5A595"/>
      <color rgb="FFA08A6C"/>
      <color rgb="FFC5AA95"/>
      <color rgb="FFCAB19E"/>
      <color rgb="FF493628"/>
      <color rgb="FFAA7E7E"/>
      <color rgb="FFD1B9B9"/>
      <color rgb="FFA47474"/>
      <color rgb="FF664343"/>
      <color rgb="FFA77979"/>
    </mruColors>
  </colors>
  <extLst>
    <ext xmlns:x14="http://schemas.microsoft.com/office/spreadsheetml/2009/9/main" uri="{46F421CA-312F-682f-3DD2-61675219B42D}">
      <x14:dxfs count="12">
        <dxf>
          <font>
            <b/>
            <i val="0"/>
            <color theme="0"/>
            <name val="Agency FB"/>
            <family val="2"/>
            <scheme val="none"/>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Agency FB"/>
            <family val="2"/>
            <scheme val="none"/>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Agency FB"/>
            <family val="2"/>
            <scheme val="none"/>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2">
        <dxf>
          <fill>
            <patternFill patternType="solid">
              <fgColor theme="0" tint="-0.14996795556505021"/>
              <bgColor theme="0" tint="-4.9989318521683403E-2"/>
            </patternFill>
          </fill>
        </dxf>
        <dxf>
          <fill>
            <patternFill patternType="solid">
              <fgColor theme="0"/>
              <bgColor rgb="FFB5A59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08A6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C5AA9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CAB19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89D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49B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C4B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49B3F"/>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789DBC"/>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sales'!$C$5:$C$16</c:f>
              <c:numCache>
                <c:formatCode>#,##0</c:formatCode>
                <c:ptCount val="12"/>
                <c:pt idx="0">
                  <c:v>840.93</c:v>
                </c:pt>
                <c:pt idx="1">
                  <c:v>299.07</c:v>
                </c:pt>
                <c:pt idx="2">
                  <c:v>323.32499999999999</c:v>
                </c:pt>
                <c:pt idx="3">
                  <c:v>399.48499999999996</c:v>
                </c:pt>
                <c:pt idx="4">
                  <c:v>112.69499999999999</c:v>
                </c:pt>
                <c:pt idx="5">
                  <c:v>114.88</c:v>
                </c:pt>
                <c:pt idx="6">
                  <c:v>277.76</c:v>
                </c:pt>
                <c:pt idx="7">
                  <c:v>197.89500000000001</c:v>
                </c:pt>
                <c:pt idx="8">
                  <c:v>193.11500000000001</c:v>
                </c:pt>
                <c:pt idx="9">
                  <c:v>179.79</c:v>
                </c:pt>
                <c:pt idx="10">
                  <c:v>247.29</c:v>
                </c:pt>
                <c:pt idx="11">
                  <c:v>116.39499999999998</c:v>
                </c:pt>
              </c:numCache>
            </c:numRef>
          </c:val>
          <c:smooth val="0"/>
          <c:extLst>
            <c:ext xmlns:c16="http://schemas.microsoft.com/office/drawing/2014/chart" uri="{C3380CC4-5D6E-409C-BE32-E72D297353CC}">
              <c16:uniqueId val="{00000000-B739-43DC-9F31-1E447B00A1D5}"/>
            </c:ext>
          </c:extLst>
        </c:ser>
        <c:ser>
          <c:idx val="1"/>
          <c:order val="1"/>
          <c:tx>
            <c:strRef>
              <c:f>'Total sales'!$D$3:$D$4</c:f>
              <c:strCache>
                <c:ptCount val="1"/>
                <c:pt idx="0">
                  <c:v>Excelsa</c:v>
                </c:pt>
              </c:strCache>
            </c:strRef>
          </c:tx>
          <c:spPr>
            <a:ln w="28575" cap="rnd">
              <a:solidFill>
                <a:srgbClr val="649B3F"/>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sales'!$D$5:$D$16</c:f>
              <c:numCache>
                <c:formatCode>#,##0</c:formatCode>
                <c:ptCount val="12"/>
                <c:pt idx="0">
                  <c:v>409.875</c:v>
                </c:pt>
                <c:pt idx="1">
                  <c:v>260.32499999999999</c:v>
                </c:pt>
                <c:pt idx="2">
                  <c:v>565.56999999999994</c:v>
                </c:pt>
                <c:pt idx="3">
                  <c:v>148.20000000000002</c:v>
                </c:pt>
                <c:pt idx="4">
                  <c:v>166.32</c:v>
                </c:pt>
                <c:pt idx="5">
                  <c:v>133.815</c:v>
                </c:pt>
                <c:pt idx="6">
                  <c:v>175.40999999999997</c:v>
                </c:pt>
                <c:pt idx="7">
                  <c:v>289.75499999999994</c:v>
                </c:pt>
                <c:pt idx="8">
                  <c:v>212.495</c:v>
                </c:pt>
                <c:pt idx="9">
                  <c:v>426.19999999999993</c:v>
                </c:pt>
                <c:pt idx="10">
                  <c:v>246.685</c:v>
                </c:pt>
                <c:pt idx="11">
                  <c:v>41.25</c:v>
                </c:pt>
              </c:numCache>
            </c:numRef>
          </c:val>
          <c:smooth val="0"/>
          <c:extLst>
            <c:ext xmlns:c16="http://schemas.microsoft.com/office/drawing/2014/chart" uri="{C3380CC4-5D6E-409C-BE32-E72D297353CC}">
              <c16:uniqueId val="{00000001-B739-43DC-9F31-1E447B00A1D5}"/>
            </c:ext>
          </c:extLst>
        </c:ser>
        <c:ser>
          <c:idx val="2"/>
          <c:order val="2"/>
          <c:tx>
            <c:strRef>
              <c:f>'Total sales'!$E$3:$E$4</c:f>
              <c:strCache>
                <c:ptCount val="1"/>
                <c:pt idx="0">
                  <c:v>Liberica</c:v>
                </c:pt>
              </c:strCache>
            </c:strRef>
          </c:tx>
          <c:spPr>
            <a:ln w="28575" cap="rnd">
              <a:solidFill>
                <a:srgbClr val="4C4B16"/>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sales'!$E$5:$E$16</c:f>
              <c:numCache>
                <c:formatCode>#,##0</c:formatCode>
                <c:ptCount val="12"/>
                <c:pt idx="0">
                  <c:v>171.33</c:v>
                </c:pt>
                <c:pt idx="1">
                  <c:v>584.63999999999987</c:v>
                </c:pt>
                <c:pt idx="2">
                  <c:v>537.80999999999995</c:v>
                </c:pt>
                <c:pt idx="3">
                  <c:v>388.21999999999991</c:v>
                </c:pt>
                <c:pt idx="4">
                  <c:v>843.7149999999998</c:v>
                </c:pt>
                <c:pt idx="5">
                  <c:v>91.174999999999997</c:v>
                </c:pt>
                <c:pt idx="6">
                  <c:v>462.51000000000005</c:v>
                </c:pt>
                <c:pt idx="7">
                  <c:v>88.545000000000002</c:v>
                </c:pt>
                <c:pt idx="8">
                  <c:v>292.28999999999996</c:v>
                </c:pt>
                <c:pt idx="9">
                  <c:v>170.08999999999997</c:v>
                </c:pt>
                <c:pt idx="10">
                  <c:v>271.05500000000001</c:v>
                </c:pt>
                <c:pt idx="11">
                  <c:v>15.54</c:v>
                </c:pt>
              </c:numCache>
            </c:numRef>
          </c:val>
          <c:smooth val="0"/>
          <c:extLst>
            <c:ext xmlns:c16="http://schemas.microsoft.com/office/drawing/2014/chart" uri="{C3380CC4-5D6E-409C-BE32-E72D297353CC}">
              <c16:uniqueId val="{00000002-B739-43DC-9F31-1E447B00A1D5}"/>
            </c:ext>
          </c:extLst>
        </c:ser>
        <c:ser>
          <c:idx val="3"/>
          <c:order val="3"/>
          <c:tx>
            <c:strRef>
              <c:f>'Total sales'!$F$3:$F$4</c:f>
              <c:strCache>
                <c:ptCount val="1"/>
                <c:pt idx="0">
                  <c:v>Robusta</c:v>
                </c:pt>
              </c:strCache>
            </c:strRef>
          </c:tx>
          <c:spPr>
            <a:ln w="28575" cap="rnd">
              <a:solidFill>
                <a:srgbClr val="CC33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sales'!$F$5:$F$16</c:f>
              <c:numCache>
                <c:formatCode>#,##0</c:formatCode>
                <c:ptCount val="12"/>
                <c:pt idx="0">
                  <c:v>221.43999999999994</c:v>
                </c:pt>
                <c:pt idx="1">
                  <c:v>256.36500000000001</c:v>
                </c:pt>
                <c:pt idx="2">
                  <c:v>189.47499999999999</c:v>
                </c:pt>
                <c:pt idx="3">
                  <c:v>212.07499999999999</c:v>
                </c:pt>
                <c:pt idx="4">
                  <c:v>146.685</c:v>
                </c:pt>
                <c:pt idx="5">
                  <c:v>53.759999999999991</c:v>
                </c:pt>
                <c:pt idx="6">
                  <c:v>399.52499999999992</c:v>
                </c:pt>
                <c:pt idx="7">
                  <c:v>200.25499999999997</c:v>
                </c:pt>
                <c:pt idx="8">
                  <c:v>304.46999999999997</c:v>
                </c:pt>
                <c:pt idx="9">
                  <c:v>379.31</c:v>
                </c:pt>
                <c:pt idx="10">
                  <c:v>141.69999999999999</c:v>
                </c:pt>
                <c:pt idx="11">
                  <c:v>71.06</c:v>
                </c:pt>
              </c:numCache>
            </c:numRef>
          </c:val>
          <c:smooth val="0"/>
          <c:extLst>
            <c:ext xmlns:c16="http://schemas.microsoft.com/office/drawing/2014/chart" uri="{C3380CC4-5D6E-409C-BE32-E72D297353CC}">
              <c16:uniqueId val="{00000003-B739-43DC-9F31-1E447B00A1D5}"/>
            </c:ext>
          </c:extLst>
        </c:ser>
        <c:dLbls>
          <c:showLegendKey val="0"/>
          <c:showVal val="0"/>
          <c:showCatName val="0"/>
          <c:showSerName val="0"/>
          <c:showPercent val="0"/>
          <c:showBubbleSize val="0"/>
        </c:dLbls>
        <c:smooth val="0"/>
        <c:axId val="427712288"/>
        <c:axId val="359689792"/>
      </c:lineChart>
      <c:catAx>
        <c:axId val="4277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9689792"/>
        <c:crosses val="autoZero"/>
        <c:auto val="1"/>
        <c:lblAlgn val="ctr"/>
        <c:lblOffset val="100"/>
        <c:noMultiLvlLbl val="0"/>
      </c:catAx>
      <c:valAx>
        <c:axId val="359689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77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A47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[Coffeeorders_Project.xlsx]Country BarChart!Total sales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B9B9"/>
          </a:solidFill>
          <a:ln>
            <a:solidFill>
              <a:schemeClr val="bg1"/>
            </a:solidFill>
          </a:ln>
          <a:effectLst/>
        </c:spPr>
      </c:pivotFmt>
      <c:pivotFmt>
        <c:idx val="10"/>
        <c:spPr>
          <a:solidFill>
            <a:srgbClr val="AA7E7E"/>
          </a:solidFill>
          <a:ln>
            <a:solidFill>
              <a:schemeClr val="bg1"/>
            </a:solidFill>
          </a:ln>
          <a:effectLst/>
        </c:spPr>
      </c:pivotFmt>
      <c:pivotFmt>
        <c:idx val="11"/>
        <c:spPr>
          <a:solidFill>
            <a:srgbClr val="664343"/>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rgbClr val="D1B9B9"/>
              </a:solidFill>
              <a:ln>
                <a:solidFill>
                  <a:schemeClr val="bg1"/>
                </a:solidFill>
              </a:ln>
              <a:effectLst/>
            </c:spPr>
            <c:extLst>
              <c:ext xmlns:c16="http://schemas.microsoft.com/office/drawing/2014/chart" uri="{C3380CC4-5D6E-409C-BE32-E72D297353CC}">
                <c16:uniqueId val="{00000001-087B-4A8D-AF4E-634CC52CFCD3}"/>
              </c:ext>
            </c:extLst>
          </c:dPt>
          <c:dPt>
            <c:idx val="1"/>
            <c:invertIfNegative val="0"/>
            <c:bubble3D val="0"/>
            <c:spPr>
              <a:solidFill>
                <a:srgbClr val="AA7E7E"/>
              </a:solidFill>
              <a:ln>
                <a:solidFill>
                  <a:schemeClr val="bg1"/>
                </a:solidFill>
              </a:ln>
              <a:effectLst/>
            </c:spPr>
            <c:extLst>
              <c:ext xmlns:c16="http://schemas.microsoft.com/office/drawing/2014/chart" uri="{C3380CC4-5D6E-409C-BE32-E72D297353CC}">
                <c16:uniqueId val="{00000003-087B-4A8D-AF4E-634CC52CFCD3}"/>
              </c:ext>
            </c:extLst>
          </c:dPt>
          <c:dPt>
            <c:idx val="2"/>
            <c:invertIfNegative val="0"/>
            <c:bubble3D val="0"/>
            <c:spPr>
              <a:solidFill>
                <a:srgbClr val="664343"/>
              </a:solidFill>
              <a:ln>
                <a:solidFill>
                  <a:schemeClr val="bg1"/>
                </a:solidFill>
              </a:ln>
              <a:effectLst/>
            </c:spPr>
            <c:extLst>
              <c:ext xmlns:c16="http://schemas.microsoft.com/office/drawing/2014/chart" uri="{C3380CC4-5D6E-409C-BE32-E72D297353CC}">
                <c16:uniqueId val="{00000005-087B-4A8D-AF4E-634CC52CFC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7B-4A8D-AF4E-634CC52CFCD3}"/>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D6C0B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A47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[Coffeeorders_Project.xlsx]Top 5 Customers!Total 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434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4343"/>
            </a:solidFill>
            <a:ln>
              <a:solidFill>
                <a:schemeClr val="bg1"/>
              </a:solidFill>
            </a:ln>
            <a:effectLst/>
          </c:spPr>
          <c:invertIfNegative val="0"/>
          <c:dPt>
            <c:idx val="0"/>
            <c:invertIfNegative val="0"/>
            <c:bubble3D val="0"/>
            <c:extLst>
              <c:ext xmlns:c16="http://schemas.microsoft.com/office/drawing/2014/chart" uri="{C3380CC4-5D6E-409C-BE32-E72D297353CC}">
                <c16:uniqueId val="{00000000-C5CC-4F8C-9159-570D73D0FE8A}"/>
              </c:ext>
            </c:extLst>
          </c:dPt>
          <c:dPt>
            <c:idx val="1"/>
            <c:invertIfNegative val="0"/>
            <c:bubble3D val="0"/>
            <c:extLst>
              <c:ext xmlns:c16="http://schemas.microsoft.com/office/drawing/2014/chart" uri="{C3380CC4-5D6E-409C-BE32-E72D297353CC}">
                <c16:uniqueId val="{00000001-C5CC-4F8C-9159-570D73D0FE8A}"/>
              </c:ext>
            </c:extLst>
          </c:dPt>
          <c:dPt>
            <c:idx val="2"/>
            <c:invertIfNegative val="0"/>
            <c:bubble3D val="0"/>
            <c:extLst>
              <c:ext xmlns:c16="http://schemas.microsoft.com/office/drawing/2014/chart" uri="{C3380CC4-5D6E-409C-BE32-E72D297353CC}">
                <c16:uniqueId val="{00000002-C5CC-4F8C-9159-570D73D0FE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5CC-4F8C-9159-570D73D0FE8A}"/>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D6C0B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A47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 sales!Total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FC9FF"/>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sales'!$C$5:$C$16</c:f>
              <c:numCache>
                <c:formatCode>#,##0</c:formatCode>
                <c:ptCount val="12"/>
                <c:pt idx="0">
                  <c:v>840.93</c:v>
                </c:pt>
                <c:pt idx="1">
                  <c:v>299.07</c:v>
                </c:pt>
                <c:pt idx="2">
                  <c:v>323.32499999999999</c:v>
                </c:pt>
                <c:pt idx="3">
                  <c:v>399.48499999999996</c:v>
                </c:pt>
                <c:pt idx="4">
                  <c:v>112.69499999999999</c:v>
                </c:pt>
                <c:pt idx="5">
                  <c:v>114.88</c:v>
                </c:pt>
                <c:pt idx="6">
                  <c:v>277.76</c:v>
                </c:pt>
                <c:pt idx="7">
                  <c:v>197.89500000000001</c:v>
                </c:pt>
                <c:pt idx="8">
                  <c:v>193.11500000000001</c:v>
                </c:pt>
                <c:pt idx="9">
                  <c:v>179.79</c:v>
                </c:pt>
                <c:pt idx="10">
                  <c:v>247.29</c:v>
                </c:pt>
                <c:pt idx="11">
                  <c:v>116.39499999999998</c:v>
                </c:pt>
              </c:numCache>
            </c:numRef>
          </c:val>
          <c:smooth val="0"/>
          <c:extLst>
            <c:ext xmlns:c16="http://schemas.microsoft.com/office/drawing/2014/chart" uri="{C3380CC4-5D6E-409C-BE32-E72D297353CC}">
              <c16:uniqueId val="{00000000-FBEE-4074-9D71-4199103C5771}"/>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sales'!$D$5:$D$16</c:f>
              <c:numCache>
                <c:formatCode>#,##0</c:formatCode>
                <c:ptCount val="12"/>
                <c:pt idx="0">
                  <c:v>409.875</c:v>
                </c:pt>
                <c:pt idx="1">
                  <c:v>260.32499999999999</c:v>
                </c:pt>
                <c:pt idx="2">
                  <c:v>565.56999999999994</c:v>
                </c:pt>
                <c:pt idx="3">
                  <c:v>148.20000000000002</c:v>
                </c:pt>
                <c:pt idx="4">
                  <c:v>166.32</c:v>
                </c:pt>
                <c:pt idx="5">
                  <c:v>133.815</c:v>
                </c:pt>
                <c:pt idx="6">
                  <c:v>175.40999999999997</c:v>
                </c:pt>
                <c:pt idx="7">
                  <c:v>289.75499999999994</c:v>
                </c:pt>
                <c:pt idx="8">
                  <c:v>212.495</c:v>
                </c:pt>
                <c:pt idx="9">
                  <c:v>426.19999999999993</c:v>
                </c:pt>
                <c:pt idx="10">
                  <c:v>246.685</c:v>
                </c:pt>
                <c:pt idx="11">
                  <c:v>41.25</c:v>
                </c:pt>
              </c:numCache>
            </c:numRef>
          </c:val>
          <c:smooth val="0"/>
          <c:extLst>
            <c:ext xmlns:c16="http://schemas.microsoft.com/office/drawing/2014/chart" uri="{C3380CC4-5D6E-409C-BE32-E72D297353CC}">
              <c16:uniqueId val="{00000001-FBEE-4074-9D71-4199103C577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sales'!$E$5:$E$16</c:f>
              <c:numCache>
                <c:formatCode>#,##0</c:formatCode>
                <c:ptCount val="12"/>
                <c:pt idx="0">
                  <c:v>171.33</c:v>
                </c:pt>
                <c:pt idx="1">
                  <c:v>584.63999999999987</c:v>
                </c:pt>
                <c:pt idx="2">
                  <c:v>537.80999999999995</c:v>
                </c:pt>
                <c:pt idx="3">
                  <c:v>388.21999999999991</c:v>
                </c:pt>
                <c:pt idx="4">
                  <c:v>843.7149999999998</c:v>
                </c:pt>
                <c:pt idx="5">
                  <c:v>91.174999999999997</c:v>
                </c:pt>
                <c:pt idx="6">
                  <c:v>462.51000000000005</c:v>
                </c:pt>
                <c:pt idx="7">
                  <c:v>88.545000000000002</c:v>
                </c:pt>
                <c:pt idx="8">
                  <c:v>292.28999999999996</c:v>
                </c:pt>
                <c:pt idx="9">
                  <c:v>170.08999999999997</c:v>
                </c:pt>
                <c:pt idx="10">
                  <c:v>271.05500000000001</c:v>
                </c:pt>
                <c:pt idx="11">
                  <c:v>15.54</c:v>
                </c:pt>
              </c:numCache>
            </c:numRef>
          </c:val>
          <c:smooth val="0"/>
          <c:extLst>
            <c:ext xmlns:c16="http://schemas.microsoft.com/office/drawing/2014/chart" uri="{C3380CC4-5D6E-409C-BE32-E72D297353CC}">
              <c16:uniqueId val="{00000002-FBEE-4074-9D71-4199103C577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sales'!$F$5:$F$16</c:f>
              <c:numCache>
                <c:formatCode>#,##0</c:formatCode>
                <c:ptCount val="12"/>
                <c:pt idx="0">
                  <c:v>221.43999999999994</c:v>
                </c:pt>
                <c:pt idx="1">
                  <c:v>256.36500000000001</c:v>
                </c:pt>
                <c:pt idx="2">
                  <c:v>189.47499999999999</c:v>
                </c:pt>
                <c:pt idx="3">
                  <c:v>212.07499999999999</c:v>
                </c:pt>
                <c:pt idx="4">
                  <c:v>146.685</c:v>
                </c:pt>
                <c:pt idx="5">
                  <c:v>53.759999999999991</c:v>
                </c:pt>
                <c:pt idx="6">
                  <c:v>399.52499999999992</c:v>
                </c:pt>
                <c:pt idx="7">
                  <c:v>200.25499999999997</c:v>
                </c:pt>
                <c:pt idx="8">
                  <c:v>304.46999999999997</c:v>
                </c:pt>
                <c:pt idx="9">
                  <c:v>379.31</c:v>
                </c:pt>
                <c:pt idx="10">
                  <c:v>141.69999999999999</c:v>
                </c:pt>
                <c:pt idx="11">
                  <c:v>71.06</c:v>
                </c:pt>
              </c:numCache>
            </c:numRef>
          </c:val>
          <c:smooth val="0"/>
          <c:extLst>
            <c:ext xmlns:c16="http://schemas.microsoft.com/office/drawing/2014/chart" uri="{C3380CC4-5D6E-409C-BE32-E72D297353CC}">
              <c16:uniqueId val="{00000003-FBEE-4074-9D71-4199103C5771}"/>
            </c:ext>
          </c:extLst>
        </c:ser>
        <c:dLbls>
          <c:showLegendKey val="0"/>
          <c:showVal val="0"/>
          <c:showCatName val="0"/>
          <c:showSerName val="0"/>
          <c:showPercent val="0"/>
          <c:showBubbleSize val="0"/>
        </c:dLbls>
        <c:smooth val="0"/>
        <c:axId val="427712288"/>
        <c:axId val="359689792"/>
      </c:lineChart>
      <c:catAx>
        <c:axId val="4277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9689792"/>
        <c:crosses val="autoZero"/>
        <c:auto val="1"/>
        <c:lblAlgn val="ctr"/>
        <c:lblOffset val="100"/>
        <c:noMultiLvlLbl val="0"/>
      </c:catAx>
      <c:valAx>
        <c:axId val="359689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77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[Coffeeorders_Project.xlsx]Country BarChart!Total sales</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D498"/>
          </a:solidFill>
          <a:ln>
            <a:solidFill>
              <a:schemeClr val="bg1"/>
            </a:solidFill>
          </a:ln>
          <a:effectLst/>
        </c:spPr>
      </c:pivotFmt>
      <c:pivotFmt>
        <c:idx val="10"/>
        <c:spPr>
          <a:solidFill>
            <a:srgbClr val="6AA343"/>
          </a:solidFill>
          <a:ln>
            <a:solidFill>
              <a:schemeClr val="bg1"/>
            </a:solidFill>
          </a:ln>
          <a:effectLst/>
        </c:spPr>
      </c:pivotFmt>
      <c:pivotFmt>
        <c:idx val="11"/>
        <c:spPr>
          <a:solidFill>
            <a:srgbClr val="365323"/>
          </a:solidFill>
          <a:ln>
            <a:solidFill>
              <a:schemeClr val="bg1"/>
            </a:solidFill>
          </a:ln>
          <a:effectLst/>
        </c:spPr>
      </c:pivotFmt>
      <c:pivotFmt>
        <c:idx val="12"/>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FD498"/>
          </a:solidFill>
          <a:ln>
            <a:solidFill>
              <a:schemeClr val="bg1"/>
            </a:solidFill>
          </a:ln>
          <a:effectLst/>
        </c:spPr>
      </c:pivotFmt>
      <c:pivotFmt>
        <c:idx val="14"/>
        <c:spPr>
          <a:solidFill>
            <a:srgbClr val="6AA343"/>
          </a:solidFill>
          <a:ln>
            <a:solidFill>
              <a:schemeClr val="bg1"/>
            </a:solidFill>
          </a:ln>
          <a:effectLst/>
        </c:spPr>
      </c:pivotFmt>
      <c:pivotFmt>
        <c:idx val="15"/>
        <c:spPr>
          <a:solidFill>
            <a:srgbClr val="365323"/>
          </a:solidFill>
          <a:ln>
            <a:solidFill>
              <a:schemeClr val="bg1"/>
            </a:solidFill>
          </a:ln>
          <a:effectLst/>
        </c:spPr>
      </c:pivotFmt>
      <c:pivotFmt>
        <c:idx val="16"/>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AA343"/>
          </a:solidFill>
          <a:ln>
            <a:solidFill>
              <a:schemeClr val="bg1"/>
            </a:solidFill>
          </a:ln>
          <a:effectLst/>
        </c:spPr>
      </c:pivotFmt>
      <c:pivotFmt>
        <c:idx val="18"/>
        <c:spPr>
          <a:solidFill>
            <a:srgbClr val="AFD498"/>
          </a:solidFill>
          <a:ln>
            <a:solidFill>
              <a:schemeClr val="bg1"/>
            </a:solidFill>
          </a:ln>
          <a:effectLst/>
        </c:spPr>
      </c:pivotFmt>
      <c:pivotFmt>
        <c:idx val="19"/>
        <c:spPr>
          <a:solidFill>
            <a:srgbClr val="365323"/>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rgbClr val="6AA343"/>
              </a:solidFill>
              <a:ln>
                <a:solidFill>
                  <a:schemeClr val="bg1"/>
                </a:solidFill>
              </a:ln>
              <a:effectLst/>
            </c:spPr>
            <c:extLst>
              <c:ext xmlns:c16="http://schemas.microsoft.com/office/drawing/2014/chart" uri="{C3380CC4-5D6E-409C-BE32-E72D297353CC}">
                <c16:uniqueId val="{00000001-12BC-4CB0-8F39-5EF2A1547F44}"/>
              </c:ext>
            </c:extLst>
          </c:dPt>
          <c:dPt>
            <c:idx val="1"/>
            <c:invertIfNegative val="0"/>
            <c:bubble3D val="0"/>
            <c:spPr>
              <a:solidFill>
                <a:srgbClr val="AFD498"/>
              </a:solidFill>
              <a:ln>
                <a:solidFill>
                  <a:schemeClr val="bg1"/>
                </a:solidFill>
              </a:ln>
              <a:effectLst/>
            </c:spPr>
            <c:extLst>
              <c:ext xmlns:c16="http://schemas.microsoft.com/office/drawing/2014/chart" uri="{C3380CC4-5D6E-409C-BE32-E72D297353CC}">
                <c16:uniqueId val="{00000003-12BC-4CB0-8F39-5EF2A1547F44}"/>
              </c:ext>
            </c:extLst>
          </c:dPt>
          <c:dPt>
            <c:idx val="2"/>
            <c:invertIfNegative val="0"/>
            <c:bubble3D val="0"/>
            <c:spPr>
              <a:solidFill>
                <a:srgbClr val="365323"/>
              </a:solidFill>
              <a:ln>
                <a:solidFill>
                  <a:schemeClr val="bg1"/>
                </a:solidFill>
              </a:ln>
              <a:effectLst/>
            </c:spPr>
            <c:extLst>
              <c:ext xmlns:c16="http://schemas.microsoft.com/office/drawing/2014/chart" uri="{C3380CC4-5D6E-409C-BE32-E72D297353CC}">
                <c16:uniqueId val="{00000005-12BC-4CB0-8F39-5EF2A1547F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BC-4CB0-8F39-5EF2A1547F44}"/>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[Coffeeorders_Project.xlsx]Top 5 Customers!Total sales</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CA644"/>
            </a:solidFill>
            <a:ln>
              <a:solidFill>
                <a:schemeClr val="bg1"/>
              </a:solidFill>
            </a:ln>
            <a:effectLst/>
          </c:spPr>
          <c:invertIfNegative val="0"/>
          <c:dPt>
            <c:idx val="0"/>
            <c:invertIfNegative val="0"/>
            <c:bubble3D val="0"/>
            <c:extLst>
              <c:ext xmlns:c16="http://schemas.microsoft.com/office/drawing/2014/chart" uri="{C3380CC4-5D6E-409C-BE32-E72D297353CC}">
                <c16:uniqueId val="{00000000-BDAB-43C0-8A1A-805A022A4450}"/>
              </c:ext>
            </c:extLst>
          </c:dPt>
          <c:dPt>
            <c:idx val="1"/>
            <c:invertIfNegative val="0"/>
            <c:bubble3D val="0"/>
            <c:extLst>
              <c:ext xmlns:c16="http://schemas.microsoft.com/office/drawing/2014/chart" uri="{C3380CC4-5D6E-409C-BE32-E72D297353CC}">
                <c16:uniqueId val="{00000001-BDAB-43C0-8A1A-805A022A4450}"/>
              </c:ext>
            </c:extLst>
          </c:dPt>
          <c:dPt>
            <c:idx val="2"/>
            <c:invertIfNegative val="0"/>
            <c:bubble3D val="0"/>
            <c:extLst>
              <c:ext xmlns:c16="http://schemas.microsoft.com/office/drawing/2014/chart" uri="{C3380CC4-5D6E-409C-BE32-E72D297353CC}">
                <c16:uniqueId val="{00000002-BDAB-43C0-8A1A-805A022A44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DAB-43C0-8A1A-805A022A4450}"/>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13" name="Rectangle 12">
          <a:extLst>
            <a:ext uri="{FF2B5EF4-FFF2-40B4-BE49-F238E27FC236}">
              <a16:creationId xmlns:a16="http://schemas.microsoft.com/office/drawing/2014/main" id="{4C3CB129-31DB-455D-45FC-7B9098BC869E}"/>
            </a:ext>
          </a:extLst>
        </xdr:cNvPr>
        <xdr:cNvSpPr/>
      </xdr:nvSpPr>
      <xdr:spPr>
        <a:xfrm>
          <a:off x="125260" y="62630"/>
          <a:ext cx="15135617" cy="939452"/>
        </a:xfrm>
        <a:prstGeom prst="rect">
          <a:avLst/>
        </a:prstGeom>
        <a:solidFill>
          <a:srgbClr val="493628"/>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 SALES DASHBOARD</a:t>
          </a:r>
        </a:p>
      </xdr:txBody>
    </xdr:sp>
    <xdr:clientData/>
  </xdr:twoCellAnchor>
  <xdr:twoCellAnchor>
    <xdr:from>
      <xdr:col>1</xdr:col>
      <xdr:colOff>1</xdr:colOff>
      <xdr:row>18</xdr:row>
      <xdr:rowOff>0</xdr:rowOff>
    </xdr:from>
    <xdr:to>
      <xdr:col>15</xdr:col>
      <xdr:colOff>1</xdr:colOff>
      <xdr:row>42</xdr:row>
      <xdr:rowOff>0</xdr:rowOff>
    </xdr:to>
    <xdr:graphicFrame macro="">
      <xdr:nvGraphicFramePr>
        <xdr:cNvPr id="14" name="Chart 13">
          <a:extLst>
            <a:ext uri="{FF2B5EF4-FFF2-40B4-BE49-F238E27FC236}">
              <a16:creationId xmlns:a16="http://schemas.microsoft.com/office/drawing/2014/main" id="{C7C64B5C-B51D-4CF3-984C-2374F0C3B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2711</xdr:colOff>
      <xdr:row>6</xdr:row>
      <xdr:rowOff>43233</xdr:rowOff>
    </xdr:from>
    <xdr:to>
      <xdr:col>17</xdr:col>
      <xdr:colOff>17859</xdr:colOff>
      <xdr:row>16</xdr:row>
      <xdr:rowOff>170102</xdr:rowOff>
    </xdr:to>
    <mc:AlternateContent xmlns:mc="http://schemas.openxmlformats.org/markup-compatibility/2006">
      <mc:Choice xmlns:tsle="http://schemas.microsoft.com/office/drawing/2012/timeslicer" Requires="tsle">
        <xdr:graphicFrame macro="">
          <xdr:nvGraphicFramePr>
            <xdr:cNvPr id="15" name="Order Date">
              <a:extLst>
                <a:ext uri="{FF2B5EF4-FFF2-40B4-BE49-F238E27FC236}">
                  <a16:creationId xmlns:a16="http://schemas.microsoft.com/office/drawing/2014/main" id="{44FC4FA7-B493-4C30-B189-4420F0E5CA8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8103" y="1017436"/>
              <a:ext cx="9188085" cy="17183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12</xdr:row>
      <xdr:rowOff>0</xdr:rowOff>
    </xdr:from>
    <xdr:to>
      <xdr:col>22</xdr:col>
      <xdr:colOff>966</xdr:colOff>
      <xdr:row>17</xdr:row>
      <xdr:rowOff>1</xdr:rowOff>
    </xdr:to>
    <mc:AlternateContent xmlns:mc="http://schemas.openxmlformats.org/markup-compatibility/2006">
      <mc:Choice xmlns:a14="http://schemas.microsoft.com/office/drawing/2010/main" Requires="a14">
        <xdr:graphicFrame macro="">
          <xdr:nvGraphicFramePr>
            <xdr:cNvPr id="16" name="Size">
              <a:extLst>
                <a:ext uri="{FF2B5EF4-FFF2-40B4-BE49-F238E27FC236}">
                  <a16:creationId xmlns:a16="http://schemas.microsoft.com/office/drawing/2014/main" id="{20C7181E-6CEC-4316-8A90-724C9C63BD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56203" y="1832658"/>
              <a:ext cx="2431649" cy="916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xdr:colOff>
      <xdr:row>7</xdr:row>
      <xdr:rowOff>0</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17" name="Roast Type Name">
              <a:extLst>
                <a:ext uri="{FF2B5EF4-FFF2-40B4-BE49-F238E27FC236}">
                  <a16:creationId xmlns:a16="http://schemas.microsoft.com/office/drawing/2014/main" id="{3D83D9D0-7A38-422A-8E50-7E9C2D7614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56205" y="1041722"/>
              <a:ext cx="4311567" cy="733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1</xdr:rowOff>
    </xdr:from>
    <xdr:to>
      <xdr:col>26</xdr:col>
      <xdr:colOff>729</xdr:colOff>
      <xdr:row>17</xdr:row>
      <xdr:rowOff>1</xdr:rowOff>
    </xdr:to>
    <mc:AlternateContent xmlns:mc="http://schemas.openxmlformats.org/markup-compatibility/2006">
      <mc:Choice xmlns:a14="http://schemas.microsoft.com/office/drawing/2010/main" Requires="a14">
        <xdr:graphicFrame macro="">
          <xdr:nvGraphicFramePr>
            <xdr:cNvPr id="18" name="Loyalty Card">
              <a:extLst>
                <a:ext uri="{FF2B5EF4-FFF2-40B4-BE49-F238E27FC236}">
                  <a16:creationId xmlns:a16="http://schemas.microsoft.com/office/drawing/2014/main" id="{B532A661-18CE-46BC-890B-E4B0EFFDD7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44759" y="1832659"/>
              <a:ext cx="1823742" cy="91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2</xdr:rowOff>
    </xdr:from>
    <xdr:to>
      <xdr:col>26</xdr:col>
      <xdr:colOff>0</xdr:colOff>
      <xdr:row>27</xdr:row>
      <xdr:rowOff>1</xdr:rowOff>
    </xdr:to>
    <xdr:graphicFrame macro="">
      <xdr:nvGraphicFramePr>
        <xdr:cNvPr id="19" name="Chart 18">
          <a:extLst>
            <a:ext uri="{FF2B5EF4-FFF2-40B4-BE49-F238E27FC236}">
              <a16:creationId xmlns:a16="http://schemas.microsoft.com/office/drawing/2014/main" id="{3D084189-63F0-4C14-9D8A-15D2FEA8F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42</xdr:row>
      <xdr:rowOff>1</xdr:rowOff>
    </xdr:to>
    <xdr:graphicFrame macro="">
      <xdr:nvGraphicFramePr>
        <xdr:cNvPr id="20" name="Chart 19">
          <a:extLst>
            <a:ext uri="{FF2B5EF4-FFF2-40B4-BE49-F238E27FC236}">
              <a16:creationId xmlns:a16="http://schemas.microsoft.com/office/drawing/2014/main" id="{FF67D87E-2051-41BC-A7D2-4D031A4F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554059</xdr:colOff>
      <xdr:row>16</xdr:row>
      <xdr:rowOff>128954</xdr:rowOff>
    </xdr:from>
    <xdr:to>
      <xdr:col>21</xdr:col>
      <xdr:colOff>519082</xdr:colOff>
      <xdr:row>39</xdr:row>
      <xdr:rowOff>108062</xdr:rowOff>
    </xdr:to>
    <xdr:graphicFrame macro="">
      <xdr:nvGraphicFramePr>
        <xdr:cNvPr id="7" name="Chart 6">
          <a:extLst>
            <a:ext uri="{FF2B5EF4-FFF2-40B4-BE49-F238E27FC236}">
              <a16:creationId xmlns:a16="http://schemas.microsoft.com/office/drawing/2014/main" id="{B1AD5396-8E1F-44E0-A8DA-4AC53CF80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387247</xdr:colOff>
      <xdr:row>3</xdr:row>
      <xdr:rowOff>87443</xdr:rowOff>
    </xdr:from>
    <xdr:to>
      <xdr:col>21</xdr:col>
      <xdr:colOff>305315</xdr:colOff>
      <xdr:row>12</xdr:row>
      <xdr:rowOff>128118</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7003384B-A89A-406B-B154-C894363AC1D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069401" y="650151"/>
              <a:ext cx="9191022" cy="17287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341885</xdr:colOff>
      <xdr:row>7</xdr:row>
      <xdr:rowOff>154673</xdr:rowOff>
    </xdr:from>
    <xdr:to>
      <xdr:col>25</xdr:col>
      <xdr:colOff>331892</xdr:colOff>
      <xdr:row>12</xdr:row>
      <xdr:rowOff>143074</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B6A02B18-B4AA-4BD1-83CF-0627F6CD98C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296993" y="1467658"/>
              <a:ext cx="2428407" cy="92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341887</xdr:colOff>
      <xdr:row>3</xdr:row>
      <xdr:rowOff>109524</xdr:rowOff>
    </xdr:from>
    <xdr:to>
      <xdr:col>28</xdr:col>
      <xdr:colOff>413523</xdr:colOff>
      <xdr:row>7</xdr:row>
      <xdr:rowOff>100245</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85A42965-B3E9-4144-A663-0956FB0EE83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296995" y="672232"/>
              <a:ext cx="4338836" cy="740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397206</xdr:colOff>
      <xdr:row>7</xdr:row>
      <xdr:rowOff>154674</xdr:rowOff>
    </xdr:from>
    <xdr:to>
      <xdr:col>28</xdr:col>
      <xdr:colOff>390440</xdr:colOff>
      <xdr:row>12</xdr:row>
      <xdr:rowOff>143074</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F1CDC4FA-E754-457F-B201-A05D1D101E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790714" y="1467659"/>
              <a:ext cx="1822034" cy="926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255210</xdr:colOff>
      <xdr:row>12</xdr:row>
      <xdr:rowOff>2969</xdr:rowOff>
    </xdr:to>
    <xdr:graphicFrame macro="">
      <xdr:nvGraphicFramePr>
        <xdr:cNvPr id="2" name="Chart 1">
          <a:extLst>
            <a:ext uri="{FF2B5EF4-FFF2-40B4-BE49-F238E27FC236}">
              <a16:creationId xmlns:a16="http://schemas.microsoft.com/office/drawing/2014/main" id="{F74E622A-ECE5-49BC-AFA2-6FA053318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527538</xdr:colOff>
      <xdr:row>0</xdr:row>
      <xdr:rowOff>99645</xdr:rowOff>
    </xdr:from>
    <xdr:to>
      <xdr:col>11</xdr:col>
      <xdr:colOff>108019</xdr:colOff>
      <xdr:row>14</xdr:row>
      <xdr:rowOff>113881</xdr:rowOff>
    </xdr:to>
    <xdr:graphicFrame macro="">
      <xdr:nvGraphicFramePr>
        <xdr:cNvPr id="8" name="Chart 7">
          <a:extLst>
            <a:ext uri="{FF2B5EF4-FFF2-40B4-BE49-F238E27FC236}">
              <a16:creationId xmlns:a16="http://schemas.microsoft.com/office/drawing/2014/main" id="{D15927DC-587F-4EFD-BEC9-BF64B632E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Teja Reddy Yerra" refreshedDate="45596.588196759258" createdVersion="8" refreshedVersion="8" minRefreshableVersion="3" recordCount="1000" xr:uid="{FE1D1FA3-DFED-4CEF-A48E-8EAD679C253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4690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3C300-12B7-46A8-83EA-E4A3D8BB7196}" name="Total 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2">
    <i>
      <x v="3"/>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3">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3" format="12">
      <pivotArea type="data" outline="0" fieldPosition="0">
        <references count="4">
          <reference field="4294967294" count="1" selected="0">
            <x v="0"/>
          </reference>
          <reference field="13" count="1" selected="0">
            <x v="1"/>
          </reference>
          <reference field="16" count="1" selected="0">
            <x v="11"/>
          </reference>
          <reference field="17"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96112-0713-4C74-B616-9140190AFD16}" name="Total sales"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4">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7" count="1" selected="0">
            <x v="2"/>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52" format="8" series="1">
      <pivotArea type="data" outline="0" fieldPosition="0">
        <references count="1">
          <reference field="4294967294" count="1" selected="0">
            <x v="0"/>
          </reference>
        </references>
      </pivotArea>
    </chartFormat>
    <chartFormat chart="52" format="9">
      <pivotArea type="data" outline="0" fieldPosition="0">
        <references count="2">
          <reference field="4294967294" count="1" selected="0">
            <x v="0"/>
          </reference>
          <reference field="7" count="1" selected="0">
            <x v="1"/>
          </reference>
        </references>
      </pivotArea>
    </chartFormat>
    <chartFormat chart="52" format="10">
      <pivotArea type="data" outline="0" fieldPosition="0">
        <references count="2">
          <reference field="4294967294" count="1" selected="0">
            <x v="0"/>
          </reference>
          <reference field="7" count="1" selected="0">
            <x v="0"/>
          </reference>
        </references>
      </pivotArea>
    </chartFormat>
    <chartFormat chart="52" format="11">
      <pivotArea type="data" outline="0" fieldPosition="0">
        <references count="2">
          <reference field="4294967294" count="1" selected="0">
            <x v="0"/>
          </reference>
          <reference field="7" count="1" selected="0">
            <x v="2"/>
          </reference>
        </references>
      </pivotArea>
    </chartFormat>
    <chartFormat chart="61" format="16" series="1">
      <pivotArea type="data" outline="0" fieldPosition="0">
        <references count="1">
          <reference field="4294967294" count="1" selected="0">
            <x v="0"/>
          </reference>
        </references>
      </pivotArea>
    </chartFormat>
    <chartFormat chart="61" format="17">
      <pivotArea type="data" outline="0" fieldPosition="0">
        <references count="2">
          <reference field="4294967294" count="1" selected="0">
            <x v="0"/>
          </reference>
          <reference field="7" count="1" selected="0">
            <x v="1"/>
          </reference>
        </references>
      </pivotArea>
    </chartFormat>
    <chartFormat chart="61" format="18">
      <pivotArea type="data" outline="0" fieldPosition="0">
        <references count="2">
          <reference field="4294967294" count="1" selected="0">
            <x v="0"/>
          </reference>
          <reference field="7" count="1" selected="0">
            <x v="0"/>
          </reference>
        </references>
      </pivotArea>
    </chartFormat>
    <chartFormat chart="61" format="19">
      <pivotArea type="data" outline="0" fieldPosition="0">
        <references count="2">
          <reference field="4294967294" count="1" selected="0">
            <x v="0"/>
          </reference>
          <reference field="7" count="1" selected="0">
            <x v="2"/>
          </reference>
        </references>
      </pivotArea>
    </chartFormat>
    <chartFormat chart="64" format="16" series="1">
      <pivotArea type="data" outline="0" fieldPosition="0">
        <references count="1">
          <reference field="4294967294" count="1" selected="0">
            <x v="0"/>
          </reference>
        </references>
      </pivotArea>
    </chartFormat>
    <chartFormat chart="64" format="17">
      <pivotArea type="data" outline="0" fieldPosition="0">
        <references count="2">
          <reference field="4294967294" count="1" selected="0">
            <x v="0"/>
          </reference>
          <reference field="7" count="1" selected="0">
            <x v="1"/>
          </reference>
        </references>
      </pivotArea>
    </chartFormat>
    <chartFormat chart="64" format="18">
      <pivotArea type="data" outline="0" fieldPosition="0">
        <references count="2">
          <reference field="4294967294" count="1" selected="0">
            <x v="0"/>
          </reference>
          <reference field="7" count="1" selected="0">
            <x v="0"/>
          </reference>
        </references>
      </pivotArea>
    </chartFormat>
    <chartFormat chart="64" format="19">
      <pivotArea type="data" outline="0" fieldPosition="0">
        <references count="2">
          <reference field="4294967294" count="1" selected="0">
            <x v="0"/>
          </reference>
          <reference field="7" count="1" selected="0">
            <x v="2"/>
          </reference>
        </references>
      </pivotArea>
    </chartFormat>
    <chartFormat chart="69" format="20" series="1">
      <pivotArea type="data" outline="0" fieldPosition="0">
        <references count="1">
          <reference field="4294967294" count="1" selected="0">
            <x v="0"/>
          </reference>
        </references>
      </pivotArea>
    </chartFormat>
    <chartFormat chart="69" format="21">
      <pivotArea type="data" outline="0" fieldPosition="0">
        <references count="2">
          <reference field="4294967294" count="1" selected="0">
            <x v="0"/>
          </reference>
          <reference field="7" count="1" selected="0">
            <x v="1"/>
          </reference>
        </references>
      </pivotArea>
    </chartFormat>
    <chartFormat chart="69" format="22">
      <pivotArea type="data" outline="0" fieldPosition="0">
        <references count="2">
          <reference field="4294967294" count="1" selected="0">
            <x v="0"/>
          </reference>
          <reference field="7" count="1" selected="0">
            <x v="0"/>
          </reference>
        </references>
      </pivotArea>
    </chartFormat>
    <chartFormat chart="69" format="23">
      <pivotArea type="data" outline="0" fieldPosition="0">
        <references count="2">
          <reference field="4294967294" count="1" selected="0">
            <x v="0"/>
          </reference>
          <reference field="7" count="1" selected="0">
            <x v="2"/>
          </reference>
        </references>
      </pivotArea>
    </chartFormat>
    <chartFormat chart="70" format="24" series="1">
      <pivotArea type="data" outline="0" fieldPosition="0">
        <references count="1">
          <reference field="4294967294" count="1" selected="0">
            <x v="0"/>
          </reference>
        </references>
      </pivotArea>
    </chartFormat>
    <chartFormat chart="70" format="25">
      <pivotArea type="data" outline="0" fieldPosition="0">
        <references count="2">
          <reference field="4294967294" count="1" selected="0">
            <x v="0"/>
          </reference>
          <reference field="7" count="1" selected="0">
            <x v="1"/>
          </reference>
        </references>
      </pivotArea>
    </chartFormat>
    <chartFormat chart="70" format="26">
      <pivotArea type="data" outline="0" fieldPosition="0">
        <references count="2">
          <reference field="4294967294" count="1" selected="0">
            <x v="0"/>
          </reference>
          <reference field="7" count="1" selected="0">
            <x v="0"/>
          </reference>
        </references>
      </pivotArea>
    </chartFormat>
    <chartFormat chart="70"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41730-3D3F-4909-BB15-59EE1B1D0D3D}" name="Total sales"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8" format="0"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9" series="1">
      <pivotArea type="data" outline="0" fieldPosition="0">
        <references count="1">
          <reference field="4294967294" count="1" selected="0">
            <x v="0"/>
          </reference>
        </references>
      </pivotArea>
    </chartFormat>
    <chartFormat chart="5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47F236-41CF-4767-9348-4075D8036F2C}" sourceName="Size">
  <pivotTables>
    <pivotTable tabId="18" name="Total sales"/>
  </pivotTables>
  <data>
    <tabular pivotCacheId="6469003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A29B7E-17DE-4728-8EC3-33B748E71CDF}" sourceName="Roast Type Name">
  <pivotTables>
    <pivotTable tabId="18" name="Total sales"/>
  </pivotTables>
  <data>
    <tabular pivotCacheId="6469003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DC917B-8786-44F5-8B1C-B6031BB09049}" sourceName="Loyalty Card">
  <pivotTables>
    <pivotTable tabId="18" name="Total sales"/>
  </pivotTables>
  <data>
    <tabular pivotCacheId="6469003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C5F0B7A-E478-4467-9715-3A21B0825F22}" cache="Slicer_Size" caption="Size" columnCount="2" rowHeight="234950"/>
  <slicer name="Roast Type Name" xr10:uid="{424F9AAF-0020-4817-BFF7-F9EE5189956E}" cache="Slicer_Roast_Type_Name" caption="Roast Type Name" columnCount="3" rowHeight="234950"/>
  <slicer name="Loyalty Card" xr10:uid="{4E694E17-844C-47A3-87A7-FA05D1082084}"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403F20B-ED72-4853-9313-2E5C6E6DB171}" cache="Slicer_Size" caption="Size" columnCount="2" rowHeight="234950"/>
  <slicer name="Roast Type Name 1" xr10:uid="{2335DDE0-7BAB-411D-904F-D01C32490C34}" cache="Slicer_Roast_Type_Name" caption="Roast Type Name" columnCount="3" rowHeight="234950"/>
  <slicer name="Loyalty Card 1" xr10:uid="{34F37CEA-7D86-4F55-AE25-7F48D79FF44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7D7A5-503A-42DE-9CD2-EAD2DD9F9D56}" name="orders" displayName="orders" ref="A1:P1001" totalsRowShown="0" headerRowDxfId="15">
  <autoFilter ref="A1:P1001" xr:uid="{82A7D7A5-503A-42DE-9CD2-EAD2DD9F9D56}"/>
  <tableColumns count="16">
    <tableColumn id="1" xr3:uid="{9B06D824-BCDE-4563-9F48-F3352B7FE279}" name="Order ID" dataDxfId="14"/>
    <tableColumn id="2" xr3:uid="{5F3A0944-0F3F-4F94-BB43-5AD614A587F8}" name="Order Date" dataDxfId="13"/>
    <tableColumn id="3" xr3:uid="{26FC43E3-DD85-40D7-ABF9-E95AAC7618BF}" name="Customer ID" dataDxfId="12"/>
    <tableColumn id="4" xr3:uid="{FFC7195D-4D53-41A8-AEC0-E726FDDE49FF}" name="Product ID"/>
    <tableColumn id="5" xr3:uid="{6B260A9A-9F64-42E4-A22F-CF38E0A789AC}" name="Quantity" dataDxfId="11"/>
    <tableColumn id="6" xr3:uid="{C7F66794-061B-4B92-997B-009E79179659}" name="Customer Name" dataDxfId="10">
      <calculatedColumnFormula>_xlfn.XLOOKUP(C2,customers!$A$2:$A$1001,customers!$B$2:$B$1001,,0)</calculatedColumnFormula>
    </tableColumn>
    <tableColumn id="7" xr3:uid="{0122BBA7-1F7B-4D63-8B99-5359BC7BA93E}" name="Email" dataDxfId="9">
      <calculatedColumnFormula>IF(_xlfn.XLOOKUP(C2,customers!$A$2:$A$1001,customers!$C$2:$C$1001,,0)=0,"",_xlfn.XLOOKUP(C2,customers!$A$2:$A$1001,customers!$C$2:$C$1001,,0))</calculatedColumnFormula>
    </tableColumn>
    <tableColumn id="8" xr3:uid="{39A3F60F-ABC7-4905-BFD1-2765731D10D2}" name="Country" dataDxfId="8">
      <calculatedColumnFormula>_xlfn.XLOOKUP(C2,customers!$A$2:$A$1001,customers!$G$2:$G$1001,,0)</calculatedColumnFormula>
    </tableColumn>
    <tableColumn id="9" xr3:uid="{4FA9FB8A-CD12-4001-8423-3ADADFA30249}" name="Coffee Type">
      <calculatedColumnFormula>INDEX(products!$A$1:$G$49,MATCH(orders!$D2,products!$A$1:$A$49,0),MATCH(orders!I$1,products!$A$1:$G$1,0))</calculatedColumnFormula>
    </tableColumn>
    <tableColumn id="10" xr3:uid="{21FBFFB6-FA31-47A0-A4FB-7BBF52EF930E}" name="Roast Type">
      <calculatedColumnFormula>INDEX(products!$A$1:$G$49,MATCH(orders!$D2,products!$A$1:$A$49,0),MATCH(orders!J$1,products!$A$1:$G$1,0))</calculatedColumnFormula>
    </tableColumn>
    <tableColumn id="11" xr3:uid="{F0E0858E-42A6-4137-AD70-96655F86BD4E}" name="Size" dataDxfId="7">
      <calculatedColumnFormula>INDEX(products!$A$1:$G$49,MATCH(orders!$D2,products!$A$1:$A$49,0),MATCH(orders!K$1,products!$A$1:$G$1,0))</calculatedColumnFormula>
    </tableColumn>
    <tableColumn id="12" xr3:uid="{C136E025-F999-4BD7-85DF-81EF90584C89}" name="Unit Price" dataDxfId="6">
      <calculatedColumnFormula>INDEX(products!$A$1:$G$49,MATCH(orders!$D2,products!$A$1:$A$49,0),MATCH(orders!L$1,products!$A$1:$G$1,0))</calculatedColumnFormula>
    </tableColumn>
    <tableColumn id="13" xr3:uid="{986F7216-C943-4008-90A5-C7378416F6DC}" name="Sales" dataDxfId="5">
      <calculatedColumnFormula>L2*E2</calculatedColumnFormula>
    </tableColumn>
    <tableColumn id="14" xr3:uid="{D27C6E7F-EB5C-4BD1-B6FB-9AC57AF46916}" name="Coffe Type Name">
      <calculatedColumnFormula>IF(I2="Rob","Robusta",IF(I2="Exc","Excelsa",IF(I2="Ara","Arabica",IF(I2="Lib","Liberica",""))))</calculatedColumnFormula>
    </tableColumn>
    <tableColumn id="15" xr3:uid="{A099F870-8141-4E0B-B10A-EDE1B0A68147}" name="Roast Type Name">
      <calculatedColumnFormula>IF(J2="M","Medium",IF(J2="L","Large",IF(J2="D","Dark")))</calculatedColumnFormula>
    </tableColumn>
    <tableColumn id="16" xr3:uid="{C966516E-C8E0-4B74-9419-20C61B75C033}"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0EF88B-B362-4B50-9EDE-B8A7636E200B}" sourceName="Order Date">
  <pivotTables>
    <pivotTable tabId="18" name="Total sales"/>
  </pivotTables>
  <state minimalRefreshVersion="6" lastRefreshVersion="6" pivotCacheId="646900369" filterType="dateBetween">
    <selection startDate="2021-09-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ADB4A8-53E4-489A-B87E-73451FD73475}" cache="NativeTimeline_Order_Date" caption="Order Date" level="2" selectionLevel="2" scrollPosition="2021-06-08T00:00:00" style="Purple new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3100DDC-8753-4783-8F3C-CDA666A0CE47}" cache="NativeTimeline_Order_Date" caption="Order Date" level="2" selectionLevel="2" scrollPosition="2020-03-01T00:00:00" style="Purple 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301D7-2CAF-4106-B0A8-035A20BBAD18}">
  <dimension ref="A1:A29"/>
  <sheetViews>
    <sheetView showGridLines="0" showRowColHeaders="0" tabSelected="1" zoomScale="79" zoomScaleNormal="79" workbookViewId="0">
      <selection activeCell="U51" sqref="U51"/>
    </sheetView>
  </sheetViews>
  <sheetFormatPr defaultRowHeight="14.4" x14ac:dyDescent="0.3"/>
  <cols>
    <col min="1" max="1" width="1.77734375" customWidth="1"/>
    <col min="16" max="16" width="0.88671875" customWidth="1"/>
    <col min="18" max="18" width="0.77734375" customWidth="1"/>
    <col min="22" max="22" width="8.88671875" customWidth="1"/>
    <col min="23" max="23" width="0.88671875" customWidth="1"/>
  </cols>
  <sheetData>
    <row r="1" ht="4.95" customHeight="1" x14ac:dyDescent="0.3"/>
    <row r="7" ht="5.4" customHeight="1" x14ac:dyDescent="0.3"/>
    <row r="12" ht="4.2" customHeight="1" x14ac:dyDescent="0.3"/>
    <row r="18" ht="4.8" customHeight="1" x14ac:dyDescent="0.3"/>
    <row r="28" ht="4.8" customHeight="1" x14ac:dyDescent="0.3"/>
    <row r="29" ht="1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B9E9-3622-4956-B82A-9DD137927126}">
  <dimension ref="A3:F16"/>
  <sheetViews>
    <sheetView topLeftCell="B1" zoomScale="65" workbookViewId="0">
      <selection activeCell="N45" sqref="N45"/>
    </sheetView>
  </sheetViews>
  <sheetFormatPr defaultRowHeight="14.4" x14ac:dyDescent="0.3"/>
  <cols>
    <col min="1" max="1" width="12.5546875" bestFit="1" customWidth="1"/>
    <col min="2" max="2" width="22.5546875" bestFit="1" customWidth="1"/>
    <col min="3" max="3" width="19.44140625" bestFit="1" customWidth="1"/>
    <col min="4" max="4" width="7.44140625" bestFit="1" customWidth="1"/>
    <col min="5" max="5" width="7.6640625" bestFit="1" customWidth="1"/>
    <col min="6" max="6" width="8" bestFit="1" customWidth="1"/>
    <col min="7" max="7" width="10.77734375" bestFit="1" customWidth="1"/>
  </cols>
  <sheetData>
    <row r="3" spans="1:6" x14ac:dyDescent="0.3">
      <c r="A3" s="6" t="s">
        <v>6202</v>
      </c>
      <c r="C3" s="6" t="s">
        <v>6196</v>
      </c>
    </row>
    <row r="4" spans="1:6" x14ac:dyDescent="0.3">
      <c r="A4" s="6" t="s">
        <v>6200</v>
      </c>
      <c r="B4" s="6" t="s">
        <v>6201</v>
      </c>
      <c r="C4" t="s">
        <v>6203</v>
      </c>
      <c r="D4" t="s">
        <v>6204</v>
      </c>
      <c r="E4" t="s">
        <v>6205</v>
      </c>
      <c r="F4" t="s">
        <v>6206</v>
      </c>
    </row>
    <row r="5" spans="1:6" x14ac:dyDescent="0.3">
      <c r="A5" t="s">
        <v>6198</v>
      </c>
      <c r="B5" t="s">
        <v>6215</v>
      </c>
      <c r="C5" s="7">
        <v>840.93</v>
      </c>
      <c r="D5" s="7">
        <v>409.875</v>
      </c>
      <c r="E5" s="7">
        <v>171.33</v>
      </c>
      <c r="F5" s="7">
        <v>221.43999999999994</v>
      </c>
    </row>
    <row r="6" spans="1:6" x14ac:dyDescent="0.3">
      <c r="B6" t="s">
        <v>6216</v>
      </c>
      <c r="C6" s="7">
        <v>299.07</v>
      </c>
      <c r="D6" s="7">
        <v>260.32499999999999</v>
      </c>
      <c r="E6" s="7">
        <v>584.63999999999987</v>
      </c>
      <c r="F6" s="7">
        <v>256.36500000000001</v>
      </c>
    </row>
    <row r="7" spans="1:6" x14ac:dyDescent="0.3">
      <c r="B7" t="s">
        <v>6217</v>
      </c>
      <c r="C7" s="7">
        <v>323.32499999999999</v>
      </c>
      <c r="D7" s="7">
        <v>565.56999999999994</v>
      </c>
      <c r="E7" s="7">
        <v>537.80999999999995</v>
      </c>
      <c r="F7" s="7">
        <v>189.47499999999999</v>
      </c>
    </row>
    <row r="8" spans="1:6" x14ac:dyDescent="0.3">
      <c r="B8" t="s">
        <v>6218</v>
      </c>
      <c r="C8" s="7">
        <v>399.48499999999996</v>
      </c>
      <c r="D8" s="7">
        <v>148.20000000000002</v>
      </c>
      <c r="E8" s="7">
        <v>388.21999999999991</v>
      </c>
      <c r="F8" s="7">
        <v>212.07499999999999</v>
      </c>
    </row>
    <row r="9" spans="1:6" x14ac:dyDescent="0.3">
      <c r="A9" t="s">
        <v>6199</v>
      </c>
      <c r="B9" t="s">
        <v>6207</v>
      </c>
      <c r="C9" s="7">
        <v>112.69499999999999</v>
      </c>
      <c r="D9" s="7">
        <v>166.32</v>
      </c>
      <c r="E9" s="7">
        <v>843.7149999999998</v>
      </c>
      <c r="F9" s="7">
        <v>146.685</v>
      </c>
    </row>
    <row r="10" spans="1:6" x14ac:dyDescent="0.3">
      <c r="B10" t="s">
        <v>6208</v>
      </c>
      <c r="C10" s="7">
        <v>114.88</v>
      </c>
      <c r="D10" s="7">
        <v>133.815</v>
      </c>
      <c r="E10" s="7">
        <v>91.174999999999997</v>
      </c>
      <c r="F10" s="7">
        <v>53.759999999999991</v>
      </c>
    </row>
    <row r="11" spans="1:6" x14ac:dyDescent="0.3">
      <c r="B11" t="s">
        <v>6209</v>
      </c>
      <c r="C11" s="7">
        <v>277.76</v>
      </c>
      <c r="D11" s="7">
        <v>175.40999999999997</v>
      </c>
      <c r="E11" s="7">
        <v>462.51000000000005</v>
      </c>
      <c r="F11" s="7">
        <v>399.52499999999992</v>
      </c>
    </row>
    <row r="12" spans="1:6" x14ac:dyDescent="0.3">
      <c r="B12" t="s">
        <v>6210</v>
      </c>
      <c r="C12" s="7">
        <v>197.89500000000001</v>
      </c>
      <c r="D12" s="7">
        <v>289.75499999999994</v>
      </c>
      <c r="E12" s="7">
        <v>88.545000000000002</v>
      </c>
      <c r="F12" s="7">
        <v>200.25499999999997</v>
      </c>
    </row>
    <row r="13" spans="1:6" x14ac:dyDescent="0.3">
      <c r="B13" t="s">
        <v>6211</v>
      </c>
      <c r="C13" s="7">
        <v>193.11500000000001</v>
      </c>
      <c r="D13" s="7">
        <v>212.495</v>
      </c>
      <c r="E13" s="7">
        <v>292.28999999999996</v>
      </c>
      <c r="F13" s="7">
        <v>304.46999999999997</v>
      </c>
    </row>
    <row r="14" spans="1:6" x14ac:dyDescent="0.3">
      <c r="B14" t="s">
        <v>6212</v>
      </c>
      <c r="C14" s="7">
        <v>179.79</v>
      </c>
      <c r="D14" s="7">
        <v>426.19999999999993</v>
      </c>
      <c r="E14" s="7">
        <v>170.08999999999997</v>
      </c>
      <c r="F14" s="7">
        <v>379.31</v>
      </c>
    </row>
    <row r="15" spans="1:6" x14ac:dyDescent="0.3">
      <c r="B15" t="s">
        <v>6213</v>
      </c>
      <c r="C15" s="7">
        <v>247.29</v>
      </c>
      <c r="D15" s="7">
        <v>246.685</v>
      </c>
      <c r="E15" s="7">
        <v>271.05500000000001</v>
      </c>
      <c r="F15" s="7">
        <v>141.69999999999999</v>
      </c>
    </row>
    <row r="16" spans="1:6" x14ac:dyDescent="0.3">
      <c r="B16" t="s">
        <v>6214</v>
      </c>
      <c r="C16" s="7">
        <v>116.39499999999998</v>
      </c>
      <c r="D16" s="7">
        <v>41.25</v>
      </c>
      <c r="E16" s="7">
        <v>15.54</v>
      </c>
      <c r="F16"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3D71B-1073-4E91-A429-8CED437DF0BA}">
  <dimension ref="A3:B6"/>
  <sheetViews>
    <sheetView zoomScale="99" workbookViewId="0">
      <selection activeCell="D7" sqref="D7"/>
    </sheetView>
  </sheetViews>
  <sheetFormatPr defaultRowHeight="14.4" x14ac:dyDescent="0.3"/>
  <cols>
    <col min="1" max="1" width="14.109375" bestFit="1" customWidth="1"/>
    <col min="2" max="2" width="11.77734375" bestFit="1" customWidth="1"/>
    <col min="3" max="3" width="7.109375" bestFit="1" customWidth="1"/>
    <col min="4" max="4" width="7.5546875" bestFit="1" customWidth="1"/>
    <col min="5" max="7" width="8" bestFit="1" customWidth="1"/>
  </cols>
  <sheetData>
    <row r="3" spans="1:2" x14ac:dyDescent="0.3">
      <c r="A3" s="6" t="s">
        <v>7</v>
      </c>
      <c r="B3" t="s">
        <v>6202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E9C2-FF88-42C3-A1C7-2C7883D2CA41}">
  <dimension ref="A3:B8"/>
  <sheetViews>
    <sheetView zoomScale="113" workbookViewId="0">
      <selection activeCell="A3" sqref="A3"/>
    </sheetView>
  </sheetViews>
  <sheetFormatPr defaultRowHeight="14.4" x14ac:dyDescent="0.3"/>
  <cols>
    <col min="1" max="1" width="16.88671875" bestFit="1" customWidth="1"/>
    <col min="2" max="2" width="11.6640625" bestFit="1" customWidth="1"/>
    <col min="3" max="3" width="11.77734375" bestFit="1" customWidth="1"/>
    <col min="4" max="4" width="7.5546875" bestFit="1" customWidth="1"/>
    <col min="5" max="7" width="8" bestFit="1" customWidth="1"/>
  </cols>
  <sheetData>
    <row r="3" spans="1:2" x14ac:dyDescent="0.3">
      <c r="A3" s="6" t="s">
        <v>4</v>
      </c>
      <c r="B3" t="s">
        <v>6202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08" zoomScaleNormal="115" workbookViewId="0"/>
  </sheetViews>
  <sheetFormatPr defaultRowHeight="14.4" x14ac:dyDescent="0.3"/>
  <cols>
    <col min="1" max="1" width="16.5546875" bestFit="1" customWidth="1"/>
    <col min="2" max="2" width="12" customWidth="1"/>
    <col min="3" max="3" width="17.44140625" bestFit="1" customWidth="1"/>
    <col min="4" max="4" width="11.5546875" customWidth="1"/>
    <col min="5" max="5" width="10" customWidth="1"/>
    <col min="6" max="6" width="22.5546875" bestFit="1" customWidth="1"/>
    <col min="7" max="7" width="36.5546875" bestFit="1" customWidth="1"/>
    <col min="8" max="8" width="14.5546875" bestFit="1" customWidth="1"/>
    <col min="9" max="9" width="12.5546875" customWidth="1"/>
    <col min="10" max="10" width="11.77734375" customWidth="1"/>
    <col min="11" max="11" width="8.21875" customWidth="1"/>
    <col min="12" max="12" width="11.33203125" customWidth="1"/>
    <col min="13" max="13" width="8.6640625" bestFit="1" customWidth="1"/>
    <col min="14" max="14" width="16.88671875" customWidth="1"/>
    <col min="15" max="15" width="17.21875"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IF(I3="Rob","Robusta",IF(I3="Exc","Excelsa",IF(I3="Ara","Arabica",IF(I3="Lib","Liberica",""))))</f>
        <v>Excelsa</v>
      </c>
      <c r="O3" t="str">
        <f t="shared" ref="O3:O66" si="1">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6" si="2">L4*E4</f>
        <v>12.95</v>
      </c>
      <c r="N4" t="str">
        <f t="shared" si="0"/>
        <v>Arabica</v>
      </c>
      <c r="O4" t="str">
        <f t="shared" si="1"/>
        <v>Large</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Large</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Liberica</v>
      </c>
      <c r="O9" t="str">
        <f t="shared" si="1"/>
        <v>Large</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Large</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Liberica</v>
      </c>
      <c r="O35" t="str">
        <f t="shared" si="1"/>
        <v>Large</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Liberica</v>
      </c>
      <c r="O36" t="str">
        <f t="shared" si="1"/>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Liberica</v>
      </c>
      <c r="O39" t="str">
        <f t="shared" si="1"/>
        <v>Large</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Liberica</v>
      </c>
      <c r="O45" t="str">
        <f t="shared" si="1"/>
        <v>Large</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Large</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Liberica</v>
      </c>
      <c r="O53" t="str">
        <f t="shared" si="1"/>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Liberica</v>
      </c>
      <c r="O55" t="str">
        <f t="shared" si="1"/>
        <v>Large</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Liberica</v>
      </c>
      <c r="O57" t="str">
        <f t="shared" si="1"/>
        <v>Large</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Large</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Liberica</v>
      </c>
      <c r="O64" t="str">
        <f t="shared" si="1"/>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Teja Reddy Yerra</dc:creator>
  <cp:keywords/>
  <dc:description/>
  <cp:lastModifiedBy>Sai Teja Reddy Yerra</cp:lastModifiedBy>
  <cp:revision/>
  <dcterms:created xsi:type="dcterms:W3CDTF">2022-11-26T09:51:45Z</dcterms:created>
  <dcterms:modified xsi:type="dcterms:W3CDTF">2024-10-31T09:14:48Z</dcterms:modified>
  <cp:category/>
  <cp:contentStatus/>
</cp:coreProperties>
</file>