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4 employees " sheetId="1" r:id="rId4"/>
    <sheet state="visible" name="14 more  employees " sheetId="2" r:id="rId5"/>
    <sheet state="visible" name="14 employees feedback" sheetId="3" r:id="rId6"/>
    <sheet state="visible" name="14 more employees feedback"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I14">
      <text>
        <t xml:space="preserve">Author:
9 is Maximum score
4 is the Minimum score </t>
      </text>
    </comment>
    <comment authorId="0" ref="J14">
      <text>
        <t xml:space="preserve">Author:
9 is Maximum score
4 is the Minimum score 
</t>
      </text>
    </comment>
    <comment authorId="0" ref="K14">
      <text>
        <t xml:space="preserve">Author:
9 is Maximum score
4 is the Minimum score </t>
      </text>
    </comment>
    <comment authorId="0" ref="L14">
      <text>
        <t xml:space="preserve">Author:
9 is Maximum score
4 is the Minimum score 
</t>
      </text>
    </comment>
    <comment authorId="0" ref="O14">
      <text>
        <t xml:space="preserve">Author:
7 is Maximum
4 is Minimum</t>
      </text>
    </comment>
    <comment authorId="0" ref="P14">
      <text>
        <t xml:space="preserve">Author:
7 is Maximum
4 is Minimum</t>
      </text>
    </comment>
    <comment authorId="0" ref="Q14">
      <text>
        <t xml:space="preserve">Author:
7 is Maximum
4 is Minimum</t>
      </text>
    </comment>
    <comment authorId="0" ref="R14">
      <text>
        <t xml:space="preserve">Author:
7 is Maximum
4 is Minimum</t>
      </text>
    </comment>
    <comment authorId="0" ref="U14">
      <text>
        <t xml:space="preserve">Author:
9 is Maximum score
4 is the Minimum score </t>
      </text>
    </comment>
    <comment authorId="0" ref="V14">
      <text>
        <t xml:space="preserve">Author:
9 is Maximum score
4 is the Minimum score </t>
      </text>
    </comment>
    <comment authorId="0" ref="W14">
      <text>
        <t xml:space="preserve">Author:
9 is Maximum score
4 is the Minimum score </t>
      </text>
    </comment>
    <comment authorId="0" ref="X14">
      <text>
        <t xml:space="preserve">Author:
9 is Maximum score
4 is the Minimum score 
</t>
      </text>
    </comment>
    <comment authorId="0" ref="I26">
      <text>
        <t xml:space="preserve">Author:
9 is Maximum score
4 is the Minimum score </t>
      </text>
    </comment>
    <comment authorId="0" ref="J26">
      <text>
        <t xml:space="preserve">Author:
9 is Maximum score
4 is the Minimum score 
</t>
      </text>
    </comment>
    <comment authorId="0" ref="K26">
      <text>
        <t xml:space="preserve">Author:
9 is Maximum score
4 is the Minimum score </t>
      </text>
    </comment>
    <comment authorId="0" ref="L26">
      <text>
        <t xml:space="preserve">Author:
9 is Maximum score
4 is the Minimum score 
</t>
      </text>
    </comment>
    <comment authorId="0" ref="O26">
      <text>
        <t xml:space="preserve">Author:
7 is Maximum
4 is Minimum</t>
      </text>
    </comment>
    <comment authorId="0" ref="P26">
      <text>
        <t xml:space="preserve">Author:
7 is Maximum
4 is Minimum</t>
      </text>
    </comment>
    <comment authorId="0" ref="Q26">
      <text>
        <t xml:space="preserve">Author:
7 is Maximum
4 is Minimum</t>
      </text>
    </comment>
    <comment authorId="0" ref="R26">
      <text>
        <t xml:space="preserve">Author:
7 is Maximum
4 is Minimum</t>
      </text>
    </comment>
    <comment authorId="0" ref="U26">
      <text>
        <t xml:space="preserve">Author:
9 is Maximum score
4 is the Minimum score </t>
      </text>
    </comment>
    <comment authorId="0" ref="V26">
      <text>
        <t xml:space="preserve">Author:
9 is Maximum score
4 is the Minimum score </t>
      </text>
    </comment>
    <comment authorId="0" ref="W26">
      <text>
        <t xml:space="preserve">Author:
9 is Maximum score
4 is the Minimum score </t>
      </text>
    </comment>
    <comment authorId="0" ref="X26">
      <text>
        <t xml:space="preserve">Author:
9 is Maximum score
4 is the Minimum score 
</t>
      </text>
    </comment>
    <comment authorId="0" ref="I38">
      <text>
        <t xml:space="preserve">Author:
9 is Maximum score
4 is the Minimum score </t>
      </text>
    </comment>
    <comment authorId="0" ref="J38">
      <text>
        <t xml:space="preserve">Author:
9 is Maximum score
4 is the Minimum score 
</t>
      </text>
    </comment>
    <comment authorId="0" ref="K38">
      <text>
        <t xml:space="preserve">Author:
9 is Maximum score
4 is the Minimum score </t>
      </text>
    </comment>
    <comment authorId="0" ref="L38">
      <text>
        <t xml:space="preserve">Author:
9 is Maximum score
4 is the Minimum score 
</t>
      </text>
    </comment>
    <comment authorId="0" ref="O38">
      <text>
        <t xml:space="preserve">Author:
7 is Maximum
4 is Minimum</t>
      </text>
    </comment>
    <comment authorId="0" ref="P38">
      <text>
        <t xml:space="preserve">Author:
7 is Maximum
4 is Minimum</t>
      </text>
    </comment>
    <comment authorId="0" ref="Q38">
      <text>
        <t xml:space="preserve">Author:
7 is Maximum
4 is Minimum</t>
      </text>
    </comment>
    <comment authorId="0" ref="R38">
      <text>
        <t xml:space="preserve">Author:
7 is Maximum
4 is Minimum</t>
      </text>
    </comment>
    <comment authorId="0" ref="U38">
      <text>
        <t xml:space="preserve">Author:
9 is Maximum score
4 is the Minimum score </t>
      </text>
    </comment>
    <comment authorId="0" ref="V38">
      <text>
        <t xml:space="preserve">Author:
9 is Maximum score
4 is the Minimum score </t>
      </text>
    </comment>
    <comment authorId="0" ref="W38">
      <text>
        <t xml:space="preserve">Author:
9 is Maximum score
4 is the Minimum score </t>
      </text>
    </comment>
    <comment authorId="0" ref="X38">
      <text>
        <t xml:space="preserve">Author:
9 is Maximum score
4 is the Minimum score 
</t>
      </text>
    </comment>
    <comment authorId="0" ref="I50">
      <text>
        <t xml:space="preserve">Author:
9 is Maximum score
4 is the Minimum score </t>
      </text>
    </comment>
    <comment authorId="0" ref="J50">
      <text>
        <t xml:space="preserve">Author:
9 is Maximum score
4 is the Minimum score 
</t>
      </text>
    </comment>
    <comment authorId="0" ref="K50">
      <text>
        <t xml:space="preserve">Author:
9 is Maximum score
4 is the Minimum score </t>
      </text>
    </comment>
    <comment authorId="0" ref="L50">
      <text>
        <t xml:space="preserve">Author:
9 is Maximum score
4 is the Minimum score 
</t>
      </text>
    </comment>
    <comment authorId="0" ref="O50">
      <text>
        <t xml:space="preserve">Author:
7 is Maximum
4 is Minimum</t>
      </text>
    </comment>
    <comment authorId="0" ref="P50">
      <text>
        <t xml:space="preserve">Author:
7 is Maximum
4 is Minimum</t>
      </text>
    </comment>
    <comment authorId="0" ref="Q50">
      <text>
        <t xml:space="preserve">Author:
7 is Maximum
4 is Minimum</t>
      </text>
    </comment>
    <comment authorId="0" ref="R50">
      <text>
        <t xml:space="preserve">Author:
7 is Maximum
4 is Minimum</t>
      </text>
    </comment>
    <comment authorId="0" ref="U50">
      <text>
        <t xml:space="preserve">Author:
9 is Maximum score
4 is the Minimum score </t>
      </text>
    </comment>
    <comment authorId="0" ref="V50">
      <text>
        <t xml:space="preserve">Author:
9 is Maximum score
4 is the Minimum score </t>
      </text>
    </comment>
    <comment authorId="0" ref="W50">
      <text>
        <t xml:space="preserve">Author:
9 is Maximum score
4 is the Minimum score </t>
      </text>
    </comment>
    <comment authorId="0" ref="X50">
      <text>
        <t xml:space="preserve">Author:
9 is Maximum score
4 is the Minimum score 
</t>
      </text>
    </comment>
    <comment authorId="0" ref="I56">
      <text>
        <t xml:space="preserve">Author:
9 is Maximum score
4 is the Minimum score </t>
      </text>
    </comment>
    <comment authorId="0" ref="J56">
      <text>
        <t xml:space="preserve">Author:
9 is Maximum score
4 is the Minimum score 
</t>
      </text>
    </comment>
    <comment authorId="0" ref="K56">
      <text>
        <t xml:space="preserve">Author:
9 is Maximum score
4 is the Minimum score </t>
      </text>
    </comment>
    <comment authorId="0" ref="L56">
      <text>
        <t xml:space="preserve">Author:
9 is Maximum score
4 is the Minimum score 
</t>
      </text>
    </comment>
    <comment authorId="0" ref="O56">
      <text>
        <t xml:space="preserve">Author:
7 is Maximum
4 is Minimum</t>
      </text>
    </comment>
    <comment authorId="0" ref="P56">
      <text>
        <t xml:space="preserve">Author:
7 is Maximum
4 is Minimum</t>
      </text>
    </comment>
    <comment authorId="0" ref="Q56">
      <text>
        <t xml:space="preserve">Author:
7 is Maximum
4 is Minimum</t>
      </text>
    </comment>
    <comment authorId="0" ref="R56">
      <text>
        <t xml:space="preserve">Author:
7 is Maximum
4 is Minimum</t>
      </text>
    </comment>
    <comment authorId="0" ref="U56">
      <text>
        <t xml:space="preserve">Author:
9 is Maximum score
4 is the Minimum score </t>
      </text>
    </comment>
    <comment authorId="0" ref="V56">
      <text>
        <t xml:space="preserve">Author:
9 is Maximum score
4 is the Minimum score </t>
      </text>
    </comment>
    <comment authorId="0" ref="W56">
      <text>
        <t xml:space="preserve">Author:
9 is Maximum score
4 is the Minimum score </t>
      </text>
    </comment>
    <comment authorId="0" ref="X56">
      <text>
        <t xml:space="preserve">Author:
9 is Maximum score
4 is the Minimum score 
</t>
      </text>
    </comment>
    <comment authorId="0" ref="I66">
      <text>
        <t xml:space="preserve">Author:
9 is Maximum score
4 is the Minimum score </t>
      </text>
    </comment>
    <comment authorId="0" ref="J66">
      <text>
        <t xml:space="preserve">Author:
9 is Maximum score
4 is the Minimum score 
</t>
      </text>
    </comment>
    <comment authorId="0" ref="K66">
      <text>
        <t xml:space="preserve">Author:
9 is Maximum score
4 is the Minimum score </t>
      </text>
    </comment>
    <comment authorId="0" ref="L66">
      <text>
        <t xml:space="preserve">Author:
9 is Maximum score
4 is the Minimum score 
</t>
      </text>
    </comment>
    <comment authorId="0" ref="O66">
      <text>
        <t xml:space="preserve">Author:
7 is Maximum
4 is Minimum</t>
      </text>
    </comment>
    <comment authorId="0" ref="P66">
      <text>
        <t xml:space="preserve">Author:
7 is Maximum
4 is Minimum</t>
      </text>
    </comment>
    <comment authorId="0" ref="Q66">
      <text>
        <t xml:space="preserve">Author:
7 is Maximum
4 is Minimum</t>
      </text>
    </comment>
    <comment authorId="0" ref="R66">
      <text>
        <t xml:space="preserve">Author:
7 is Maximum
4 is Minimum</t>
      </text>
    </comment>
    <comment authorId="0" ref="U66">
      <text>
        <t xml:space="preserve">Author:
9 is Maximum score
4 is the Minimum score </t>
      </text>
    </comment>
    <comment authorId="0" ref="V66">
      <text>
        <t xml:space="preserve">Author:
9 is Maximum score
4 is the Minimum score </t>
      </text>
    </comment>
    <comment authorId="0" ref="W66">
      <text>
        <t xml:space="preserve">Author:
9 is Maximum score
4 is the Minimum score </t>
      </text>
    </comment>
    <comment authorId="0" ref="X66">
      <text>
        <t xml:space="preserve">Author:
9 is Maximum score
4 is the Minimum score 
</t>
      </text>
    </comment>
  </commentList>
</comments>
</file>

<file path=xl/comments2.xml><?xml version="1.0" encoding="utf-8"?>
<comments xmlns:r="http://schemas.openxmlformats.org/officeDocument/2006/relationships" xmlns="http://schemas.openxmlformats.org/spreadsheetml/2006/main">
  <authors>
    <author/>
  </authors>
  <commentList>
    <comment authorId="0" ref="I14">
      <text>
        <t xml:space="preserve">Author:
9 is Maximum score
4 is the Minimum score </t>
      </text>
    </comment>
    <comment authorId="0" ref="J14">
      <text>
        <t xml:space="preserve">Author:
9 is Maximum score
4 is the Minimum score 
</t>
      </text>
    </comment>
    <comment authorId="0" ref="K14">
      <text>
        <t xml:space="preserve">Author:
9 is Maximum score
4 is the Minimum score </t>
      </text>
    </comment>
    <comment authorId="0" ref="L14">
      <text>
        <t xml:space="preserve">Author:
9 is Maximum score
4 is the Minimum score 
</t>
      </text>
    </comment>
    <comment authorId="0" ref="O14">
      <text>
        <t xml:space="preserve">Author:
7 is Maximum
4 is Minimum</t>
      </text>
    </comment>
    <comment authorId="0" ref="P14">
      <text>
        <t xml:space="preserve">Author:
7 is Maximum
4 is Minimum</t>
      </text>
    </comment>
    <comment authorId="0" ref="Q14">
      <text>
        <t xml:space="preserve">Author:
7 is Maximum
4 is Minimum</t>
      </text>
    </comment>
    <comment authorId="0" ref="R14">
      <text>
        <t xml:space="preserve">Author:
7 is Maximum
4 is Minimum</t>
      </text>
    </comment>
    <comment authorId="0" ref="U14">
      <text>
        <t xml:space="preserve">Author:
9 is Maximum score
4 is the Minimum score </t>
      </text>
    </comment>
    <comment authorId="0" ref="V14">
      <text>
        <t xml:space="preserve">Author:
9 is Maximum score
4 is the Minimum score </t>
      </text>
    </comment>
    <comment authorId="0" ref="W14">
      <text>
        <t xml:space="preserve">Author:
9 is Maximum score
4 is the Minimum score </t>
      </text>
    </comment>
    <comment authorId="0" ref="X14">
      <text>
        <t xml:space="preserve">Author:
9 is Maximum score
4 is the Minimum score 
</t>
      </text>
    </comment>
    <comment authorId="0" ref="I26">
      <text>
        <t xml:space="preserve">Author:
9 is Maximum score
4 is the Minimum score </t>
      </text>
    </comment>
    <comment authorId="0" ref="J26">
      <text>
        <t xml:space="preserve">Author:
9 is Maximum score
4 is the Minimum score 
</t>
      </text>
    </comment>
    <comment authorId="0" ref="K26">
      <text>
        <t xml:space="preserve">Author:
9 is Maximum score
4 is the Minimum score </t>
      </text>
    </comment>
    <comment authorId="0" ref="L26">
      <text>
        <t xml:space="preserve">Author:
9 is Maximum score
4 is the Minimum score 
</t>
      </text>
    </comment>
    <comment authorId="0" ref="O26">
      <text>
        <t xml:space="preserve">Author:
7 is Maximum
4 is Minimum</t>
      </text>
    </comment>
    <comment authorId="0" ref="P26">
      <text>
        <t xml:space="preserve">Author:
7 is Maximum
4 is Minimum</t>
      </text>
    </comment>
    <comment authorId="0" ref="Q26">
      <text>
        <t xml:space="preserve">Author:
7 is Maximum
4 is Minimum</t>
      </text>
    </comment>
    <comment authorId="0" ref="R26">
      <text>
        <t xml:space="preserve">Author:
7 is Maximum
4 is Minimum</t>
      </text>
    </comment>
    <comment authorId="0" ref="U26">
      <text>
        <t xml:space="preserve">Author:
9 is Maximum score
4 is the Minimum score </t>
      </text>
    </comment>
    <comment authorId="0" ref="V26">
      <text>
        <t xml:space="preserve">Author:
9 is Maximum score
4 is the Minimum score </t>
      </text>
    </comment>
    <comment authorId="0" ref="W26">
      <text>
        <t xml:space="preserve">Author:
9 is Maximum score
4 is the Minimum score </t>
      </text>
    </comment>
    <comment authorId="0" ref="X26">
      <text>
        <t xml:space="preserve">Author:
9 is Maximum score
4 is the Minimum score 
</t>
      </text>
    </comment>
    <comment authorId="0" ref="I38">
      <text>
        <t xml:space="preserve">Author:
9 is Maximum score
4 is the Minimum score </t>
      </text>
    </comment>
    <comment authorId="0" ref="J38">
      <text>
        <t xml:space="preserve">Author:
9 is Maximum score
4 is the Minimum score 
</t>
      </text>
    </comment>
    <comment authorId="0" ref="K38">
      <text>
        <t xml:space="preserve">Author:
9 is Maximum score
4 is the Minimum score </t>
      </text>
    </comment>
    <comment authorId="0" ref="L38">
      <text>
        <t xml:space="preserve">Author:
9 is Maximum score
4 is the Minimum score 
</t>
      </text>
    </comment>
    <comment authorId="0" ref="O38">
      <text>
        <t xml:space="preserve">Author:
7 is Maximum
4 is Minimum</t>
      </text>
    </comment>
    <comment authorId="0" ref="P38">
      <text>
        <t xml:space="preserve">Author:
7 is Maximum
4 is Minimum</t>
      </text>
    </comment>
    <comment authorId="0" ref="Q38">
      <text>
        <t xml:space="preserve">Author:
7 is Maximum
4 is Minimum</t>
      </text>
    </comment>
    <comment authorId="0" ref="R38">
      <text>
        <t xml:space="preserve">Author:
7 is Maximum
4 is Minimum</t>
      </text>
    </comment>
    <comment authorId="0" ref="U38">
      <text>
        <t xml:space="preserve">Author:
9 is Maximum score
4 is the Minimum score </t>
      </text>
    </comment>
    <comment authorId="0" ref="V38">
      <text>
        <t xml:space="preserve">Author:
9 is Maximum score
4 is the Minimum score </t>
      </text>
    </comment>
    <comment authorId="0" ref="W38">
      <text>
        <t xml:space="preserve">Author:
9 is Maximum score
4 is the Minimum score </t>
      </text>
    </comment>
    <comment authorId="0" ref="X38">
      <text>
        <t xml:space="preserve">Author:
9 is Maximum score
4 is the Minimum score 
</t>
      </text>
    </comment>
    <comment authorId="0" ref="I50">
      <text>
        <t xml:space="preserve">Author:
9 is Maximum score
4 is the Minimum score </t>
      </text>
    </comment>
    <comment authorId="0" ref="J50">
      <text>
        <t xml:space="preserve">Author:
9 is Maximum score
4 is the Minimum score 
</t>
      </text>
    </comment>
    <comment authorId="0" ref="K50">
      <text>
        <t xml:space="preserve">Author:
9 is Maximum score
4 is the Minimum score </t>
      </text>
    </comment>
    <comment authorId="0" ref="L50">
      <text>
        <t xml:space="preserve">Author:
9 is Maximum score
4 is the Minimum score 
</t>
      </text>
    </comment>
    <comment authorId="0" ref="O50">
      <text>
        <t xml:space="preserve">Author:
7 is Maximum
4 is Minimum</t>
      </text>
    </comment>
    <comment authorId="0" ref="P50">
      <text>
        <t xml:space="preserve">Author:
7 is Maximum
4 is Minimum</t>
      </text>
    </comment>
    <comment authorId="0" ref="Q50">
      <text>
        <t xml:space="preserve">Author:
7 is Maximum
4 is Minimum</t>
      </text>
    </comment>
    <comment authorId="0" ref="R50">
      <text>
        <t xml:space="preserve">Author:
7 is Maximum
4 is Minimum</t>
      </text>
    </comment>
    <comment authorId="0" ref="U50">
      <text>
        <t xml:space="preserve">Author:
9 is Maximum score
4 is the Minimum score </t>
      </text>
    </comment>
    <comment authorId="0" ref="V50">
      <text>
        <t xml:space="preserve">Author:
9 is Maximum score
4 is the Minimum score </t>
      </text>
    </comment>
    <comment authorId="0" ref="W50">
      <text>
        <t xml:space="preserve">Author:
9 is Maximum score
4 is the Minimum score </t>
      </text>
    </comment>
    <comment authorId="0" ref="X50">
      <text>
        <t xml:space="preserve">Author:
9 is Maximum score
4 is the Minimum score 
</t>
      </text>
    </comment>
  </commentList>
</comments>
</file>

<file path=xl/comments3.xml><?xml version="1.0" encoding="utf-8"?>
<comments xmlns:r="http://schemas.openxmlformats.org/officeDocument/2006/relationships" xmlns="http://schemas.openxmlformats.org/spreadsheetml/2006/main">
  <authors>
    <author/>
  </authors>
  <commentList>
    <comment authorId="0" ref="E2">
      <text>
        <t xml:space="preserve">Author:
9 is Maximum score
4 is the Minimum score </t>
      </text>
    </comment>
    <comment authorId="0" ref="F2">
      <text>
        <t xml:space="preserve">Author:
9 is Maximum score
4 is the Minimum score 
</t>
      </text>
    </comment>
    <comment authorId="0" ref="G2">
      <text>
        <t xml:space="preserve">Author:
9 is Maximum score
4 is the Minimum score </t>
      </text>
    </comment>
    <comment authorId="0" ref="H2">
      <text>
        <t xml:space="preserve">Author:
9 is Maximum score
4 is the Minimum score 
</t>
      </text>
    </comment>
    <comment authorId="0" ref="J2">
      <text>
        <t xml:space="preserve">Author:
7 is Maximum
4 is Minimum</t>
      </text>
    </comment>
    <comment authorId="0" ref="K2">
      <text>
        <t xml:space="preserve">Author:
7 is Maximum
4 is Minimum</t>
      </text>
    </comment>
    <comment authorId="0" ref="L2">
      <text>
        <t xml:space="preserve">Author:
7 is Maximum
4 is Minimum</t>
      </text>
    </comment>
    <comment authorId="0" ref="M2">
      <text>
        <t xml:space="preserve">Author:
7 is Maximum
4 is Minimum</t>
      </text>
    </comment>
    <comment authorId="0" ref="O2">
      <text>
        <t xml:space="preserve">Author:
9 is Maximum score
4 is the Minimum score </t>
      </text>
    </comment>
    <comment authorId="0" ref="P2">
      <text>
        <t xml:space="preserve">Author:
9 is Maximum score
4 is the Minimum score </t>
      </text>
    </comment>
    <comment authorId="0" ref="Q2">
      <text>
        <t xml:space="preserve">Author:
9 is Maximum score
4 is the Minimum score </t>
      </text>
    </comment>
    <comment authorId="0" ref="R2">
      <text>
        <t xml:space="preserve">Author:
9 is Maximum score
4 is the Minimum score 
</t>
      </text>
    </comment>
    <comment authorId="0" ref="E8">
      <text>
        <t xml:space="preserve">Author:
9 is Maximum score
4 is the Minimum score </t>
      </text>
    </comment>
    <comment authorId="0" ref="F8">
      <text>
        <t xml:space="preserve">Author:
9 is Maximum score
4 is the Minimum score 
</t>
      </text>
    </comment>
    <comment authorId="0" ref="G8">
      <text>
        <t xml:space="preserve">Author:
9 is Maximum score
4 is the Minimum score </t>
      </text>
    </comment>
    <comment authorId="0" ref="H8">
      <text>
        <t xml:space="preserve">Author:
9 is Maximum score
4 is the Minimum score 
</t>
      </text>
    </comment>
    <comment authorId="0" ref="J8">
      <text>
        <t xml:space="preserve">Author:
7 is Maximum
4 is Minimum</t>
      </text>
    </comment>
    <comment authorId="0" ref="K8">
      <text>
        <t xml:space="preserve">Author:
7 is Maximum
4 is Minimum</t>
      </text>
    </comment>
    <comment authorId="0" ref="L8">
      <text>
        <t xml:space="preserve">Author:
7 is Maximum
4 is Minimum</t>
      </text>
    </comment>
    <comment authorId="0" ref="M8">
      <text>
        <t xml:space="preserve">Author:
7 is Maximum
4 is Minimum</t>
      </text>
    </comment>
    <comment authorId="0" ref="O8">
      <text>
        <t xml:space="preserve">Author:
9 is Maximum score
4 is the Minimum score </t>
      </text>
    </comment>
    <comment authorId="0" ref="P8">
      <text>
        <t xml:space="preserve">Author:
9 is Maximum score
4 is the Minimum score </t>
      </text>
    </comment>
    <comment authorId="0" ref="Q8">
      <text>
        <t xml:space="preserve">Author:
9 is Maximum score
4 is the Minimum score </t>
      </text>
    </comment>
    <comment authorId="0" ref="R8">
      <text>
        <t xml:space="preserve">Author:
9 is Maximum score
4 is the Minimum score 
</t>
      </text>
    </comment>
    <comment authorId="0" ref="E14">
      <text>
        <t xml:space="preserve">Author:
9 is Maximum score
4 is the Minimum score </t>
      </text>
    </comment>
    <comment authorId="0" ref="F14">
      <text>
        <t xml:space="preserve">Author:
9 is Maximum score
4 is the Minimum score 
</t>
      </text>
    </comment>
    <comment authorId="0" ref="G14">
      <text>
        <t xml:space="preserve">Author:
9 is Maximum score
4 is the Minimum score </t>
      </text>
    </comment>
    <comment authorId="0" ref="H14">
      <text>
        <t xml:space="preserve">Author:
9 is Maximum score
4 is the Minimum score 
</t>
      </text>
    </comment>
    <comment authorId="0" ref="J14">
      <text>
        <t xml:space="preserve">Author:
7 is Maximum
4 is Minimum</t>
      </text>
    </comment>
    <comment authorId="0" ref="K14">
      <text>
        <t xml:space="preserve">Author:
7 is Maximum
4 is Minimum</t>
      </text>
    </comment>
    <comment authorId="0" ref="L14">
      <text>
        <t xml:space="preserve">Author:
7 is Maximum
4 is Minimum</t>
      </text>
    </comment>
    <comment authorId="0" ref="M14">
      <text>
        <t xml:space="preserve">Author:
7 is Maximum
4 is Minimum</t>
      </text>
    </comment>
    <comment authorId="0" ref="O14">
      <text>
        <t xml:space="preserve">Author:
9 is Maximum score
4 is the Minimum score </t>
      </text>
    </comment>
    <comment authorId="0" ref="P14">
      <text>
        <t xml:space="preserve">Author:
9 is Maximum score
4 is the Minimum score </t>
      </text>
    </comment>
    <comment authorId="0" ref="Q14">
      <text>
        <t xml:space="preserve">Author:
9 is Maximum score
4 is the Minimum score </t>
      </text>
    </comment>
    <comment authorId="0" ref="R14">
      <text>
        <t xml:space="preserve">Author:
9 is Maximum score
4 is the Minimum score 
</t>
      </text>
    </comment>
    <comment authorId="0" ref="E20">
      <text>
        <t xml:space="preserve">Author:
9 is Maximum score
4 is the Minimum score </t>
      </text>
    </comment>
    <comment authorId="0" ref="F20">
      <text>
        <t xml:space="preserve">Author:
9 is Maximum score
4 is the Minimum score 
</t>
      </text>
    </comment>
    <comment authorId="0" ref="G20">
      <text>
        <t xml:space="preserve">Author:
9 is Maximum score
4 is the Minimum score </t>
      </text>
    </comment>
    <comment authorId="0" ref="H20">
      <text>
        <t xml:space="preserve">Author:
9 is Maximum score
4 is the Minimum score 
</t>
      </text>
    </comment>
    <comment authorId="0" ref="J20">
      <text>
        <t xml:space="preserve">Author:
7 is Maximum
4 is Minimum</t>
      </text>
    </comment>
    <comment authorId="0" ref="K20">
      <text>
        <t xml:space="preserve">Author:
7 is Maximum
4 is Minimum</t>
      </text>
    </comment>
    <comment authorId="0" ref="L20">
      <text>
        <t xml:space="preserve">Author:
7 is Maximum
4 is Minimum</t>
      </text>
    </comment>
    <comment authorId="0" ref="M20">
      <text>
        <t xml:space="preserve">Author:
7 is Maximum
4 is Minimum</t>
      </text>
    </comment>
    <comment authorId="0" ref="O20">
      <text>
        <t xml:space="preserve">Author:
9 is Maximum score
4 is the Minimum score </t>
      </text>
    </comment>
    <comment authorId="0" ref="P20">
      <text>
        <t xml:space="preserve">Author:
9 is Maximum score
4 is the Minimum score </t>
      </text>
    </comment>
    <comment authorId="0" ref="Q20">
      <text>
        <t xml:space="preserve">Author:
9 is Maximum score
4 is the Minimum score </t>
      </text>
    </comment>
    <comment authorId="0" ref="R20">
      <text>
        <t xml:space="preserve">Author:
9 is Maximum score
4 is the Minimum score 
</t>
      </text>
    </comment>
    <comment authorId="0" ref="E26">
      <text>
        <t xml:space="preserve">Author:
9 is Maximum score
4 is the Minimum score </t>
      </text>
    </comment>
    <comment authorId="0" ref="F26">
      <text>
        <t xml:space="preserve">Author:
9 is Maximum score
4 is the Minimum score 
</t>
      </text>
    </comment>
    <comment authorId="0" ref="G26">
      <text>
        <t xml:space="preserve">Author:
9 is Maximum score
4 is the Minimum score </t>
      </text>
    </comment>
    <comment authorId="0" ref="H26">
      <text>
        <t xml:space="preserve">Author:
9 is Maximum score
4 is the Minimum score 
</t>
      </text>
    </comment>
    <comment authorId="0" ref="J26">
      <text>
        <t xml:space="preserve">Author:
7 is Maximum
4 is Minimum</t>
      </text>
    </comment>
    <comment authorId="0" ref="K26">
      <text>
        <t xml:space="preserve">Author:
7 is Maximum
4 is Minimum</t>
      </text>
    </comment>
    <comment authorId="0" ref="L26">
      <text>
        <t xml:space="preserve">Author:
7 is Maximum
4 is Minimum</t>
      </text>
    </comment>
    <comment authorId="0" ref="M26">
      <text>
        <t xml:space="preserve">Author:
7 is Maximum
4 is Minimum</t>
      </text>
    </comment>
    <comment authorId="0" ref="O26">
      <text>
        <t xml:space="preserve">Author:
9 is Maximum score
4 is the Minimum score </t>
      </text>
    </comment>
    <comment authorId="0" ref="P26">
      <text>
        <t xml:space="preserve">Author:
9 is Maximum score
4 is the Minimum score </t>
      </text>
    </comment>
    <comment authorId="0" ref="Q26">
      <text>
        <t xml:space="preserve">Author:
9 is Maximum score
4 is the Minimum score </t>
      </text>
    </comment>
    <comment authorId="0" ref="R26">
      <text>
        <t xml:space="preserve">Author:
9 is Maximum score
4 is the Minimum score 
</t>
      </text>
    </comment>
    <comment authorId="0" ref="E33">
      <text>
        <t xml:space="preserve">Author:
9 is Maximum score
4 is the Minimum score </t>
      </text>
    </comment>
    <comment authorId="0" ref="F33">
      <text>
        <t xml:space="preserve">Author:
9 is Maximum score
4 is the Minimum score 
</t>
      </text>
    </comment>
    <comment authorId="0" ref="G33">
      <text>
        <t xml:space="preserve">Author:
9 is Maximum score
4 is the Minimum score </t>
      </text>
    </comment>
    <comment authorId="0" ref="H33">
      <text>
        <t xml:space="preserve">Author:
9 is Maximum score
4 is the Minimum score 
</t>
      </text>
    </comment>
    <comment authorId="0" ref="J33">
      <text>
        <t xml:space="preserve">Author:
7 is Maximum
4 is Minimum</t>
      </text>
    </comment>
    <comment authorId="0" ref="K33">
      <text>
        <t xml:space="preserve">Author:
7 is Maximum
4 is Minimum</t>
      </text>
    </comment>
    <comment authorId="0" ref="L33">
      <text>
        <t xml:space="preserve">Author:
7 is Maximum
4 is Minimum</t>
      </text>
    </comment>
    <comment authorId="0" ref="M33">
      <text>
        <t xml:space="preserve">Author:
7 is Maximum
4 is Minimum</t>
      </text>
    </comment>
    <comment authorId="0" ref="O33">
      <text>
        <t xml:space="preserve">Author:
9 is Maximum score
4 is the Minimum score </t>
      </text>
    </comment>
    <comment authorId="0" ref="P33">
      <text>
        <t xml:space="preserve">Author:
9 is Maximum score
4 is the Minimum score </t>
      </text>
    </comment>
    <comment authorId="0" ref="Q33">
      <text>
        <t xml:space="preserve">Author:
9 is Maximum score
4 is the Minimum score </t>
      </text>
    </comment>
    <comment authorId="0" ref="R33">
      <text>
        <t xml:space="preserve">Author:
9 is Maximum score
4 is the Minimum score 
</t>
      </text>
    </comment>
    <comment authorId="0" ref="E39">
      <text>
        <t xml:space="preserve">Author:
9 is Maximum score
4 is the Minimum score </t>
      </text>
    </comment>
    <comment authorId="0" ref="F39">
      <text>
        <t xml:space="preserve">Author:
9 is Maximum score
4 is the Minimum score 
</t>
      </text>
    </comment>
    <comment authorId="0" ref="G39">
      <text>
        <t xml:space="preserve">Author:
9 is Maximum score
4 is the Minimum score </t>
      </text>
    </comment>
    <comment authorId="0" ref="H39">
      <text>
        <t xml:space="preserve">Author:
9 is Maximum score
4 is the Minimum score 
</t>
      </text>
    </comment>
    <comment authorId="0" ref="J39">
      <text>
        <t xml:space="preserve">Author:
7 is Maximum
4 is Minimum</t>
      </text>
    </comment>
    <comment authorId="0" ref="K39">
      <text>
        <t xml:space="preserve">Author:
7 is Maximum
4 is Minimum</t>
      </text>
    </comment>
    <comment authorId="0" ref="L39">
      <text>
        <t xml:space="preserve">Author:
7 is Maximum
4 is Minimum</t>
      </text>
    </comment>
    <comment authorId="0" ref="M39">
      <text>
        <t xml:space="preserve">Author:
7 is Maximum
4 is Minimum</t>
      </text>
    </comment>
    <comment authorId="0" ref="O39">
      <text>
        <t xml:space="preserve">Author:
9 is Maximum score
4 is the Minimum score </t>
      </text>
    </comment>
    <comment authorId="0" ref="P39">
      <text>
        <t xml:space="preserve">Author:
9 is Maximum score
4 is the Minimum score </t>
      </text>
    </comment>
    <comment authorId="0" ref="Q39">
      <text>
        <t xml:space="preserve">Author:
9 is Maximum score
4 is the Minimum score </t>
      </text>
    </comment>
    <comment authorId="0" ref="R39">
      <text>
        <t xml:space="preserve">Author:
9 is Maximum score
4 is the Minimum score 
</t>
      </text>
    </comment>
    <comment authorId="0" ref="E45">
      <text>
        <t xml:space="preserve">Author:
9 is Maximum score
4 is the Minimum score </t>
      </text>
    </comment>
    <comment authorId="0" ref="F45">
      <text>
        <t xml:space="preserve">Author:
9 is Maximum score
4 is the Minimum score 
</t>
      </text>
    </comment>
    <comment authorId="0" ref="G45">
      <text>
        <t xml:space="preserve">Author:
9 is Maximum score
4 is the Minimum score </t>
      </text>
    </comment>
    <comment authorId="0" ref="H45">
      <text>
        <t xml:space="preserve">Author:
9 is Maximum score
4 is the Minimum score 
</t>
      </text>
    </comment>
    <comment authorId="0" ref="J45">
      <text>
        <t xml:space="preserve">Author:
7 is Maximum
4 is Minimum</t>
      </text>
    </comment>
    <comment authorId="0" ref="K45">
      <text>
        <t xml:space="preserve">Author:
7 is Maximum
4 is Minimum</t>
      </text>
    </comment>
    <comment authorId="0" ref="L45">
      <text>
        <t xml:space="preserve">Author:
7 is Maximum
4 is Minimum</t>
      </text>
    </comment>
    <comment authorId="0" ref="M45">
      <text>
        <t xml:space="preserve">Author:
7 is Maximum
4 is Minimum</t>
      </text>
    </comment>
    <comment authorId="0" ref="O45">
      <text>
        <t xml:space="preserve">Author:
9 is Maximum score
4 is the Minimum score </t>
      </text>
    </comment>
    <comment authorId="0" ref="P45">
      <text>
        <t xml:space="preserve">Author:
9 is Maximum score
4 is the Minimum score </t>
      </text>
    </comment>
    <comment authorId="0" ref="Q45">
      <text>
        <t xml:space="preserve">Author:
9 is Maximum score
4 is the Minimum score </t>
      </text>
    </comment>
    <comment authorId="0" ref="R45">
      <text>
        <t xml:space="preserve">Author:
9 is Maximum score
4 is the Minimum score 
</t>
      </text>
    </comment>
  </commentList>
</comments>
</file>

<file path=xl/comments4.xml><?xml version="1.0" encoding="utf-8"?>
<comments xmlns:r="http://schemas.openxmlformats.org/officeDocument/2006/relationships" xmlns="http://schemas.openxmlformats.org/spreadsheetml/2006/main">
  <authors>
    <author/>
  </authors>
  <commentList>
    <comment authorId="0" ref="E2">
      <text>
        <t xml:space="preserve">Author:
9 is Maximum score
4 is the Minimum score </t>
      </text>
    </comment>
    <comment authorId="0" ref="F2">
      <text>
        <t xml:space="preserve">Author:
9 is Maximum score
4 is the Minimum score 
</t>
      </text>
    </comment>
    <comment authorId="0" ref="G2">
      <text>
        <t xml:space="preserve">Author:
9 is Maximum score
4 is the Minimum score </t>
      </text>
    </comment>
    <comment authorId="0" ref="H2">
      <text>
        <t xml:space="preserve">Author:
9 is Maximum score
4 is the Minimum score 
</t>
      </text>
    </comment>
    <comment authorId="0" ref="J2">
      <text>
        <t xml:space="preserve">Author:
7 is Maximum
4 is Minimum</t>
      </text>
    </comment>
    <comment authorId="0" ref="K2">
      <text>
        <t xml:space="preserve">Author:
7 is Maximum
4 is Minimum</t>
      </text>
    </comment>
    <comment authorId="0" ref="L2">
      <text>
        <t xml:space="preserve">Author:
7 is Maximum
4 is Minimum</t>
      </text>
    </comment>
    <comment authorId="0" ref="M2">
      <text>
        <t xml:space="preserve">Author:
7 is Maximum
4 is Minimum</t>
      </text>
    </comment>
    <comment authorId="0" ref="O2">
      <text>
        <t xml:space="preserve">Author:
9 is Maximum score
4 is the Minimum score </t>
      </text>
    </comment>
    <comment authorId="0" ref="P2">
      <text>
        <t xml:space="preserve">Author:
9 is Maximum score
4 is the Minimum score </t>
      </text>
    </comment>
    <comment authorId="0" ref="Q2">
      <text>
        <t xml:space="preserve">Author:
9 is Maximum score
4 is the Minimum score </t>
      </text>
    </comment>
    <comment authorId="0" ref="R2">
      <text>
        <t xml:space="preserve">Author:
9 is Maximum score
4 is the Minimum score 
</t>
      </text>
    </comment>
    <comment authorId="0" ref="E8">
      <text>
        <t xml:space="preserve">Author:
9 is Maximum score
4 is the Minimum score </t>
      </text>
    </comment>
    <comment authorId="0" ref="F8">
      <text>
        <t xml:space="preserve">Author:
9 is Maximum score
4 is the Minimum score 
</t>
      </text>
    </comment>
    <comment authorId="0" ref="G8">
      <text>
        <t xml:space="preserve">Author:
9 is Maximum score
4 is the Minimum score </t>
      </text>
    </comment>
    <comment authorId="0" ref="H8">
      <text>
        <t xml:space="preserve">Author:
9 is Maximum score
4 is the Minimum score 
</t>
      </text>
    </comment>
    <comment authorId="0" ref="J8">
      <text>
        <t xml:space="preserve">Author:
7 is Maximum
4 is Minimum</t>
      </text>
    </comment>
    <comment authorId="0" ref="K8">
      <text>
        <t xml:space="preserve">Author:
7 is Maximum
4 is Minimum</t>
      </text>
    </comment>
    <comment authorId="0" ref="L8">
      <text>
        <t xml:space="preserve">Author:
7 is Maximum
4 is Minimum</t>
      </text>
    </comment>
    <comment authorId="0" ref="M8">
      <text>
        <t xml:space="preserve">Author:
7 is Maximum
4 is Minimum</t>
      </text>
    </comment>
    <comment authorId="0" ref="O8">
      <text>
        <t xml:space="preserve">Author:
9 is Maximum score
4 is the Minimum score </t>
      </text>
    </comment>
    <comment authorId="0" ref="P8">
      <text>
        <t xml:space="preserve">Author:
9 is Maximum score
4 is the Minimum score </t>
      </text>
    </comment>
    <comment authorId="0" ref="Q8">
      <text>
        <t xml:space="preserve">Author:
9 is Maximum score
4 is the Minimum score </t>
      </text>
    </comment>
    <comment authorId="0" ref="R8">
      <text>
        <t xml:space="preserve">Author:
9 is Maximum score
4 is the Minimum score 
</t>
      </text>
    </comment>
    <comment authorId="0" ref="E14">
      <text>
        <t xml:space="preserve">Author:
9 is Maximum score
4 is the Minimum score </t>
      </text>
    </comment>
    <comment authorId="0" ref="F14">
      <text>
        <t xml:space="preserve">Author:
9 is Maximum score
4 is the Minimum score 
</t>
      </text>
    </comment>
    <comment authorId="0" ref="G14">
      <text>
        <t xml:space="preserve">Author:
9 is Maximum score
4 is the Minimum score </t>
      </text>
    </comment>
    <comment authorId="0" ref="H14">
      <text>
        <t xml:space="preserve">Author:
9 is Maximum score
4 is the Minimum score 
</t>
      </text>
    </comment>
    <comment authorId="0" ref="J14">
      <text>
        <t xml:space="preserve">Author:
7 is Maximum
4 is Minimum</t>
      </text>
    </comment>
    <comment authorId="0" ref="K14">
      <text>
        <t xml:space="preserve">Author:
7 is Maximum
4 is Minimum</t>
      </text>
    </comment>
    <comment authorId="0" ref="L14">
      <text>
        <t xml:space="preserve">Author:
7 is Maximum
4 is Minimum</t>
      </text>
    </comment>
    <comment authorId="0" ref="M14">
      <text>
        <t xml:space="preserve">Author:
7 is Maximum
4 is Minimum</t>
      </text>
    </comment>
    <comment authorId="0" ref="O14">
      <text>
        <t xml:space="preserve">Author:
9 is Maximum score
4 is the Minimum score </t>
      </text>
    </comment>
    <comment authorId="0" ref="P14">
      <text>
        <t xml:space="preserve">Author:
9 is Maximum score
4 is the Minimum score </t>
      </text>
    </comment>
    <comment authorId="0" ref="Q14">
      <text>
        <t xml:space="preserve">Author:
9 is Maximum score
4 is the Minimum score </t>
      </text>
    </comment>
    <comment authorId="0" ref="R14">
      <text>
        <t xml:space="preserve">Author:
9 is Maximum score
4 is the Minimum score 
</t>
      </text>
    </comment>
    <comment authorId="0" ref="E20">
      <text>
        <t xml:space="preserve">Author:
9 is Maximum score
4 is the Minimum score </t>
      </text>
    </comment>
    <comment authorId="0" ref="F20">
      <text>
        <t xml:space="preserve">Author:
9 is Maximum score
4 is the Minimum score 
</t>
      </text>
    </comment>
    <comment authorId="0" ref="G20">
      <text>
        <t xml:space="preserve">Author:
9 is Maximum score
4 is the Minimum score </t>
      </text>
    </comment>
    <comment authorId="0" ref="H20">
      <text>
        <t xml:space="preserve">Author:
9 is Maximum score
4 is the Minimum score 
</t>
      </text>
    </comment>
    <comment authorId="0" ref="J20">
      <text>
        <t xml:space="preserve">Author:
7 is Maximum
4 is Minimum</t>
      </text>
    </comment>
    <comment authorId="0" ref="K20">
      <text>
        <t xml:space="preserve">Author:
7 is Maximum
4 is Minimum</t>
      </text>
    </comment>
    <comment authorId="0" ref="L20">
      <text>
        <t xml:space="preserve">Author:
7 is Maximum
4 is Minimum</t>
      </text>
    </comment>
    <comment authorId="0" ref="M20">
      <text>
        <t xml:space="preserve">Author:
7 is Maximum
4 is Minimum</t>
      </text>
    </comment>
    <comment authorId="0" ref="O20">
      <text>
        <t xml:space="preserve">Author:
9 is Maximum score
4 is the Minimum score </t>
      </text>
    </comment>
    <comment authorId="0" ref="P20">
      <text>
        <t xml:space="preserve">Author:
9 is Maximum score
4 is the Minimum score </t>
      </text>
    </comment>
    <comment authorId="0" ref="Q20">
      <text>
        <t xml:space="preserve">Author:
9 is Maximum score
4 is the Minimum score </t>
      </text>
    </comment>
    <comment authorId="0" ref="R20">
      <text>
        <t xml:space="preserve">Author:
9 is Maximum score
4 is the Minimum score 
</t>
      </text>
    </comment>
    <comment authorId="0" ref="E26">
      <text>
        <t xml:space="preserve">Author:
9 is Maximum score
4 is the Minimum score </t>
      </text>
    </comment>
    <comment authorId="0" ref="F26">
      <text>
        <t xml:space="preserve">Author:
9 is Maximum score
4 is the Minimum score 
</t>
      </text>
    </comment>
    <comment authorId="0" ref="G26">
      <text>
        <t xml:space="preserve">Author:
9 is Maximum score
4 is the Minimum score </t>
      </text>
    </comment>
    <comment authorId="0" ref="H26">
      <text>
        <t xml:space="preserve">Author:
9 is Maximum score
4 is the Minimum score 
</t>
      </text>
    </comment>
    <comment authorId="0" ref="J26">
      <text>
        <t xml:space="preserve">Author:
7 is Maximum
4 is Minimum</t>
      </text>
    </comment>
    <comment authorId="0" ref="K26">
      <text>
        <t xml:space="preserve">Author:
7 is Maximum
4 is Minimum</t>
      </text>
    </comment>
    <comment authorId="0" ref="L26">
      <text>
        <t xml:space="preserve">Author:
7 is Maximum
4 is Minimum</t>
      </text>
    </comment>
    <comment authorId="0" ref="M26">
      <text>
        <t xml:space="preserve">Author:
7 is Maximum
4 is Minimum</t>
      </text>
    </comment>
    <comment authorId="0" ref="O26">
      <text>
        <t xml:space="preserve">Author:
9 is Maximum score
4 is the Minimum score </t>
      </text>
    </comment>
    <comment authorId="0" ref="P26">
      <text>
        <t xml:space="preserve">Author:
9 is Maximum score
4 is the Minimum score </t>
      </text>
    </comment>
    <comment authorId="0" ref="Q26">
      <text>
        <t xml:space="preserve">Author:
9 is Maximum score
4 is the Minimum score </t>
      </text>
    </comment>
    <comment authorId="0" ref="R26">
      <text>
        <t xml:space="preserve">Author:
9 is Maximum score
4 is the Minimum score 
</t>
      </text>
    </comment>
    <comment authorId="0" ref="E33">
      <text>
        <t xml:space="preserve">Author:
9 is Maximum score
4 is the Minimum score </t>
      </text>
    </comment>
    <comment authorId="0" ref="F33">
      <text>
        <t xml:space="preserve">Author:
9 is Maximum score
4 is the Minimum score 
</t>
      </text>
    </comment>
    <comment authorId="0" ref="G33">
      <text>
        <t xml:space="preserve">Author:
9 is Maximum score
4 is the Minimum score </t>
      </text>
    </comment>
    <comment authorId="0" ref="H33">
      <text>
        <t xml:space="preserve">Author:
9 is Maximum score
4 is the Minimum score 
</t>
      </text>
    </comment>
    <comment authorId="0" ref="J33">
      <text>
        <t xml:space="preserve">Author:
7 is Maximum
4 is Minimum</t>
      </text>
    </comment>
    <comment authorId="0" ref="K33">
      <text>
        <t xml:space="preserve">Author:
7 is Maximum
4 is Minimum</t>
      </text>
    </comment>
    <comment authorId="0" ref="L33">
      <text>
        <t xml:space="preserve">Author:
7 is Maximum
4 is Minimum</t>
      </text>
    </comment>
    <comment authorId="0" ref="M33">
      <text>
        <t xml:space="preserve">Author:
7 is Maximum
4 is Minimum</t>
      </text>
    </comment>
    <comment authorId="0" ref="O33">
      <text>
        <t xml:space="preserve">Author:
9 is Maximum score
4 is the Minimum score </t>
      </text>
    </comment>
    <comment authorId="0" ref="P33">
      <text>
        <t xml:space="preserve">Author:
9 is Maximum score
4 is the Minimum score </t>
      </text>
    </comment>
    <comment authorId="0" ref="Q33">
      <text>
        <t xml:space="preserve">Author:
9 is Maximum score
4 is the Minimum score </t>
      </text>
    </comment>
    <comment authorId="0" ref="R33">
      <text>
        <t xml:space="preserve">Author:
9 is Maximum score
4 is the Minimum score 
</t>
      </text>
    </comment>
  </commentList>
</comments>
</file>

<file path=xl/sharedStrings.xml><?xml version="1.0" encoding="utf-8"?>
<sst xmlns="http://schemas.openxmlformats.org/spreadsheetml/2006/main" count="884" uniqueCount="212">
  <si>
    <t/>
  </si>
  <si>
    <t>NA</t>
  </si>
  <si>
    <t>Name of Assessment</t>
  </si>
  <si>
    <t>Soft Skills part-4</t>
  </si>
  <si>
    <t xml:space="preserve">Date of Assessment </t>
  </si>
  <si>
    <t>90% and above</t>
  </si>
  <si>
    <t>Excellent</t>
  </si>
  <si>
    <t>Evaluator:</t>
  </si>
  <si>
    <t xml:space="preserve">Rajeev K - external trainer </t>
  </si>
  <si>
    <t xml:space="preserve">80 % and above </t>
  </si>
  <si>
    <t>Good</t>
  </si>
  <si>
    <t>70 % and above</t>
  </si>
  <si>
    <t>Satisfactory</t>
  </si>
  <si>
    <r>
      <rPr>
        <rFont val="Arial"/>
        <b/>
        <color rgb="FF333333"/>
        <sz val="8.0"/>
      </rPr>
      <t xml:space="preserve">Rating Scale - Definition </t>
    </r>
    <r>
      <rPr>
        <rFont val="Arial"/>
        <b val="0"/>
        <i/>
        <color rgb="FF333333"/>
        <sz val="8.0"/>
      </rPr>
      <t>(Select this Cell)</t>
    </r>
  </si>
  <si>
    <t xml:space="preserve"> 60 % and above </t>
  </si>
  <si>
    <t>Average</t>
  </si>
  <si>
    <t xml:space="preserve">less than 60 % </t>
  </si>
  <si>
    <t xml:space="preserve">Trail/ Below average </t>
  </si>
  <si>
    <t>Sr.</t>
  </si>
  <si>
    <t>Employee ID</t>
  </si>
  <si>
    <t>Employee Name</t>
  </si>
  <si>
    <t xml:space="preserve">Scores to be inserted in consolidated sheet </t>
  </si>
  <si>
    <t>Overall Evaluation</t>
  </si>
  <si>
    <t xml:space="preserve">Communication Proficiency </t>
  </si>
  <si>
    <t>Open bodyposture,gestures,eye contact, Smile</t>
  </si>
  <si>
    <t>Fluency  &amp; pauses</t>
  </si>
  <si>
    <t xml:space="preserve">Rate of Speech , Pronunciation &amp; Clarity of words </t>
  </si>
  <si>
    <t>Voice modulation - Tone,Pitch of voice</t>
  </si>
  <si>
    <t>Presentation structure</t>
  </si>
  <si>
    <t>Impactful start of presentation</t>
  </si>
  <si>
    <t>Uses of examples for explanation</t>
  </si>
  <si>
    <t xml:space="preserve">Tools used -Quality </t>
  </si>
  <si>
    <t>Effective end of the Presentation - conclusion,quote</t>
  </si>
  <si>
    <t>Soft Skills</t>
  </si>
  <si>
    <t>Courtesy / Politeness/ Professionalism</t>
  </si>
  <si>
    <t xml:space="preserve">Grooming &amp; Confidence </t>
  </si>
  <si>
    <t xml:space="preserve">Efforts put like accountabilty &amp; ownership </t>
  </si>
  <si>
    <t xml:space="preserve">Time Management </t>
  </si>
  <si>
    <t>Total Score</t>
  </si>
  <si>
    <t xml:space="preserve">Score </t>
  </si>
  <si>
    <t>Score</t>
  </si>
  <si>
    <t>Kartik  Sharma</t>
  </si>
  <si>
    <t>Harshit  Shukla</t>
  </si>
  <si>
    <t>Preneetha  G S</t>
  </si>
  <si>
    <t>Monica  K B</t>
  </si>
  <si>
    <t>Shanthiya  L</t>
  </si>
  <si>
    <t>Haricharann  Dv</t>
  </si>
  <si>
    <t>Neelambari  Kannan</t>
  </si>
  <si>
    <t>Vaibhav  Balotra</t>
  </si>
  <si>
    <t>Ankit  Banerjee</t>
  </si>
  <si>
    <t>Agnidipto  Sinha</t>
  </si>
  <si>
    <t>Nisha  Sen</t>
  </si>
  <si>
    <t>Aditya  Gupta</t>
  </si>
  <si>
    <t>Shruti  Keshri</t>
  </si>
  <si>
    <t>Sai Rohith</t>
  </si>
  <si>
    <t xml:space="preserve">  </t>
  </si>
  <si>
    <t>Patel Nikunjkumar Gordhanbhai</t>
  </si>
  <si>
    <t>Arth Nikhilkumar Modi</t>
  </si>
  <si>
    <t>Patel Dhruvkumar Vijaykumar</t>
  </si>
  <si>
    <t>Swarnim Sunil Badjate</t>
  </si>
  <si>
    <t>Kishan Thakur</t>
  </si>
  <si>
    <t>Mayuresh Sadanand Kulkarni</t>
  </si>
  <si>
    <t>Sagar Ramesh Pardeshi</t>
  </si>
  <si>
    <t>Anil Devrao Bade</t>
  </si>
  <si>
    <t>Ajinkya .R. Dhoke</t>
  </si>
  <si>
    <t>Harshilkumar Vijaybhai Patel</t>
  </si>
  <si>
    <t>Kalpak Arjunrao Wable</t>
  </si>
  <si>
    <t>Ashish Kumar</t>
  </si>
  <si>
    <t>Anup Ligadi</t>
  </si>
  <si>
    <t>Mihir Patel</t>
  </si>
  <si>
    <t>Yogesh Pitamber Ingale</t>
  </si>
  <si>
    <t>Mahesh Gopal Mahajan</t>
  </si>
  <si>
    <t>Shubham Agarwal</t>
  </si>
  <si>
    <t>Nayan Nandkishore Joshi</t>
  </si>
  <si>
    <t>Atharva Joshi</t>
  </si>
  <si>
    <t>Ajay Shaw</t>
  </si>
  <si>
    <t>Narayani Sunil Pillai</t>
  </si>
  <si>
    <t>Anuran Mitra</t>
  </si>
  <si>
    <t>Ayush Ghanghoria</t>
  </si>
  <si>
    <t>Rohan Kumar Ray</t>
  </si>
  <si>
    <t>Ritendrapratapsingh J Rajput</t>
  </si>
  <si>
    <t>Nithish B R</t>
  </si>
  <si>
    <t xml:space="preserve">Soft Skills </t>
  </si>
  <si>
    <t xml:space="preserve">Sayema - external trainer </t>
  </si>
  <si>
    <r>
      <rPr>
        <rFont val="Arial"/>
        <b/>
        <color rgb="FF333333"/>
        <sz val="8.0"/>
      </rPr>
      <t xml:space="preserve">Rating Scale - Definition </t>
    </r>
    <r>
      <rPr>
        <rFont val="Arial"/>
        <b val="0"/>
        <i/>
        <color rgb="FF333333"/>
        <sz val="8.0"/>
      </rPr>
      <t>(Select this Cell)</t>
    </r>
  </si>
  <si>
    <t>Ayushi  Agarwal</t>
  </si>
  <si>
    <t>Abhishek  Bhushan</t>
  </si>
  <si>
    <t>Parth  Goel</t>
  </si>
  <si>
    <t>Naman  Bhandari</t>
  </si>
  <si>
    <t>Ayush  Ranjan</t>
  </si>
  <si>
    <t>Siddhant  Saha</t>
  </si>
  <si>
    <t>Megha  Kayal</t>
  </si>
  <si>
    <t>Sai Vineeth Neeli</t>
  </si>
  <si>
    <t>Sayantan  Das</t>
  </si>
  <si>
    <t>Shania Vijay Dalal</t>
  </si>
  <si>
    <t>Sai Teja Uppuluri</t>
  </si>
  <si>
    <t>Sushrut  Kansakar</t>
  </si>
  <si>
    <t>Aryan  Shah</t>
  </si>
  <si>
    <t>Vivek  Kadyan</t>
  </si>
  <si>
    <t xml:space="preserve">Good, pleasant , could see him on camera </t>
  </si>
  <si>
    <t>met as expected</t>
  </si>
  <si>
    <t>ROS is high,clarity of words are effecting some times-AOI</t>
  </si>
  <si>
    <t xml:space="preserve">Met to some extent, should learn to use the tone / pitch to create impact in presentation </t>
  </si>
  <si>
    <t>AOI-started with topic Directly,</t>
  </si>
  <si>
    <t>examples gave in the beginning,midle and end,Real time examples Gave,Met as expected</t>
  </si>
  <si>
    <t>50%met,no pictures,no visuals,lot of test</t>
  </si>
  <si>
    <t>said"thank you"</t>
  </si>
  <si>
    <t>Met as expected, seems professional</t>
  </si>
  <si>
    <t>good , met</t>
  </si>
  <si>
    <t xml:space="preserve">yes,he did.  His attitude is right </t>
  </si>
  <si>
    <t>ROS is good,clarity of words is good met as expected</t>
  </si>
  <si>
    <t>good,examples gave,practical examples gave.met as expected.</t>
  </si>
  <si>
    <t>Summarized and closed well</t>
  </si>
  <si>
    <t xml:space="preserve">Good, pleasant , could see her on camera </t>
  </si>
  <si>
    <t>examples gave in the beginning and middle, No realtime examples -AOI</t>
  </si>
  <si>
    <t>60%met</t>
  </si>
  <si>
    <t xml:space="preserve">yes,She did.  Her attitude is right </t>
  </si>
  <si>
    <t>11 slides left-AOI</t>
  </si>
  <si>
    <t>examples gave real time examples gave, met as expected</t>
  </si>
  <si>
    <t>50% met</t>
  </si>
  <si>
    <t>70%met</t>
  </si>
  <si>
    <t>4 slides left-AOI</t>
  </si>
  <si>
    <t>examples gave in the begining,middle and end.No real time example-AOI</t>
  </si>
  <si>
    <t>5 slides left -AOI</t>
  </si>
  <si>
    <t>case study explained,engaged well,examples gave,real time examples gave,met as expected</t>
  </si>
  <si>
    <t>good,engaged well,examples gave,real time examples gave,met as expected</t>
  </si>
  <si>
    <t>80%met</t>
  </si>
  <si>
    <t>Very pleasant , could see her on camera - 7</t>
  </si>
  <si>
    <t>Met as expected - 7</t>
  </si>
  <si>
    <t>Started with definition of OOPs.- 5</t>
  </si>
  <si>
    <t>Explained OOPS, object and class. Explnd  with egs: encapsulation- capsule, polymorphism- OBAMA, inheritance- humans and vehicles and abstraction - driver of car knows only external features. Simple explanation with examples for each stated well- 7</t>
  </si>
  <si>
    <t>80% met. - All slides had images. Very neat layout and good template. Used images and flowcharts with egs to explain her concept. - 7</t>
  </si>
  <si>
    <t>AOI.- Benefits and thank you only - 5</t>
  </si>
  <si>
    <t>Met as expected, seems professional- 7</t>
  </si>
  <si>
    <t>Well groomed- met- 7</t>
  </si>
  <si>
    <t>In many places she did. Her attitude is right.- 6</t>
  </si>
  <si>
    <t>Met as expected. - 7</t>
  </si>
  <si>
    <t>Good, pleasant , could see him on camera - 7</t>
  </si>
  <si>
    <t>Started with definition- 5</t>
  </si>
  <si>
    <t>Explained GIT and GTHUB. Defn of GIT, features. Types of versions, logfiles, and then GITHUB- cloud based repository, features, methods to upload and how to use github. Tech terms simplified. Audience centric explanation- 7</t>
  </si>
  <si>
    <t>80% met. - All slides had images. Very neat layout and template. Used images flowcharts and syntax to explain. - 7</t>
  </si>
  <si>
    <t>AOI , summary  &amp; thank you only - 5</t>
  </si>
  <si>
    <t>In many places he did. His attitude is right.- 6</t>
  </si>
  <si>
    <t>Presnted for 9 mins. - 6</t>
  </si>
  <si>
    <t>Could see him on camera but smile was missing.- 6</t>
  </si>
  <si>
    <t>Met as expected -7</t>
  </si>
  <si>
    <t>Energy is low. Others met as expected.- 6</t>
  </si>
  <si>
    <t>Started with setup of GIT- 5</t>
  </si>
  <si>
    <t>Explained Git- URL to sign up, origin of GIT, public repository that records and saves changes. Explained snapshot features , key concepts of commit; repository and branches. Then GUTHUB- largest web repository hosting services,- Explained in a simple way but used few tech terms which needed simplification- 7</t>
  </si>
  <si>
    <t>60% met. Only 2 images used. Most slides had lot of content without pictures. Template was god and layout was neat - 6</t>
  </si>
  <si>
    <t>Concluded on a good note- 6</t>
  </si>
  <si>
    <t>Attire is casual. - Tshirt and hair needs trimming- 5.</t>
  </si>
  <si>
    <t>In most places he did. His attitude is right.- 6</t>
  </si>
  <si>
    <t>Very pleasant , could see him on camera - 7</t>
  </si>
  <si>
    <t>Explained demystifying OOPS- defn of OOPs, object, class, encapsulation, polymorphism, inheritance and abstraction. Used real life egs for all. - such as, Car, chair, Dr- Object. Cars, humans- class, vehicle- inheritance and ATM for abstraction. Explained in simple language. - 7</t>
  </si>
  <si>
    <t>70% met. - Almost all slides had images. Neat layout and template. Used images and syntax egs to explain her concept. - 7</t>
  </si>
  <si>
    <t>AOI- Benefits  &amp; thank you only - 5</t>
  </si>
  <si>
    <t>Could see him on camera but smile was missing. Explaining using Body language.- 6</t>
  </si>
  <si>
    <t>Started with a question to guess the common factor between the brands- Met. - 6</t>
  </si>
  <si>
    <r>
      <rPr>
        <rFont val="Calibri"/>
        <b/>
        <sz val="14.0"/>
      </rPr>
      <t xml:space="preserve">Explnd- ORM. Working, hybernate, persistent object, converting database to java using ORM process in detail. Gave egs for each and used codes to explain the process. </t>
    </r>
    <r>
      <rPr>
        <rFont val="Calibri"/>
        <b/>
        <sz val="14.0"/>
        <u/>
      </rPr>
      <t xml:space="preserve">AOI- needs to simplify as per audience understanding and not using too many technical </t>
    </r>
    <r>
      <rPr>
        <rFont val="Calibri"/>
        <b/>
        <sz val="14.0"/>
      </rPr>
      <t>terms- 6</t>
    </r>
  </si>
  <si>
    <t>80% met. - All slides had images. Very neat layout and template. Used images and syntax and code examples to explain. - 7</t>
  </si>
  <si>
    <t>Needs to shave and look clean- 6</t>
  </si>
  <si>
    <t>Monotonous tone.Volume and voice is fine. 6</t>
  </si>
  <si>
    <t>AOI as started with definition of documentation - 5</t>
  </si>
  <si>
    <t>Explained swagger.- API Tool for documentation. Explnd documtn, with eg, swagger, with eg of FB, history and benefits of swagger. Used real life eg of CRAIG- development dept, developer profile to show hoe swagger works. Elaborated well but used tech jargons like UI and dependencies and more. Needs to simplify and make is presentation more interactive.- 6</t>
  </si>
  <si>
    <t>80% met.All slides had pictorial representation of swagger images and real life egs. Neat laout and good template.- 7</t>
  </si>
  <si>
    <t>AOI .Concluded with why swagger is used.- 5</t>
  </si>
  <si>
    <t>Neatly groomed. Met.- 7</t>
  </si>
  <si>
    <t>Could see her on camera but smile was missing. Explaining using Body language.- 6</t>
  </si>
  <si>
    <t>AOI as started with definition of AGILE. - 5</t>
  </si>
  <si>
    <t>Explained Agile- what it is and what it is not. When do we use agile. Waterfall approach. 4 agile values, terminolies- planning, scrum and sprint. Methodology of development. Needs to engage the audience, as the expln is quite technical. (iteration) players of scrum, Key pieces to agile development. -6</t>
  </si>
  <si>
    <t>80% met.All slides had pictorial representations and fowcharts and piegraphs to simplify the concept. Template and layout were aso good- 7</t>
  </si>
  <si>
    <t>Concluded with an image of live implementation of AGILE for her project- MET- 6</t>
  </si>
  <si>
    <t>In most places she did. Her attitude is right.- 6</t>
  </si>
  <si>
    <t>ROS is high and MTI affect clarity. AOI. - 5</t>
  </si>
  <si>
    <t>Started with an interesting question for a task- MET- 6</t>
  </si>
  <si>
    <t>Explained spring boot- challenges to start a project in JAVA app. Spring boot reduces workload for all developers. Uses POM and proj mgmt tool. Used images of smart mart visa vis many retail shops. Treasure box of springboot. Arrows and their uses. Engaged asking questions and showing egs.- 7.</t>
  </si>
  <si>
    <t>80% met.All slides had pictorial representations and real eg of spring boot to simplify the concept. Template and layout were aso good- 7</t>
  </si>
  <si>
    <t>Concluded with a link of the answer to the qs and a motivating statement- met- 6</t>
  </si>
  <si>
    <t>In all places he did. His attitude is right.- 7</t>
  </si>
  <si>
    <t>Started with an image showing backend mess a developer has to face- MET-7</t>
  </si>
  <si>
    <t>Explained Spring framework and springboot. Analogy of a java developer handling frontend and back end with DURGAMAA. Explained how spring framework makes it easy for the developer to manage the front and back end easily. Real time egs like jack in the box, dependency injection= saline; extension box= spring framewk, barefeet given boots= springboot and its benefits. ONLY AOI is simplifying few tech terms used- 7</t>
  </si>
  <si>
    <t>80% met. - All slides had very interesting images. Very neat layout and template. Used images and examples and codes to explain his concept. Elaborated with egs and pictures for each- 7</t>
  </si>
  <si>
    <t>Conclusion- Image of OBAMA saying yes we can do it. - every developer can now create the backend w/o the mess.- MET- 6</t>
  </si>
  <si>
    <t>Excellent communication. Met as expected - 7</t>
  </si>
  <si>
    <t>Started with asking 2 qs to the team- met- 6</t>
  </si>
  <si>
    <t>Explained Agile- what it is and it is not, Agile values and principles. Story of its development at a ski event. Real life eg of Agile done correctly. Agile methodology like KANBAN, SCRUM etc.- Needs more interaction and simplification. 6</t>
  </si>
  <si>
    <t>70% met. - Almost all slides had images. Neat layout and template. Used images and real life egs to explain her concept. - 7</t>
  </si>
  <si>
    <t>Concluded with defn and how to be agile- 6</t>
  </si>
  <si>
    <t>Presented for 10 mins- 6</t>
  </si>
  <si>
    <t>Very pleasant , could see him on camera and presented confidently - 7</t>
  </si>
  <si>
    <t>Started with asking qs about what is STREAM- put image of water stream and live stream. Met- 6</t>
  </si>
  <si>
    <t>Explained Stream API. Involved the audience from time to time. Stream is mainly used to improve readability of the code. Used code examples to show the difference after using streams API. Also explained how for loop is useful too but streams is better than for loop. elicited response from the audience for his queries- 7</t>
  </si>
  <si>
    <t>Concluded with how STREAMS API is better than for loop- MET- 6</t>
  </si>
  <si>
    <t>Very pleasant , could see him on camera.- 7</t>
  </si>
  <si>
    <t>AOI as started with exception definition directly. -5</t>
  </si>
  <si>
    <r>
      <rPr>
        <rFont val="Calibri"/>
        <b/>
        <sz val="14.0"/>
      </rPr>
      <t xml:space="preserve">Explained spring boot with defn. Spring framewk. RAD feature. </t>
    </r>
    <r>
      <rPr>
        <rFont val="Calibri"/>
        <b/>
        <sz val="14.0"/>
        <u/>
      </rPr>
      <t>Quite technical explanation. Needs to simplify tech terms.</t>
    </r>
    <r>
      <rPr>
        <rFont val="Calibri"/>
        <b/>
        <sz val="14.0"/>
      </rPr>
      <t xml:space="preserve"> Explnd PostgreSL- cross platform to be used in any OS. Eg image of code editor to explain using spring suite tool. Explained how to create a project with an eg. Package dependency page image. Rushed to complete all his slides towards the end.- 6</t>
    </r>
  </si>
  <si>
    <t>60% met. Few images used. Most slides had content without pictures. Template was good and layout was neat - 6</t>
  </si>
  <si>
    <t>Concluded with springboot is the best- 5</t>
  </si>
  <si>
    <t>Yes in some places he did. His attitude is right - 5</t>
  </si>
  <si>
    <t>NI MTI but can be understood. Met as expected - 6</t>
  </si>
  <si>
    <t>Started with an image of weather forecast and asked how do we get data?- MET- 6</t>
  </si>
  <si>
    <t>Explained API- as interface between client and server. Rest API is a subset of API.  Used egs of http page for request and response and explained CRUD- Explained elaborately but was very technical- NI- 6</t>
  </si>
  <si>
    <t>80% met. - All slides had very interesting images. Very neat layout and template. Used real life examples of http page reuest and response pages to explain his concept. Elaborated with egs and pictures for each- 7</t>
  </si>
  <si>
    <t>Concluded with summary of API and rest API- 5</t>
  </si>
  <si>
    <t>Pleasant , could see her on camera - 7</t>
  </si>
  <si>
    <t>NI MTI but can be understood. Can improve vocabulary. Met as expected - 6</t>
  </si>
  <si>
    <t>Started with a paradox on privacy and image- MET- 7</t>
  </si>
  <si>
    <r>
      <rPr>
        <rFont val="Calibri"/>
        <sz val="14.0"/>
        <u/>
      </rPr>
      <t xml:space="preserve">Explained </t>
    </r>
    <r>
      <rPr>
        <rFont val="Calibri"/>
        <b/>
        <sz val="14.0"/>
        <u/>
      </rPr>
      <t xml:space="preserve"> SHODAN. A website used to detect if your IP address is compromised. Gave egs of a website in Serbia which was a traffic signal but could be seen by anyone.Eg of Himanshu and how similar characters can be used to impersonate the same ID. Conseueces of this leads to theft, terrorism or confidentiality compromised etc. Very well and simply explained with real time egs and images for all- 7</t>
    </r>
  </si>
  <si>
    <t>80% met. - All slides had very interesting images. Very neat layout and template. Used images and examples and codes to explain his concept. Elaborated with egs and pictures for each. Used an Ip- http://109.206.96.249:8080/ to show live demo of insecure webcam. - 7</t>
  </si>
  <si>
    <t>Concluded with a statement- You cannot do anything but you can still do something and explained it - 7</t>
  </si>
  <si>
    <t>Presented for 9 minutes- 6</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</si>
</sst>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409]d\-mmm\-yy"/>
    <numFmt numFmtId="165" formatCode="[$-409]dd\-mmm\-yy"/>
    <numFmt numFmtId="166" formatCode="0.0;[Red]0.0"/>
  </numFmts>
  <fonts count="55">
    <font>
      <sz val="11.0"/>
      <color rgb="FF000000"/>
      <name val="Calibri"/>
    </font>
    <font>
      <sz val="9.0"/>
      <name val="Arial"/>
    </font>
    <font>
      <i/>
      <sz val="9.0"/>
      <color rgb="FF808080"/>
      <name val="Arial"/>
    </font>
    <font>
      <sz val="9.0"/>
      <color rgb="FFFFFFFF"/>
      <name val="Arial"/>
    </font>
    <font>
      <b/>
      <sz val="9.0"/>
      <color rgb="FF333333"/>
      <name val="Arial"/>
    </font>
    <font/>
    <font>
      <b/>
      <sz val="11.0"/>
      <color rgb="FF333333"/>
      <name val="Arial"/>
    </font>
    <font>
      <b/>
      <sz val="11.0"/>
      <name val="Arial"/>
    </font>
    <font>
      <sz val="7.0"/>
      <color rgb="FF333333"/>
      <name val="Arial"/>
    </font>
    <font>
      <b/>
      <sz val="10.0"/>
      <color rgb="FF333333"/>
      <name val="Arial"/>
    </font>
    <font>
      <b/>
      <sz val="8.0"/>
      <color rgb="FF333333"/>
      <name val="Arial"/>
    </font>
    <font>
      <b/>
      <sz val="9.0"/>
      <name val="Arial"/>
    </font>
    <font>
      <b/>
      <sz val="9.0"/>
      <color rgb="FFFFFFFF"/>
      <name val="Arial"/>
    </font>
    <font>
      <sz val="9.0"/>
      <color rgb="FF333333"/>
      <name val="Calibri"/>
    </font>
    <font>
      <b/>
      <sz val="9.0"/>
      <color rgb="FF800080"/>
      <name val="Arial"/>
    </font>
    <font>
      <b/>
      <sz val="16.0"/>
      <name val="Calibri"/>
    </font>
    <font>
      <b/>
      <sz val="13.0"/>
      <color rgb="FF000000"/>
      <name val="Calibri"/>
    </font>
    <font>
      <sz val="14.0"/>
      <name val="Calibri"/>
    </font>
    <font>
      <sz val="9.0"/>
      <color rgb="FF333333"/>
      <name val="Arial"/>
    </font>
    <font>
      <b/>
      <sz val="12.0"/>
      <color rgb="FF000000"/>
      <name val="Arial"/>
    </font>
    <font>
      <sz val="10.0"/>
      <name val="Arial"/>
    </font>
    <font>
      <sz val="16.0"/>
      <name val="Calibri"/>
    </font>
    <font>
      <sz val="10.0"/>
      <color rgb="FF000000"/>
      <name val="Verdana"/>
    </font>
    <font>
      <sz val="8.0"/>
      <color rgb="FF000000"/>
      <name val="Calibri"/>
    </font>
    <font>
      <sz val="10.0"/>
      <color rgb="FF333333"/>
      <name val="Calibri"/>
    </font>
    <font>
      <sz val="12.0"/>
      <color rgb="FF800080"/>
      <name val="Calibri"/>
    </font>
    <font>
      <sz val="9.0"/>
      <color rgb="FF800080"/>
      <name val="Arial"/>
    </font>
    <font>
      <sz val="14.0"/>
      <color rgb="FF000000"/>
      <name val="Calibri"/>
    </font>
    <font>
      <b/>
      <sz val="14.0"/>
      <name val="Calibri"/>
    </font>
    <font>
      <b/>
      <sz val="14.0"/>
      <color rgb="FF000000"/>
      <name val="Calibri"/>
    </font>
    <font>
      <sz val="12.0"/>
      <name val="Arial"/>
    </font>
    <font>
      <sz val="10.0"/>
      <color rgb="FF000000"/>
      <name val="Calibri"/>
    </font>
    <font>
      <b/>
      <sz val="14.0"/>
      <color rgb="FF222222"/>
      <name val="Arial"/>
    </font>
    <font>
      <b/>
      <sz val="10.0"/>
      <name val="Arial"/>
    </font>
    <font>
      <b/>
      <sz val="9.0"/>
      <color rgb="FF333333"/>
      <name val="Calibri"/>
    </font>
    <font>
      <b/>
      <sz val="10.0"/>
      <color rgb="FF333333"/>
      <name val="Calibri"/>
    </font>
    <font>
      <sz val="11.0"/>
      <name val="Calibri"/>
    </font>
    <font>
      <b/>
      <sz val="11.0"/>
      <color rgb="FFFFFFFF"/>
      <name val="Calibri"/>
    </font>
    <font>
      <b/>
      <sz val="13.0"/>
      <name val="Calibri"/>
    </font>
    <font>
      <sz val="12.0"/>
      <color rgb="FF000000"/>
      <name val="Calibri"/>
    </font>
    <font>
      <b/>
      <sz val="12.0"/>
      <color rgb="FF000000"/>
      <name val="Calibri"/>
    </font>
    <font>
      <b/>
      <sz val="15.0"/>
      <color rgb="FF000000"/>
      <name val="Calibri"/>
    </font>
    <font>
      <sz val="11.0"/>
      <color rgb="FF00B0F0"/>
      <name val="Calibri"/>
    </font>
    <font>
      <b/>
      <sz val="12.0"/>
      <name val="Calibri"/>
    </font>
    <font>
      <b/>
      <sz val="16.0"/>
      <color rgb="FF000000"/>
      <name val="Calibri"/>
    </font>
    <font>
      <sz val="12.0"/>
      <name val="Calibri"/>
    </font>
    <font>
      <sz val="11.0"/>
      <color rgb="FFFF0000"/>
      <name val="Calibri"/>
    </font>
    <font>
      <b/>
      <sz val="11.0"/>
      <name val="Calibri"/>
    </font>
    <font>
      <b/>
      <sz val="11.0"/>
      <color rgb="FF000000"/>
      <name val="Calibri"/>
    </font>
    <font>
      <b/>
      <sz val="10.0"/>
      <name val="Calibri"/>
    </font>
    <font>
      <sz val="10.0"/>
      <name val="Calibri"/>
    </font>
    <font>
      <u/>
      <sz val="14.0"/>
      <name val="Calibri"/>
    </font>
    <font>
      <u/>
      <sz val="11.0"/>
      <color rgb="FF0563C1"/>
      <name val="Calibri"/>
    </font>
    <font>
      <b/>
      <sz val="14.0"/>
      <color rgb="FF000000"/>
      <name val="Verdana"/>
    </font>
    <font>
      <b/>
      <sz val="14.0"/>
      <color rgb="FFFFFFFF"/>
      <name val="Calibri"/>
    </font>
  </fonts>
  <fills count="16">
    <fill>
      <patternFill patternType="none"/>
    </fill>
    <fill>
      <patternFill patternType="lightGray"/>
    </fill>
    <fill>
      <patternFill patternType="solid">
        <fgColor rgb="FFFFFFFF"/>
        <bgColor rgb="FFFFFFFF"/>
      </patternFill>
    </fill>
    <fill>
      <patternFill patternType="solid">
        <fgColor rgb="FFFFFF99"/>
        <bgColor rgb="FFFFFF99"/>
      </patternFill>
    </fill>
    <fill>
      <patternFill patternType="solid">
        <fgColor rgb="FF993366"/>
        <bgColor rgb="FF993366"/>
      </patternFill>
    </fill>
    <fill>
      <patternFill patternType="solid">
        <fgColor rgb="FF00B050"/>
        <bgColor rgb="FF00B050"/>
      </patternFill>
    </fill>
    <fill>
      <patternFill patternType="solid">
        <fgColor rgb="FF333333"/>
        <bgColor rgb="FF333333"/>
      </patternFill>
    </fill>
    <fill>
      <patternFill patternType="solid">
        <fgColor rgb="FF9CC2E5"/>
        <bgColor rgb="FF9CC2E5"/>
      </patternFill>
    </fill>
    <fill>
      <patternFill patternType="solid">
        <fgColor rgb="FFCCFFCC"/>
        <bgColor rgb="FFCCFFCC"/>
      </patternFill>
    </fill>
    <fill>
      <patternFill patternType="solid">
        <fgColor rgb="FFC0C0C0"/>
        <bgColor rgb="FFC0C0C0"/>
      </patternFill>
    </fill>
    <fill>
      <patternFill patternType="solid">
        <fgColor rgb="FF808080"/>
        <bgColor rgb="FF808080"/>
      </patternFill>
    </fill>
    <fill>
      <patternFill patternType="solid">
        <fgColor rgb="FF92D050"/>
        <bgColor rgb="FF92D050"/>
      </patternFill>
    </fill>
    <fill>
      <patternFill patternType="solid">
        <fgColor rgb="FFFFFFCC"/>
        <bgColor rgb="FFFFFFCC"/>
      </patternFill>
    </fill>
    <fill>
      <patternFill patternType="solid">
        <fgColor rgb="FFBFBFBF"/>
        <bgColor rgb="FFBFBFBF"/>
      </patternFill>
    </fill>
    <fill>
      <patternFill patternType="solid">
        <fgColor rgb="FF7F7F7F"/>
        <bgColor rgb="FF7F7F7F"/>
      </patternFill>
    </fill>
    <fill>
      <patternFill patternType="solid">
        <fgColor rgb="FF757070"/>
        <bgColor rgb="FF757070"/>
      </patternFill>
    </fill>
  </fills>
  <borders count="50">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style="thin">
        <color rgb="FF000000"/>
      </left>
      <top/>
      <bottom/>
    </border>
    <border>
      <right style="thin">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top/>
      <bottom style="thin">
        <color rgb="FF000000"/>
      </bottom>
    </border>
    <border>
      <left/>
      <right/>
      <top/>
      <bottom/>
    </border>
    <border>
      <left style="thin">
        <color rgb="FF000000"/>
      </left>
      <right/>
      <top/>
      <bottom/>
    </border>
    <border>
      <left/>
      <top/>
    </border>
    <border>
      <right/>
      <top/>
    </border>
    <border>
      <left/>
      <bottom/>
    </border>
    <border>
      <right/>
      <bottom/>
    </border>
    <border>
      <left style="thin">
        <color rgb="FF000000"/>
      </left>
      <bottom style="thin">
        <color rgb="FF000000"/>
      </bottom>
    </border>
    <border>
      <left/>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style="thin">
        <color rgb="FF000000"/>
      </left>
      <top style="thin">
        <color rgb="FF000000"/>
      </top>
    </border>
    <border>
      <left style="thin">
        <color rgb="FF000000"/>
      </left>
      <right style="thin">
        <color rgb="FF000000"/>
      </right>
      <top style="thin">
        <color rgb="FF000000"/>
      </top>
      <bottom/>
    </border>
    <border>
      <left style="medium">
        <color rgb="FF000000"/>
      </left>
      <right style="medium">
        <color rgb="FF000000"/>
      </right>
      <top style="medium">
        <color rgb="FF000000"/>
      </top>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top/>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thin">
        <color rgb="FF000000"/>
      </bottom>
    </border>
    <border>
      <left style="medium">
        <color rgb="FF000000"/>
      </left>
      <right/>
      <top/>
      <bottom style="medium">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thin">
        <color rgb="FF000000"/>
      </right>
      <top style="thin">
        <color rgb="FF000000"/>
      </top>
      <bottom/>
    </border>
    <border>
      <left style="thin">
        <color rgb="FF000000"/>
      </left>
      <right style="medium">
        <color rgb="FF000000"/>
      </right>
      <top style="thin">
        <color rgb="FF000000"/>
      </top>
    </border>
    <border>
      <left/>
      <right style="medium">
        <color rgb="FF000000"/>
      </right>
      <top style="medium">
        <color rgb="FF000000"/>
      </top>
      <bottom/>
    </border>
    <border>
      <left/>
      <right/>
      <top/>
      <bottom style="medium">
        <color rgb="FF000000"/>
      </bottom>
    </border>
  </borders>
  <cellStyleXfs count="1">
    <xf borderId="0" fillId="0" fontId="0" numFmtId="0" applyAlignment="1" applyFont="1"/>
  </cellStyleXfs>
  <cellXfs count="231">
    <xf borderId="0" fillId="0" fontId="0" numFmtId="0" xfId="0" applyAlignment="1" applyFont="1">
      <alignment readingOrder="0" shrinkToFit="0" vertical="bottom" wrapText="0"/>
    </xf>
    <xf borderId="0" fillId="0" fontId="1" numFmtId="0" xfId="0" applyAlignment="1" applyFont="1">
      <alignment horizontal="center"/>
    </xf>
    <xf borderId="1" fillId="2" fontId="1" numFmtId="0" xfId="0" applyAlignment="1" applyBorder="1" applyFill="1" applyFont="1">
      <alignment horizontal="center"/>
    </xf>
    <xf borderId="1" fillId="0" fontId="1" numFmtId="10" xfId="0" applyAlignment="1" applyBorder="1" applyFont="1" applyNumberFormat="1">
      <alignment horizontal="center"/>
    </xf>
    <xf borderId="2" fillId="2" fontId="2" numFmtId="0" xfId="0" applyAlignment="1" applyBorder="1" applyFont="1">
      <alignment horizontal="center"/>
    </xf>
    <xf borderId="3" fillId="2" fontId="2" numFmtId="0" xfId="0" applyAlignment="1" applyBorder="1" applyFont="1">
      <alignment horizontal="center"/>
    </xf>
    <xf borderId="3" fillId="2" fontId="1" numFmtId="0" xfId="0" applyAlignment="1" applyBorder="1" applyFont="1">
      <alignment horizontal="center"/>
    </xf>
    <xf borderId="3" fillId="2" fontId="3" numFmtId="0" xfId="0" applyAlignment="1" applyBorder="1" applyFont="1">
      <alignment horizontal="center"/>
    </xf>
    <xf borderId="4" fillId="3" fontId="4" numFmtId="0" xfId="0" applyAlignment="1" applyBorder="1" applyFill="1" applyFont="1">
      <alignment horizontal="center" vertical="center"/>
    </xf>
    <xf borderId="5" fillId="0" fontId="5" numFmtId="0" xfId="0" applyBorder="1" applyFont="1"/>
    <xf borderId="6" fillId="0" fontId="4" numFmtId="0" xfId="0" applyAlignment="1" applyBorder="1" applyFont="1">
      <alignment horizontal="center" vertical="center"/>
    </xf>
    <xf borderId="7" fillId="0" fontId="5" numFmtId="0" xfId="0" applyBorder="1" applyFont="1"/>
    <xf borderId="8" fillId="0" fontId="5" numFmtId="0" xfId="0" applyBorder="1" applyFont="1"/>
    <xf borderId="9" fillId="3" fontId="4" numFmtId="164" xfId="0" applyAlignment="1" applyBorder="1" applyFont="1" applyNumberFormat="1">
      <alignment horizontal="center" vertical="center"/>
    </xf>
    <xf borderId="10" fillId="0" fontId="5" numFmtId="0" xfId="0" applyBorder="1" applyFont="1"/>
    <xf borderId="11" fillId="0" fontId="5" numFmtId="0" xfId="0" applyBorder="1" applyFont="1"/>
    <xf borderId="12" fillId="2" fontId="1" numFmtId="0" xfId="0" applyAlignment="1" applyBorder="1" applyFont="1">
      <alignment horizontal="center"/>
    </xf>
    <xf borderId="6" fillId="0" fontId="4" numFmtId="165" xfId="0" applyAlignment="1" applyBorder="1" applyFont="1" applyNumberFormat="1">
      <alignment horizontal="center" vertical="center"/>
    </xf>
    <xf borderId="6" fillId="2" fontId="6" numFmtId="164" xfId="0" applyAlignment="1" applyBorder="1" applyFont="1" applyNumberFormat="1">
      <alignment horizontal="center" vertical="center"/>
    </xf>
    <xf borderId="1" fillId="0" fontId="7" numFmtId="0" xfId="0" applyAlignment="1" applyBorder="1" applyFont="1">
      <alignment horizontal="center"/>
    </xf>
    <xf borderId="12" fillId="2" fontId="8" numFmtId="0" xfId="0" applyAlignment="1" applyBorder="1" applyFont="1">
      <alignment horizontal="center" shrinkToFit="0" vertical="center" wrapText="1"/>
    </xf>
    <xf borderId="6" fillId="0" fontId="9" numFmtId="0" xfId="0" applyAlignment="1" applyBorder="1" applyFont="1">
      <alignment horizontal="center" vertical="center"/>
    </xf>
    <xf borderId="12" fillId="2" fontId="10" numFmtId="1" xfId="0" applyAlignment="1" applyBorder="1" applyFont="1" applyNumberFormat="1">
      <alignment horizontal="center" vertical="center"/>
    </xf>
    <xf borderId="13" fillId="2" fontId="1" numFmtId="0" xfId="0" applyAlignment="1" applyBorder="1" applyFont="1">
      <alignment horizontal="center"/>
    </xf>
    <xf borderId="6" fillId="3" fontId="10" numFmtId="164" xfId="0" applyAlignment="1" applyBorder="1" applyFont="1" applyNumberFormat="1">
      <alignment horizontal="center" vertical="center"/>
    </xf>
    <xf borderId="12" fillId="3" fontId="10" numFmtId="164" xfId="0" applyAlignment="1" applyBorder="1" applyFont="1" applyNumberFormat="1">
      <alignment horizontal="center" vertical="center"/>
    </xf>
    <xf borderId="12" fillId="2" fontId="11" numFmtId="164" xfId="0" applyAlignment="1" applyBorder="1" applyFont="1" applyNumberFormat="1">
      <alignment horizontal="center" vertical="center"/>
    </xf>
    <xf borderId="12" fillId="2" fontId="1" numFmtId="10" xfId="0" applyAlignment="1" applyBorder="1" applyFont="1" applyNumberFormat="1">
      <alignment horizontal="center"/>
    </xf>
    <xf borderId="1" fillId="0" fontId="7" numFmtId="0" xfId="0" applyAlignment="1" applyBorder="1" applyFont="1">
      <alignment horizontal="center" shrinkToFit="0" wrapText="1"/>
    </xf>
    <xf borderId="14" fillId="2" fontId="10" numFmtId="1" xfId="0" applyAlignment="1" applyBorder="1" applyFont="1" applyNumberFormat="1">
      <alignment horizontal="center" shrinkToFit="0" vertical="center" wrapText="1"/>
    </xf>
    <xf borderId="15" fillId="0" fontId="5" numFmtId="0" xfId="0" applyBorder="1" applyFont="1"/>
    <xf borderId="12" fillId="2" fontId="1" numFmtId="166" xfId="0" applyAlignment="1" applyBorder="1" applyFont="1" applyNumberFormat="1">
      <alignment horizontal="center"/>
    </xf>
    <xf borderId="16" fillId="0" fontId="5" numFmtId="0" xfId="0" applyBorder="1" applyFont="1"/>
    <xf borderId="17" fillId="0" fontId="5" numFmtId="0" xfId="0" applyBorder="1" applyFont="1"/>
    <xf borderId="18" fillId="0" fontId="1" numFmtId="0" xfId="0" applyAlignment="1" applyBorder="1" applyFont="1">
      <alignment horizontal="center"/>
    </xf>
    <xf borderId="19" fillId="2" fontId="1" numFmtId="164" xfId="0" applyAlignment="1" applyBorder="1" applyFont="1" applyNumberFormat="1">
      <alignment horizontal="center"/>
    </xf>
    <xf borderId="19" fillId="2" fontId="1" numFmtId="0" xfId="0" applyAlignment="1" applyBorder="1" applyFont="1">
      <alignment horizontal="center"/>
    </xf>
    <xf borderId="19" fillId="2" fontId="11" numFmtId="164" xfId="0" applyAlignment="1" applyBorder="1" applyFont="1" applyNumberFormat="1">
      <alignment horizontal="center" vertical="center"/>
    </xf>
    <xf borderId="19" fillId="2" fontId="1" numFmtId="166" xfId="0" applyAlignment="1" applyBorder="1" applyFont="1" applyNumberFormat="1">
      <alignment horizontal="center"/>
    </xf>
    <xf borderId="19" fillId="2" fontId="1" numFmtId="10" xfId="0" applyAlignment="1" applyBorder="1" applyFont="1" applyNumberFormat="1">
      <alignment horizontal="center"/>
    </xf>
    <xf borderId="1" fillId="4" fontId="12" numFmtId="0" xfId="0" applyAlignment="1" applyBorder="1" applyFill="1" applyFont="1">
      <alignment horizontal="center" shrinkToFit="0" vertical="center" wrapText="1"/>
    </xf>
    <xf borderId="20" fillId="5" fontId="12" numFmtId="0" xfId="0" applyAlignment="1" applyBorder="1" applyFill="1" applyFont="1">
      <alignment horizontal="center" shrinkToFit="0" vertical="center" wrapText="1"/>
    </xf>
    <xf borderId="20" fillId="4" fontId="12" numFmtId="0" xfId="0" applyAlignment="1" applyBorder="1" applyFont="1">
      <alignment horizontal="center" shrinkToFit="0" vertical="center" wrapText="1"/>
    </xf>
    <xf borderId="6" fillId="6" fontId="12" numFmtId="0" xfId="0" applyAlignment="1" applyBorder="1" applyFill="1" applyFont="1">
      <alignment horizontal="center" shrinkToFit="0" vertical="center" wrapText="1"/>
    </xf>
    <xf borderId="1" fillId="7" fontId="13" numFmtId="0" xfId="0" applyAlignment="1" applyBorder="1" applyFill="1" applyFont="1">
      <alignment horizontal="center" shrinkToFit="0" vertical="center" wrapText="1"/>
    </xf>
    <xf borderId="1" fillId="8" fontId="13" numFmtId="0" xfId="0" applyAlignment="1" applyBorder="1" applyFill="1" applyFont="1">
      <alignment horizontal="center" shrinkToFit="0" vertical="center" wrapText="1"/>
    </xf>
    <xf borderId="1" fillId="9" fontId="14" numFmtId="0" xfId="0" applyAlignment="1" applyBorder="1" applyFill="1" applyFont="1">
      <alignment horizontal="center" vertical="center"/>
    </xf>
    <xf borderId="20" fillId="9" fontId="14" numFmtId="0" xfId="0" applyAlignment="1" applyBorder="1" applyFont="1">
      <alignment horizontal="center" vertical="center"/>
    </xf>
    <xf borderId="20" fillId="10" fontId="12" numFmtId="0" xfId="0" applyAlignment="1" applyBorder="1" applyFill="1" applyFont="1">
      <alignment horizontal="center" vertical="center"/>
    </xf>
    <xf borderId="21" fillId="10" fontId="12" numFmtId="0" xfId="0" applyAlignment="1" applyBorder="1" applyFont="1">
      <alignment horizontal="center" vertical="center"/>
    </xf>
    <xf borderId="1" fillId="6" fontId="12" numFmtId="0" xfId="0" applyAlignment="1" applyBorder="1" applyFont="1">
      <alignment horizontal="center" vertical="center"/>
    </xf>
    <xf borderId="1" fillId="10" fontId="12" numFmtId="0" xfId="0" applyAlignment="1" applyBorder="1" applyFont="1">
      <alignment horizontal="center" vertical="center"/>
    </xf>
    <xf borderId="1" fillId="2" fontId="15" numFmtId="0" xfId="0" applyAlignment="1" applyBorder="1" applyFont="1">
      <alignment horizontal="center" shrinkToFit="0" vertical="center" wrapText="1"/>
    </xf>
    <xf borderId="1" fillId="0" fontId="16" numFmtId="0" xfId="0" applyAlignment="1" applyBorder="1" applyFont="1">
      <alignment horizontal="center" vertical="center"/>
    </xf>
    <xf borderId="1" fillId="2" fontId="17" numFmtId="0" xfId="0" applyAlignment="1" applyBorder="1" applyFont="1">
      <alignment horizontal="center" shrinkToFit="0" vertical="center" wrapText="1"/>
    </xf>
    <xf borderId="1" fillId="0" fontId="18" numFmtId="0" xfId="0" applyAlignment="1" applyBorder="1" applyFont="1">
      <alignment horizontal="center"/>
    </xf>
    <xf borderId="20" fillId="11" fontId="19" numFmtId="10" xfId="0" applyAlignment="1" applyBorder="1" applyFill="1" applyFont="1" applyNumberFormat="1">
      <alignment horizontal="center"/>
    </xf>
    <xf borderId="1" fillId="12" fontId="4" numFmtId="10" xfId="0" applyAlignment="1" applyBorder="1" applyFill="1" applyFont="1" applyNumberFormat="1">
      <alignment horizontal="center"/>
    </xf>
    <xf borderId="1" fillId="12" fontId="18" numFmtId="2" xfId="0" applyAlignment="1" applyBorder="1" applyFont="1" applyNumberFormat="1">
      <alignment horizontal="center"/>
    </xf>
    <xf borderId="1" fillId="0" fontId="20" numFmtId="0" xfId="0" applyAlignment="1" applyBorder="1" applyFont="1">
      <alignment horizontal="center" shrinkToFit="0" wrapText="1"/>
    </xf>
    <xf borderId="1" fillId="2" fontId="17" numFmtId="0" xfId="0" applyAlignment="1" applyBorder="1" applyFont="1">
      <alignment horizontal="center"/>
    </xf>
    <xf borderId="1" fillId="2" fontId="21" numFmtId="0" xfId="0" applyAlignment="1" applyBorder="1" applyFont="1">
      <alignment horizontal="center" shrinkToFit="0" vertical="center" wrapText="1"/>
    </xf>
    <xf borderId="1" fillId="2" fontId="0" numFmtId="0" xfId="0" applyAlignment="1" applyBorder="1" applyFont="1">
      <alignment horizontal="center" vertical="center"/>
    </xf>
    <xf borderId="1" fillId="2" fontId="22" numFmtId="0" xfId="0" applyAlignment="1" applyBorder="1" applyFont="1">
      <alignment horizontal="center" vertical="center"/>
    </xf>
    <xf borderId="1" fillId="2" fontId="23" numFmtId="0" xfId="0" applyAlignment="1" applyBorder="1" applyFont="1">
      <alignment horizontal="center" vertical="center"/>
    </xf>
    <xf borderId="1" fillId="8" fontId="24" numFmtId="0" xfId="0" applyAlignment="1" applyBorder="1" applyFont="1">
      <alignment horizontal="center" shrinkToFit="0" vertical="center" wrapText="1"/>
    </xf>
    <xf borderId="1" fillId="9" fontId="25" numFmtId="0" xfId="0" applyAlignment="1" applyBorder="1" applyFont="1">
      <alignment horizontal="left"/>
    </xf>
    <xf borderId="1" fillId="9" fontId="26" numFmtId="0" xfId="0" applyAlignment="1" applyBorder="1" applyFont="1">
      <alignment horizontal="center" vertical="center"/>
    </xf>
    <xf borderId="20" fillId="13" fontId="19" numFmtId="10" xfId="0" applyAlignment="1" applyBorder="1" applyFill="1" applyFont="1" applyNumberFormat="1">
      <alignment horizontal="center"/>
    </xf>
    <xf borderId="1" fillId="2" fontId="17" numFmtId="0" xfId="0" applyAlignment="1" applyBorder="1" applyFont="1">
      <alignment horizontal="center" shrinkToFit="0" wrapText="1"/>
    </xf>
    <xf borderId="1" fillId="2" fontId="27" numFmtId="0" xfId="0" applyAlignment="1" applyBorder="1" applyFont="1">
      <alignment horizontal="center" vertical="center"/>
    </xf>
    <xf borderId="1" fillId="2" fontId="28" numFmtId="0" xfId="0" applyAlignment="1" applyBorder="1" applyFont="1">
      <alignment horizontal="center" shrinkToFit="0" vertical="center" wrapText="1"/>
    </xf>
    <xf borderId="1" fillId="0" fontId="29" numFmtId="0" xfId="0" applyAlignment="1" applyBorder="1" applyFont="1">
      <alignment horizontal="center" vertical="center"/>
    </xf>
    <xf borderId="1" fillId="0" fontId="0" numFmtId="0" xfId="0" applyAlignment="1" applyBorder="1" applyFont="1">
      <alignment horizontal="center" vertical="center"/>
    </xf>
    <xf borderId="1" fillId="0" fontId="0" numFmtId="0" xfId="0" applyAlignment="1" applyBorder="1" applyFont="1">
      <alignment horizontal="left" vertical="top"/>
    </xf>
    <xf borderId="1" fillId="0" fontId="30" numFmtId="0" xfId="0" applyAlignment="1" applyBorder="1" applyFont="1">
      <alignment horizontal="center"/>
    </xf>
    <xf borderId="1" fillId="0" fontId="21" numFmtId="0" xfId="0" applyAlignment="1" applyBorder="1" applyFont="1">
      <alignment horizontal="center"/>
    </xf>
    <xf borderId="1" fillId="0" fontId="29" numFmtId="0" xfId="0" applyAlignment="1" applyBorder="1" applyFont="1">
      <alignment horizontal="center" shrinkToFit="0" vertical="center" wrapText="1"/>
    </xf>
    <xf borderId="1" fillId="2" fontId="29" numFmtId="0" xfId="0" applyAlignment="1" applyBorder="1" applyFont="1">
      <alignment horizontal="center" vertical="center"/>
    </xf>
    <xf borderId="1" fillId="2" fontId="29" numFmtId="0" xfId="0" applyAlignment="1" applyBorder="1" applyFont="1">
      <alignment horizontal="center" shrinkToFit="0" vertical="center" wrapText="1"/>
    </xf>
    <xf borderId="1" fillId="2" fontId="20" numFmtId="0" xfId="0" applyAlignment="1" applyBorder="1" applyFont="1">
      <alignment horizontal="center" shrinkToFit="0" wrapText="1"/>
    </xf>
    <xf borderId="1" fillId="0" fontId="0" numFmtId="0" xfId="0" applyAlignment="1" applyBorder="1" applyFont="1">
      <alignment horizontal="left"/>
    </xf>
    <xf borderId="1" fillId="0" fontId="31" numFmtId="0" xfId="0" applyBorder="1" applyFont="1"/>
    <xf borderId="1" fillId="2" fontId="0" numFmtId="0" xfId="0" applyAlignment="1" applyBorder="1" applyFont="1">
      <alignment horizontal="left"/>
    </xf>
    <xf borderId="1" fillId="2" fontId="0" numFmtId="0" xfId="0" applyAlignment="1" applyBorder="1" applyFont="1">
      <alignment horizontal="left" vertical="top"/>
    </xf>
    <xf borderId="18" fillId="0" fontId="28" numFmtId="0" xfId="0" applyAlignment="1" applyBorder="1" applyFont="1">
      <alignment horizontal="center" vertical="center"/>
    </xf>
    <xf borderId="22" fillId="2" fontId="32" numFmtId="0" xfId="0" applyAlignment="1" applyBorder="1" applyFont="1">
      <alignment shrinkToFit="0" vertical="center" wrapText="1"/>
    </xf>
    <xf borderId="21" fillId="2" fontId="17" numFmtId="0" xfId="0" applyAlignment="1" applyBorder="1" applyFont="1">
      <alignment horizontal="center" shrinkToFit="0" vertical="center" wrapText="1"/>
    </xf>
    <xf borderId="1" fillId="0" fontId="33" numFmtId="0" xfId="0" applyAlignment="1" applyBorder="1" applyFont="1">
      <alignment horizontal="center" shrinkToFit="0" wrapText="1"/>
    </xf>
    <xf borderId="1" fillId="12" fontId="4" numFmtId="2" xfId="0" applyAlignment="1" applyBorder="1" applyFont="1" applyNumberFormat="1">
      <alignment horizontal="center"/>
    </xf>
    <xf borderId="20" fillId="2" fontId="28" numFmtId="0" xfId="0" applyAlignment="1" applyBorder="1" applyFont="1">
      <alignment horizontal="center" vertical="center"/>
    </xf>
    <xf borderId="1" fillId="2" fontId="32" numFmtId="0" xfId="0" applyAlignment="1" applyBorder="1" applyFont="1">
      <alignment shrinkToFit="0" vertical="center" wrapText="1"/>
    </xf>
    <xf borderId="6" fillId="0" fontId="28" numFmtId="0" xfId="0" applyAlignment="1" applyBorder="1" applyFont="1">
      <alignment horizontal="center" vertical="center"/>
    </xf>
    <xf borderId="12" fillId="2" fontId="17" numFmtId="0" xfId="0" applyAlignment="1" applyBorder="1" applyFont="1">
      <alignment horizontal="center"/>
    </xf>
    <xf borderId="1" fillId="2" fontId="28" numFmtId="0" xfId="0" applyAlignment="1" applyBorder="1" applyFont="1">
      <alignment horizontal="center" vertical="center"/>
    </xf>
    <xf borderId="23" fillId="2" fontId="28" numFmtId="0" xfId="0" applyAlignment="1" applyBorder="1" applyFont="1">
      <alignment horizontal="center" vertical="center"/>
    </xf>
    <xf borderId="0" fillId="0" fontId="11" numFmtId="0" xfId="0" applyAlignment="1" applyFont="1">
      <alignment horizontal="center"/>
    </xf>
    <xf borderId="21" fillId="2" fontId="27" numFmtId="0" xfId="0" applyAlignment="1" applyBorder="1" applyFont="1">
      <alignment horizontal="center" vertical="center"/>
    </xf>
    <xf borderId="24" fillId="0" fontId="29" numFmtId="0" xfId="0" applyAlignment="1" applyBorder="1" applyFont="1">
      <alignment horizontal="center" vertical="center"/>
    </xf>
    <xf borderId="25" fillId="2" fontId="32" numFmtId="0" xfId="0" applyAlignment="1" applyBorder="1" applyFont="1">
      <alignment shrinkToFit="0" vertical="center" wrapText="1"/>
    </xf>
    <xf borderId="1" fillId="7" fontId="34" numFmtId="0" xfId="0" applyAlignment="1" applyBorder="1" applyFont="1">
      <alignment horizontal="center" shrinkToFit="0" vertical="center" wrapText="1"/>
    </xf>
    <xf borderId="1" fillId="8" fontId="35" numFmtId="0" xfId="0" applyAlignment="1" applyBorder="1" applyFont="1">
      <alignment horizontal="center" shrinkToFit="0" vertical="center" wrapText="1"/>
    </xf>
    <xf borderId="0" fillId="0" fontId="28" numFmtId="0" xfId="0" applyAlignment="1" applyFont="1">
      <alignment horizontal="left" vertical="center"/>
    </xf>
    <xf borderId="1" fillId="2" fontId="32" numFmtId="0" xfId="0" applyAlignment="1" applyBorder="1" applyFont="1">
      <alignment horizontal="left" vertical="center"/>
    </xf>
    <xf borderId="22" fillId="2" fontId="27" numFmtId="0" xfId="0" applyAlignment="1" applyBorder="1" applyFont="1">
      <alignment horizontal="center" vertical="center"/>
    </xf>
    <xf borderId="1" fillId="0" fontId="22" numFmtId="0" xfId="0" applyAlignment="1" applyBorder="1" applyFont="1">
      <alignment horizontal="center" vertical="center"/>
    </xf>
    <xf borderId="0" fillId="0" fontId="36" numFmtId="0" xfId="0" applyFont="1"/>
    <xf borderId="0" fillId="0" fontId="36" numFmtId="0" xfId="0" applyAlignment="1" applyFont="1">
      <alignment horizontal="center" shrinkToFit="0" vertical="center" wrapText="1"/>
    </xf>
    <xf borderId="1" fillId="4" fontId="37" numFmtId="0" xfId="0" applyAlignment="1" applyBorder="1" applyFont="1">
      <alignment horizontal="center" shrinkToFit="0" vertical="center" wrapText="1"/>
    </xf>
    <xf borderId="20" fillId="4" fontId="37" numFmtId="0" xfId="0" applyAlignment="1" applyBorder="1" applyFont="1">
      <alignment horizontal="center" shrinkToFit="0" vertical="center" wrapText="1"/>
    </xf>
    <xf borderId="26" fillId="6" fontId="37" numFmtId="0" xfId="0" applyAlignment="1" applyBorder="1" applyFont="1">
      <alignment shrinkToFit="0" vertical="center" wrapText="1"/>
    </xf>
    <xf borderId="1" fillId="7" fontId="24" numFmtId="0" xfId="0" applyAlignment="1" applyBorder="1" applyFont="1">
      <alignment horizontal="center" shrinkToFit="0" vertical="center" wrapText="1"/>
    </xf>
    <xf borderId="25" fillId="6" fontId="37" numFmtId="0" xfId="0" applyAlignment="1" applyBorder="1" applyFont="1">
      <alignment horizontal="center" shrinkToFit="0" vertical="center" wrapText="1"/>
    </xf>
    <xf borderId="26" fillId="6" fontId="37" numFmtId="0" xfId="0" applyAlignment="1" applyBorder="1" applyFont="1">
      <alignment horizontal="center" shrinkToFit="0" vertical="center" wrapText="1"/>
    </xf>
    <xf borderId="12" fillId="14" fontId="36" numFmtId="0" xfId="0" applyAlignment="1" applyBorder="1" applyFill="1" applyFont="1">
      <alignment horizontal="center" vertical="center"/>
    </xf>
    <xf borderId="27" fillId="0" fontId="38" numFmtId="0" xfId="0" applyAlignment="1" applyBorder="1" applyFont="1">
      <alignment horizontal="center" shrinkToFit="0" vertical="center" wrapText="1"/>
    </xf>
    <xf borderId="1" fillId="2" fontId="38" numFmtId="0" xfId="0" applyAlignment="1" applyBorder="1" applyFont="1">
      <alignment horizontal="center" shrinkToFit="0" vertical="center" wrapText="1"/>
    </xf>
    <xf borderId="28" fillId="0" fontId="38" numFmtId="0" xfId="0" applyAlignment="1" applyBorder="1" applyFont="1">
      <alignment horizontal="center" shrinkToFit="0" vertical="center" wrapText="1"/>
    </xf>
    <xf borderId="12" fillId="14" fontId="36" numFmtId="0" xfId="0" applyAlignment="1" applyBorder="1" applyFont="1">
      <alignment horizontal="center" shrinkToFit="0" vertical="center" wrapText="1"/>
    </xf>
    <xf borderId="1" fillId="0" fontId="38" numFmtId="0" xfId="0" applyAlignment="1" applyBorder="1" applyFont="1">
      <alignment horizontal="center" shrinkToFit="0" vertical="center" wrapText="1"/>
    </xf>
    <xf borderId="20" fillId="2" fontId="38" numFmtId="0" xfId="0" applyAlignment="1" applyBorder="1" applyFont="1">
      <alignment horizontal="center" shrinkToFit="0" vertical="center" wrapText="1"/>
    </xf>
    <xf borderId="29" fillId="14" fontId="36" numFmtId="0" xfId="0" applyAlignment="1" applyBorder="1" applyFont="1">
      <alignment horizontal="center" shrinkToFit="0" vertical="center" wrapText="1"/>
    </xf>
    <xf borderId="28" fillId="2" fontId="38" numFmtId="0" xfId="0" applyAlignment="1" applyBorder="1" applyFont="1">
      <alignment horizontal="center" shrinkToFit="0" vertical="center" wrapText="1"/>
    </xf>
    <xf borderId="30" fillId="0" fontId="39" numFmtId="0" xfId="0" applyAlignment="1" applyBorder="1" applyFont="1">
      <alignment horizontal="center" vertical="center"/>
    </xf>
    <xf borderId="30" fillId="0" fontId="40" numFmtId="0" xfId="0" applyAlignment="1" applyBorder="1" applyFont="1">
      <alignment horizontal="center" vertical="center"/>
    </xf>
    <xf borderId="27" fillId="0" fontId="36" numFmtId="0" xfId="0" applyAlignment="1" applyBorder="1" applyFont="1">
      <alignment horizontal="center" shrinkToFit="0" vertical="center" wrapText="1"/>
    </xf>
    <xf borderId="1" fillId="0" fontId="36" numFmtId="0" xfId="0" applyAlignment="1" applyBorder="1" applyFont="1">
      <alignment horizontal="center" shrinkToFit="0" vertical="center" wrapText="1"/>
    </xf>
    <xf borderId="28" fillId="0" fontId="36" numFmtId="0" xfId="0" applyAlignment="1" applyBorder="1" applyFont="1">
      <alignment horizontal="center" shrinkToFit="0" vertical="center" wrapText="1"/>
    </xf>
    <xf borderId="20" fillId="2" fontId="36" numFmtId="0" xfId="0" applyAlignment="1" applyBorder="1" applyFont="1">
      <alignment horizontal="center" shrinkToFit="0" vertical="center" wrapText="1"/>
    </xf>
    <xf borderId="31" fillId="2" fontId="40" numFmtId="0" xfId="0" applyAlignment="1" applyBorder="1" applyFont="1">
      <alignment horizontal="center" vertical="center"/>
    </xf>
    <xf borderId="30" fillId="0" fontId="40" numFmtId="0" xfId="0" applyAlignment="1" applyBorder="1" applyFont="1">
      <alignment horizontal="center" shrinkToFit="0" vertical="center" wrapText="1"/>
    </xf>
    <xf borderId="27" fillId="2" fontId="36" numFmtId="0" xfId="0" applyAlignment="1" applyBorder="1" applyFont="1">
      <alignment horizontal="center" shrinkToFit="0" vertical="center" wrapText="1"/>
    </xf>
    <xf borderId="1" fillId="2" fontId="36" numFmtId="0" xfId="0" applyAlignment="1" applyBorder="1" applyFont="1">
      <alignment horizontal="center" shrinkToFit="0" vertical="center" wrapText="1"/>
    </xf>
    <xf borderId="32" fillId="2" fontId="36" numFmtId="0" xfId="0" applyAlignment="1" applyBorder="1" applyFont="1">
      <alignment horizontal="center" shrinkToFit="0" vertical="center" wrapText="1"/>
    </xf>
    <xf borderId="28" fillId="2" fontId="36" numFmtId="0" xfId="0" applyAlignment="1" applyBorder="1" applyFont="1">
      <alignment horizontal="center" shrinkToFit="0" vertical="center" wrapText="1"/>
    </xf>
    <xf borderId="1" fillId="0" fontId="41" numFmtId="0" xfId="0" applyAlignment="1" applyBorder="1" applyFont="1">
      <alignment horizontal="center" vertical="center"/>
    </xf>
    <xf borderId="31" fillId="2" fontId="40" numFmtId="0" xfId="0" applyAlignment="1" applyBorder="1" applyFont="1">
      <alignment horizontal="center" shrinkToFit="0" vertical="center" wrapText="1"/>
    </xf>
    <xf borderId="28" fillId="2" fontId="42" numFmtId="0" xfId="0" applyAlignment="1" applyBorder="1" applyFont="1">
      <alignment horizontal="center" shrinkToFit="0" vertical="center" wrapText="1"/>
    </xf>
    <xf borderId="1" fillId="0" fontId="43" numFmtId="0" xfId="0" applyAlignment="1" applyBorder="1" applyFont="1">
      <alignment horizontal="center" shrinkToFit="0" vertical="center" wrapText="1"/>
    </xf>
    <xf borderId="1" fillId="0" fontId="44" numFmtId="0" xfId="0" applyAlignment="1" applyBorder="1" applyFont="1">
      <alignment horizontal="center" shrinkToFit="0" vertical="center" wrapText="1"/>
    </xf>
    <xf borderId="27" fillId="0" fontId="45" numFmtId="0" xfId="0" applyAlignment="1" applyBorder="1" applyFont="1">
      <alignment horizontal="center" shrinkToFit="0" vertical="center" wrapText="1"/>
    </xf>
    <xf borderId="1" fillId="2" fontId="45" numFmtId="0" xfId="0" applyAlignment="1" applyBorder="1" applyFont="1">
      <alignment horizontal="center" shrinkToFit="0" vertical="center" wrapText="1"/>
    </xf>
    <xf borderId="28" fillId="0" fontId="45" numFmtId="0" xfId="0" applyAlignment="1" applyBorder="1" applyFont="1">
      <alignment horizontal="center" shrinkToFit="0" vertical="center" wrapText="1"/>
    </xf>
    <xf borderId="1" fillId="0" fontId="45" numFmtId="0" xfId="0" applyAlignment="1" applyBorder="1" applyFont="1">
      <alignment horizontal="center" shrinkToFit="0" vertical="center" wrapText="1"/>
    </xf>
    <xf borderId="20" fillId="2" fontId="45" numFmtId="0" xfId="0" applyAlignment="1" applyBorder="1" applyFont="1">
      <alignment horizontal="center" shrinkToFit="0" vertical="center" wrapText="1"/>
    </xf>
    <xf borderId="28" fillId="2" fontId="45" numFmtId="0" xfId="0" applyAlignment="1" applyBorder="1" applyFont="1">
      <alignment horizontal="center" shrinkToFit="0" vertical="center" wrapText="1"/>
    </xf>
    <xf borderId="1" fillId="2" fontId="42" numFmtId="0" xfId="0" applyAlignment="1" applyBorder="1" applyFont="1">
      <alignment horizontal="center" shrinkToFit="0" vertical="center" wrapText="1"/>
    </xf>
    <xf borderId="6" fillId="0" fontId="36" numFmtId="0" xfId="0" applyAlignment="1" applyBorder="1" applyFont="1">
      <alignment horizontal="center" shrinkToFit="0" vertical="center" wrapText="1"/>
    </xf>
    <xf borderId="1" fillId="0" fontId="42" numFmtId="0" xfId="0" applyAlignment="1" applyBorder="1" applyFont="1">
      <alignment horizontal="center" shrinkToFit="0" vertical="center" wrapText="1"/>
    </xf>
    <xf borderId="33" fillId="14" fontId="36" numFmtId="0" xfId="0" applyAlignment="1" applyBorder="1" applyFont="1">
      <alignment horizontal="center" vertical="center"/>
    </xf>
    <xf borderId="34" fillId="0" fontId="36" numFmtId="0" xfId="0" applyAlignment="1" applyBorder="1" applyFont="1">
      <alignment horizontal="center" shrinkToFit="0" vertical="center" wrapText="1"/>
    </xf>
    <xf borderId="32" fillId="0" fontId="36" numFmtId="0" xfId="0" applyAlignment="1" applyBorder="1" applyFont="1">
      <alignment horizontal="center" shrinkToFit="0" vertical="center" wrapText="1"/>
    </xf>
    <xf borderId="27" fillId="0" fontId="46" numFmtId="0" xfId="0" applyAlignment="1" applyBorder="1" applyFont="1">
      <alignment horizontal="center" shrinkToFit="0" vertical="center" wrapText="1"/>
    </xf>
    <xf borderId="0" fillId="0" fontId="47" numFmtId="0" xfId="0" applyAlignment="1" applyFont="1">
      <alignment shrinkToFit="0" wrapText="1"/>
    </xf>
    <xf borderId="1" fillId="0" fontId="44" numFmtId="0" xfId="0" applyAlignment="1" applyBorder="1" applyFont="1">
      <alignment shrinkToFit="0" wrapText="1"/>
    </xf>
    <xf borderId="1" fillId="0" fontId="48" numFmtId="0" xfId="0" applyAlignment="1" applyBorder="1" applyFont="1">
      <alignment horizontal="center" shrinkToFit="0" vertical="center" wrapText="1"/>
    </xf>
    <xf borderId="1" fillId="0" fontId="41" numFmtId="0" xfId="0" applyAlignment="1" applyBorder="1" applyFont="1">
      <alignment horizontal="center" shrinkToFit="0" vertical="center" wrapText="1"/>
    </xf>
    <xf borderId="1" fillId="0" fontId="41" numFmtId="0" xfId="0" applyAlignment="1" applyBorder="1" applyFont="1">
      <alignment horizontal="left"/>
    </xf>
    <xf borderId="0" fillId="0" fontId="47" numFmtId="0" xfId="0" applyFont="1"/>
    <xf borderId="25" fillId="2" fontId="28" numFmtId="0" xfId="0" applyBorder="1" applyFont="1"/>
    <xf borderId="0" fillId="0" fontId="36" numFmtId="0" xfId="0" applyAlignment="1" applyFont="1">
      <alignment horizontal="left" shrinkToFit="0" vertical="center" wrapText="1"/>
    </xf>
    <xf borderId="35" fillId="4" fontId="47" numFmtId="0" xfId="0" applyAlignment="1" applyBorder="1" applyFont="1">
      <alignment horizontal="center" shrinkToFit="0" vertical="center" wrapText="1"/>
    </xf>
    <xf borderId="36" fillId="4" fontId="47" numFmtId="0" xfId="0" applyAlignment="1" applyBorder="1" applyFont="1">
      <alignment horizontal="center" shrinkToFit="0" vertical="center" wrapText="1"/>
    </xf>
    <xf borderId="37" fillId="4" fontId="28" numFmtId="0" xfId="0" applyAlignment="1" applyBorder="1" applyFont="1">
      <alignment horizontal="center" shrinkToFit="0" vertical="center" wrapText="1"/>
    </xf>
    <xf borderId="38" fillId="15" fontId="47" numFmtId="0" xfId="0" applyAlignment="1" applyBorder="1" applyFill="1" applyFont="1">
      <alignment shrinkToFit="0" vertical="center" wrapText="1"/>
    </xf>
    <xf borderId="37" fillId="7" fontId="49" numFmtId="0" xfId="0" applyAlignment="1" applyBorder="1" applyFont="1">
      <alignment horizontal="center" shrinkToFit="0" vertical="center" wrapText="1"/>
    </xf>
    <xf borderId="37" fillId="15" fontId="47" numFmtId="0" xfId="0" applyAlignment="1" applyBorder="1" applyFont="1">
      <alignment horizontal="center" shrinkToFit="0" vertical="center" wrapText="1"/>
    </xf>
    <xf borderId="37" fillId="8" fontId="49" numFmtId="0" xfId="0" applyAlignment="1" applyBorder="1" applyFont="1">
      <alignment shrinkToFit="0" vertical="center" wrapText="1"/>
    </xf>
    <xf borderId="39" fillId="15" fontId="47" numFmtId="0" xfId="0" applyAlignment="1" applyBorder="1" applyFont="1">
      <alignment shrinkToFit="0" vertical="center" wrapText="1"/>
    </xf>
    <xf borderId="37" fillId="7" fontId="49" numFmtId="0" xfId="0" applyAlignment="1" applyBorder="1" applyFont="1">
      <alignment shrinkToFit="0" vertical="center" wrapText="1"/>
    </xf>
    <xf borderId="40" fillId="7" fontId="49" numFmtId="0" xfId="0" applyAlignment="1" applyBorder="1" applyFont="1">
      <alignment shrinkToFit="0" vertical="center" wrapText="1"/>
    </xf>
    <xf borderId="22" fillId="2" fontId="15" numFmtId="0" xfId="0" applyAlignment="1" applyBorder="1" applyFont="1">
      <alignment horizontal="center" shrinkToFit="0" vertical="center" wrapText="1"/>
    </xf>
    <xf borderId="41" fillId="0" fontId="28" numFmtId="0" xfId="0" applyAlignment="1" applyBorder="1" applyFont="1">
      <alignment horizontal="center" shrinkToFit="0" vertical="center" wrapText="1"/>
    </xf>
    <xf borderId="42" fillId="0" fontId="28" numFmtId="0" xfId="0" applyAlignment="1" applyBorder="1" applyFont="1">
      <alignment horizontal="center" shrinkToFit="0" vertical="center" wrapText="1"/>
    </xf>
    <xf borderId="12" fillId="14" fontId="17" numFmtId="0" xfId="0" applyAlignment="1" applyBorder="1" applyFont="1">
      <alignment horizontal="center" shrinkToFit="0" vertical="center" wrapText="1"/>
    </xf>
    <xf borderId="22" fillId="2" fontId="28" numFmtId="0" xfId="0" applyAlignment="1" applyBorder="1" applyFont="1">
      <alignment horizontal="left" shrinkToFit="0" vertical="center" wrapText="1"/>
    </xf>
    <xf borderId="22" fillId="2" fontId="28" numFmtId="0" xfId="0" applyAlignment="1" applyBorder="1" applyFont="1">
      <alignment horizontal="center" shrinkToFit="0" vertical="center" wrapText="1"/>
    </xf>
    <xf borderId="23" fillId="2" fontId="28" numFmtId="0" xfId="0" applyAlignment="1" applyBorder="1" applyFont="1">
      <alignment horizontal="center" shrinkToFit="0" vertical="center" wrapText="1"/>
    </xf>
    <xf borderId="29" fillId="14" fontId="17" numFmtId="0" xfId="0" applyAlignment="1" applyBorder="1" applyFont="1">
      <alignment horizontal="center" shrinkToFit="0" vertical="center" wrapText="1"/>
    </xf>
    <xf borderId="43" fillId="0" fontId="28" numFmtId="0" xfId="0" applyAlignment="1" applyBorder="1" applyFont="1">
      <alignment horizontal="center" shrinkToFit="0" vertical="center" wrapText="1"/>
    </xf>
    <xf borderId="27" fillId="0" fontId="28" numFmtId="0" xfId="0" applyAlignment="1" applyBorder="1" applyFont="1">
      <alignment horizontal="center" shrinkToFit="0" vertical="center" wrapText="1"/>
    </xf>
    <xf borderId="1" fillId="0" fontId="28" numFmtId="0" xfId="0" applyAlignment="1" applyBorder="1" applyFont="1">
      <alignment horizontal="center" shrinkToFit="0" vertical="center" wrapText="1"/>
    </xf>
    <xf borderId="1" fillId="2" fontId="28" numFmtId="0" xfId="0" applyAlignment="1" applyBorder="1" applyFont="1">
      <alignment horizontal="left" shrinkToFit="0" vertical="center" wrapText="1"/>
    </xf>
    <xf borderId="20" fillId="2" fontId="28" numFmtId="0" xfId="0" applyAlignment="1" applyBorder="1" applyFont="1">
      <alignment horizontal="center" shrinkToFit="0" vertical="center" wrapText="1"/>
    </xf>
    <xf borderId="28" fillId="0" fontId="28" numFmtId="0" xfId="0" applyAlignment="1" applyBorder="1" applyFont="1">
      <alignment horizontal="center" shrinkToFit="0" vertical="center" wrapText="1"/>
    </xf>
    <xf borderId="1" fillId="2" fontId="28" numFmtId="0" xfId="0" applyAlignment="1" applyBorder="1" applyFont="1">
      <alignment horizontal="left" shrinkToFit="0" vertical="top" wrapText="1"/>
    </xf>
    <xf borderId="25" fillId="2" fontId="15" numFmtId="0" xfId="0" applyAlignment="1" applyBorder="1" applyFont="1">
      <alignment horizontal="center" shrinkToFit="0" vertical="center" wrapText="1"/>
    </xf>
    <xf borderId="2" fillId="2" fontId="28" numFmtId="0" xfId="0" applyAlignment="1" applyBorder="1" applyFont="1">
      <alignment horizontal="center" vertical="center"/>
    </xf>
    <xf borderId="44" fillId="0" fontId="28" numFmtId="0" xfId="0" applyAlignment="1" applyBorder="1" applyFont="1">
      <alignment horizontal="center" shrinkToFit="0" vertical="center" wrapText="1"/>
    </xf>
    <xf borderId="45" fillId="0" fontId="28" numFmtId="0" xfId="0" applyAlignment="1" applyBorder="1" applyFont="1">
      <alignment horizontal="center" shrinkToFit="0" vertical="center" wrapText="1"/>
    </xf>
    <xf borderId="46" fillId="2" fontId="28" numFmtId="0" xfId="0" applyAlignment="1" applyBorder="1" applyFont="1">
      <alignment horizontal="center" shrinkToFit="0" vertical="center" wrapText="1"/>
    </xf>
    <xf borderId="45" fillId="0" fontId="28" numFmtId="0" xfId="0" applyAlignment="1" applyBorder="1" applyFont="1">
      <alignment horizontal="left" shrinkToFit="0" vertical="top" wrapText="1"/>
    </xf>
    <xf borderId="25" fillId="2" fontId="28" numFmtId="0" xfId="0" applyAlignment="1" applyBorder="1" applyFont="1">
      <alignment horizontal="center" shrinkToFit="0" vertical="center" wrapText="1"/>
    </xf>
    <xf borderId="2" fillId="2" fontId="28" numFmtId="0" xfId="0" applyAlignment="1" applyBorder="1" applyFont="1">
      <alignment horizontal="center" shrinkToFit="0" vertical="center" wrapText="1"/>
    </xf>
    <xf borderId="47" fillId="0" fontId="28" numFmtId="0" xfId="0" applyAlignment="1" applyBorder="1" applyFont="1">
      <alignment horizontal="center" shrinkToFit="0" vertical="center" wrapText="1"/>
    </xf>
    <xf borderId="38" fillId="6" fontId="47" numFmtId="0" xfId="0" applyAlignment="1" applyBorder="1" applyFont="1">
      <alignment shrinkToFit="0" vertical="center" wrapText="1"/>
    </xf>
    <xf borderId="37" fillId="7" fontId="50" numFmtId="0" xfId="0" applyAlignment="1" applyBorder="1" applyFont="1">
      <alignment horizontal="center" shrinkToFit="0" vertical="center" wrapText="1"/>
    </xf>
    <xf borderId="37" fillId="6" fontId="47" numFmtId="0" xfId="0" applyAlignment="1" applyBorder="1" applyFont="1">
      <alignment horizontal="center" shrinkToFit="0" vertical="center" wrapText="1"/>
    </xf>
    <xf borderId="37" fillId="8" fontId="49" numFmtId="0" xfId="0" applyAlignment="1" applyBorder="1" applyFont="1">
      <alignment horizontal="center" shrinkToFit="0" vertical="center" wrapText="1"/>
    </xf>
    <xf borderId="37" fillId="8" fontId="49" numFmtId="0" xfId="0" applyAlignment="1" applyBorder="1" applyFont="1">
      <alignment horizontal="left" shrinkToFit="0" vertical="center" wrapText="1"/>
    </xf>
    <xf borderId="39" fillId="6" fontId="47" numFmtId="0" xfId="0" applyAlignment="1" applyBorder="1" applyFont="1">
      <alignment horizontal="center" shrinkToFit="0" vertical="center" wrapText="1"/>
    </xf>
    <xf borderId="40" fillId="7" fontId="49" numFmtId="0" xfId="0" applyAlignment="1" applyBorder="1" applyFont="1">
      <alignment horizontal="center" shrinkToFit="0" vertical="center" wrapText="1"/>
    </xf>
    <xf borderId="42" fillId="0" fontId="28" numFmtId="0" xfId="0" applyAlignment="1" applyBorder="1" applyFont="1">
      <alignment horizontal="left" shrinkToFit="0" vertical="center" wrapText="1"/>
    </xf>
    <xf borderId="27" fillId="2" fontId="28" numFmtId="0" xfId="0" applyAlignment="1" applyBorder="1" applyFont="1">
      <alignment horizontal="center" shrinkToFit="0" vertical="center" wrapText="1"/>
    </xf>
    <xf borderId="1" fillId="0" fontId="28" numFmtId="0" xfId="0" applyAlignment="1" applyBorder="1" applyFont="1">
      <alignment horizontal="left" shrinkToFit="0" vertical="center" wrapText="1"/>
    </xf>
    <xf borderId="45" fillId="0" fontId="28" numFmtId="0" xfId="0" applyAlignment="1" applyBorder="1" applyFont="1">
      <alignment horizontal="left" shrinkToFit="0" vertical="center" wrapText="1"/>
    </xf>
    <xf borderId="24" fillId="0" fontId="28" numFmtId="0" xfId="0" applyAlignment="1" applyBorder="1" applyFont="1">
      <alignment horizontal="center" shrinkToFit="0" vertical="center" wrapText="1"/>
    </xf>
    <xf borderId="18" fillId="0" fontId="28" numFmtId="0" xfId="0" applyAlignment="1" applyBorder="1" applyFont="1">
      <alignment horizontal="center" shrinkToFit="0" vertical="center" wrapText="1"/>
    </xf>
    <xf borderId="6" fillId="0" fontId="28" numFmtId="0" xfId="0" applyAlignment="1" applyBorder="1" applyFont="1">
      <alignment horizontal="center" shrinkToFit="0" vertical="center" wrapText="1"/>
    </xf>
    <xf borderId="1" fillId="0" fontId="51" numFmtId="0" xfId="0" applyAlignment="1" applyBorder="1" applyFont="1">
      <alignment horizontal="left" shrinkToFit="0" vertical="center" wrapText="1"/>
    </xf>
    <xf borderId="1" fillId="0" fontId="52" numFmtId="0" xfId="0" applyAlignment="1" applyBorder="1" applyFont="1">
      <alignment horizontal="left" shrinkToFit="0" vertical="center" wrapText="1"/>
    </xf>
    <xf borderId="1" fillId="4" fontId="47" numFmtId="0" xfId="0" applyAlignment="1" applyBorder="1" applyFont="1">
      <alignment horizontal="center" shrinkToFit="0" vertical="center" wrapText="1"/>
    </xf>
    <xf borderId="20" fillId="4" fontId="47" numFmtId="0" xfId="0" applyAlignment="1" applyBorder="1" applyFont="1">
      <alignment horizontal="center" shrinkToFit="0" vertical="center" wrapText="1"/>
    </xf>
    <xf borderId="48" fillId="6" fontId="47" numFmtId="0" xfId="0" applyAlignment="1" applyBorder="1" applyFont="1">
      <alignment shrinkToFit="0" vertical="center" wrapText="1"/>
    </xf>
    <xf borderId="1" fillId="7" fontId="50" numFmtId="0" xfId="0" applyAlignment="1" applyBorder="1" applyFont="1">
      <alignment horizontal="center" shrinkToFit="0" vertical="center" wrapText="1"/>
    </xf>
    <xf borderId="25" fillId="6" fontId="47" numFmtId="0" xfId="0" applyAlignment="1" applyBorder="1" applyFont="1">
      <alignment horizontal="center" shrinkToFit="0" vertical="center" wrapText="1"/>
    </xf>
    <xf borderId="1" fillId="8" fontId="50" numFmtId="0" xfId="0" applyAlignment="1" applyBorder="1" applyFont="1">
      <alignment horizontal="center" shrinkToFit="0" vertical="center" wrapText="1"/>
    </xf>
    <xf borderId="1" fillId="8" fontId="50" numFmtId="0" xfId="0" applyAlignment="1" applyBorder="1" applyFont="1">
      <alignment horizontal="left" shrinkToFit="0" vertical="center" wrapText="1"/>
    </xf>
    <xf borderId="26" fillId="6" fontId="47" numFmtId="0" xfId="0" applyAlignment="1" applyBorder="1" applyFont="1">
      <alignment horizontal="center" shrinkToFit="0" vertical="center" wrapText="1"/>
    </xf>
    <xf borderId="20" fillId="2" fontId="0" numFmtId="0" xfId="0" applyAlignment="1" applyBorder="1" applyFont="1">
      <alignment horizontal="center" vertical="center"/>
    </xf>
    <xf borderId="1" fillId="2" fontId="53" numFmtId="0" xfId="0" applyAlignment="1" applyBorder="1" applyFont="1">
      <alignment horizontal="center" vertical="center"/>
    </xf>
    <xf borderId="1" fillId="2" fontId="36" numFmtId="0" xfId="0" applyAlignment="1" applyBorder="1" applyFont="1">
      <alignment horizontal="left" shrinkToFit="0" vertical="center" wrapText="1"/>
    </xf>
    <xf borderId="1" fillId="0" fontId="36" numFmtId="0" xfId="0" applyAlignment="1" applyBorder="1" applyFont="1">
      <alignment horizontal="left" shrinkToFit="0" vertical="center" wrapText="1"/>
    </xf>
    <xf borderId="1" fillId="2" fontId="29" numFmtId="0" xfId="0" applyAlignment="1" applyBorder="1" applyFont="1">
      <alignment horizontal="left" vertical="top"/>
    </xf>
    <xf borderId="20" fillId="2" fontId="37" numFmtId="0" xfId="0" applyAlignment="1" applyBorder="1" applyFont="1">
      <alignment horizontal="center" shrinkToFit="0" vertical="center" wrapText="1"/>
    </xf>
    <xf borderId="1" fillId="2" fontId="54" numFmtId="0" xfId="0" applyAlignment="1" applyBorder="1" applyFont="1">
      <alignment horizontal="center" shrinkToFit="0" vertical="center" wrapText="1"/>
    </xf>
    <xf borderId="48" fillId="6" fontId="37" numFmtId="0" xfId="0" applyAlignment="1" applyBorder="1" applyFont="1">
      <alignment shrinkToFit="0" vertical="center" wrapText="1"/>
    </xf>
    <xf borderId="1" fillId="8" fontId="24" numFmtId="0" xfId="0" applyAlignment="1" applyBorder="1" applyFont="1">
      <alignment horizontal="left" shrinkToFit="0" vertical="center" wrapText="1"/>
    </xf>
    <xf borderId="49" fillId="14" fontId="36" numFmtId="0" xfId="0" applyAlignment="1" applyBorder="1" applyFont="1">
      <alignment horizontal="center" vertical="center"/>
    </xf>
    <xf borderId="6" fillId="0" fontId="0" numFmtId="0" xfId="0" applyAlignment="1" applyBorder="1" applyFont="1">
      <alignment horizontal="center" vertical="center"/>
    </xf>
    <xf borderId="1" fillId="2" fontId="28" numFmtId="0" xfId="0" applyBorder="1" applyFont="1"/>
  </cellXfs>
  <cellStyles count="1">
    <cellStyle xfId="0" name="Normal" builtinId="0"/>
  </cellStyles>
  <dxfs count="4">
    <dxf>
      <font>
        <i/>
        <color rgb="FF808080"/>
      </font>
      <fill>
        <patternFill patternType="solid">
          <fgColor rgb="FFC0C0C0"/>
          <bgColor rgb="FFC0C0C0"/>
        </patternFill>
      </fill>
      <border/>
    </dxf>
    <dxf>
      <font>
        <b/>
        <color rgb="FF333333"/>
      </font>
      <fill>
        <patternFill patternType="solid">
          <fgColor rgb="FFFFFF00"/>
          <bgColor rgb="FFFFFF00"/>
        </patternFill>
      </fill>
      <border/>
    </dxf>
    <dxf>
      <font>
        <b/>
        <color rgb="FF333333"/>
      </font>
      <fill>
        <patternFill patternType="solid">
          <fgColor rgb="FFFF6600"/>
          <bgColor rgb="FFFF6600"/>
        </patternFill>
      </fill>
      <border/>
    </dxf>
    <dxf>
      <font>
        <b/>
        <color rgb="FFFFFFF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23</xdr:col>
      <xdr:colOff>0</xdr:colOff>
      <xdr:row>8</xdr:row>
      <xdr:rowOff>57150</xdr:rowOff>
    </xdr:from>
    <xdr:ext cx="0" cy="1057275"/>
    <xdr:sp macro="" textlink="">
      <xdr:nvSpPr>
        <xdr:cNvPr id="2" name="Picture 2">
          <a:extLst>
            <a:ext uri="{FF2B5EF4-FFF2-40B4-BE49-F238E27FC236}"/>
          </a:extLst>
        </xdr:cNvPr>
        <xdr:cNvSpPr>
          <a:spLocks noChangeAspect="1" noChangeArrowheads="1"/>
        </xdr:cNvSpPr>
      </xdr:nvSpPr>
      <xdr:spPr bwMode="auto">
        <a:xfrm>
          <a:off x="18707100" y="971550"/>
          <a:ext cx="0" cy="1050925"/>
        </a:xfrm>
        <a:prstGeom prst="rect">
          <a:avLst/>
        </a:prstGeom>
        <a:noFill/>
        <a:ln>
          <a:noFill/>
        </a:ln>
        <a:extLst>
          <a:ext uri="{909E8E84-426E-40DD-AFC4-6F175D3DCCD1}"/>
          <a:ext uri="{91240B29-F687-4F45-9708-019B960494DF}"/>
        </a:extLst>
      </xdr:spPr>
    </xdr:sp>
    <xdr:clientData fLocksWithSheet="0"/>
  </xdr:oneCellAnchor>
  <xdr:oneCellAnchor>
    <xdr:from>
      <xdr:col>0</xdr:col>
      <xdr:colOff>0</xdr:colOff>
      <xdr:row>5</xdr:row>
      <xdr:rowOff>0</xdr:rowOff>
    </xdr:from>
    <xdr:ext cx="1543050" cy="257175"/>
    <xdr:sp macro="" textlink="">
      <xdr:nvSpPr>
        <xdr:cNvPr id="3" name="Rectangle 3">
          <a:extLst>
            <a:ext uri="{FF2B5EF4-FFF2-40B4-BE49-F238E27FC236}"/>
          </a:extLst>
        </xdr:cNvPr>
        <xdr:cNvSpPr>
          <a:spLocks noChangeArrowheads="1"/>
        </xdr:cNvSpPr>
      </xdr:nvSpPr>
      <xdr:spPr bwMode="auto">
        <a:xfrm>
          <a:off x="0" y="152400"/>
          <a:ext cx="1619250" cy="254000"/>
        </a:xfrm>
        <a:prstGeom prst="rect">
          <a:avLst/>
        </a:prstGeom>
        <a:noFill/>
        <a:ln w="9525">
          <a:solidFill>
            <a:srgbClr val="000000"/>
          </a:solidFill>
          <a:miter lim="800000"/>
          <a:headEnd/>
          <a:tailEnd/>
        </a:ln>
        <a:effectLst>
          <a:outerShdw rotWithShape="0" algn="ctr" dir="2700000" dist="35921">
            <a:srgbClr val="808080"/>
          </a:outerShdw>
        </a:effectLst>
      </xdr:spPr>
      <xdr:txBody>
        <a:bodyPr/>
        <a:lstStyle/>
        <a:p>
          <a:endParaRPr lang="en-US"/>
        </a:p>
      </xdr:txBody>
    </xdr:sp>
    <xdr:clientData fLocksWithSheet="0"/>
  </xdr:oneCellAnchor>
  <xdr:oneCellAnchor>
    <xdr:from>
      <xdr:col>0</xdr:col>
      <xdr:colOff>0</xdr:colOff>
      <xdr:row>6</xdr:row>
      <xdr:rowOff>0</xdr:rowOff>
    </xdr:from>
    <xdr:ext cx="1543050" cy="257175"/>
    <xdr:sp macro="" textlink="">
      <xdr:nvSpPr>
        <xdr:cNvPr id="4" name="Rectangle 4">
          <a:extLst>
            <a:ext uri="{FF2B5EF4-FFF2-40B4-BE49-F238E27FC236}"/>
          </a:extLst>
        </xdr:cNvPr>
        <xdr:cNvSpPr>
          <a:spLocks noChangeArrowheads="1"/>
        </xdr:cNvSpPr>
      </xdr:nvSpPr>
      <xdr:spPr bwMode="auto">
        <a:xfrm>
          <a:off x="0" y="406400"/>
          <a:ext cx="1619250" cy="254000"/>
        </a:xfrm>
        <a:prstGeom prst="rect">
          <a:avLst/>
        </a:prstGeom>
        <a:noFill/>
        <a:ln w="9525">
          <a:solidFill>
            <a:srgbClr val="000000"/>
          </a:solidFill>
          <a:miter lim="800000"/>
          <a:headEnd/>
          <a:tailEnd/>
        </a:ln>
        <a:effectLst>
          <a:outerShdw rotWithShape="0" algn="ctr" dir="2700000" dist="35921">
            <a:srgbClr val="808080"/>
          </a:outerShdw>
        </a:effectLst>
      </xdr:spPr>
      <xdr:txBody>
        <a:bodyPr/>
        <a:lstStyle/>
        <a:p>
          <a:endParaRPr lang="en-US"/>
        </a:p>
      </xdr:txBody>
    </xdr:sp>
    <xdr:clientData fLocksWithSheet="0"/>
  </xdr:oneCellAnchor>
  <xdr:oneCellAnchor>
    <xdr:from>
      <xdr:col>0</xdr:col>
      <xdr:colOff>0</xdr:colOff>
      <xdr:row>7</xdr:row>
      <xdr:rowOff>0</xdr:rowOff>
    </xdr:from>
    <xdr:ext cx="1543050" cy="257175"/>
    <xdr:sp macro="" textlink="">
      <xdr:nvSpPr>
        <xdr:cNvPr id="5" name="Rectangle 6">
          <a:extLst>
            <a:ext uri="{FF2B5EF4-FFF2-40B4-BE49-F238E27FC236}"/>
          </a:extLst>
        </xdr:cNvPr>
        <xdr:cNvSpPr>
          <a:spLocks noChangeArrowheads="1"/>
        </xdr:cNvSpPr>
      </xdr:nvSpPr>
      <xdr:spPr bwMode="auto">
        <a:xfrm>
          <a:off x="0" y="660400"/>
          <a:ext cx="1619250" cy="254000"/>
        </a:xfrm>
        <a:prstGeom prst="rect">
          <a:avLst/>
        </a:prstGeom>
        <a:noFill/>
        <a:ln w="9525">
          <a:solidFill>
            <a:srgbClr val="000000"/>
          </a:solidFill>
          <a:miter lim="800000"/>
          <a:headEnd/>
          <a:tailEnd/>
        </a:ln>
        <a:effectLst>
          <a:outerShdw rotWithShape="0" algn="ctr" dir="2700000" dist="35921">
            <a:srgbClr val="808080"/>
          </a:outerShdw>
        </a:effectLst>
      </xdr:spPr>
      <xdr:txBody>
        <a:bodyPr/>
        <a:lstStyle/>
        <a:p>
          <a:endParaRPr lang="en-US"/>
        </a:p>
      </xdr:txBody>
    </xdr:sp>
    <xdr:clientData fLocksWithSheet="0"/>
  </xdr:oneCellAnchor>
  <xdr:oneCellAnchor>
    <xdr:from>
      <xdr:col>6</xdr:col>
      <xdr:colOff>0</xdr:colOff>
      <xdr:row>5</xdr:row>
      <xdr:rowOff>0</xdr:rowOff>
    </xdr:from>
    <xdr:ext cx="3381375" cy="257175"/>
    <xdr:sp macro="" textlink="">
      <xdr:nvSpPr>
        <xdr:cNvPr id="6" name="Rectangle 7">
          <a:extLst>
            <a:ext uri="{FF2B5EF4-FFF2-40B4-BE49-F238E27FC236}"/>
          </a:extLst>
        </xdr:cNvPr>
        <xdr:cNvSpPr>
          <a:spLocks noChangeArrowheads="1"/>
        </xdr:cNvSpPr>
      </xdr:nvSpPr>
      <xdr:spPr bwMode="auto">
        <a:xfrm>
          <a:off x="5861050" y="152400"/>
          <a:ext cx="3905250" cy="254000"/>
        </a:xfrm>
        <a:prstGeom prst="rect">
          <a:avLst/>
        </a:prstGeom>
        <a:noFill/>
        <a:ln w="9525">
          <a:solidFill>
            <a:srgbClr val="000000"/>
          </a:solidFill>
          <a:miter lim="800000"/>
          <a:headEnd/>
          <a:tailEnd/>
        </a:ln>
        <a:effectLst>
          <a:outerShdw rotWithShape="0" algn="ctr" dir="2700000" dist="35921">
            <a:srgbClr val="808080"/>
          </a:outerShdw>
        </a:effectLst>
      </xdr:spPr>
      <xdr:txBody>
        <a:bodyPr/>
        <a:lstStyle/>
        <a:p>
          <a:endParaRPr lang="en-US"/>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23</xdr:col>
      <xdr:colOff>0</xdr:colOff>
      <xdr:row>8</xdr:row>
      <xdr:rowOff>142875</xdr:rowOff>
    </xdr:from>
    <xdr:ext cx="0" cy="1057275"/>
    <xdr:sp macro="" textlink="">
      <xdr:nvSpPr>
        <xdr:cNvPr id="2" name="Picture 2">
          <a:extLst>
            <a:ext uri="{FF2B5EF4-FFF2-40B4-BE49-F238E27FC236}"/>
          </a:extLst>
        </xdr:cNvPr>
        <xdr:cNvSpPr>
          <a:spLocks noChangeAspect="1" noChangeArrowheads="1"/>
        </xdr:cNvSpPr>
      </xdr:nvSpPr>
      <xdr:spPr bwMode="auto">
        <a:xfrm>
          <a:off x="18395950" y="1066799"/>
          <a:ext cx="0" cy="1050925"/>
        </a:xfrm>
        <a:prstGeom prst="rect">
          <a:avLst/>
        </a:prstGeom>
        <a:noFill/>
        <a:ln>
          <a:noFill/>
        </a:ln>
        <a:extLst>
          <a:ext uri="{909E8E84-426E-40DD-AFC4-6F175D3DCCD1}"/>
          <a:ext uri="{91240B29-F687-4F45-9708-019B960494DF}"/>
        </a:extLst>
      </xdr:spPr>
    </xdr:sp>
    <xdr:clientData fLocksWithSheet="0"/>
  </xdr:oneCellAnchor>
  <xdr:oneCellAnchor>
    <xdr:from>
      <xdr:col>0</xdr:col>
      <xdr:colOff>0</xdr:colOff>
      <xdr:row>5</xdr:row>
      <xdr:rowOff>85725</xdr:rowOff>
    </xdr:from>
    <xdr:ext cx="1628775" cy="257175"/>
    <xdr:sp macro="" textlink="">
      <xdr:nvSpPr>
        <xdr:cNvPr id="3" name="Rectangle 3">
          <a:extLst>
            <a:ext uri="{FF2B5EF4-FFF2-40B4-BE49-F238E27FC236}"/>
          </a:extLst>
        </xdr:cNvPr>
        <xdr:cNvSpPr>
          <a:spLocks noChangeArrowheads="1"/>
        </xdr:cNvSpPr>
      </xdr:nvSpPr>
      <xdr:spPr bwMode="auto">
        <a:xfrm>
          <a:off x="0" y="247649"/>
          <a:ext cx="1708150" cy="254000"/>
        </a:xfrm>
        <a:prstGeom prst="rect">
          <a:avLst/>
        </a:prstGeom>
        <a:noFill/>
        <a:ln w="9525">
          <a:solidFill>
            <a:srgbClr val="000000"/>
          </a:solidFill>
          <a:miter lim="800000"/>
          <a:headEnd/>
          <a:tailEnd/>
        </a:ln>
        <a:effectLst>
          <a:outerShdw rotWithShape="0" algn="ctr" dir="2700000" dist="35921">
            <a:srgbClr val="808080"/>
          </a:outerShdw>
        </a:effectLst>
      </xdr:spPr>
      <xdr:txBody>
        <a:bodyPr/>
        <a:lstStyle/>
        <a:p>
          <a:endParaRPr lang="en-US"/>
        </a:p>
      </xdr:txBody>
    </xdr:sp>
    <xdr:clientData fLocksWithSheet="0"/>
  </xdr:oneCellAnchor>
  <xdr:oneCellAnchor>
    <xdr:from>
      <xdr:col>0</xdr:col>
      <xdr:colOff>0</xdr:colOff>
      <xdr:row>6</xdr:row>
      <xdr:rowOff>85725</xdr:rowOff>
    </xdr:from>
    <xdr:ext cx="1628775" cy="257175"/>
    <xdr:sp macro="" textlink="">
      <xdr:nvSpPr>
        <xdr:cNvPr id="4" name="Rectangle 4">
          <a:extLst>
            <a:ext uri="{FF2B5EF4-FFF2-40B4-BE49-F238E27FC236}"/>
          </a:extLst>
        </xdr:cNvPr>
        <xdr:cNvSpPr>
          <a:spLocks noChangeArrowheads="1"/>
        </xdr:cNvSpPr>
      </xdr:nvSpPr>
      <xdr:spPr bwMode="auto">
        <a:xfrm>
          <a:off x="0" y="501649"/>
          <a:ext cx="1708150" cy="254000"/>
        </a:xfrm>
        <a:prstGeom prst="rect">
          <a:avLst/>
        </a:prstGeom>
        <a:noFill/>
        <a:ln w="9525">
          <a:solidFill>
            <a:srgbClr val="000000"/>
          </a:solidFill>
          <a:miter lim="800000"/>
          <a:headEnd/>
          <a:tailEnd/>
        </a:ln>
        <a:effectLst>
          <a:outerShdw rotWithShape="0" algn="ctr" dir="2700000" dist="35921">
            <a:srgbClr val="808080"/>
          </a:outerShdw>
        </a:effectLst>
      </xdr:spPr>
      <xdr:txBody>
        <a:bodyPr/>
        <a:lstStyle/>
        <a:p>
          <a:endParaRPr lang="en-US"/>
        </a:p>
      </xdr:txBody>
    </xdr:sp>
    <xdr:clientData fLocksWithSheet="0"/>
  </xdr:oneCellAnchor>
  <xdr:oneCellAnchor>
    <xdr:from>
      <xdr:col>0</xdr:col>
      <xdr:colOff>0</xdr:colOff>
      <xdr:row>7</xdr:row>
      <xdr:rowOff>85725</xdr:rowOff>
    </xdr:from>
    <xdr:ext cx="1628775" cy="257175"/>
    <xdr:sp macro="" textlink="">
      <xdr:nvSpPr>
        <xdr:cNvPr id="5" name="Rectangle 6">
          <a:extLst>
            <a:ext uri="{FF2B5EF4-FFF2-40B4-BE49-F238E27FC236}"/>
          </a:extLst>
        </xdr:cNvPr>
        <xdr:cNvSpPr>
          <a:spLocks noChangeArrowheads="1"/>
        </xdr:cNvSpPr>
      </xdr:nvSpPr>
      <xdr:spPr bwMode="auto">
        <a:xfrm>
          <a:off x="0" y="755649"/>
          <a:ext cx="1708150" cy="254000"/>
        </a:xfrm>
        <a:prstGeom prst="rect">
          <a:avLst/>
        </a:prstGeom>
        <a:noFill/>
        <a:ln w="9525">
          <a:solidFill>
            <a:srgbClr val="000000"/>
          </a:solidFill>
          <a:miter lim="800000"/>
          <a:headEnd/>
          <a:tailEnd/>
        </a:ln>
        <a:effectLst>
          <a:outerShdw rotWithShape="0" algn="ctr" dir="2700000" dist="35921">
            <a:srgbClr val="808080"/>
          </a:outerShdw>
        </a:effectLst>
      </xdr:spPr>
      <xdr:txBody>
        <a:bodyPr/>
        <a:lstStyle/>
        <a:p>
          <a:endParaRPr lang="en-US"/>
        </a:p>
      </xdr:txBody>
    </xdr:sp>
    <xdr:clientData fLocksWithSheet="0"/>
  </xdr:oneCellAnchor>
  <xdr:oneCellAnchor>
    <xdr:from>
      <xdr:col>6</xdr:col>
      <xdr:colOff>0</xdr:colOff>
      <xdr:row>5</xdr:row>
      <xdr:rowOff>85725</xdr:rowOff>
    </xdr:from>
    <xdr:ext cx="3162300" cy="257175"/>
    <xdr:sp macro="" textlink="">
      <xdr:nvSpPr>
        <xdr:cNvPr id="6" name="Rectangle 7">
          <a:extLst>
            <a:ext uri="{FF2B5EF4-FFF2-40B4-BE49-F238E27FC236}"/>
          </a:extLst>
        </xdr:cNvPr>
        <xdr:cNvSpPr>
          <a:spLocks noChangeArrowheads="1"/>
        </xdr:cNvSpPr>
      </xdr:nvSpPr>
      <xdr:spPr bwMode="auto">
        <a:xfrm>
          <a:off x="6140450" y="247649"/>
          <a:ext cx="3314700" cy="254000"/>
        </a:xfrm>
        <a:prstGeom prst="rect">
          <a:avLst/>
        </a:prstGeom>
        <a:noFill/>
        <a:ln w="9525">
          <a:solidFill>
            <a:srgbClr val="000000"/>
          </a:solidFill>
          <a:miter lim="800000"/>
          <a:headEnd/>
          <a:tailEnd/>
        </a:ln>
        <a:effectLst>
          <a:outerShdw rotWithShape="0" algn="ctr" dir="2700000" dist="35921">
            <a:srgbClr val="808080"/>
          </a:outerShdw>
        </a:effectLst>
      </xdr:spPr>
      <xdr:txBody>
        <a:bodyPr/>
        <a:lstStyle/>
        <a:p>
          <a:endParaRPr lang="en-US"/>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a:extLst>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29"/>
    <col customWidth="1" min="2" max="2" width="11.86"/>
    <col customWidth="1" min="3" max="3" width="20.57"/>
    <col customWidth="1" min="4" max="4" width="23.43"/>
    <col customWidth="1" hidden="1" min="5" max="5" width="21.0"/>
    <col customWidth="1" min="6" max="6" width="19.43"/>
    <col customWidth="1" min="7" max="7" width="14.86"/>
    <col customWidth="1" min="8" max="8" width="12.14"/>
    <col customWidth="1" min="9" max="9" width="10.57"/>
    <col customWidth="1" min="10" max="10" width="13.14"/>
    <col customWidth="1" min="11" max="11" width="16.57"/>
    <col customWidth="1" min="12" max="21" width="9.14"/>
    <col customWidth="1" min="22" max="22" width="10.43"/>
    <col customWidth="1" min="23" max="24" width="9.14"/>
  </cols>
  <sheetData>
    <row r="1" ht="11.25" hidden="1" customHeight="1">
      <c r="A1" s="1"/>
      <c r="B1" s="1"/>
      <c r="C1" s="1"/>
      <c r="D1" s="1"/>
      <c r="E1" s="1"/>
      <c r="F1" s="1"/>
      <c r="G1" s="1"/>
      <c r="H1" s="1"/>
      <c r="I1" s="1"/>
      <c r="J1" s="1"/>
      <c r="K1" s="1"/>
      <c r="L1" s="1"/>
      <c r="M1" s="1"/>
      <c r="N1" s="1"/>
      <c r="O1" s="1"/>
      <c r="P1" s="1"/>
      <c r="Q1" s="1"/>
      <c r="R1" s="1"/>
      <c r="S1" s="1"/>
      <c r="T1" s="1"/>
      <c r="U1" s="1"/>
      <c r="V1" s="1"/>
      <c r="W1" s="1"/>
      <c r="X1" s="1"/>
    </row>
    <row r="2" ht="11.25" hidden="1" customHeight="1">
      <c r="A2" s="1"/>
      <c r="B2" s="1"/>
      <c r="C2" s="1"/>
      <c r="D2" s="1"/>
      <c r="E2" s="1"/>
      <c r="F2" s="1">
        <v>0.0</v>
      </c>
      <c r="G2" s="2">
        <v>0.0</v>
      </c>
      <c r="H2" s="2">
        <v>0.0</v>
      </c>
      <c r="I2" s="2">
        <v>0.0</v>
      </c>
      <c r="J2" s="1"/>
      <c r="K2" s="1"/>
      <c r="L2" s="1"/>
      <c r="M2" s="1"/>
      <c r="N2" s="1"/>
      <c r="O2" s="1"/>
      <c r="P2" s="1"/>
      <c r="Q2" s="1"/>
      <c r="R2" s="1"/>
      <c r="S2" s="1"/>
      <c r="T2" s="1"/>
      <c r="U2" s="1"/>
      <c r="V2" s="1"/>
      <c r="W2" s="1"/>
      <c r="X2" s="1"/>
    </row>
    <row r="3" ht="11.25" hidden="1" customHeight="1">
      <c r="A3" s="1" t="str">
        <f>A3:E357</f>
        <v>#VALUE!</v>
      </c>
      <c r="B3" s="1"/>
      <c r="C3" s="1"/>
      <c r="D3" s="1"/>
      <c r="E3" s="1"/>
      <c r="F3" s="1"/>
      <c r="G3" s="3" t="s">
        <v>0</v>
      </c>
      <c r="H3" s="3" t="s">
        <v>0</v>
      </c>
      <c r="I3" s="3" t="s">
        <v>0</v>
      </c>
      <c r="J3" s="1"/>
      <c r="K3" s="1"/>
      <c r="L3" s="1"/>
      <c r="M3" s="1"/>
      <c r="N3" s="1"/>
      <c r="O3" s="1"/>
      <c r="P3" s="1"/>
      <c r="Q3" s="1"/>
      <c r="R3" s="1"/>
      <c r="S3" s="1"/>
      <c r="T3" s="1"/>
      <c r="U3" s="1"/>
      <c r="V3" s="1"/>
      <c r="W3" s="1"/>
      <c r="X3" s="1"/>
    </row>
    <row r="4" ht="11.25" hidden="1" customHeight="1">
      <c r="A4" s="1"/>
      <c r="B4" s="1"/>
      <c r="C4" s="1"/>
      <c r="D4" s="1"/>
      <c r="E4" s="1"/>
      <c r="F4" s="1"/>
      <c r="G4" s="1"/>
      <c r="H4" s="1"/>
      <c r="I4" s="1"/>
      <c r="J4" s="1"/>
      <c r="K4" s="1"/>
      <c r="L4" s="1"/>
      <c r="M4" s="1"/>
      <c r="N4" s="1"/>
      <c r="O4" s="1"/>
      <c r="P4" s="1"/>
      <c r="Q4" s="1"/>
      <c r="R4" s="1"/>
      <c r="S4" s="1"/>
      <c r="T4" s="1"/>
      <c r="U4" s="1"/>
      <c r="V4" s="1"/>
      <c r="W4" s="1"/>
      <c r="X4" s="1"/>
    </row>
    <row r="5" ht="11.25" customHeight="1">
      <c r="A5" s="4"/>
      <c r="B5" s="5"/>
      <c r="C5" s="5"/>
      <c r="D5" s="5"/>
      <c r="E5" s="5"/>
      <c r="F5" s="5"/>
      <c r="G5" s="5"/>
      <c r="H5" s="6"/>
      <c r="I5" s="6"/>
      <c r="J5" s="6"/>
      <c r="K5" s="6"/>
      <c r="L5" s="7">
        <v>2.0</v>
      </c>
      <c r="M5" s="7">
        <v>5.0</v>
      </c>
      <c r="N5" s="7">
        <v>6.0</v>
      </c>
      <c r="O5" s="7">
        <v>7.0</v>
      </c>
      <c r="P5" s="7">
        <v>8.0</v>
      </c>
      <c r="Q5" s="7">
        <v>9.0</v>
      </c>
      <c r="R5" s="7">
        <v>10.0</v>
      </c>
      <c r="S5" s="7" t="s">
        <v>1</v>
      </c>
      <c r="T5" s="6"/>
      <c r="U5" s="6"/>
      <c r="V5" s="6"/>
      <c r="W5" s="6"/>
      <c r="X5" s="6"/>
    </row>
    <row r="6" ht="20.25" customHeight="1">
      <c r="A6" s="8" t="s">
        <v>2</v>
      </c>
      <c r="B6" s="9"/>
      <c r="C6" s="10" t="s">
        <v>3</v>
      </c>
      <c r="D6" s="11"/>
      <c r="E6" s="11"/>
      <c r="F6" s="12"/>
      <c r="G6" s="13"/>
      <c r="H6" s="14"/>
      <c r="I6" s="14"/>
      <c r="J6" s="15"/>
      <c r="K6" s="16"/>
      <c r="L6" s="16"/>
      <c r="M6" s="16"/>
      <c r="N6" s="16"/>
      <c r="O6" s="16"/>
      <c r="P6" s="16"/>
      <c r="Q6" s="16"/>
      <c r="R6" s="16"/>
      <c r="S6" s="16"/>
      <c r="T6" s="16"/>
      <c r="U6" s="16"/>
      <c r="V6" s="16"/>
      <c r="W6" s="16"/>
      <c r="X6" s="16"/>
    </row>
    <row r="7" ht="20.25" customHeight="1">
      <c r="A7" s="8" t="s">
        <v>4</v>
      </c>
      <c r="B7" s="9"/>
      <c r="C7" s="17">
        <v>44270.0</v>
      </c>
      <c r="D7" s="11"/>
      <c r="E7" s="11"/>
      <c r="F7" s="12"/>
      <c r="G7" s="18" t="s">
        <v>5</v>
      </c>
      <c r="H7" s="11"/>
      <c r="I7" s="12"/>
      <c r="J7" s="19" t="s">
        <v>6</v>
      </c>
      <c r="K7" s="20"/>
      <c r="L7" s="16"/>
      <c r="M7" s="16"/>
      <c r="N7" s="16"/>
      <c r="O7" s="16"/>
      <c r="P7" s="16"/>
      <c r="Q7" s="16"/>
      <c r="R7" s="16"/>
      <c r="S7" s="16"/>
      <c r="T7" s="16"/>
      <c r="U7" s="16"/>
      <c r="V7" s="16"/>
      <c r="W7" s="16"/>
      <c r="X7" s="16"/>
    </row>
    <row r="8" ht="20.25" customHeight="1">
      <c r="A8" s="8" t="s">
        <v>7</v>
      </c>
      <c r="B8" s="9"/>
      <c r="C8" s="21" t="s">
        <v>8</v>
      </c>
      <c r="D8" s="11"/>
      <c r="E8" s="11"/>
      <c r="F8" s="12"/>
      <c r="G8" s="18" t="s">
        <v>9</v>
      </c>
      <c r="H8" s="11"/>
      <c r="I8" s="12"/>
      <c r="J8" s="19" t="s">
        <v>10</v>
      </c>
      <c r="K8" s="20"/>
      <c r="L8" s="16"/>
      <c r="M8" s="16"/>
      <c r="N8" s="16"/>
      <c r="O8" s="16"/>
      <c r="P8" s="16"/>
      <c r="Q8" s="16"/>
      <c r="R8" s="16"/>
      <c r="S8" s="16"/>
      <c r="T8" s="16"/>
      <c r="U8" s="22"/>
      <c r="V8" s="16"/>
      <c r="W8" s="16"/>
      <c r="X8" s="16"/>
    </row>
    <row r="9" ht="20.25" customHeight="1">
      <c r="A9" s="23"/>
      <c r="B9" s="16"/>
      <c r="C9" s="16"/>
      <c r="D9" s="16"/>
      <c r="E9" s="16"/>
      <c r="F9" s="1"/>
      <c r="G9" s="18" t="s">
        <v>11</v>
      </c>
      <c r="H9" s="11"/>
      <c r="I9" s="12"/>
      <c r="J9" s="19" t="s">
        <v>12</v>
      </c>
      <c r="K9" s="20"/>
      <c r="L9" s="16"/>
      <c r="M9" s="16"/>
      <c r="N9" s="16"/>
      <c r="O9" s="16"/>
      <c r="P9" s="16"/>
      <c r="Q9" s="16"/>
      <c r="R9" s="16"/>
      <c r="S9" s="16"/>
      <c r="T9" s="16"/>
      <c r="U9" s="22"/>
      <c r="V9" s="16"/>
      <c r="W9" s="16"/>
      <c r="X9" s="16"/>
    </row>
    <row r="10" ht="18.75" customHeight="1">
      <c r="A10" s="23"/>
      <c r="B10" s="24" t="s">
        <v>13</v>
      </c>
      <c r="C10" s="12"/>
      <c r="D10" s="25"/>
      <c r="E10" s="16"/>
      <c r="F10" s="26"/>
      <c r="G10" s="18" t="s">
        <v>14</v>
      </c>
      <c r="H10" s="11"/>
      <c r="I10" s="12"/>
      <c r="J10" s="19" t="s">
        <v>15</v>
      </c>
      <c r="K10" s="20"/>
      <c r="L10" s="27"/>
      <c r="M10" s="16"/>
      <c r="N10" s="16"/>
      <c r="O10" s="16"/>
      <c r="P10" s="16"/>
      <c r="Q10" s="16"/>
      <c r="R10" s="16"/>
      <c r="S10" s="16"/>
      <c r="T10" s="16"/>
      <c r="U10" s="22"/>
      <c r="V10" s="16"/>
      <c r="W10" s="16"/>
      <c r="X10" s="16"/>
    </row>
    <row r="11" ht="43.5" customHeight="1">
      <c r="A11" s="23"/>
      <c r="B11" s="16"/>
      <c r="C11" s="16"/>
      <c r="D11" s="16"/>
      <c r="E11" s="16"/>
      <c r="F11" s="26"/>
      <c r="G11" s="18" t="s">
        <v>16</v>
      </c>
      <c r="H11" s="11"/>
      <c r="I11" s="12"/>
      <c r="J11" s="28" t="s">
        <v>17</v>
      </c>
      <c r="K11" s="29"/>
      <c r="L11" s="30"/>
      <c r="M11" s="16"/>
      <c r="N11" s="16"/>
      <c r="O11" s="16"/>
      <c r="P11" s="16"/>
      <c r="Q11" s="16"/>
      <c r="R11" s="16"/>
      <c r="S11" s="16"/>
      <c r="T11" s="16"/>
      <c r="U11" s="22"/>
      <c r="V11" s="16"/>
      <c r="W11" s="16"/>
      <c r="X11" s="16"/>
    </row>
    <row r="12" ht="18.0" customHeight="1">
      <c r="A12" s="23"/>
      <c r="B12" s="1"/>
      <c r="C12" s="1"/>
      <c r="D12" s="1"/>
      <c r="E12" s="16"/>
      <c r="F12" s="26"/>
      <c r="G12" s="16"/>
      <c r="H12" s="16"/>
      <c r="I12" s="16"/>
      <c r="J12" s="31"/>
      <c r="K12" s="32"/>
      <c r="L12" s="33"/>
      <c r="M12" s="16"/>
      <c r="N12" s="16"/>
      <c r="O12" s="16"/>
      <c r="P12" s="16"/>
      <c r="Q12" s="16"/>
      <c r="R12" s="16"/>
      <c r="S12" s="16"/>
      <c r="T12" s="16"/>
      <c r="U12" s="16"/>
      <c r="V12" s="16"/>
      <c r="W12" s="16"/>
      <c r="X12" s="16"/>
    </row>
    <row r="13" ht="12.0" customHeight="1">
      <c r="A13" s="34"/>
      <c r="B13" s="35"/>
      <c r="C13" s="36"/>
      <c r="D13" s="36"/>
      <c r="E13" s="36"/>
      <c r="F13" s="37"/>
      <c r="G13" s="36"/>
      <c r="H13" s="36"/>
      <c r="I13" s="36"/>
      <c r="J13" s="38"/>
      <c r="K13" s="36"/>
      <c r="L13" s="39"/>
      <c r="M13" s="36"/>
      <c r="N13" s="36"/>
      <c r="O13" s="36"/>
      <c r="P13" s="36"/>
      <c r="Q13" s="36"/>
      <c r="R13" s="36"/>
      <c r="S13" s="36"/>
      <c r="T13" s="36"/>
      <c r="U13" s="36"/>
      <c r="V13" s="36"/>
      <c r="W13" s="36"/>
      <c r="X13" s="36"/>
    </row>
    <row r="14" ht="75.75" customHeight="1">
      <c r="A14" s="40" t="s">
        <v>18</v>
      </c>
      <c r="B14" s="40" t="s">
        <v>19</v>
      </c>
      <c r="C14" s="40" t="s">
        <v>20</v>
      </c>
      <c r="D14" s="41" t="s">
        <v>21</v>
      </c>
      <c r="E14" s="42"/>
      <c r="F14" s="42" t="s">
        <v>22</v>
      </c>
      <c r="G14" s="43" t="s">
        <v>23</v>
      </c>
      <c r="H14" s="12"/>
      <c r="I14" s="44" t="s">
        <v>24</v>
      </c>
      <c r="J14" s="44" t="s">
        <v>25</v>
      </c>
      <c r="K14" s="44" t="s">
        <v>26</v>
      </c>
      <c r="L14" s="44" t="s">
        <v>27</v>
      </c>
      <c r="M14" s="43" t="s">
        <v>28</v>
      </c>
      <c r="N14" s="12"/>
      <c r="O14" s="45" t="s">
        <v>29</v>
      </c>
      <c r="P14" s="45" t="s">
        <v>30</v>
      </c>
      <c r="Q14" s="45" t="s">
        <v>31</v>
      </c>
      <c r="R14" s="45" t="s">
        <v>32</v>
      </c>
      <c r="S14" s="43" t="s">
        <v>33</v>
      </c>
      <c r="T14" s="12"/>
      <c r="U14" s="44" t="s">
        <v>34</v>
      </c>
      <c r="V14" s="44" t="s">
        <v>35</v>
      </c>
      <c r="W14" s="44" t="s">
        <v>36</v>
      </c>
      <c r="X14" s="44" t="s">
        <v>37</v>
      </c>
    </row>
    <row r="15" ht="20.25" customHeight="1">
      <c r="A15" s="46"/>
      <c r="B15" s="46"/>
      <c r="C15" s="46"/>
      <c r="D15" s="46"/>
      <c r="E15" s="46"/>
      <c r="F15" s="47" t="s">
        <v>38</v>
      </c>
      <c r="G15" s="48" t="s">
        <v>39</v>
      </c>
      <c r="H15" s="49">
        <v>40.0</v>
      </c>
      <c r="I15" s="50">
        <v>10.0</v>
      </c>
      <c r="J15" s="50">
        <v>10.0</v>
      </c>
      <c r="K15" s="50">
        <v>10.0</v>
      </c>
      <c r="L15" s="50">
        <v>10.0</v>
      </c>
      <c r="M15" s="51" t="s">
        <v>40</v>
      </c>
      <c r="N15" s="51">
        <v>32.0</v>
      </c>
      <c r="O15" s="50">
        <v>8.0</v>
      </c>
      <c r="P15" s="50">
        <v>8.0</v>
      </c>
      <c r="Q15" s="50">
        <v>8.0</v>
      </c>
      <c r="R15" s="50">
        <v>8.0</v>
      </c>
      <c r="S15" s="51" t="s">
        <v>40</v>
      </c>
      <c r="T15" s="51">
        <v>40.0</v>
      </c>
      <c r="U15" s="50">
        <v>10.0</v>
      </c>
      <c r="V15" s="50">
        <v>10.0</v>
      </c>
      <c r="W15" s="50">
        <v>10.0</v>
      </c>
      <c r="X15" s="50">
        <v>10.0</v>
      </c>
    </row>
    <row r="16" ht="11.25" customHeight="1">
      <c r="A16" s="52">
        <v>1.0</v>
      </c>
      <c r="B16" s="53">
        <v>4.6055766E7</v>
      </c>
      <c r="C16" s="53" t="s">
        <v>41</v>
      </c>
      <c r="D16" s="54">
        <v>70.0</v>
      </c>
      <c r="E16" s="55" t="str">
        <f>IF(F16="","",IF(F16="NA","NA",IF(F16&gt;=0.7,"A",IF(F16&gt;=0.65,"B",IF(F16&gt;=0.6,"C",IF(F16&lt;0.6,"D"))))))</f>
        <v>B</v>
      </c>
      <c r="F16" s="56" t="str">
        <f t="shared" ref="F16:F25" si="1">(SUM(I16:L16,O16:R16,U16:W16,X16)/SUM($H$15,$N$15,$T$15))</f>
        <v>68.75%</v>
      </c>
      <c r="G16" s="57"/>
      <c r="H16" s="58"/>
      <c r="I16" s="59">
        <v>7.0</v>
      </c>
      <c r="J16" s="59">
        <v>7.0</v>
      </c>
      <c r="K16" s="59">
        <v>6.0</v>
      </c>
      <c r="L16" s="59">
        <v>6.0</v>
      </c>
      <c r="M16" s="57"/>
      <c r="N16" s="58"/>
      <c r="O16" s="59">
        <v>6.0</v>
      </c>
      <c r="P16" s="59">
        <v>6.0</v>
      </c>
      <c r="Q16" s="59">
        <v>5.0</v>
      </c>
      <c r="R16" s="59">
        <v>6.0</v>
      </c>
      <c r="S16" s="57"/>
      <c r="T16" s="58"/>
      <c r="U16" s="59">
        <v>7.0</v>
      </c>
      <c r="V16" s="59">
        <v>7.0</v>
      </c>
      <c r="W16" s="59">
        <v>7.0</v>
      </c>
      <c r="X16" s="59">
        <v>7.0</v>
      </c>
    </row>
    <row r="17" ht="11.25" customHeight="1">
      <c r="A17" s="52">
        <v>2.0</v>
      </c>
      <c r="B17" s="53">
        <v>4.6055767E7</v>
      </c>
      <c r="C17" s="53" t="s">
        <v>42</v>
      </c>
      <c r="D17" s="54">
        <v>70.0</v>
      </c>
      <c r="E17" s="55"/>
      <c r="F17" s="56" t="str">
        <f t="shared" si="1"/>
        <v>69.64%</v>
      </c>
      <c r="G17" s="57"/>
      <c r="H17" s="58"/>
      <c r="I17" s="59">
        <v>7.0</v>
      </c>
      <c r="J17" s="59">
        <v>7.0</v>
      </c>
      <c r="K17" s="59">
        <v>7.0</v>
      </c>
      <c r="L17" s="59">
        <v>6.0</v>
      </c>
      <c r="M17" s="57"/>
      <c r="N17" s="58"/>
      <c r="O17" s="59">
        <v>6.0</v>
      </c>
      <c r="P17" s="59">
        <v>6.0</v>
      </c>
      <c r="Q17" s="59">
        <v>5.0</v>
      </c>
      <c r="R17" s="59">
        <v>6.0</v>
      </c>
      <c r="S17" s="57"/>
      <c r="T17" s="58"/>
      <c r="U17" s="59">
        <v>7.0</v>
      </c>
      <c r="V17" s="59">
        <v>7.0</v>
      </c>
      <c r="W17" s="59">
        <v>7.0</v>
      </c>
      <c r="X17" s="59">
        <v>7.0</v>
      </c>
    </row>
    <row r="18" ht="11.25" customHeight="1">
      <c r="A18" s="52">
        <v>3.0</v>
      </c>
      <c r="B18" s="53">
        <v>4.6055768E7</v>
      </c>
      <c r="C18" s="53" t="s">
        <v>43</v>
      </c>
      <c r="D18" s="60">
        <v>67.0</v>
      </c>
      <c r="E18" s="55"/>
      <c r="F18" s="56" t="str">
        <f t="shared" si="1"/>
        <v>66.96%</v>
      </c>
      <c r="G18" s="57"/>
      <c r="H18" s="58"/>
      <c r="I18" s="59">
        <v>7.0</v>
      </c>
      <c r="J18" s="59">
        <v>7.0</v>
      </c>
      <c r="K18" s="59">
        <v>6.0</v>
      </c>
      <c r="L18" s="59">
        <v>6.0</v>
      </c>
      <c r="M18" s="57"/>
      <c r="N18" s="58"/>
      <c r="O18" s="59">
        <v>6.0</v>
      </c>
      <c r="P18" s="59">
        <v>5.0</v>
      </c>
      <c r="Q18" s="59">
        <v>6.0</v>
      </c>
      <c r="R18" s="59">
        <v>6.0</v>
      </c>
      <c r="S18" s="57"/>
      <c r="T18" s="58"/>
      <c r="U18" s="59">
        <v>7.0</v>
      </c>
      <c r="V18" s="59">
        <v>7.0</v>
      </c>
      <c r="W18" s="59">
        <v>7.0</v>
      </c>
      <c r="X18" s="59">
        <v>5.0</v>
      </c>
    </row>
    <row r="19" ht="11.25" customHeight="1">
      <c r="A19" s="52">
        <v>4.0</v>
      </c>
      <c r="B19" s="53">
        <v>4.6055769E7</v>
      </c>
      <c r="C19" s="53" t="s">
        <v>44</v>
      </c>
      <c r="D19" s="54">
        <v>70.0</v>
      </c>
      <c r="E19" s="55"/>
      <c r="F19" s="56" t="str">
        <f t="shared" si="1"/>
        <v>69.64%</v>
      </c>
      <c r="G19" s="57"/>
      <c r="H19" s="58"/>
      <c r="I19" s="59">
        <v>7.0</v>
      </c>
      <c r="J19" s="59">
        <v>7.0</v>
      </c>
      <c r="K19" s="59">
        <v>7.0</v>
      </c>
      <c r="L19" s="59">
        <v>6.0</v>
      </c>
      <c r="M19" s="57"/>
      <c r="N19" s="58"/>
      <c r="O19" s="59">
        <v>6.0</v>
      </c>
      <c r="P19" s="59">
        <v>6.0</v>
      </c>
      <c r="Q19" s="59">
        <v>5.0</v>
      </c>
      <c r="R19" s="59">
        <v>6.0</v>
      </c>
      <c r="S19" s="57"/>
      <c r="T19" s="58"/>
      <c r="U19" s="59">
        <v>7.0</v>
      </c>
      <c r="V19" s="59">
        <v>7.0</v>
      </c>
      <c r="W19" s="59">
        <v>7.0</v>
      </c>
      <c r="X19" s="59">
        <v>7.0</v>
      </c>
    </row>
    <row r="20" ht="0.75" customHeight="1">
      <c r="A20" s="61">
        <v>5.0</v>
      </c>
      <c r="B20" s="62"/>
      <c r="C20" s="63"/>
      <c r="D20" s="54"/>
      <c r="E20" s="55"/>
      <c r="F20" s="56" t="str">
        <f t="shared" si="1"/>
        <v>5.36%</v>
      </c>
      <c r="G20" s="57"/>
      <c r="H20" s="58"/>
      <c r="I20" s="59">
        <v>0.0</v>
      </c>
      <c r="J20" s="59">
        <v>0.0</v>
      </c>
      <c r="K20" s="59">
        <v>0.0</v>
      </c>
      <c r="L20" s="59">
        <v>0.0</v>
      </c>
      <c r="M20" s="57"/>
      <c r="N20" s="58"/>
      <c r="O20" s="59">
        <v>6.0</v>
      </c>
      <c r="P20" s="59">
        <v>0.0</v>
      </c>
      <c r="Q20" s="59">
        <v>0.0</v>
      </c>
      <c r="R20" s="59">
        <v>0.0</v>
      </c>
      <c r="S20" s="57"/>
      <c r="T20" s="58"/>
      <c r="U20" s="59">
        <v>0.0</v>
      </c>
      <c r="V20" s="59">
        <v>0.0</v>
      </c>
      <c r="W20" s="59">
        <v>0.0</v>
      </c>
      <c r="X20" s="59">
        <v>0.0</v>
      </c>
    </row>
    <row r="21" ht="11.25" hidden="1" customHeight="1">
      <c r="A21" s="61"/>
      <c r="B21" s="62"/>
      <c r="C21" s="63"/>
      <c r="D21" s="54"/>
      <c r="E21" s="55"/>
      <c r="F21" s="56" t="str">
        <f t="shared" si="1"/>
        <v>0.00%</v>
      </c>
      <c r="G21" s="57"/>
      <c r="H21" s="58"/>
      <c r="I21" s="59">
        <v>0.0</v>
      </c>
      <c r="J21" s="59">
        <v>0.0</v>
      </c>
      <c r="K21" s="59">
        <v>0.0</v>
      </c>
      <c r="L21" s="59">
        <v>0.0</v>
      </c>
      <c r="M21" s="57"/>
      <c r="N21" s="58"/>
      <c r="O21" s="59">
        <v>0.0</v>
      </c>
      <c r="P21" s="59">
        <v>0.0</v>
      </c>
      <c r="Q21" s="59">
        <v>0.0</v>
      </c>
      <c r="R21" s="59">
        <v>0.0</v>
      </c>
      <c r="S21" s="57"/>
      <c r="T21" s="58"/>
      <c r="U21" s="59">
        <v>0.0</v>
      </c>
      <c r="V21" s="59">
        <v>0.0</v>
      </c>
      <c r="W21" s="59">
        <v>0.0</v>
      </c>
      <c r="X21" s="59">
        <v>0.0</v>
      </c>
    </row>
    <row r="22" ht="11.25" hidden="1" customHeight="1">
      <c r="A22" s="61"/>
      <c r="B22" s="62"/>
      <c r="C22" s="63"/>
      <c r="D22" s="54"/>
      <c r="E22" s="55"/>
      <c r="F22" s="56" t="str">
        <f t="shared" si="1"/>
        <v>0.00%</v>
      </c>
      <c r="G22" s="57"/>
      <c r="H22" s="58"/>
      <c r="I22" s="59">
        <v>0.0</v>
      </c>
      <c r="J22" s="59">
        <v>0.0</v>
      </c>
      <c r="K22" s="59">
        <v>0.0</v>
      </c>
      <c r="L22" s="59">
        <v>0.0</v>
      </c>
      <c r="M22" s="57"/>
      <c r="N22" s="58"/>
      <c r="O22" s="59">
        <v>0.0</v>
      </c>
      <c r="P22" s="59">
        <v>0.0</v>
      </c>
      <c r="Q22" s="59">
        <v>0.0</v>
      </c>
      <c r="R22" s="59">
        <v>0.0</v>
      </c>
      <c r="S22" s="57"/>
      <c r="T22" s="58"/>
      <c r="U22" s="59">
        <v>0.0</v>
      </c>
      <c r="V22" s="59">
        <v>0.0</v>
      </c>
      <c r="W22" s="59">
        <v>0.0</v>
      </c>
      <c r="X22" s="59">
        <v>0.0</v>
      </c>
    </row>
    <row r="23" ht="11.25" hidden="1" customHeight="1">
      <c r="A23" s="61"/>
      <c r="B23" s="62"/>
      <c r="C23" s="63"/>
      <c r="D23" s="64"/>
      <c r="E23" s="55"/>
      <c r="F23" s="56" t="str">
        <f t="shared" si="1"/>
        <v>0.00%</v>
      </c>
      <c r="G23" s="57"/>
      <c r="H23" s="58"/>
      <c r="I23" s="59">
        <v>0.0</v>
      </c>
      <c r="J23" s="59">
        <v>0.0</v>
      </c>
      <c r="K23" s="59">
        <v>0.0</v>
      </c>
      <c r="L23" s="59">
        <v>0.0</v>
      </c>
      <c r="M23" s="57"/>
      <c r="N23" s="58"/>
      <c r="O23" s="59">
        <v>0.0</v>
      </c>
      <c r="P23" s="59">
        <v>0.0</v>
      </c>
      <c r="Q23" s="59">
        <v>0.0</v>
      </c>
      <c r="R23" s="59">
        <v>0.0</v>
      </c>
      <c r="S23" s="57"/>
      <c r="T23" s="58"/>
      <c r="U23" s="59">
        <v>0.0</v>
      </c>
      <c r="V23" s="59">
        <v>0.0</v>
      </c>
      <c r="W23" s="59">
        <v>0.0</v>
      </c>
      <c r="X23" s="59">
        <v>0.0</v>
      </c>
    </row>
    <row r="24" ht="11.25" hidden="1" customHeight="1">
      <c r="A24" s="61"/>
      <c r="B24" s="62"/>
      <c r="C24" s="63"/>
      <c r="D24" s="54"/>
      <c r="E24" s="55"/>
      <c r="F24" s="56" t="str">
        <f t="shared" si="1"/>
        <v>0.00%</v>
      </c>
      <c r="G24" s="57"/>
      <c r="H24" s="58"/>
      <c r="I24" s="59">
        <v>0.0</v>
      </c>
      <c r="J24" s="59">
        <v>0.0</v>
      </c>
      <c r="K24" s="59">
        <v>0.0</v>
      </c>
      <c r="L24" s="59">
        <v>0.0</v>
      </c>
      <c r="M24" s="57"/>
      <c r="N24" s="58"/>
      <c r="O24" s="59">
        <v>0.0</v>
      </c>
      <c r="P24" s="59">
        <v>0.0</v>
      </c>
      <c r="Q24" s="59">
        <v>0.0</v>
      </c>
      <c r="R24" s="59">
        <v>0.0</v>
      </c>
      <c r="S24" s="57"/>
      <c r="T24" s="58"/>
      <c r="U24" s="59">
        <v>0.0</v>
      </c>
      <c r="V24" s="59">
        <v>0.0</v>
      </c>
      <c r="W24" s="59">
        <v>0.0</v>
      </c>
      <c r="X24" s="59">
        <v>0.0</v>
      </c>
    </row>
    <row r="25" ht="11.25" hidden="1" customHeight="1">
      <c r="A25" s="61"/>
      <c r="B25" s="62"/>
      <c r="C25" s="63"/>
      <c r="D25" s="54"/>
      <c r="E25" s="55"/>
      <c r="F25" s="56" t="str">
        <f t="shared" si="1"/>
        <v>0.00%</v>
      </c>
      <c r="G25" s="57"/>
      <c r="H25" s="58"/>
      <c r="I25" s="59">
        <v>0.0</v>
      </c>
      <c r="J25" s="59">
        <v>0.0</v>
      </c>
      <c r="K25" s="59">
        <v>0.0</v>
      </c>
      <c r="L25" s="59">
        <v>0.0</v>
      </c>
      <c r="M25" s="57"/>
      <c r="N25" s="58"/>
      <c r="O25" s="59">
        <v>0.0</v>
      </c>
      <c r="P25" s="59">
        <v>0.0</v>
      </c>
      <c r="Q25" s="59">
        <v>0.0</v>
      </c>
      <c r="R25" s="59">
        <v>0.0</v>
      </c>
      <c r="S25" s="57"/>
      <c r="T25" s="58"/>
      <c r="U25" s="59">
        <v>0.0</v>
      </c>
      <c r="V25" s="59">
        <v>0.0</v>
      </c>
      <c r="W25" s="59">
        <v>0.0</v>
      </c>
      <c r="X25" s="59">
        <v>0.0</v>
      </c>
    </row>
    <row r="26" ht="75.75" customHeight="1">
      <c r="A26" s="40"/>
      <c r="B26" s="40" t="s">
        <v>19</v>
      </c>
      <c r="C26" s="40" t="s">
        <v>20</v>
      </c>
      <c r="D26" s="41" t="s">
        <v>21</v>
      </c>
      <c r="E26" s="42"/>
      <c r="F26" s="42" t="s">
        <v>22</v>
      </c>
      <c r="G26" s="43" t="s">
        <v>23</v>
      </c>
      <c r="H26" s="12"/>
      <c r="I26" s="44" t="s">
        <v>24</v>
      </c>
      <c r="J26" s="44" t="s">
        <v>25</v>
      </c>
      <c r="K26" s="44" t="s">
        <v>26</v>
      </c>
      <c r="L26" s="44" t="s">
        <v>27</v>
      </c>
      <c r="M26" s="43" t="s">
        <v>28</v>
      </c>
      <c r="N26" s="12"/>
      <c r="O26" s="65" t="s">
        <v>29</v>
      </c>
      <c r="P26" s="65" t="s">
        <v>30</v>
      </c>
      <c r="Q26" s="65" t="s">
        <v>31</v>
      </c>
      <c r="R26" s="65" t="s">
        <v>32</v>
      </c>
      <c r="S26" s="43" t="s">
        <v>33</v>
      </c>
      <c r="T26" s="12"/>
      <c r="U26" s="44" t="s">
        <v>34</v>
      </c>
      <c r="V26" s="44" t="s">
        <v>35</v>
      </c>
      <c r="W26" s="44" t="s">
        <v>36</v>
      </c>
      <c r="X26" s="44" t="s">
        <v>37</v>
      </c>
    </row>
    <row r="27" ht="20.25" customHeight="1">
      <c r="A27" s="46"/>
      <c r="B27" s="66"/>
      <c r="C27" s="66"/>
      <c r="D27" s="67"/>
      <c r="E27" s="46"/>
      <c r="F27" s="68"/>
      <c r="G27" s="48"/>
      <c r="H27" s="49"/>
      <c r="I27" s="50"/>
      <c r="J27" s="50"/>
      <c r="K27" s="50"/>
      <c r="L27" s="50"/>
      <c r="M27" s="51"/>
      <c r="N27" s="51"/>
      <c r="O27" s="50"/>
      <c r="P27" s="50"/>
      <c r="Q27" s="50"/>
      <c r="R27" s="50"/>
      <c r="S27" s="51"/>
      <c r="T27" s="51"/>
      <c r="U27" s="50"/>
      <c r="V27" s="50"/>
      <c r="W27" s="50"/>
      <c r="X27" s="50"/>
    </row>
    <row r="28" ht="11.25" customHeight="1">
      <c r="A28" s="52">
        <v>5.0</v>
      </c>
      <c r="B28" s="53">
        <v>4.605577E7</v>
      </c>
      <c r="C28" s="53" t="s">
        <v>45</v>
      </c>
      <c r="D28" s="69">
        <v>71.0</v>
      </c>
      <c r="E28" s="55"/>
      <c r="F28" s="56" t="str">
        <f t="shared" ref="F28:F37" si="2">(SUM(I28:L28,O28:R28,U28:W28,X28)/SUM($H$15,$N$15,$T$15))</f>
        <v>70.54%</v>
      </c>
      <c r="G28" s="57"/>
      <c r="H28" s="58"/>
      <c r="I28" s="59">
        <v>7.0</v>
      </c>
      <c r="J28" s="59">
        <v>7.0</v>
      </c>
      <c r="K28" s="59">
        <v>6.0</v>
      </c>
      <c r="L28" s="59">
        <v>6.0</v>
      </c>
      <c r="M28" s="57"/>
      <c r="N28" s="58"/>
      <c r="O28" s="59">
        <v>6.0</v>
      </c>
      <c r="P28" s="59">
        <v>8.0</v>
      </c>
      <c r="Q28" s="59">
        <v>6.0</v>
      </c>
      <c r="R28" s="59">
        <v>6.0</v>
      </c>
      <c r="S28" s="57"/>
      <c r="T28" s="58"/>
      <c r="U28" s="59">
        <v>7.0</v>
      </c>
      <c r="V28" s="59">
        <v>7.0</v>
      </c>
      <c r="W28" s="59">
        <v>7.0</v>
      </c>
      <c r="X28" s="59">
        <v>6.0</v>
      </c>
    </row>
    <row r="29" ht="11.25" customHeight="1">
      <c r="A29" s="52">
        <v>6.0</v>
      </c>
      <c r="B29" s="53">
        <v>4.6055771E7</v>
      </c>
      <c r="C29" s="53" t="s">
        <v>46</v>
      </c>
      <c r="D29" s="69">
        <v>72.0</v>
      </c>
      <c r="E29" s="55"/>
      <c r="F29" s="56" t="str">
        <f t="shared" si="2"/>
        <v>72.32%</v>
      </c>
      <c r="G29" s="57"/>
      <c r="H29" s="58"/>
      <c r="I29" s="59">
        <v>7.0</v>
      </c>
      <c r="J29" s="59">
        <v>7.0</v>
      </c>
      <c r="K29" s="59">
        <v>7.0</v>
      </c>
      <c r="L29" s="59">
        <v>6.0</v>
      </c>
      <c r="M29" s="57"/>
      <c r="N29" s="58"/>
      <c r="O29" s="59">
        <v>6.0</v>
      </c>
      <c r="P29" s="59">
        <v>8.0</v>
      </c>
      <c r="Q29" s="59">
        <v>6.0</v>
      </c>
      <c r="R29" s="59">
        <v>6.0</v>
      </c>
      <c r="S29" s="57"/>
      <c r="T29" s="58"/>
      <c r="U29" s="59">
        <v>7.0</v>
      </c>
      <c r="V29" s="59">
        <v>7.0</v>
      </c>
      <c r="W29" s="59">
        <v>7.0</v>
      </c>
      <c r="X29" s="59">
        <v>7.0</v>
      </c>
    </row>
    <row r="30" ht="11.25" customHeight="1">
      <c r="A30" s="52">
        <v>7.0</v>
      </c>
      <c r="B30" s="53">
        <v>4.6055772E7</v>
      </c>
      <c r="C30" s="53" t="s">
        <v>47</v>
      </c>
      <c r="D30" s="70">
        <v>71.0</v>
      </c>
      <c r="E30" s="55"/>
      <c r="F30" s="56" t="str">
        <f t="shared" si="2"/>
        <v>70.54%</v>
      </c>
      <c r="G30" s="57"/>
      <c r="H30" s="58"/>
      <c r="I30" s="59">
        <v>7.0</v>
      </c>
      <c r="J30" s="59">
        <v>7.0</v>
      </c>
      <c r="K30" s="59">
        <v>7.0</v>
      </c>
      <c r="L30" s="59">
        <v>6.0</v>
      </c>
      <c r="M30" s="57"/>
      <c r="N30" s="58"/>
      <c r="O30" s="59">
        <v>6.0</v>
      </c>
      <c r="P30" s="59">
        <v>6.0</v>
      </c>
      <c r="Q30" s="59">
        <v>6.0</v>
      </c>
      <c r="R30" s="59">
        <v>6.0</v>
      </c>
      <c r="S30" s="57"/>
      <c r="T30" s="58"/>
      <c r="U30" s="59">
        <v>7.0</v>
      </c>
      <c r="V30" s="59">
        <v>7.0</v>
      </c>
      <c r="W30" s="59">
        <v>7.0</v>
      </c>
      <c r="X30" s="59">
        <v>7.0</v>
      </c>
    </row>
    <row r="31" ht="45.0" customHeight="1">
      <c r="A31" s="52">
        <v>8.0</v>
      </c>
      <c r="B31" s="53">
        <v>4.6055781E7</v>
      </c>
      <c r="C31" s="53" t="s">
        <v>48</v>
      </c>
      <c r="D31" s="70">
        <v>70.0</v>
      </c>
      <c r="E31" s="55"/>
      <c r="F31" s="56" t="str">
        <f t="shared" si="2"/>
        <v>69.64%</v>
      </c>
      <c r="G31" s="57"/>
      <c r="H31" s="58"/>
      <c r="I31" s="59">
        <v>7.0</v>
      </c>
      <c r="J31" s="59">
        <v>7.0</v>
      </c>
      <c r="K31" s="59">
        <v>7.0</v>
      </c>
      <c r="L31" s="59">
        <v>6.0</v>
      </c>
      <c r="M31" s="57"/>
      <c r="N31" s="58"/>
      <c r="O31" s="59">
        <v>6.0</v>
      </c>
      <c r="P31" s="59">
        <v>5.0</v>
      </c>
      <c r="Q31" s="59">
        <v>6.0</v>
      </c>
      <c r="R31" s="59">
        <v>6.0</v>
      </c>
      <c r="S31" s="57"/>
      <c r="T31" s="58"/>
      <c r="U31" s="59">
        <v>7.0</v>
      </c>
      <c r="V31" s="59">
        <v>7.0</v>
      </c>
      <c r="W31" s="59">
        <v>7.0</v>
      </c>
      <c r="X31" s="59">
        <v>7.0</v>
      </c>
    </row>
    <row r="32" ht="11.25" hidden="1" customHeight="1">
      <c r="A32" s="61"/>
      <c r="B32" s="62"/>
      <c r="C32" s="63"/>
      <c r="D32" s="70"/>
      <c r="E32" s="55"/>
      <c r="F32" s="56" t="str">
        <f t="shared" si="2"/>
        <v>0.00%</v>
      </c>
      <c r="G32" s="57"/>
      <c r="H32" s="58"/>
      <c r="I32" s="59">
        <v>0.0</v>
      </c>
      <c r="J32" s="59">
        <v>0.0</v>
      </c>
      <c r="K32" s="59">
        <v>0.0</v>
      </c>
      <c r="L32" s="59">
        <v>0.0</v>
      </c>
      <c r="M32" s="57"/>
      <c r="N32" s="58"/>
      <c r="O32" s="59">
        <v>0.0</v>
      </c>
      <c r="P32" s="59">
        <v>0.0</v>
      </c>
      <c r="Q32" s="59">
        <v>0.0</v>
      </c>
      <c r="R32" s="59">
        <v>0.0</v>
      </c>
      <c r="S32" s="57"/>
      <c r="T32" s="58"/>
      <c r="U32" s="59">
        <v>0.0</v>
      </c>
      <c r="V32" s="59">
        <v>0.0</v>
      </c>
      <c r="W32" s="59">
        <v>0.0</v>
      </c>
      <c r="X32" s="59">
        <v>0.0</v>
      </c>
    </row>
    <row r="33" ht="11.25" hidden="1" customHeight="1">
      <c r="A33" s="61"/>
      <c r="B33" s="62"/>
      <c r="C33" s="63"/>
      <c r="D33" s="70"/>
      <c r="E33" s="55"/>
      <c r="F33" s="56" t="str">
        <f t="shared" si="2"/>
        <v>0.00%</v>
      </c>
      <c r="G33" s="57"/>
      <c r="H33" s="58"/>
      <c r="I33" s="59">
        <v>0.0</v>
      </c>
      <c r="J33" s="59">
        <v>0.0</v>
      </c>
      <c r="K33" s="59">
        <v>0.0</v>
      </c>
      <c r="L33" s="59">
        <v>0.0</v>
      </c>
      <c r="M33" s="57"/>
      <c r="N33" s="58"/>
      <c r="O33" s="59">
        <v>0.0</v>
      </c>
      <c r="P33" s="59">
        <v>0.0</v>
      </c>
      <c r="Q33" s="59">
        <v>0.0</v>
      </c>
      <c r="R33" s="59">
        <v>0.0</v>
      </c>
      <c r="S33" s="57"/>
      <c r="T33" s="58"/>
      <c r="U33" s="59">
        <v>0.0</v>
      </c>
      <c r="V33" s="59">
        <v>0.0</v>
      </c>
      <c r="W33" s="59">
        <v>0.0</v>
      </c>
      <c r="X33" s="59">
        <v>0.0</v>
      </c>
    </row>
    <row r="34" ht="11.25" hidden="1" customHeight="1">
      <c r="A34" s="61"/>
      <c r="B34" s="62"/>
      <c r="C34" s="63"/>
      <c r="D34" s="70"/>
      <c r="E34" s="55"/>
      <c r="F34" s="56" t="str">
        <f t="shared" si="2"/>
        <v>0.00%</v>
      </c>
      <c r="G34" s="57"/>
      <c r="H34" s="58"/>
      <c r="I34" s="59">
        <v>0.0</v>
      </c>
      <c r="J34" s="59">
        <v>0.0</v>
      </c>
      <c r="K34" s="59">
        <v>0.0</v>
      </c>
      <c r="L34" s="59">
        <v>0.0</v>
      </c>
      <c r="M34" s="57"/>
      <c r="N34" s="58"/>
      <c r="O34" s="59">
        <v>0.0</v>
      </c>
      <c r="P34" s="59">
        <v>0.0</v>
      </c>
      <c r="Q34" s="59">
        <v>0.0</v>
      </c>
      <c r="R34" s="59">
        <v>0.0</v>
      </c>
      <c r="S34" s="57"/>
      <c r="T34" s="58"/>
      <c r="U34" s="59">
        <v>0.0</v>
      </c>
      <c r="V34" s="59">
        <v>0.0</v>
      </c>
      <c r="W34" s="59">
        <v>0.0</v>
      </c>
      <c r="X34" s="59">
        <v>0.0</v>
      </c>
    </row>
    <row r="35" ht="11.25" hidden="1" customHeight="1">
      <c r="A35" s="61"/>
      <c r="B35" s="62"/>
      <c r="C35" s="63"/>
      <c r="D35" s="70"/>
      <c r="E35" s="55"/>
      <c r="F35" s="56" t="str">
        <f t="shared" si="2"/>
        <v>0.00%</v>
      </c>
      <c r="G35" s="57"/>
      <c r="H35" s="58"/>
      <c r="I35" s="59">
        <v>0.0</v>
      </c>
      <c r="J35" s="59">
        <v>0.0</v>
      </c>
      <c r="K35" s="59">
        <v>0.0</v>
      </c>
      <c r="L35" s="59">
        <v>0.0</v>
      </c>
      <c r="M35" s="57"/>
      <c r="N35" s="58"/>
      <c r="O35" s="59">
        <v>0.0</v>
      </c>
      <c r="P35" s="59">
        <v>0.0</v>
      </c>
      <c r="Q35" s="59">
        <v>0.0</v>
      </c>
      <c r="R35" s="59">
        <v>0.0</v>
      </c>
      <c r="S35" s="57"/>
      <c r="T35" s="58"/>
      <c r="U35" s="59">
        <v>0.0</v>
      </c>
      <c r="V35" s="59">
        <v>0.0</v>
      </c>
      <c r="W35" s="59">
        <v>0.0</v>
      </c>
      <c r="X35" s="59">
        <v>0.0</v>
      </c>
    </row>
    <row r="36" ht="11.25" hidden="1" customHeight="1">
      <c r="A36" s="61"/>
      <c r="B36" s="62"/>
      <c r="C36" s="63"/>
      <c r="D36" s="70"/>
      <c r="E36" s="55"/>
      <c r="F36" s="56" t="str">
        <f t="shared" si="2"/>
        <v>0.00%</v>
      </c>
      <c r="G36" s="57"/>
      <c r="H36" s="58"/>
      <c r="I36" s="59">
        <v>0.0</v>
      </c>
      <c r="J36" s="59">
        <v>0.0</v>
      </c>
      <c r="K36" s="59">
        <v>0.0</v>
      </c>
      <c r="L36" s="59">
        <v>0.0</v>
      </c>
      <c r="M36" s="57"/>
      <c r="N36" s="58"/>
      <c r="O36" s="59">
        <v>0.0</v>
      </c>
      <c r="P36" s="59">
        <v>0.0</v>
      </c>
      <c r="Q36" s="59">
        <v>0.0</v>
      </c>
      <c r="R36" s="59">
        <v>0.0</v>
      </c>
      <c r="S36" s="57"/>
      <c r="T36" s="58"/>
      <c r="U36" s="59">
        <v>0.0</v>
      </c>
      <c r="V36" s="59">
        <v>0.0</v>
      </c>
      <c r="W36" s="59">
        <v>0.0</v>
      </c>
      <c r="X36" s="59">
        <v>0.0</v>
      </c>
    </row>
    <row r="37" ht="14.25" hidden="1" customHeight="1">
      <c r="A37" s="61"/>
      <c r="B37" s="62"/>
      <c r="C37" s="63"/>
      <c r="D37" s="70"/>
      <c r="E37" s="55"/>
      <c r="F37" s="56" t="str">
        <f t="shared" si="2"/>
        <v>0.00%</v>
      </c>
      <c r="G37" s="57"/>
      <c r="H37" s="58"/>
      <c r="I37" s="59">
        <v>0.0</v>
      </c>
      <c r="J37" s="59">
        <v>0.0</v>
      </c>
      <c r="K37" s="59">
        <v>0.0</v>
      </c>
      <c r="L37" s="59">
        <v>0.0</v>
      </c>
      <c r="M37" s="57"/>
      <c r="N37" s="58"/>
      <c r="O37" s="59">
        <v>0.0</v>
      </c>
      <c r="P37" s="59">
        <v>0.0</v>
      </c>
      <c r="Q37" s="59">
        <v>0.0</v>
      </c>
      <c r="R37" s="59">
        <v>0.0</v>
      </c>
      <c r="S37" s="57"/>
      <c r="T37" s="58"/>
      <c r="U37" s="59">
        <v>0.0</v>
      </c>
      <c r="V37" s="59">
        <v>0.0</v>
      </c>
      <c r="W37" s="59">
        <v>0.0</v>
      </c>
      <c r="X37" s="59">
        <v>0.0</v>
      </c>
    </row>
    <row r="38" ht="75.75" customHeight="1">
      <c r="A38" s="40" t="s">
        <v>18</v>
      </c>
      <c r="B38" s="40" t="s">
        <v>19</v>
      </c>
      <c r="C38" s="40" t="s">
        <v>20</v>
      </c>
      <c r="D38" s="41" t="s">
        <v>21</v>
      </c>
      <c r="E38" s="42"/>
      <c r="F38" s="42" t="s">
        <v>22</v>
      </c>
      <c r="G38" s="43" t="s">
        <v>23</v>
      </c>
      <c r="H38" s="12"/>
      <c r="I38" s="44" t="s">
        <v>24</v>
      </c>
      <c r="J38" s="44" t="s">
        <v>25</v>
      </c>
      <c r="K38" s="44" t="s">
        <v>26</v>
      </c>
      <c r="L38" s="44" t="s">
        <v>27</v>
      </c>
      <c r="M38" s="43" t="s">
        <v>28</v>
      </c>
      <c r="N38" s="12"/>
      <c r="O38" s="65" t="s">
        <v>29</v>
      </c>
      <c r="P38" s="65" t="s">
        <v>30</v>
      </c>
      <c r="Q38" s="65" t="s">
        <v>31</v>
      </c>
      <c r="R38" s="65" t="s">
        <v>32</v>
      </c>
      <c r="S38" s="43" t="s">
        <v>33</v>
      </c>
      <c r="T38" s="12"/>
      <c r="U38" s="44" t="s">
        <v>34</v>
      </c>
      <c r="V38" s="44" t="s">
        <v>35</v>
      </c>
      <c r="W38" s="44" t="s">
        <v>36</v>
      </c>
      <c r="X38" s="44" t="s">
        <v>37</v>
      </c>
    </row>
    <row r="39" ht="20.25" customHeight="1">
      <c r="A39" s="46"/>
      <c r="B39" s="66"/>
      <c r="C39" s="66"/>
      <c r="D39" s="67"/>
      <c r="E39" s="46"/>
      <c r="F39" s="47"/>
      <c r="G39" s="48"/>
      <c r="H39" s="49"/>
      <c r="I39" s="50"/>
      <c r="J39" s="50"/>
      <c r="K39" s="50"/>
      <c r="L39" s="50"/>
      <c r="M39" s="51"/>
      <c r="N39" s="51"/>
      <c r="O39" s="50"/>
      <c r="P39" s="50"/>
      <c r="Q39" s="50"/>
      <c r="R39" s="50"/>
      <c r="S39" s="51"/>
      <c r="T39" s="51"/>
      <c r="U39" s="50"/>
      <c r="V39" s="50"/>
      <c r="W39" s="50"/>
      <c r="X39" s="50"/>
    </row>
    <row r="40" ht="11.25" customHeight="1">
      <c r="A40" s="71">
        <v>9.0</v>
      </c>
      <c r="B40" s="72">
        <v>4.6055782E7</v>
      </c>
      <c r="C40" s="72" t="s">
        <v>49</v>
      </c>
      <c r="D40" s="70">
        <v>70.0</v>
      </c>
      <c r="E40" s="55"/>
      <c r="F40" s="56" t="str">
        <f t="shared" ref="F40:F49" si="3">(SUM(I40:L40,O40:R40,U40:W40,X40)/SUM($H$15,$N$15,$T$15))</f>
        <v>69.64%</v>
      </c>
      <c r="G40" s="57"/>
      <c r="H40" s="58"/>
      <c r="I40" s="59">
        <v>7.0</v>
      </c>
      <c r="J40" s="59">
        <v>7.0</v>
      </c>
      <c r="K40" s="59">
        <v>7.0</v>
      </c>
      <c r="L40" s="59">
        <v>6.0</v>
      </c>
      <c r="M40" s="57"/>
      <c r="N40" s="58"/>
      <c r="O40" s="59">
        <v>6.0</v>
      </c>
      <c r="P40" s="59">
        <v>6.0</v>
      </c>
      <c r="Q40" s="59">
        <v>6.0</v>
      </c>
      <c r="R40" s="59">
        <v>6.0</v>
      </c>
      <c r="S40" s="57"/>
      <c r="T40" s="58"/>
      <c r="U40" s="59">
        <v>7.0</v>
      </c>
      <c r="V40" s="59">
        <v>7.0</v>
      </c>
      <c r="W40" s="59">
        <v>7.0</v>
      </c>
      <c r="X40" s="59">
        <v>6.0</v>
      </c>
    </row>
    <row r="41" ht="11.25" customHeight="1">
      <c r="A41" s="71">
        <v>10.0</v>
      </c>
      <c r="B41" s="72">
        <v>4.6055783E7</v>
      </c>
      <c r="C41" s="72" t="s">
        <v>50</v>
      </c>
      <c r="D41" s="70">
        <v>70.0</v>
      </c>
      <c r="E41" s="55"/>
      <c r="F41" s="56" t="str">
        <f t="shared" si="3"/>
        <v>68.75%</v>
      </c>
      <c r="G41" s="57"/>
      <c r="H41" s="58"/>
      <c r="I41" s="59">
        <v>7.0</v>
      </c>
      <c r="J41" s="59">
        <v>7.0</v>
      </c>
      <c r="K41" s="59">
        <v>7.0</v>
      </c>
      <c r="L41" s="59">
        <v>6.0</v>
      </c>
      <c r="M41" s="57"/>
      <c r="N41" s="58"/>
      <c r="O41" s="59">
        <v>6.0</v>
      </c>
      <c r="P41" s="59">
        <v>5.0</v>
      </c>
      <c r="Q41" s="59">
        <v>6.0</v>
      </c>
      <c r="R41" s="59">
        <v>6.0</v>
      </c>
      <c r="S41" s="57"/>
      <c r="T41" s="58"/>
      <c r="U41" s="59">
        <v>7.0</v>
      </c>
      <c r="V41" s="59">
        <v>7.0</v>
      </c>
      <c r="W41" s="59">
        <v>7.0</v>
      </c>
      <c r="X41" s="59">
        <v>6.0</v>
      </c>
    </row>
    <row r="42" ht="11.25" customHeight="1">
      <c r="A42" s="71">
        <v>11.0</v>
      </c>
      <c r="B42" s="72">
        <v>4.6055784E7</v>
      </c>
      <c r="C42" s="72" t="s">
        <v>51</v>
      </c>
      <c r="D42" s="70">
        <v>71.0</v>
      </c>
      <c r="E42" s="55"/>
      <c r="F42" s="56" t="str">
        <f t="shared" si="3"/>
        <v>70.54%</v>
      </c>
      <c r="G42" s="57"/>
      <c r="H42" s="58"/>
      <c r="I42" s="59">
        <v>7.0</v>
      </c>
      <c r="J42" s="59">
        <v>7.0</v>
      </c>
      <c r="K42" s="59">
        <v>7.0</v>
      </c>
      <c r="L42" s="59">
        <v>6.0</v>
      </c>
      <c r="M42" s="57"/>
      <c r="N42" s="58"/>
      <c r="O42" s="59">
        <v>6.0</v>
      </c>
      <c r="P42" s="59">
        <v>6.0</v>
      </c>
      <c r="Q42" s="59">
        <v>6.0</v>
      </c>
      <c r="R42" s="59">
        <v>6.0</v>
      </c>
      <c r="S42" s="57"/>
      <c r="T42" s="58"/>
      <c r="U42" s="59">
        <v>7.0</v>
      </c>
      <c r="V42" s="59">
        <v>7.0</v>
      </c>
      <c r="W42" s="59">
        <v>7.0</v>
      </c>
      <c r="X42" s="59">
        <v>7.0</v>
      </c>
    </row>
    <row r="43" ht="11.25" customHeight="1">
      <c r="A43" s="71">
        <v>12.0</v>
      </c>
      <c r="B43" s="72">
        <v>4.6055785E7</v>
      </c>
      <c r="C43" s="72" t="s">
        <v>52</v>
      </c>
      <c r="D43" s="70">
        <v>70.0</v>
      </c>
      <c r="E43" s="55"/>
      <c r="F43" s="56" t="str">
        <f t="shared" si="3"/>
        <v>69.64%</v>
      </c>
      <c r="G43" s="57"/>
      <c r="H43" s="58"/>
      <c r="I43" s="59">
        <v>7.0</v>
      </c>
      <c r="J43" s="59">
        <v>7.0</v>
      </c>
      <c r="K43" s="59">
        <v>7.0</v>
      </c>
      <c r="L43" s="59">
        <v>6.0</v>
      </c>
      <c r="M43" s="57"/>
      <c r="N43" s="58"/>
      <c r="O43" s="59">
        <v>6.0</v>
      </c>
      <c r="P43" s="59">
        <v>6.0</v>
      </c>
      <c r="Q43" s="59">
        <v>6.0</v>
      </c>
      <c r="R43" s="59">
        <v>6.0</v>
      </c>
      <c r="S43" s="57"/>
      <c r="T43" s="58"/>
      <c r="U43" s="59">
        <v>7.0</v>
      </c>
      <c r="V43" s="59">
        <v>7.0</v>
      </c>
      <c r="W43" s="59">
        <v>7.0</v>
      </c>
      <c r="X43" s="59">
        <v>6.0</v>
      </c>
    </row>
    <row r="44" ht="3.0" customHeight="1">
      <c r="A44" s="61"/>
      <c r="B44" s="73"/>
      <c r="C44" s="74"/>
      <c r="D44" s="70"/>
      <c r="E44" s="55"/>
      <c r="F44" s="56" t="str">
        <f t="shared" si="3"/>
        <v>0.00%</v>
      </c>
      <c r="G44" s="57"/>
      <c r="H44" s="58"/>
      <c r="I44" s="59">
        <v>0.0</v>
      </c>
      <c r="J44" s="59">
        <v>0.0</v>
      </c>
      <c r="K44" s="59">
        <v>0.0</v>
      </c>
      <c r="L44" s="59">
        <v>0.0</v>
      </c>
      <c r="M44" s="57"/>
      <c r="N44" s="58"/>
      <c r="O44" s="59"/>
      <c r="P44" s="59"/>
      <c r="Q44" s="59"/>
      <c r="R44" s="59"/>
      <c r="S44" s="57"/>
      <c r="T44" s="58"/>
      <c r="U44" s="59">
        <v>0.0</v>
      </c>
      <c r="V44" s="59">
        <v>0.0</v>
      </c>
      <c r="W44" s="59">
        <v>0.0</v>
      </c>
      <c r="X44" s="59">
        <v>0.0</v>
      </c>
    </row>
    <row r="45" ht="11.25" hidden="1" customHeight="1">
      <c r="A45" s="61"/>
      <c r="B45" s="73"/>
      <c r="C45" s="74"/>
      <c r="D45" s="70"/>
      <c r="E45" s="55"/>
      <c r="F45" s="56" t="str">
        <f t="shared" si="3"/>
        <v>0.00%</v>
      </c>
      <c r="G45" s="57"/>
      <c r="H45" s="58"/>
      <c r="I45" s="59">
        <v>0.0</v>
      </c>
      <c r="J45" s="59">
        <v>0.0</v>
      </c>
      <c r="K45" s="59">
        <v>0.0</v>
      </c>
      <c r="L45" s="59">
        <v>0.0</v>
      </c>
      <c r="M45" s="57"/>
      <c r="N45" s="58"/>
      <c r="O45" s="59">
        <v>0.0</v>
      </c>
      <c r="P45" s="59">
        <v>0.0</v>
      </c>
      <c r="Q45" s="59">
        <v>0.0</v>
      </c>
      <c r="R45" s="59">
        <v>0.0</v>
      </c>
      <c r="S45" s="57"/>
      <c r="T45" s="58"/>
      <c r="U45" s="59">
        <v>0.0</v>
      </c>
      <c r="V45" s="59">
        <v>0.0</v>
      </c>
      <c r="W45" s="59">
        <v>0.0</v>
      </c>
      <c r="X45" s="59">
        <v>0.0</v>
      </c>
    </row>
    <row r="46" ht="11.25" hidden="1" customHeight="1">
      <c r="A46" s="61"/>
      <c r="B46" s="73"/>
      <c r="C46" s="74"/>
      <c r="D46" s="70"/>
      <c r="E46" s="55"/>
      <c r="F46" s="56" t="str">
        <f t="shared" si="3"/>
        <v>0.00%</v>
      </c>
      <c r="G46" s="57"/>
      <c r="H46" s="58"/>
      <c r="I46" s="59">
        <v>0.0</v>
      </c>
      <c r="J46" s="59">
        <v>0.0</v>
      </c>
      <c r="K46" s="59">
        <v>0.0</v>
      </c>
      <c r="L46" s="59">
        <v>0.0</v>
      </c>
      <c r="M46" s="57"/>
      <c r="N46" s="58"/>
      <c r="O46" s="59">
        <v>0.0</v>
      </c>
      <c r="P46" s="59">
        <v>0.0</v>
      </c>
      <c r="Q46" s="59">
        <v>0.0</v>
      </c>
      <c r="R46" s="59">
        <v>0.0</v>
      </c>
      <c r="S46" s="57"/>
      <c r="T46" s="58"/>
      <c r="U46" s="59">
        <v>0.0</v>
      </c>
      <c r="V46" s="59">
        <v>0.0</v>
      </c>
      <c r="W46" s="59">
        <v>0.0</v>
      </c>
      <c r="X46" s="59">
        <v>0.0</v>
      </c>
    </row>
    <row r="47" ht="11.25" hidden="1" customHeight="1">
      <c r="A47" s="61"/>
      <c r="B47" s="73"/>
      <c r="C47" s="74"/>
      <c r="D47" s="70"/>
      <c r="E47" s="55"/>
      <c r="F47" s="56" t="str">
        <f t="shared" si="3"/>
        <v>0.00%</v>
      </c>
      <c r="G47" s="57"/>
      <c r="H47" s="58"/>
      <c r="I47" s="59">
        <v>0.0</v>
      </c>
      <c r="J47" s="59">
        <v>0.0</v>
      </c>
      <c r="K47" s="59">
        <v>0.0</v>
      </c>
      <c r="L47" s="59">
        <v>0.0</v>
      </c>
      <c r="M47" s="57"/>
      <c r="N47" s="58"/>
      <c r="O47" s="59">
        <v>0.0</v>
      </c>
      <c r="P47" s="59">
        <v>0.0</v>
      </c>
      <c r="Q47" s="59">
        <v>0.0</v>
      </c>
      <c r="R47" s="59">
        <v>0.0</v>
      </c>
      <c r="S47" s="57"/>
      <c r="T47" s="58"/>
      <c r="U47" s="59">
        <v>0.0</v>
      </c>
      <c r="V47" s="59">
        <v>0.0</v>
      </c>
      <c r="W47" s="59">
        <v>0.0</v>
      </c>
      <c r="X47" s="59">
        <v>0.0</v>
      </c>
    </row>
    <row r="48" ht="11.25" hidden="1" customHeight="1">
      <c r="A48" s="61"/>
      <c r="B48" s="73"/>
      <c r="C48" s="74"/>
      <c r="D48" s="70"/>
      <c r="E48" s="55"/>
      <c r="F48" s="56" t="str">
        <f t="shared" si="3"/>
        <v>0.00%</v>
      </c>
      <c r="G48" s="57"/>
      <c r="H48" s="58"/>
      <c r="I48" s="59">
        <v>0.0</v>
      </c>
      <c r="J48" s="59">
        <v>0.0</v>
      </c>
      <c r="K48" s="59">
        <v>0.0</v>
      </c>
      <c r="L48" s="59">
        <v>0.0</v>
      </c>
      <c r="M48" s="57"/>
      <c r="N48" s="58"/>
      <c r="O48" s="59">
        <v>0.0</v>
      </c>
      <c r="P48" s="59">
        <v>0.0</v>
      </c>
      <c r="Q48" s="59">
        <v>0.0</v>
      </c>
      <c r="R48" s="59">
        <v>0.0</v>
      </c>
      <c r="S48" s="57"/>
      <c r="T48" s="58"/>
      <c r="U48" s="59">
        <v>0.0</v>
      </c>
      <c r="V48" s="59">
        <v>0.0</v>
      </c>
      <c r="W48" s="59">
        <v>0.0</v>
      </c>
      <c r="X48" s="59">
        <v>0.0</v>
      </c>
    </row>
    <row r="49" ht="11.25" hidden="1" customHeight="1">
      <c r="A49" s="61"/>
      <c r="B49" s="73"/>
      <c r="C49" s="74"/>
      <c r="D49" s="70"/>
      <c r="E49" s="55"/>
      <c r="F49" s="56" t="str">
        <f t="shared" si="3"/>
        <v>0.00%</v>
      </c>
      <c r="G49" s="57"/>
      <c r="H49" s="58"/>
      <c r="I49" s="59">
        <v>0.0</v>
      </c>
      <c r="J49" s="59">
        <v>0.0</v>
      </c>
      <c r="K49" s="59">
        <v>0.0</v>
      </c>
      <c r="L49" s="59">
        <v>0.0</v>
      </c>
      <c r="M49" s="57"/>
      <c r="N49" s="58"/>
      <c r="O49" s="59">
        <v>0.0</v>
      </c>
      <c r="P49" s="59">
        <v>0.0</v>
      </c>
      <c r="Q49" s="59">
        <v>0.0</v>
      </c>
      <c r="R49" s="59">
        <v>0.0</v>
      </c>
      <c r="S49" s="57"/>
      <c r="T49" s="58"/>
      <c r="U49" s="59">
        <v>0.0</v>
      </c>
      <c r="V49" s="59">
        <v>0.0</v>
      </c>
      <c r="W49" s="59">
        <v>0.0</v>
      </c>
      <c r="X49" s="59">
        <v>0.0</v>
      </c>
    </row>
    <row r="50" ht="75.75" customHeight="1">
      <c r="A50" s="40" t="s">
        <v>18</v>
      </c>
      <c r="B50" s="40" t="s">
        <v>19</v>
      </c>
      <c r="C50" s="40" t="s">
        <v>20</v>
      </c>
      <c r="D50" s="41" t="s">
        <v>21</v>
      </c>
      <c r="E50" s="42"/>
      <c r="F50" s="42" t="s">
        <v>22</v>
      </c>
      <c r="G50" s="43" t="s">
        <v>23</v>
      </c>
      <c r="H50" s="12"/>
      <c r="I50" s="44" t="s">
        <v>24</v>
      </c>
      <c r="J50" s="44" t="s">
        <v>25</v>
      </c>
      <c r="K50" s="44" t="s">
        <v>26</v>
      </c>
      <c r="L50" s="44" t="s">
        <v>27</v>
      </c>
      <c r="M50" s="43" t="s">
        <v>28</v>
      </c>
      <c r="N50" s="12"/>
      <c r="O50" s="65" t="s">
        <v>29</v>
      </c>
      <c r="P50" s="65" t="s">
        <v>30</v>
      </c>
      <c r="Q50" s="65" t="s">
        <v>31</v>
      </c>
      <c r="R50" s="65" t="s">
        <v>32</v>
      </c>
      <c r="S50" s="43" t="s">
        <v>33</v>
      </c>
      <c r="T50" s="12"/>
      <c r="U50" s="44" t="s">
        <v>34</v>
      </c>
      <c r="V50" s="44" t="s">
        <v>35</v>
      </c>
      <c r="W50" s="44" t="s">
        <v>36</v>
      </c>
      <c r="X50" s="44" t="s">
        <v>37</v>
      </c>
    </row>
    <row r="51" ht="11.25" customHeight="1">
      <c r="A51" s="71">
        <v>13.0</v>
      </c>
      <c r="B51" s="72">
        <v>4.60558E7</v>
      </c>
      <c r="C51" s="72" t="s">
        <v>53</v>
      </c>
      <c r="D51" s="75">
        <v>71.0</v>
      </c>
      <c r="E51" s="1"/>
      <c r="F51" s="56" t="str">
        <f t="shared" ref="F51:F55" si="4">(SUM(I51:L51,O51:R51,U51:W51,X51)/SUM($H$15,$N$15,$T$15))</f>
        <v>71.43%</v>
      </c>
      <c r="G51" s="57"/>
      <c r="H51" s="58"/>
      <c r="I51" s="59">
        <v>7.0</v>
      </c>
      <c r="J51" s="59">
        <v>7.0</v>
      </c>
      <c r="K51" s="59">
        <v>7.0</v>
      </c>
      <c r="L51" s="59">
        <v>6.0</v>
      </c>
      <c r="M51" s="57"/>
      <c r="N51" s="58"/>
      <c r="O51" s="59">
        <v>6.0</v>
      </c>
      <c r="P51" s="59">
        <v>7.0</v>
      </c>
      <c r="Q51" s="59">
        <v>6.0</v>
      </c>
      <c r="R51" s="59">
        <v>6.0</v>
      </c>
      <c r="S51" s="57"/>
      <c r="T51" s="58"/>
      <c r="U51" s="59">
        <v>7.0</v>
      </c>
      <c r="V51" s="59">
        <v>7.0</v>
      </c>
      <c r="W51" s="59">
        <v>7.0</v>
      </c>
      <c r="X51" s="59">
        <v>7.0</v>
      </c>
    </row>
    <row r="52" ht="30.0" customHeight="1">
      <c r="A52" s="71">
        <v>14.0</v>
      </c>
      <c r="B52" s="72">
        <v>4.6055801E7</v>
      </c>
      <c r="C52" s="72" t="s">
        <v>54</v>
      </c>
      <c r="D52" s="75">
        <v>71.0</v>
      </c>
      <c r="E52" s="1"/>
      <c r="F52" s="56" t="str">
        <f t="shared" si="4"/>
        <v>70.54%</v>
      </c>
      <c r="G52" s="57"/>
      <c r="H52" s="58"/>
      <c r="I52" s="59">
        <v>7.0</v>
      </c>
      <c r="J52" s="59">
        <v>7.0</v>
      </c>
      <c r="K52" s="59">
        <v>7.0</v>
      </c>
      <c r="L52" s="59">
        <v>6.0</v>
      </c>
      <c r="M52" s="57"/>
      <c r="N52" s="58"/>
      <c r="O52" s="59">
        <v>6.0</v>
      </c>
      <c r="P52" s="59">
        <v>6.0</v>
      </c>
      <c r="Q52" s="59">
        <v>6.0</v>
      </c>
      <c r="R52" s="59">
        <v>6.0</v>
      </c>
      <c r="S52" s="57"/>
      <c r="T52" s="58"/>
      <c r="U52" s="59">
        <v>7.0</v>
      </c>
      <c r="V52" s="59">
        <v>7.0</v>
      </c>
      <c r="W52" s="59">
        <v>7.0</v>
      </c>
      <c r="X52" s="59">
        <v>7.0</v>
      </c>
    </row>
    <row r="53" ht="4.5" customHeight="1">
      <c r="A53" s="76"/>
      <c r="B53" s="77"/>
      <c r="C53" s="77"/>
      <c r="D53" s="75"/>
      <c r="E53" s="1"/>
      <c r="F53" s="56" t="str">
        <f t="shared" si="4"/>
        <v>0.00%</v>
      </c>
      <c r="G53" s="57"/>
      <c r="H53" s="58"/>
      <c r="I53" s="59"/>
      <c r="J53" s="59"/>
      <c r="K53" s="59"/>
      <c r="L53" s="59" t="s">
        <v>55</v>
      </c>
      <c r="M53" s="57"/>
      <c r="N53" s="58"/>
      <c r="O53" s="59"/>
      <c r="P53" s="59"/>
      <c r="Q53" s="59"/>
      <c r="R53" s="59"/>
      <c r="S53" s="57"/>
      <c r="T53" s="58"/>
      <c r="U53" s="59"/>
      <c r="V53" s="59"/>
      <c r="W53" s="59"/>
      <c r="X53" s="59"/>
    </row>
    <row r="54" ht="1.5" customHeight="1">
      <c r="A54" s="76"/>
      <c r="B54" s="72"/>
      <c r="C54" s="77"/>
      <c r="D54" s="75"/>
      <c r="E54" s="1"/>
      <c r="F54" s="56" t="str">
        <f t="shared" si="4"/>
        <v>0.00%</v>
      </c>
      <c r="G54" s="57"/>
      <c r="H54" s="58"/>
      <c r="I54" s="59"/>
      <c r="J54" s="59"/>
      <c r="K54" s="59"/>
      <c r="L54" s="59"/>
      <c r="M54" s="57"/>
      <c r="N54" s="58"/>
      <c r="O54" s="59"/>
      <c r="P54" s="59"/>
      <c r="Q54" s="59"/>
      <c r="R54" s="59"/>
      <c r="S54" s="57"/>
      <c r="T54" s="58"/>
      <c r="U54" s="59"/>
      <c r="V54" s="59"/>
      <c r="W54" s="59"/>
      <c r="X54" s="59"/>
    </row>
    <row r="55" ht="27.75" hidden="1" customHeight="1">
      <c r="A55" s="76"/>
      <c r="B55" s="73"/>
      <c r="C55" s="74"/>
      <c r="D55" s="75"/>
      <c r="E55" s="1"/>
      <c r="F55" s="56" t="str">
        <f t="shared" si="4"/>
        <v>0.00%</v>
      </c>
      <c r="G55" s="57"/>
      <c r="H55" s="58"/>
      <c r="I55" s="59">
        <v>0.0</v>
      </c>
      <c r="J55" s="59">
        <v>0.0</v>
      </c>
      <c r="K55" s="59">
        <v>0.0</v>
      </c>
      <c r="L55" s="59">
        <v>0.0</v>
      </c>
      <c r="M55" s="57"/>
      <c r="N55" s="58"/>
      <c r="O55" s="59">
        <v>0.0</v>
      </c>
      <c r="P55" s="59">
        <v>0.0</v>
      </c>
      <c r="Q55" s="59">
        <v>0.0</v>
      </c>
      <c r="R55" s="59">
        <v>0.0</v>
      </c>
      <c r="S55" s="57"/>
      <c r="T55" s="58"/>
      <c r="U55" s="59">
        <v>0.0</v>
      </c>
      <c r="V55" s="59">
        <v>0.0</v>
      </c>
      <c r="W55" s="59">
        <v>0.0</v>
      </c>
      <c r="X55" s="59">
        <v>0.0</v>
      </c>
    </row>
    <row r="56" ht="11.25" customHeight="1">
      <c r="A56" s="40" t="s">
        <v>18</v>
      </c>
      <c r="B56" s="40" t="s">
        <v>19</v>
      </c>
      <c r="C56" s="40" t="s">
        <v>20</v>
      </c>
      <c r="D56" s="41" t="s">
        <v>21</v>
      </c>
      <c r="E56" s="42"/>
      <c r="F56" s="42" t="s">
        <v>22</v>
      </c>
      <c r="G56" s="43" t="s">
        <v>23</v>
      </c>
      <c r="H56" s="12"/>
      <c r="I56" s="44" t="s">
        <v>24</v>
      </c>
      <c r="J56" s="44" t="s">
        <v>25</v>
      </c>
      <c r="K56" s="44" t="s">
        <v>26</v>
      </c>
      <c r="L56" s="44" t="s">
        <v>27</v>
      </c>
      <c r="M56" s="43" t="s">
        <v>28</v>
      </c>
      <c r="N56" s="12"/>
      <c r="O56" s="65" t="s">
        <v>29</v>
      </c>
      <c r="P56" s="65" t="s">
        <v>30</v>
      </c>
      <c r="Q56" s="65" t="s">
        <v>31</v>
      </c>
      <c r="R56" s="65" t="s">
        <v>32</v>
      </c>
      <c r="S56" s="43" t="s">
        <v>33</v>
      </c>
      <c r="T56" s="12"/>
      <c r="U56" s="44" t="s">
        <v>34</v>
      </c>
      <c r="V56" s="44" t="s">
        <v>35</v>
      </c>
      <c r="W56" s="44" t="s">
        <v>36</v>
      </c>
      <c r="X56" s="44" t="s">
        <v>37</v>
      </c>
    </row>
    <row r="57" ht="1.5" customHeight="1">
      <c r="A57" s="76"/>
      <c r="B57" s="73"/>
      <c r="C57" s="74"/>
      <c r="D57" s="75"/>
      <c r="E57" s="1"/>
      <c r="F57" s="56" t="str">
        <f t="shared" ref="F57:F62" si="5">(SUM(I57:L57,O57:R57,U57:W57,X57)/SUM($H$15,$N$15,$T$15))</f>
        <v>0.00%</v>
      </c>
      <c r="G57" s="57"/>
      <c r="H57" s="58"/>
      <c r="I57" s="59">
        <v>0.0</v>
      </c>
      <c r="J57" s="59">
        <v>0.0</v>
      </c>
      <c r="K57" s="59">
        <v>0.0</v>
      </c>
      <c r="L57" s="59">
        <v>0.0</v>
      </c>
      <c r="M57" s="57"/>
      <c r="N57" s="58"/>
      <c r="O57" s="59">
        <v>0.0</v>
      </c>
      <c r="P57" s="59">
        <v>0.0</v>
      </c>
      <c r="Q57" s="59">
        <v>0.0</v>
      </c>
      <c r="R57" s="59">
        <v>0.0</v>
      </c>
      <c r="S57" s="57"/>
      <c r="T57" s="58"/>
      <c r="U57" s="59">
        <v>0.0</v>
      </c>
      <c r="V57" s="59">
        <v>0.0</v>
      </c>
      <c r="W57" s="59">
        <v>0.0</v>
      </c>
      <c r="X57" s="59">
        <v>0.0</v>
      </c>
    </row>
    <row r="58" ht="11.25" customHeight="1">
      <c r="A58" s="76"/>
      <c r="B58" s="72"/>
      <c r="C58" s="77"/>
      <c r="D58" s="75"/>
      <c r="E58" s="1"/>
      <c r="F58" s="56" t="str">
        <f t="shared" si="5"/>
        <v>0.00%</v>
      </c>
      <c r="G58" s="57"/>
      <c r="H58" s="58"/>
      <c r="I58" s="59"/>
      <c r="J58" s="59"/>
      <c r="K58" s="59"/>
      <c r="L58" s="59"/>
      <c r="M58" s="57"/>
      <c r="N58" s="58"/>
      <c r="O58" s="59"/>
      <c r="P58" s="59"/>
      <c r="Q58" s="59"/>
      <c r="R58" s="59"/>
      <c r="S58" s="57"/>
      <c r="T58" s="58"/>
      <c r="U58" s="59"/>
      <c r="V58" s="59"/>
      <c r="W58" s="59"/>
      <c r="X58" s="59"/>
    </row>
    <row r="59" ht="11.25" customHeight="1">
      <c r="A59" s="76"/>
      <c r="B59" s="72"/>
      <c r="C59" s="77"/>
      <c r="D59" s="75"/>
      <c r="E59" s="1"/>
      <c r="F59" s="56" t="str">
        <f t="shared" si="5"/>
        <v>0.00%</v>
      </c>
      <c r="G59" s="57"/>
      <c r="H59" s="58"/>
      <c r="I59" s="59"/>
      <c r="J59" s="59"/>
      <c r="K59" s="59"/>
      <c r="L59" s="59"/>
      <c r="M59" s="57"/>
      <c r="N59" s="58"/>
      <c r="O59" s="59"/>
      <c r="P59" s="59"/>
      <c r="Q59" s="59"/>
      <c r="R59" s="59"/>
      <c r="S59" s="57"/>
      <c r="T59" s="58"/>
      <c r="U59" s="59"/>
      <c r="V59" s="59"/>
      <c r="W59" s="59"/>
      <c r="X59" s="59"/>
    </row>
    <row r="60" ht="11.25" customHeight="1">
      <c r="A60" s="76"/>
      <c r="B60" s="72"/>
      <c r="C60" s="77"/>
      <c r="D60" s="75"/>
      <c r="E60" s="1"/>
      <c r="F60" s="56" t="str">
        <f t="shared" si="5"/>
        <v>0.00%</v>
      </c>
      <c r="G60" s="57"/>
      <c r="H60" s="58"/>
      <c r="I60" s="59"/>
      <c r="J60" s="59"/>
      <c r="K60" s="59"/>
      <c r="L60" s="59"/>
      <c r="M60" s="57"/>
      <c r="N60" s="58"/>
      <c r="O60" s="59"/>
      <c r="P60" s="59"/>
      <c r="Q60" s="59"/>
      <c r="R60" s="59"/>
      <c r="S60" s="57"/>
      <c r="T60" s="58"/>
      <c r="U60" s="59"/>
      <c r="V60" s="59"/>
      <c r="W60" s="59"/>
      <c r="X60" s="59"/>
    </row>
    <row r="61" ht="11.25" customHeight="1">
      <c r="A61" s="76"/>
      <c r="B61" s="78"/>
      <c r="C61" s="79"/>
      <c r="D61" s="75"/>
      <c r="E61" s="1"/>
      <c r="F61" s="56" t="str">
        <f t="shared" si="5"/>
        <v>0.00%</v>
      </c>
      <c r="G61" s="57"/>
      <c r="H61" s="58"/>
      <c r="I61" s="80"/>
      <c r="J61" s="80"/>
      <c r="K61" s="80"/>
      <c r="L61" s="80"/>
      <c r="M61" s="57"/>
      <c r="N61" s="58"/>
      <c r="O61" s="80"/>
      <c r="P61" s="80"/>
      <c r="Q61" s="80"/>
      <c r="R61" s="80"/>
      <c r="S61" s="57"/>
      <c r="T61" s="58"/>
      <c r="U61" s="80"/>
      <c r="V61" s="80"/>
      <c r="W61" s="80"/>
      <c r="X61" s="80"/>
    </row>
    <row r="62" ht="11.25" customHeight="1">
      <c r="A62" s="76"/>
      <c r="B62" s="72"/>
      <c r="C62" s="77"/>
      <c r="D62" s="75"/>
      <c r="E62" s="1"/>
      <c r="F62" s="56" t="str">
        <f t="shared" si="5"/>
        <v>0.00%</v>
      </c>
      <c r="G62" s="57"/>
      <c r="H62" s="58"/>
      <c r="I62" s="59"/>
      <c r="J62" s="59"/>
      <c r="K62" s="59"/>
      <c r="L62" s="59"/>
      <c r="M62" s="57"/>
      <c r="N62" s="58"/>
      <c r="O62" s="59"/>
      <c r="P62" s="59"/>
      <c r="Q62" s="59"/>
      <c r="R62" s="59"/>
      <c r="S62" s="57"/>
      <c r="T62" s="58"/>
      <c r="U62" s="59"/>
      <c r="V62" s="59"/>
      <c r="W62" s="59"/>
      <c r="X62" s="59"/>
    </row>
    <row r="63" ht="1.5" customHeight="1">
      <c r="A63" s="76"/>
      <c r="B63" s="73"/>
      <c r="C63" s="74"/>
      <c r="D63" s="75"/>
      <c r="E63" s="1"/>
      <c r="F63" s="56"/>
      <c r="G63" s="57"/>
      <c r="H63" s="58"/>
      <c r="I63" s="59"/>
      <c r="J63" s="59"/>
      <c r="K63" s="59"/>
      <c r="L63" s="59"/>
      <c r="M63" s="57"/>
      <c r="N63" s="58"/>
      <c r="O63" s="59"/>
      <c r="P63" s="59"/>
      <c r="Q63" s="59"/>
      <c r="R63" s="59"/>
      <c r="S63" s="57"/>
      <c r="T63" s="58"/>
      <c r="U63" s="59"/>
      <c r="V63" s="59"/>
      <c r="W63" s="59"/>
      <c r="X63" s="59"/>
    </row>
    <row r="64" ht="11.25" hidden="1" customHeight="1">
      <c r="A64" s="76"/>
      <c r="B64" s="73"/>
      <c r="C64" s="74"/>
      <c r="D64" s="75"/>
      <c r="E64" s="1"/>
      <c r="F64" s="56"/>
      <c r="G64" s="57"/>
      <c r="H64" s="58"/>
      <c r="I64" s="59"/>
      <c r="J64" s="59"/>
      <c r="K64" s="59"/>
      <c r="L64" s="59"/>
      <c r="M64" s="57"/>
      <c r="N64" s="58"/>
      <c r="O64" s="59"/>
      <c r="P64" s="59"/>
      <c r="Q64" s="59"/>
      <c r="R64" s="59"/>
      <c r="S64" s="57"/>
      <c r="T64" s="58"/>
      <c r="U64" s="59"/>
      <c r="V64" s="59"/>
      <c r="W64" s="59"/>
      <c r="X64" s="59"/>
    </row>
    <row r="65" ht="11.25" hidden="1" customHeight="1">
      <c r="A65" s="76"/>
      <c r="B65" s="73"/>
      <c r="C65" s="74"/>
      <c r="D65" s="75"/>
      <c r="E65" s="1"/>
      <c r="F65" s="56"/>
      <c r="G65" s="57"/>
      <c r="H65" s="58"/>
      <c r="I65" s="59"/>
      <c r="J65" s="59"/>
      <c r="K65" s="59"/>
      <c r="L65" s="59"/>
      <c r="M65" s="57"/>
      <c r="N65" s="58"/>
      <c r="O65" s="59"/>
      <c r="P65" s="59"/>
      <c r="Q65" s="59"/>
      <c r="R65" s="59"/>
      <c r="S65" s="57"/>
      <c r="T65" s="58"/>
      <c r="U65" s="59"/>
      <c r="V65" s="59"/>
      <c r="W65" s="59"/>
      <c r="X65" s="59"/>
    </row>
    <row r="66" ht="11.25" customHeight="1">
      <c r="A66" s="40" t="s">
        <v>18</v>
      </c>
      <c r="B66" s="40" t="s">
        <v>19</v>
      </c>
      <c r="C66" s="40" t="s">
        <v>20</v>
      </c>
      <c r="D66" s="41" t="s">
        <v>21</v>
      </c>
      <c r="E66" s="42"/>
      <c r="F66" s="42" t="s">
        <v>22</v>
      </c>
      <c r="G66" s="43" t="s">
        <v>23</v>
      </c>
      <c r="H66" s="12"/>
      <c r="I66" s="44" t="s">
        <v>24</v>
      </c>
      <c r="J66" s="44" t="s">
        <v>25</v>
      </c>
      <c r="K66" s="44" t="s">
        <v>26</v>
      </c>
      <c r="L66" s="44" t="s">
        <v>27</v>
      </c>
      <c r="M66" s="43" t="s">
        <v>28</v>
      </c>
      <c r="N66" s="12"/>
      <c r="O66" s="65" t="s">
        <v>29</v>
      </c>
      <c r="P66" s="65" t="s">
        <v>30</v>
      </c>
      <c r="Q66" s="65" t="s">
        <v>31</v>
      </c>
      <c r="R66" s="65" t="s">
        <v>32</v>
      </c>
      <c r="S66" s="43" t="s">
        <v>33</v>
      </c>
      <c r="T66" s="12"/>
      <c r="U66" s="44" t="s">
        <v>34</v>
      </c>
      <c r="V66" s="44" t="s">
        <v>35</v>
      </c>
      <c r="W66" s="44" t="s">
        <v>36</v>
      </c>
      <c r="X66" s="44" t="s">
        <v>37</v>
      </c>
    </row>
    <row r="67" ht="11.25" customHeight="1">
      <c r="A67" s="1"/>
      <c r="B67" s="1"/>
      <c r="C67" s="1"/>
      <c r="D67" s="1"/>
      <c r="E67" s="1"/>
      <c r="F67" s="1"/>
      <c r="G67" s="1"/>
      <c r="H67" s="1"/>
      <c r="I67" s="1"/>
      <c r="J67" s="1"/>
      <c r="K67" s="1"/>
      <c r="L67" s="1"/>
      <c r="M67" s="1"/>
      <c r="N67" s="1"/>
      <c r="O67" s="1"/>
      <c r="P67" s="1"/>
      <c r="Q67" s="1"/>
      <c r="R67" s="1"/>
      <c r="S67" s="1"/>
      <c r="T67" s="1"/>
      <c r="U67" s="1"/>
      <c r="V67" s="1"/>
      <c r="W67" s="1"/>
      <c r="X67" s="1"/>
    </row>
    <row r="68" ht="11.25" customHeight="1">
      <c r="A68" s="1"/>
      <c r="B68" s="1"/>
      <c r="C68" s="1"/>
      <c r="D68" s="1"/>
      <c r="E68" s="1"/>
      <c r="F68" s="1"/>
      <c r="G68" s="1"/>
      <c r="H68" s="1"/>
      <c r="I68" s="1"/>
      <c r="J68" s="1"/>
      <c r="K68" s="1"/>
      <c r="L68" s="1"/>
      <c r="M68" s="1"/>
      <c r="N68" s="1"/>
      <c r="O68" s="1"/>
      <c r="P68" s="1"/>
      <c r="Q68" s="1"/>
      <c r="R68" s="1"/>
      <c r="S68" s="1"/>
      <c r="T68" s="1"/>
      <c r="U68" s="1"/>
      <c r="V68" s="1"/>
      <c r="W68" s="1"/>
      <c r="X68" s="1"/>
    </row>
    <row r="69" ht="11.25" customHeight="1">
      <c r="A69" s="1"/>
      <c r="B69" s="1"/>
      <c r="C69" s="1"/>
      <c r="D69" s="1"/>
      <c r="E69" s="1"/>
      <c r="F69" s="1"/>
      <c r="G69" s="1"/>
      <c r="H69" s="1"/>
      <c r="I69" s="1"/>
      <c r="J69" s="1"/>
      <c r="K69" s="1"/>
      <c r="L69" s="1"/>
      <c r="M69" s="1"/>
      <c r="N69" s="1"/>
      <c r="O69" s="1"/>
      <c r="P69" s="1"/>
      <c r="Q69" s="1"/>
      <c r="R69" s="1"/>
      <c r="S69" s="1"/>
      <c r="T69" s="1"/>
      <c r="U69" s="1"/>
      <c r="V69" s="1"/>
      <c r="W69" s="1"/>
      <c r="X69" s="1"/>
    </row>
    <row r="70" ht="11.25" customHeight="1">
      <c r="A70" s="1"/>
      <c r="B70" s="1"/>
      <c r="C70" s="1"/>
      <c r="D70" s="1">
        <v>1.0</v>
      </c>
      <c r="E70" s="1"/>
      <c r="F70" s="81">
        <v>4238804.0</v>
      </c>
      <c r="G70" s="74" t="s">
        <v>56</v>
      </c>
      <c r="H70" s="1"/>
      <c r="I70" s="1"/>
      <c r="J70" s="1"/>
      <c r="K70" s="1"/>
      <c r="L70" s="1"/>
      <c r="M70" s="1"/>
      <c r="N70" s="1"/>
      <c r="O70" s="1"/>
      <c r="P70" s="1"/>
      <c r="Q70" s="1"/>
      <c r="R70" s="1"/>
      <c r="S70" s="1"/>
      <c r="T70" s="1"/>
      <c r="U70" s="1"/>
      <c r="V70" s="1"/>
      <c r="W70" s="1"/>
      <c r="X70" s="1"/>
    </row>
    <row r="71" ht="11.25" customHeight="1">
      <c r="A71" s="1"/>
      <c r="B71" s="1"/>
      <c r="C71" s="1"/>
      <c r="D71" s="1">
        <v>2.0</v>
      </c>
      <c r="E71" s="1"/>
      <c r="F71" s="81">
        <v>4238810.0</v>
      </c>
      <c r="G71" s="74" t="s">
        <v>57</v>
      </c>
      <c r="H71" s="1"/>
      <c r="I71" s="1"/>
      <c r="J71" s="1"/>
      <c r="K71" s="1"/>
      <c r="L71" s="1"/>
      <c r="M71" s="1"/>
      <c r="N71" s="1"/>
      <c r="O71" s="1"/>
      <c r="P71" s="1"/>
      <c r="Q71" s="1"/>
      <c r="R71" s="1"/>
      <c r="S71" s="1"/>
      <c r="T71" s="1"/>
      <c r="U71" s="1"/>
      <c r="V71" s="1"/>
      <c r="W71" s="1"/>
      <c r="X71" s="1"/>
    </row>
    <row r="72" ht="11.25" customHeight="1">
      <c r="A72" s="1"/>
      <c r="B72" s="1"/>
      <c r="C72" s="1"/>
      <c r="D72" s="1">
        <v>3.0</v>
      </c>
      <c r="E72" s="1"/>
      <c r="F72" s="81">
        <v>4238814.0</v>
      </c>
      <c r="G72" s="74" t="s">
        <v>58</v>
      </c>
      <c r="H72" s="1"/>
      <c r="I72" s="1"/>
      <c r="J72" s="1"/>
      <c r="K72" s="1"/>
      <c r="L72" s="1"/>
      <c r="M72" s="1"/>
      <c r="N72" s="1"/>
      <c r="O72" s="1"/>
      <c r="P72" s="1"/>
      <c r="Q72" s="1"/>
      <c r="R72" s="1"/>
      <c r="S72" s="1"/>
      <c r="T72" s="1"/>
      <c r="U72" s="1"/>
      <c r="V72" s="1"/>
      <c r="W72" s="1"/>
      <c r="X72" s="1"/>
    </row>
    <row r="73" ht="11.25" customHeight="1">
      <c r="A73" s="1"/>
      <c r="B73" s="1"/>
      <c r="C73" s="1"/>
      <c r="D73" s="1">
        <v>4.0</v>
      </c>
      <c r="E73" s="1"/>
      <c r="F73" s="81">
        <v>4238890.0</v>
      </c>
      <c r="G73" s="74" t="s">
        <v>59</v>
      </c>
      <c r="H73" s="1"/>
      <c r="I73" s="1"/>
      <c r="J73" s="1"/>
      <c r="K73" s="1"/>
      <c r="L73" s="1"/>
      <c r="M73" s="1"/>
      <c r="N73" s="1"/>
      <c r="O73" s="1"/>
      <c r="P73" s="1"/>
      <c r="Q73" s="1"/>
      <c r="R73" s="1"/>
      <c r="S73" s="1"/>
      <c r="T73" s="1"/>
      <c r="U73" s="1"/>
      <c r="V73" s="1"/>
      <c r="W73" s="1"/>
      <c r="X73" s="1"/>
    </row>
    <row r="74" ht="11.25" customHeight="1">
      <c r="A74" s="1"/>
      <c r="B74" s="1"/>
      <c r="C74" s="1"/>
      <c r="D74" s="1">
        <v>5.0</v>
      </c>
      <c r="E74" s="1"/>
      <c r="F74" s="81">
        <v>4238818.0</v>
      </c>
      <c r="G74" s="74" t="s">
        <v>60</v>
      </c>
      <c r="H74" s="1"/>
      <c r="I74" s="1"/>
      <c r="J74" s="1"/>
      <c r="K74" s="1"/>
      <c r="L74" s="1"/>
      <c r="M74" s="1"/>
      <c r="N74" s="1"/>
      <c r="O74" s="1"/>
      <c r="P74" s="1"/>
      <c r="Q74" s="1"/>
      <c r="R74" s="1"/>
      <c r="S74" s="1"/>
      <c r="T74" s="1"/>
      <c r="U74" s="1"/>
      <c r="V74" s="1"/>
      <c r="W74" s="1"/>
      <c r="X74" s="1"/>
    </row>
    <row r="75" ht="11.25" customHeight="1">
      <c r="A75" s="1"/>
      <c r="B75" s="1"/>
      <c r="C75" s="1"/>
      <c r="D75" s="1">
        <v>6.0</v>
      </c>
      <c r="E75" s="1"/>
      <c r="F75" s="81">
        <v>4238901.0</v>
      </c>
      <c r="G75" s="74" t="s">
        <v>61</v>
      </c>
      <c r="H75" s="1"/>
      <c r="I75" s="1"/>
      <c r="J75" s="1"/>
      <c r="K75" s="1"/>
      <c r="L75" s="1"/>
      <c r="M75" s="1"/>
      <c r="N75" s="1"/>
      <c r="O75" s="1"/>
      <c r="P75" s="1"/>
      <c r="Q75" s="1"/>
      <c r="R75" s="1"/>
      <c r="S75" s="1"/>
      <c r="T75" s="1"/>
      <c r="U75" s="1"/>
      <c r="V75" s="1"/>
      <c r="W75" s="1"/>
      <c r="X75" s="1"/>
    </row>
    <row r="76" ht="11.25" customHeight="1">
      <c r="A76" s="1"/>
      <c r="B76" s="1"/>
      <c r="C76" s="1"/>
      <c r="D76" s="1">
        <v>7.0</v>
      </c>
      <c r="E76" s="1"/>
      <c r="F76" s="81">
        <v>4238907.0</v>
      </c>
      <c r="G76" s="74" t="s">
        <v>62</v>
      </c>
      <c r="H76" s="1"/>
      <c r="I76" s="1"/>
      <c r="J76" s="1"/>
      <c r="K76" s="1"/>
      <c r="L76" s="1"/>
      <c r="M76" s="1"/>
      <c r="N76" s="1"/>
      <c r="O76" s="1"/>
      <c r="P76" s="1"/>
      <c r="Q76" s="1"/>
      <c r="R76" s="1"/>
      <c r="S76" s="1"/>
      <c r="T76" s="1"/>
      <c r="U76" s="1"/>
      <c r="V76" s="1"/>
      <c r="W76" s="1"/>
      <c r="X76" s="1"/>
    </row>
    <row r="77" ht="11.25" customHeight="1">
      <c r="A77" s="1"/>
      <c r="B77" s="1"/>
      <c r="C77" s="1"/>
      <c r="D77" s="1">
        <v>8.0</v>
      </c>
      <c r="E77" s="1"/>
      <c r="F77" s="81">
        <v>4238915.0</v>
      </c>
      <c r="G77" s="74" t="s">
        <v>63</v>
      </c>
      <c r="H77" s="1"/>
      <c r="I77" s="1"/>
      <c r="J77" s="1"/>
      <c r="K77" s="1"/>
      <c r="L77" s="1"/>
      <c r="M77" s="1"/>
      <c r="N77" s="1"/>
      <c r="O77" s="1"/>
      <c r="P77" s="1"/>
      <c r="Q77" s="1"/>
      <c r="R77" s="1"/>
      <c r="S77" s="1"/>
      <c r="T77" s="1"/>
      <c r="U77" s="1"/>
      <c r="V77" s="1"/>
      <c r="W77" s="1"/>
      <c r="X77" s="1"/>
    </row>
    <row r="78" ht="11.25" customHeight="1">
      <c r="A78" s="1"/>
      <c r="B78" s="1"/>
      <c r="C78" s="1"/>
      <c r="D78" s="1">
        <v>9.0</v>
      </c>
      <c r="E78" s="1"/>
      <c r="F78" s="81">
        <v>4238924.0</v>
      </c>
      <c r="G78" s="74" t="s">
        <v>64</v>
      </c>
      <c r="H78" s="1"/>
      <c r="I78" s="1"/>
      <c r="J78" s="1"/>
      <c r="K78" s="1"/>
      <c r="L78" s="1"/>
      <c r="M78" s="1"/>
      <c r="N78" s="1"/>
      <c r="O78" s="1"/>
      <c r="P78" s="1"/>
      <c r="Q78" s="1"/>
      <c r="R78" s="1"/>
      <c r="S78" s="1"/>
      <c r="T78" s="1"/>
      <c r="U78" s="1"/>
      <c r="V78" s="1"/>
      <c r="W78" s="1"/>
      <c r="X78" s="1"/>
    </row>
    <row r="79" ht="11.25" customHeight="1">
      <c r="A79" s="1"/>
      <c r="B79" s="1"/>
      <c r="C79" s="1"/>
      <c r="D79" s="1">
        <v>10.0</v>
      </c>
      <c r="E79" s="1"/>
      <c r="F79" s="81">
        <v>4237483.0</v>
      </c>
      <c r="G79" s="74" t="s">
        <v>65</v>
      </c>
      <c r="H79" s="1"/>
      <c r="I79" s="1"/>
      <c r="J79" s="1"/>
      <c r="K79" s="1"/>
      <c r="L79" s="1"/>
      <c r="M79" s="1"/>
      <c r="N79" s="1"/>
      <c r="O79" s="1"/>
      <c r="P79" s="1"/>
      <c r="Q79" s="1"/>
      <c r="R79" s="1"/>
      <c r="S79" s="1"/>
      <c r="T79" s="1"/>
      <c r="U79" s="1"/>
      <c r="V79" s="1"/>
      <c r="W79" s="1"/>
      <c r="X79" s="1"/>
    </row>
    <row r="80" ht="11.25" customHeight="1">
      <c r="A80" s="1"/>
      <c r="B80" s="1"/>
      <c r="C80" s="1"/>
      <c r="D80" s="1">
        <v>11.0</v>
      </c>
      <c r="E80" s="1"/>
      <c r="F80" s="81">
        <v>3588687.0</v>
      </c>
      <c r="G80" s="74" t="s">
        <v>66</v>
      </c>
      <c r="H80" s="1"/>
      <c r="I80" s="1"/>
      <c r="J80" s="1"/>
      <c r="K80" s="1"/>
      <c r="L80" s="1"/>
      <c r="M80" s="1"/>
      <c r="N80" s="1"/>
      <c r="O80" s="1"/>
      <c r="P80" s="1"/>
      <c r="Q80" s="1"/>
      <c r="R80" s="1"/>
      <c r="S80" s="1"/>
      <c r="T80" s="1"/>
      <c r="U80" s="1"/>
      <c r="V80" s="1"/>
      <c r="W80" s="1"/>
      <c r="X80" s="1"/>
    </row>
    <row r="81" ht="11.25" customHeight="1">
      <c r="A81" s="1"/>
      <c r="B81" s="1"/>
      <c r="C81" s="1"/>
      <c r="D81" s="1">
        <v>12.0</v>
      </c>
      <c r="E81" s="1"/>
      <c r="F81" s="81">
        <v>4237828.0</v>
      </c>
      <c r="G81" s="74" t="s">
        <v>67</v>
      </c>
      <c r="H81" s="1"/>
      <c r="I81" s="1"/>
      <c r="J81" s="1"/>
      <c r="K81" s="1"/>
      <c r="L81" s="1"/>
      <c r="M81" s="1"/>
      <c r="N81" s="1"/>
      <c r="O81" s="1"/>
      <c r="P81" s="1"/>
      <c r="Q81" s="1"/>
      <c r="R81" s="1"/>
      <c r="S81" s="1"/>
      <c r="T81" s="1"/>
      <c r="U81" s="1"/>
      <c r="V81" s="1"/>
      <c r="W81" s="1"/>
      <c r="X81" s="1"/>
    </row>
    <row r="82" ht="11.25" customHeight="1">
      <c r="A82" s="1"/>
      <c r="B82" s="1"/>
      <c r="C82" s="1"/>
      <c r="D82" s="1">
        <v>13.0</v>
      </c>
      <c r="E82" s="1"/>
      <c r="F82" s="81">
        <v>4239321.0</v>
      </c>
      <c r="G82" s="74" t="s">
        <v>68</v>
      </c>
      <c r="H82" s="1"/>
      <c r="I82" s="1"/>
      <c r="J82" s="1"/>
      <c r="K82" s="82">
        <v>4.6054338E7</v>
      </c>
      <c r="L82" s="1"/>
      <c r="M82" s="1"/>
      <c r="N82" s="1"/>
      <c r="O82" s="1"/>
      <c r="P82" s="1"/>
      <c r="Q82" s="1"/>
      <c r="R82" s="1"/>
      <c r="S82" s="1"/>
      <c r="T82" s="1"/>
      <c r="U82" s="1"/>
      <c r="V82" s="1"/>
      <c r="W82" s="1"/>
      <c r="X82" s="1"/>
    </row>
    <row r="83" ht="11.25" customHeight="1">
      <c r="A83" s="1"/>
      <c r="B83" s="1"/>
      <c r="C83" s="1"/>
      <c r="D83" s="1">
        <v>1.0</v>
      </c>
      <c r="E83" s="1"/>
      <c r="F83" s="83">
        <v>4239357.0</v>
      </c>
      <c r="G83" s="84" t="s">
        <v>69</v>
      </c>
      <c r="H83" s="1"/>
      <c r="I83" s="1"/>
      <c r="J83" s="1"/>
      <c r="K83" s="82">
        <v>4.605434E7</v>
      </c>
      <c r="L83" s="1"/>
      <c r="M83" s="1"/>
      <c r="N83" s="1"/>
      <c r="O83" s="1"/>
      <c r="P83" s="1"/>
      <c r="Q83" s="1"/>
      <c r="R83" s="1"/>
      <c r="S83" s="1"/>
      <c r="T83" s="1"/>
      <c r="U83" s="1"/>
      <c r="V83" s="1"/>
      <c r="W83" s="1"/>
      <c r="X83" s="1"/>
    </row>
    <row r="84" ht="11.25" customHeight="1">
      <c r="A84" s="1"/>
      <c r="B84" s="1"/>
      <c r="C84" s="1"/>
      <c r="D84" s="1">
        <v>2.0</v>
      </c>
      <c r="E84" s="1"/>
      <c r="F84" s="83">
        <v>3406609.0</v>
      </c>
      <c r="G84" s="84" t="s">
        <v>70</v>
      </c>
      <c r="H84" s="1"/>
      <c r="I84" s="1"/>
      <c r="J84" s="1"/>
      <c r="K84" s="82">
        <v>4.6054341E7</v>
      </c>
      <c r="L84" s="1"/>
      <c r="M84" s="1"/>
      <c r="N84" s="1"/>
      <c r="O84" s="1"/>
      <c r="P84" s="1"/>
      <c r="Q84" s="1"/>
      <c r="R84" s="1"/>
      <c r="S84" s="1"/>
      <c r="T84" s="1"/>
      <c r="U84" s="1"/>
      <c r="V84" s="1"/>
      <c r="W84" s="1"/>
      <c r="X84" s="1"/>
    </row>
    <row r="85" ht="11.25" customHeight="1">
      <c r="A85" s="1"/>
      <c r="B85" s="1"/>
      <c r="C85" s="1"/>
      <c r="D85" s="1">
        <v>3.0</v>
      </c>
      <c r="E85" s="1"/>
      <c r="F85" s="83">
        <v>2551319.0</v>
      </c>
      <c r="G85" s="84" t="s">
        <v>71</v>
      </c>
      <c r="H85" s="1"/>
      <c r="I85" s="1"/>
      <c r="J85" s="1"/>
      <c r="K85" s="82">
        <v>4.6054777E7</v>
      </c>
      <c r="L85" s="1"/>
      <c r="M85" s="1"/>
      <c r="N85" s="1"/>
      <c r="O85" s="1"/>
      <c r="P85" s="1"/>
      <c r="Q85" s="1"/>
      <c r="R85" s="1"/>
      <c r="S85" s="1"/>
      <c r="T85" s="1"/>
      <c r="U85" s="1"/>
      <c r="V85" s="1"/>
      <c r="W85" s="1"/>
      <c r="X85" s="1"/>
    </row>
    <row r="86" ht="11.25" customHeight="1">
      <c r="A86" s="1"/>
      <c r="B86" s="1"/>
      <c r="C86" s="1"/>
      <c r="D86" s="1">
        <v>4.0</v>
      </c>
      <c r="E86" s="1"/>
      <c r="F86" s="83">
        <v>4239459.0</v>
      </c>
      <c r="G86" s="84" t="s">
        <v>72</v>
      </c>
      <c r="H86" s="1"/>
      <c r="I86" s="1"/>
      <c r="J86" s="1"/>
      <c r="K86" s="82">
        <v>4.6054778E7</v>
      </c>
      <c r="L86" s="1"/>
      <c r="M86" s="1"/>
      <c r="N86" s="1"/>
      <c r="O86" s="1"/>
      <c r="P86" s="1"/>
      <c r="Q86" s="1"/>
      <c r="R86" s="1"/>
      <c r="S86" s="1"/>
      <c r="T86" s="1"/>
      <c r="U86" s="1"/>
      <c r="V86" s="1"/>
      <c r="W86" s="1"/>
      <c r="X86" s="1"/>
    </row>
    <row r="87" ht="11.25" customHeight="1">
      <c r="A87" s="1"/>
      <c r="B87" s="1"/>
      <c r="C87" s="1"/>
      <c r="D87" s="1">
        <v>5.0</v>
      </c>
      <c r="E87" s="1"/>
      <c r="F87" s="83">
        <v>2550681.0</v>
      </c>
      <c r="G87" s="84" t="s">
        <v>73</v>
      </c>
      <c r="H87" s="1"/>
      <c r="I87" s="1"/>
      <c r="J87" s="1"/>
      <c r="K87" s="82">
        <v>4.6054787E7</v>
      </c>
      <c r="L87" s="1"/>
      <c r="M87" s="1"/>
      <c r="N87" s="1"/>
      <c r="O87" s="1"/>
      <c r="P87" s="1"/>
      <c r="Q87" s="1"/>
      <c r="R87" s="1"/>
      <c r="S87" s="1"/>
      <c r="T87" s="1"/>
      <c r="U87" s="1"/>
      <c r="V87" s="1"/>
      <c r="W87" s="1"/>
      <c r="X87" s="1"/>
    </row>
    <row r="88" ht="11.25" customHeight="1">
      <c r="A88" s="1"/>
      <c r="B88" s="1"/>
      <c r="C88" s="1"/>
      <c r="D88" s="1">
        <v>6.0</v>
      </c>
      <c r="E88" s="1"/>
      <c r="F88" s="83">
        <v>4242806.0</v>
      </c>
      <c r="G88" s="84" t="s">
        <v>74</v>
      </c>
      <c r="H88" s="1"/>
      <c r="I88" s="1"/>
      <c r="J88" s="1"/>
      <c r="K88" s="82">
        <v>4.605478E7</v>
      </c>
      <c r="L88" s="1"/>
      <c r="M88" s="1"/>
      <c r="N88" s="1"/>
      <c r="O88" s="1"/>
      <c r="P88" s="1"/>
      <c r="Q88" s="1"/>
      <c r="R88" s="1"/>
      <c r="S88" s="1"/>
      <c r="T88" s="1"/>
      <c r="U88" s="1"/>
      <c r="V88" s="1"/>
      <c r="W88" s="1"/>
      <c r="X88" s="1"/>
    </row>
    <row r="89" ht="11.25" customHeight="1">
      <c r="A89" s="1"/>
      <c r="B89" s="1"/>
      <c r="C89" s="1"/>
      <c r="D89" s="1">
        <v>7.0</v>
      </c>
      <c r="E89" s="1"/>
      <c r="F89" s="83">
        <v>2633123.0</v>
      </c>
      <c r="G89" s="84" t="s">
        <v>75</v>
      </c>
      <c r="H89" s="1"/>
      <c r="I89" s="1"/>
      <c r="J89" s="1"/>
      <c r="K89" s="82">
        <v>4.6054783E7</v>
      </c>
      <c r="L89" s="1"/>
      <c r="M89" s="1"/>
      <c r="N89" s="1"/>
      <c r="O89" s="1"/>
      <c r="P89" s="1"/>
      <c r="Q89" s="1"/>
      <c r="R89" s="1"/>
      <c r="S89" s="1"/>
      <c r="T89" s="1"/>
      <c r="U89" s="1"/>
      <c r="V89" s="1"/>
      <c r="W89" s="1"/>
      <c r="X89" s="1"/>
    </row>
    <row r="90" ht="11.25" customHeight="1">
      <c r="A90" s="1"/>
      <c r="B90" s="1"/>
      <c r="C90" s="1"/>
      <c r="D90" s="1">
        <v>8.0</v>
      </c>
      <c r="E90" s="1"/>
      <c r="F90" s="83">
        <v>4166942.0</v>
      </c>
      <c r="G90" s="84" t="s">
        <v>76</v>
      </c>
      <c r="H90" s="1"/>
      <c r="I90" s="1"/>
      <c r="J90" s="1"/>
      <c r="K90" s="82">
        <v>4.6054784E7</v>
      </c>
      <c r="L90" s="1"/>
      <c r="M90" s="1"/>
      <c r="N90" s="1"/>
      <c r="O90" s="1"/>
      <c r="P90" s="1"/>
      <c r="Q90" s="1"/>
      <c r="R90" s="1"/>
      <c r="S90" s="1"/>
      <c r="T90" s="1"/>
      <c r="U90" s="1"/>
      <c r="V90" s="1"/>
      <c r="W90" s="1"/>
      <c r="X90" s="1"/>
    </row>
    <row r="91" ht="11.25" customHeight="1">
      <c r="A91" s="1"/>
      <c r="B91" s="1"/>
      <c r="C91" s="1"/>
      <c r="D91" s="1">
        <v>9.0</v>
      </c>
      <c r="E91" s="1"/>
      <c r="F91" s="83">
        <v>2526188.0</v>
      </c>
      <c r="G91" s="84" t="s">
        <v>77</v>
      </c>
      <c r="H91" s="1"/>
      <c r="I91" s="1"/>
      <c r="J91" s="1"/>
      <c r="K91" s="82">
        <v>4.605481E7</v>
      </c>
      <c r="L91" s="1"/>
      <c r="M91" s="1"/>
      <c r="N91" s="1"/>
      <c r="O91" s="1"/>
      <c r="P91" s="1"/>
      <c r="Q91" s="1"/>
      <c r="R91" s="1"/>
      <c r="S91" s="1"/>
      <c r="T91" s="1"/>
      <c r="U91" s="1"/>
      <c r="V91" s="1"/>
      <c r="W91" s="1"/>
      <c r="X91" s="1"/>
    </row>
    <row r="92" ht="11.25" customHeight="1">
      <c r="A92" s="1"/>
      <c r="B92" s="1"/>
      <c r="C92" s="1"/>
      <c r="D92" s="1">
        <v>10.0</v>
      </c>
      <c r="E92" s="1"/>
      <c r="F92" s="83">
        <v>2550892.0</v>
      </c>
      <c r="G92" s="84" t="s">
        <v>78</v>
      </c>
      <c r="H92" s="1"/>
      <c r="I92" s="1"/>
      <c r="J92" s="1"/>
      <c r="K92" s="82">
        <v>4.6054786E7</v>
      </c>
      <c r="L92" s="1"/>
      <c r="M92" s="1"/>
      <c r="N92" s="1"/>
      <c r="O92" s="1"/>
      <c r="P92" s="1"/>
      <c r="Q92" s="1"/>
      <c r="R92" s="1"/>
      <c r="S92" s="1"/>
      <c r="T92" s="1"/>
      <c r="U92" s="1"/>
      <c r="V92" s="1"/>
      <c r="W92" s="1"/>
      <c r="X92" s="1"/>
    </row>
    <row r="93" ht="11.25" customHeight="1">
      <c r="A93" s="1"/>
      <c r="B93" s="1"/>
      <c r="C93" s="1"/>
      <c r="D93" s="1">
        <v>11.0</v>
      </c>
      <c r="E93" s="1"/>
      <c r="F93" s="83">
        <v>2636639.0</v>
      </c>
      <c r="G93" s="84" t="s">
        <v>79</v>
      </c>
      <c r="H93" s="1"/>
      <c r="I93" s="1"/>
      <c r="J93" s="1"/>
      <c r="K93" s="82">
        <v>4.6054742E7</v>
      </c>
      <c r="L93" s="1"/>
      <c r="M93" s="1"/>
      <c r="N93" s="1"/>
      <c r="O93" s="1"/>
      <c r="P93" s="1"/>
      <c r="Q93" s="1"/>
      <c r="R93" s="1"/>
      <c r="S93" s="1"/>
      <c r="T93" s="1"/>
      <c r="U93" s="1"/>
      <c r="V93" s="1"/>
      <c r="W93" s="1"/>
      <c r="X93" s="1"/>
    </row>
    <row r="94" ht="11.25" customHeight="1">
      <c r="A94" s="1"/>
      <c r="B94" s="1"/>
      <c r="C94" s="1"/>
      <c r="D94" s="1">
        <v>12.0</v>
      </c>
      <c r="E94" s="1"/>
      <c r="F94" s="83">
        <v>2589443.0</v>
      </c>
      <c r="G94" s="84" t="s">
        <v>80</v>
      </c>
      <c r="H94" s="1"/>
      <c r="I94" s="1"/>
      <c r="J94" s="1"/>
      <c r="K94" s="82">
        <v>4.6054743E7</v>
      </c>
      <c r="L94" s="1"/>
      <c r="M94" s="1"/>
      <c r="N94" s="1"/>
      <c r="O94" s="1"/>
      <c r="P94" s="1"/>
      <c r="Q94" s="1"/>
      <c r="R94" s="1"/>
      <c r="S94" s="1"/>
      <c r="T94" s="1"/>
      <c r="U94" s="1"/>
      <c r="V94" s="1"/>
      <c r="W94" s="1"/>
      <c r="X94" s="1"/>
    </row>
    <row r="95" ht="11.25" customHeight="1">
      <c r="A95" s="1"/>
      <c r="B95" s="1"/>
      <c r="C95" s="1"/>
      <c r="D95" s="1">
        <v>13.0</v>
      </c>
      <c r="E95" s="1"/>
      <c r="F95" s="83">
        <v>4247247.0</v>
      </c>
      <c r="G95" s="84" t="s">
        <v>81</v>
      </c>
      <c r="H95" s="1"/>
      <c r="I95" s="1"/>
      <c r="J95" s="1"/>
      <c r="K95" s="1"/>
      <c r="L95" s="1"/>
      <c r="M95" s="1"/>
      <c r="N95" s="1"/>
      <c r="O95" s="1"/>
      <c r="P95" s="1"/>
      <c r="Q95" s="1"/>
      <c r="R95" s="1"/>
      <c r="S95" s="1"/>
      <c r="T95" s="1"/>
      <c r="U95" s="1"/>
      <c r="V95" s="1"/>
      <c r="W95" s="1"/>
      <c r="X95" s="1"/>
    </row>
    <row r="96" ht="11.25" customHeight="1">
      <c r="A96" s="1"/>
      <c r="B96" s="1"/>
      <c r="C96" s="1"/>
      <c r="D96" s="1"/>
      <c r="E96" s="1"/>
      <c r="F96" s="1"/>
      <c r="G96" s="1"/>
      <c r="H96" s="1"/>
      <c r="I96" s="1"/>
      <c r="J96" s="1"/>
      <c r="K96" s="1"/>
      <c r="L96" s="1"/>
      <c r="M96" s="1"/>
      <c r="N96" s="1"/>
      <c r="O96" s="1"/>
      <c r="P96" s="1"/>
      <c r="Q96" s="1"/>
      <c r="R96" s="1"/>
      <c r="S96" s="1"/>
      <c r="T96" s="1"/>
      <c r="U96" s="1"/>
      <c r="V96" s="1"/>
      <c r="W96" s="1"/>
      <c r="X96" s="1"/>
    </row>
    <row r="97" ht="11.25" customHeight="1">
      <c r="A97" s="1"/>
      <c r="B97" s="1"/>
      <c r="C97" s="1"/>
      <c r="D97" s="1"/>
      <c r="E97" s="1"/>
      <c r="F97" s="1"/>
      <c r="G97" s="1"/>
      <c r="H97" s="1"/>
      <c r="I97" s="1"/>
      <c r="J97" s="1"/>
      <c r="K97" s="1"/>
      <c r="L97" s="1"/>
      <c r="M97" s="1"/>
      <c r="N97" s="1"/>
      <c r="O97" s="1"/>
      <c r="P97" s="1"/>
      <c r="Q97" s="1"/>
      <c r="R97" s="1"/>
      <c r="S97" s="1"/>
      <c r="T97" s="1"/>
      <c r="U97" s="1"/>
      <c r="V97" s="1"/>
      <c r="W97" s="1"/>
      <c r="X97" s="1"/>
    </row>
    <row r="98" ht="11.25" customHeight="1">
      <c r="A98" s="1"/>
      <c r="B98" s="1"/>
      <c r="C98" s="1"/>
      <c r="D98" s="1"/>
      <c r="E98" s="1"/>
      <c r="F98" s="1"/>
      <c r="G98" s="1"/>
      <c r="H98" s="1"/>
      <c r="I98" s="1"/>
      <c r="J98" s="1"/>
      <c r="K98" s="1"/>
      <c r="L98" s="1"/>
      <c r="M98" s="1"/>
      <c r="N98" s="1"/>
      <c r="O98" s="1"/>
      <c r="P98" s="1"/>
      <c r="Q98" s="1"/>
      <c r="R98" s="1"/>
      <c r="S98" s="1"/>
      <c r="T98" s="1"/>
      <c r="U98" s="1"/>
      <c r="V98" s="1"/>
      <c r="W98" s="1"/>
      <c r="X98" s="1"/>
    </row>
    <row r="99" ht="11.25" customHeight="1">
      <c r="A99" s="1"/>
      <c r="B99" s="1"/>
      <c r="C99" s="1"/>
      <c r="D99" s="1"/>
      <c r="E99" s="1"/>
      <c r="F99" s="1"/>
      <c r="G99" s="1"/>
      <c r="H99" s="1"/>
      <c r="I99" s="1"/>
      <c r="J99" s="1"/>
      <c r="K99" s="1"/>
      <c r="L99" s="1"/>
      <c r="M99" s="1"/>
      <c r="N99" s="1"/>
      <c r="O99" s="1"/>
      <c r="P99" s="1"/>
      <c r="Q99" s="1"/>
      <c r="R99" s="1"/>
      <c r="S99" s="1"/>
      <c r="T99" s="1"/>
      <c r="U99" s="1"/>
      <c r="V99" s="1"/>
      <c r="W99" s="1"/>
      <c r="X99" s="1"/>
    </row>
    <row r="100" ht="11.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row>
  </sheetData>
  <mergeCells count="32">
    <mergeCell ref="G6:J6"/>
    <mergeCell ref="G26:H26"/>
    <mergeCell ref="M26:N26"/>
    <mergeCell ref="S26:T26"/>
    <mergeCell ref="G56:H56"/>
    <mergeCell ref="M56:N56"/>
    <mergeCell ref="G66:H66"/>
    <mergeCell ref="G50:H50"/>
    <mergeCell ref="M50:N50"/>
    <mergeCell ref="S50:T50"/>
    <mergeCell ref="M66:N66"/>
    <mergeCell ref="S66:T66"/>
    <mergeCell ref="A6:B6"/>
    <mergeCell ref="C6:F6"/>
    <mergeCell ref="S14:T14"/>
    <mergeCell ref="S38:T38"/>
    <mergeCell ref="S56:T56"/>
    <mergeCell ref="C7:F7"/>
    <mergeCell ref="G7:I7"/>
    <mergeCell ref="G11:I11"/>
    <mergeCell ref="K11:L12"/>
    <mergeCell ref="G14:H14"/>
    <mergeCell ref="M14:N14"/>
    <mergeCell ref="A7:B7"/>
    <mergeCell ref="A8:B8"/>
    <mergeCell ref="C8:F8"/>
    <mergeCell ref="G8:I8"/>
    <mergeCell ref="G9:I9"/>
    <mergeCell ref="B10:C10"/>
    <mergeCell ref="G10:I10"/>
    <mergeCell ref="G38:H38"/>
    <mergeCell ref="M38:N38"/>
  </mergeCells>
  <conditionalFormatting sqref="G28:H37 S16:T16 M16:N16 G16:H25">
    <cfRule type="cellIs" dxfId="0" priority="1" stopIfTrue="1" operator="equal">
      <formula>"NA"</formula>
    </cfRule>
  </conditionalFormatting>
  <conditionalFormatting sqref="F16">
    <cfRule type="cellIs" dxfId="1" priority="2" stopIfTrue="1" operator="between">
      <formula>0.65</formula>
      <formula>0.6999</formula>
    </cfRule>
  </conditionalFormatting>
  <conditionalFormatting sqref="F16">
    <cfRule type="cellIs" dxfId="2" priority="3" stopIfTrue="1" operator="between">
      <formula>0.6</formula>
      <formula>0.6499</formula>
    </cfRule>
  </conditionalFormatting>
  <conditionalFormatting sqref="F16">
    <cfRule type="cellIs" dxfId="3" priority="4" stopIfTrue="1" operator="lessThanOrEqual">
      <formula>0.5999</formula>
    </cfRule>
  </conditionalFormatting>
  <conditionalFormatting sqref="G44:H44">
    <cfRule type="cellIs" dxfId="0" priority="5" stopIfTrue="1" operator="equal">
      <formula>"NA"</formula>
    </cfRule>
  </conditionalFormatting>
  <conditionalFormatting sqref="G45:H48">
    <cfRule type="cellIs" dxfId="0" priority="6" stopIfTrue="1" operator="equal">
      <formula>"NA"</formula>
    </cfRule>
  </conditionalFormatting>
  <conditionalFormatting sqref="G40:H40">
    <cfRule type="cellIs" dxfId="0" priority="7" stopIfTrue="1" operator="equal">
      <formula>"NA"</formula>
    </cfRule>
  </conditionalFormatting>
  <conditionalFormatting sqref="G41:H41">
    <cfRule type="cellIs" dxfId="0" priority="8" stopIfTrue="1" operator="equal">
      <formula>"NA"</formula>
    </cfRule>
  </conditionalFormatting>
  <conditionalFormatting sqref="G42:H42">
    <cfRule type="cellIs" dxfId="0" priority="9" stopIfTrue="1" operator="equal">
      <formula>"NA"</formula>
    </cfRule>
  </conditionalFormatting>
  <conditionalFormatting sqref="G43:H43">
    <cfRule type="cellIs" dxfId="0" priority="10" stopIfTrue="1" operator="equal">
      <formula>"NA"</formula>
    </cfRule>
  </conditionalFormatting>
  <conditionalFormatting sqref="G49:H49">
    <cfRule type="cellIs" dxfId="0" priority="11" stopIfTrue="1" operator="equal">
      <formula>"NA"</formula>
    </cfRule>
  </conditionalFormatting>
  <conditionalFormatting sqref="F27">
    <cfRule type="cellIs" dxfId="1" priority="12" stopIfTrue="1" operator="between">
      <formula>0.65</formula>
      <formula>0.6999</formula>
    </cfRule>
  </conditionalFormatting>
  <conditionalFormatting sqref="F27">
    <cfRule type="cellIs" dxfId="2" priority="13" stopIfTrue="1" operator="between">
      <formula>0.6</formula>
      <formula>0.6499</formula>
    </cfRule>
  </conditionalFormatting>
  <conditionalFormatting sqref="F27">
    <cfRule type="cellIs" dxfId="3" priority="14" stopIfTrue="1" operator="lessThanOrEqual">
      <formula>0.5999</formula>
    </cfRule>
  </conditionalFormatting>
  <conditionalFormatting sqref="S45:T45 M45:N45">
    <cfRule type="cellIs" dxfId="0" priority="15" stopIfTrue="1" operator="equal">
      <formula>"NA"</formula>
    </cfRule>
  </conditionalFormatting>
  <conditionalFormatting sqref="M48:N48 S48:T48">
    <cfRule type="cellIs" dxfId="0" priority="16" stopIfTrue="1" operator="equal">
      <formula>"NA"</formula>
    </cfRule>
  </conditionalFormatting>
  <conditionalFormatting sqref="M47:N47 S47:T47">
    <cfRule type="cellIs" dxfId="0" priority="17" stopIfTrue="1" operator="equal">
      <formula>"NA"</formula>
    </cfRule>
  </conditionalFormatting>
  <conditionalFormatting sqref="M46:N46 S46:T46">
    <cfRule type="cellIs" dxfId="0" priority="18" stopIfTrue="1" operator="equal">
      <formula>"NA"</formula>
    </cfRule>
  </conditionalFormatting>
  <conditionalFormatting sqref="M43:N43 S43:T43">
    <cfRule type="cellIs" dxfId="0" priority="19" stopIfTrue="1" operator="equal">
      <formula>"NA"</formula>
    </cfRule>
  </conditionalFormatting>
  <conditionalFormatting sqref="M44:N44 S44:T44">
    <cfRule type="cellIs" dxfId="0" priority="20" stopIfTrue="1" operator="equal">
      <formula>"NA"</formula>
    </cfRule>
  </conditionalFormatting>
  <conditionalFormatting sqref="S49:T49 M49:N49">
    <cfRule type="cellIs" dxfId="0" priority="21" stopIfTrue="1" operator="equal">
      <formula>"NA"</formula>
    </cfRule>
  </conditionalFormatting>
  <conditionalFormatting sqref="F17:F25">
    <cfRule type="cellIs" dxfId="1" priority="22" stopIfTrue="1" operator="between">
      <formula>0.65</formula>
      <formula>0.6999</formula>
    </cfRule>
  </conditionalFormatting>
  <conditionalFormatting sqref="F17:F25">
    <cfRule type="cellIs" dxfId="2" priority="23" stopIfTrue="1" operator="between">
      <formula>0.6</formula>
      <formula>0.6499</formula>
    </cfRule>
  </conditionalFormatting>
  <conditionalFormatting sqref="F17:F25">
    <cfRule type="cellIs" dxfId="3" priority="24" stopIfTrue="1" operator="lessThanOrEqual">
      <formula>0.5999</formula>
    </cfRule>
  </conditionalFormatting>
  <conditionalFormatting sqref="F28:F37">
    <cfRule type="cellIs" dxfId="1" priority="25" stopIfTrue="1" operator="between">
      <formula>0.65</formula>
      <formula>0.6999</formula>
    </cfRule>
  </conditionalFormatting>
  <conditionalFormatting sqref="F28:F37">
    <cfRule type="cellIs" dxfId="2" priority="26" stopIfTrue="1" operator="between">
      <formula>0.6</formula>
      <formula>0.6499</formula>
    </cfRule>
  </conditionalFormatting>
  <conditionalFormatting sqref="F28:F37">
    <cfRule type="cellIs" dxfId="3" priority="27" stopIfTrue="1" operator="lessThanOrEqual">
      <formula>0.5999</formula>
    </cfRule>
  </conditionalFormatting>
  <conditionalFormatting sqref="F40:F49">
    <cfRule type="cellIs" dxfId="1" priority="28" stopIfTrue="1" operator="between">
      <formula>0.65</formula>
      <formula>0.6999</formula>
    </cfRule>
  </conditionalFormatting>
  <conditionalFormatting sqref="F40:F49">
    <cfRule type="cellIs" dxfId="2" priority="29" stopIfTrue="1" operator="between">
      <formula>0.6</formula>
      <formula>0.6499</formula>
    </cfRule>
  </conditionalFormatting>
  <conditionalFormatting sqref="F40:F49">
    <cfRule type="cellIs" dxfId="3" priority="30" stopIfTrue="1" operator="lessThanOrEqual">
      <formula>0.5999</formula>
    </cfRule>
  </conditionalFormatting>
  <conditionalFormatting sqref="F51:F55">
    <cfRule type="cellIs" dxfId="1" priority="31" stopIfTrue="1" operator="between">
      <formula>0.65</formula>
      <formula>0.6999</formula>
    </cfRule>
  </conditionalFormatting>
  <conditionalFormatting sqref="F51:F55">
    <cfRule type="cellIs" dxfId="2" priority="32" stopIfTrue="1" operator="between">
      <formula>0.6</formula>
      <formula>0.6499</formula>
    </cfRule>
  </conditionalFormatting>
  <conditionalFormatting sqref="F51:F55">
    <cfRule type="cellIs" dxfId="3" priority="33" stopIfTrue="1" operator="lessThanOrEqual">
      <formula>0.5999</formula>
    </cfRule>
  </conditionalFormatting>
  <conditionalFormatting sqref="F57:F60">
    <cfRule type="cellIs" dxfId="1" priority="34" stopIfTrue="1" operator="between">
      <formula>0.65</formula>
      <formula>0.6999</formula>
    </cfRule>
  </conditionalFormatting>
  <conditionalFormatting sqref="F57:F60">
    <cfRule type="cellIs" dxfId="2" priority="35" stopIfTrue="1" operator="between">
      <formula>0.6</formula>
      <formula>0.6499</formula>
    </cfRule>
  </conditionalFormatting>
  <conditionalFormatting sqref="F57:F60">
    <cfRule type="cellIs" dxfId="3" priority="36" stopIfTrue="1" operator="lessThanOrEqual">
      <formula>0.5999</formula>
    </cfRule>
  </conditionalFormatting>
  <conditionalFormatting sqref="F61:F65">
    <cfRule type="cellIs" dxfId="1" priority="37" stopIfTrue="1" operator="between">
      <formula>0.65</formula>
      <formula>0.6999</formula>
    </cfRule>
  </conditionalFormatting>
  <conditionalFormatting sqref="F61:F65">
    <cfRule type="cellIs" dxfId="2" priority="38" stopIfTrue="1" operator="between">
      <formula>0.6</formula>
      <formula>0.6499</formula>
    </cfRule>
  </conditionalFormatting>
  <conditionalFormatting sqref="F61:F65">
    <cfRule type="cellIs" dxfId="3" priority="39" stopIfTrue="1" operator="lessThanOrEqual">
      <formula>0.5999</formula>
    </cfRule>
  </conditionalFormatting>
  <conditionalFormatting sqref="S51:T55 M51:N55 M57:N65 S57:T65">
    <cfRule type="cellIs" dxfId="0" priority="40" stopIfTrue="1" operator="equal">
      <formula>"NA"</formula>
    </cfRule>
  </conditionalFormatting>
  <conditionalFormatting sqref="G51:H55 G57:H65">
    <cfRule type="cellIs" dxfId="0" priority="41" stopIfTrue="1" operator="equal">
      <formula>"NA"</formula>
    </cfRule>
  </conditionalFormatting>
  <conditionalFormatting sqref="S17:T25 M17:N25">
    <cfRule type="cellIs" dxfId="0" priority="42" stopIfTrue="1" operator="equal">
      <formula>"NA"</formula>
    </cfRule>
  </conditionalFormatting>
  <conditionalFormatting sqref="S28:T37 M28:N37">
    <cfRule type="cellIs" dxfId="0" priority="43" stopIfTrue="1" operator="equal">
      <formula>"NA"</formula>
    </cfRule>
  </conditionalFormatting>
  <conditionalFormatting sqref="S40:T40 M40:N40">
    <cfRule type="cellIs" dxfId="0" priority="44" stopIfTrue="1" operator="equal">
      <formula>"NA"</formula>
    </cfRule>
  </conditionalFormatting>
  <conditionalFormatting sqref="S41:T42 M41:N42">
    <cfRule type="cellIs" dxfId="0" priority="45" stopIfTrue="1" operator="equal">
      <formula>"NA"</formula>
    </cfRule>
  </conditionalFormatting>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29"/>
    <col customWidth="1" min="2" max="2" width="13.14"/>
    <col customWidth="1" min="3" max="3" width="20.57"/>
    <col customWidth="1" min="4" max="4" width="23.43"/>
    <col customWidth="1" hidden="1" min="5" max="5" width="21.0"/>
    <col customWidth="1" min="6" max="6" width="19.43"/>
    <col customWidth="1" min="7" max="7" width="13.0"/>
    <col customWidth="1" min="8" max="8" width="10.71"/>
    <col customWidth="1" min="9" max="9" width="10.57"/>
    <col customWidth="1" min="10" max="10" width="13.14"/>
    <col customWidth="1" min="11" max="11" width="16.57"/>
    <col customWidth="1" min="12" max="21" width="9.14"/>
    <col customWidth="1" min="22" max="22" width="10.43"/>
    <col customWidth="1" min="23" max="24" width="9.14"/>
  </cols>
  <sheetData>
    <row r="1" ht="11.25" hidden="1" customHeight="1">
      <c r="A1" s="1"/>
      <c r="B1" s="1"/>
      <c r="C1" s="1"/>
      <c r="D1" s="1"/>
      <c r="E1" s="1"/>
      <c r="F1" s="1"/>
      <c r="G1" s="1"/>
      <c r="H1" s="1"/>
      <c r="I1" s="1"/>
      <c r="J1" s="1"/>
      <c r="K1" s="1"/>
      <c r="L1" s="1"/>
      <c r="M1" s="1"/>
      <c r="N1" s="1"/>
      <c r="O1" s="1"/>
      <c r="P1" s="1"/>
      <c r="Q1" s="1"/>
      <c r="R1" s="1"/>
      <c r="S1" s="1"/>
      <c r="T1" s="1"/>
      <c r="U1" s="1"/>
      <c r="V1" s="1"/>
      <c r="W1" s="1"/>
      <c r="X1" s="1"/>
    </row>
    <row r="2" ht="11.25" hidden="1" customHeight="1">
      <c r="A2" s="1"/>
      <c r="B2" s="1"/>
      <c r="C2" s="1"/>
      <c r="D2" s="1"/>
      <c r="E2" s="1"/>
      <c r="F2" s="1">
        <v>0.0</v>
      </c>
      <c r="G2" s="2">
        <v>0.0</v>
      </c>
      <c r="H2" s="2">
        <v>0.0</v>
      </c>
      <c r="I2" s="2">
        <v>0.0</v>
      </c>
      <c r="J2" s="1"/>
      <c r="K2" s="1"/>
      <c r="L2" s="1"/>
      <c r="M2" s="1"/>
      <c r="N2" s="1"/>
      <c r="O2" s="1"/>
      <c r="P2" s="1"/>
      <c r="Q2" s="1"/>
      <c r="R2" s="1"/>
      <c r="S2" s="1"/>
      <c r="T2" s="1"/>
      <c r="U2" s="1"/>
      <c r="V2" s="1"/>
      <c r="W2" s="1"/>
      <c r="X2" s="1"/>
    </row>
    <row r="3" ht="11.25" hidden="1" customHeight="1">
      <c r="A3" s="1" t="str">
        <f>A3:E357</f>
        <v>#VALUE!</v>
      </c>
      <c r="B3" s="1"/>
      <c r="C3" s="1"/>
      <c r="D3" s="1"/>
      <c r="E3" s="1"/>
      <c r="F3" s="1"/>
      <c r="G3" s="3" t="s">
        <v>0</v>
      </c>
      <c r="H3" s="3" t="s">
        <v>0</v>
      </c>
      <c r="I3" s="3" t="s">
        <v>0</v>
      </c>
      <c r="J3" s="1"/>
      <c r="K3" s="1"/>
      <c r="L3" s="1"/>
      <c r="M3" s="1"/>
      <c r="N3" s="1"/>
      <c r="O3" s="1"/>
      <c r="P3" s="1"/>
      <c r="Q3" s="1"/>
      <c r="R3" s="1"/>
      <c r="S3" s="1"/>
      <c r="T3" s="1"/>
      <c r="U3" s="1"/>
      <c r="V3" s="1"/>
      <c r="W3" s="1"/>
      <c r="X3" s="1"/>
    </row>
    <row r="4" ht="11.25" hidden="1" customHeight="1">
      <c r="A4" s="1"/>
      <c r="B4" s="1"/>
      <c r="C4" s="1"/>
      <c r="D4" s="1"/>
      <c r="E4" s="1"/>
      <c r="F4" s="1"/>
      <c r="G4" s="1"/>
      <c r="H4" s="1"/>
      <c r="I4" s="1"/>
      <c r="J4" s="1"/>
      <c r="K4" s="1"/>
      <c r="L4" s="1"/>
      <c r="M4" s="1"/>
      <c r="N4" s="1"/>
      <c r="O4" s="1"/>
      <c r="P4" s="1"/>
      <c r="Q4" s="1"/>
      <c r="R4" s="1"/>
      <c r="S4" s="1"/>
      <c r="T4" s="1"/>
      <c r="U4" s="1"/>
      <c r="V4" s="1"/>
      <c r="W4" s="1"/>
      <c r="X4" s="1"/>
    </row>
    <row r="5" ht="11.25" customHeight="1">
      <c r="A5" s="4"/>
      <c r="B5" s="5"/>
      <c r="C5" s="5"/>
      <c r="D5" s="5"/>
      <c r="E5" s="5"/>
      <c r="F5" s="5"/>
      <c r="G5" s="5"/>
      <c r="H5" s="6"/>
      <c r="I5" s="6"/>
      <c r="J5" s="6"/>
      <c r="K5" s="6"/>
      <c r="L5" s="7">
        <v>2.0</v>
      </c>
      <c r="M5" s="7">
        <v>5.0</v>
      </c>
      <c r="N5" s="7">
        <v>6.0</v>
      </c>
      <c r="O5" s="7">
        <v>7.0</v>
      </c>
      <c r="P5" s="7">
        <v>8.0</v>
      </c>
      <c r="Q5" s="7">
        <v>9.0</v>
      </c>
      <c r="R5" s="7">
        <v>10.0</v>
      </c>
      <c r="S5" s="7" t="s">
        <v>1</v>
      </c>
      <c r="T5" s="6"/>
      <c r="U5" s="6"/>
      <c r="V5" s="6"/>
      <c r="W5" s="6"/>
      <c r="X5" s="6"/>
    </row>
    <row r="6" ht="20.25" customHeight="1">
      <c r="A6" s="8" t="s">
        <v>2</v>
      </c>
      <c r="B6" s="9"/>
      <c r="C6" s="10" t="s">
        <v>82</v>
      </c>
      <c r="D6" s="11"/>
      <c r="E6" s="11"/>
      <c r="F6" s="12"/>
      <c r="G6" s="13"/>
      <c r="H6" s="14"/>
      <c r="I6" s="14"/>
      <c r="J6" s="15"/>
      <c r="K6" s="16"/>
      <c r="L6" s="16"/>
      <c r="M6" s="16"/>
      <c r="N6" s="16"/>
      <c r="O6" s="16"/>
      <c r="P6" s="16"/>
      <c r="Q6" s="16"/>
      <c r="R6" s="16"/>
      <c r="S6" s="16"/>
      <c r="T6" s="16"/>
      <c r="U6" s="16"/>
      <c r="V6" s="16"/>
      <c r="W6" s="16"/>
      <c r="X6" s="16"/>
    </row>
    <row r="7" ht="20.25" customHeight="1">
      <c r="A7" s="8" t="s">
        <v>4</v>
      </c>
      <c r="B7" s="9"/>
      <c r="C7" s="17"/>
      <c r="D7" s="11"/>
      <c r="E7" s="11"/>
      <c r="F7" s="12"/>
      <c r="G7" s="18" t="s">
        <v>5</v>
      </c>
      <c r="H7" s="11"/>
      <c r="I7" s="12"/>
      <c r="J7" s="19" t="s">
        <v>6</v>
      </c>
      <c r="K7" s="20"/>
      <c r="L7" s="16"/>
      <c r="M7" s="16"/>
      <c r="N7" s="16"/>
      <c r="O7" s="16"/>
      <c r="P7" s="16"/>
      <c r="Q7" s="16"/>
      <c r="R7" s="16"/>
      <c r="S7" s="16"/>
      <c r="T7" s="16"/>
      <c r="U7" s="16"/>
      <c r="V7" s="16"/>
      <c r="W7" s="16"/>
      <c r="X7" s="16"/>
    </row>
    <row r="8" ht="20.25" customHeight="1">
      <c r="A8" s="8" t="s">
        <v>7</v>
      </c>
      <c r="B8" s="9"/>
      <c r="C8" s="21" t="s">
        <v>83</v>
      </c>
      <c r="D8" s="11"/>
      <c r="E8" s="11"/>
      <c r="F8" s="12"/>
      <c r="G8" s="18" t="s">
        <v>9</v>
      </c>
      <c r="H8" s="11"/>
      <c r="I8" s="12"/>
      <c r="J8" s="19" t="s">
        <v>10</v>
      </c>
      <c r="K8" s="20"/>
      <c r="L8" s="16"/>
      <c r="M8" s="16"/>
      <c r="N8" s="16"/>
      <c r="O8" s="16"/>
      <c r="P8" s="16"/>
      <c r="Q8" s="16"/>
      <c r="R8" s="16"/>
      <c r="S8" s="16"/>
      <c r="T8" s="16"/>
      <c r="U8" s="22"/>
      <c r="V8" s="16"/>
      <c r="W8" s="16"/>
      <c r="X8" s="16"/>
    </row>
    <row r="9" ht="20.25" customHeight="1">
      <c r="A9" s="23"/>
      <c r="B9" s="16"/>
      <c r="C9" s="16"/>
      <c r="D9" s="16"/>
      <c r="E9" s="16"/>
      <c r="F9" s="1"/>
      <c r="G9" s="18" t="s">
        <v>11</v>
      </c>
      <c r="H9" s="11"/>
      <c r="I9" s="12"/>
      <c r="J9" s="19" t="s">
        <v>12</v>
      </c>
      <c r="K9" s="20"/>
      <c r="L9" s="16"/>
      <c r="M9" s="16"/>
      <c r="N9" s="16"/>
      <c r="O9" s="16"/>
      <c r="P9" s="16"/>
      <c r="Q9" s="16"/>
      <c r="R9" s="16"/>
      <c r="S9" s="16"/>
      <c r="T9" s="16"/>
      <c r="U9" s="22"/>
      <c r="V9" s="16"/>
      <c r="W9" s="16"/>
      <c r="X9" s="16"/>
    </row>
    <row r="10" ht="18.75" customHeight="1">
      <c r="A10" s="23"/>
      <c r="B10" s="24" t="s">
        <v>84</v>
      </c>
      <c r="C10" s="12"/>
      <c r="D10" s="25"/>
      <c r="E10" s="16"/>
      <c r="F10" s="26"/>
      <c r="G10" s="18" t="s">
        <v>14</v>
      </c>
      <c r="H10" s="11"/>
      <c r="I10" s="12"/>
      <c r="J10" s="19" t="s">
        <v>15</v>
      </c>
      <c r="K10" s="20"/>
      <c r="L10" s="27"/>
      <c r="M10" s="16"/>
      <c r="N10" s="16"/>
      <c r="O10" s="16"/>
      <c r="P10" s="16"/>
      <c r="Q10" s="16"/>
      <c r="R10" s="16"/>
      <c r="S10" s="16"/>
      <c r="T10" s="16"/>
      <c r="U10" s="22"/>
      <c r="V10" s="16"/>
      <c r="W10" s="16"/>
      <c r="X10" s="16"/>
    </row>
    <row r="11" ht="43.5" customHeight="1">
      <c r="A11" s="23"/>
      <c r="B11" s="16"/>
      <c r="C11" s="16"/>
      <c r="D11" s="16"/>
      <c r="E11" s="16"/>
      <c r="F11" s="26"/>
      <c r="G11" s="18" t="s">
        <v>16</v>
      </c>
      <c r="H11" s="11"/>
      <c r="I11" s="12"/>
      <c r="J11" s="28" t="s">
        <v>17</v>
      </c>
      <c r="K11" s="29"/>
      <c r="L11" s="30"/>
      <c r="M11" s="16"/>
      <c r="N11" s="16"/>
      <c r="O11" s="16"/>
      <c r="P11" s="16"/>
      <c r="Q11" s="16"/>
      <c r="R11" s="16"/>
      <c r="S11" s="16"/>
      <c r="T11" s="16"/>
      <c r="U11" s="22"/>
      <c r="V11" s="16"/>
      <c r="W11" s="16"/>
      <c r="X11" s="16"/>
    </row>
    <row r="12" ht="18.0" customHeight="1">
      <c r="A12" s="23"/>
      <c r="B12" s="1"/>
      <c r="C12" s="1"/>
      <c r="D12" s="1"/>
      <c r="E12" s="16"/>
      <c r="F12" s="26"/>
      <c r="G12" s="16"/>
      <c r="H12" s="16"/>
      <c r="I12" s="16"/>
      <c r="J12" s="31"/>
      <c r="K12" s="32"/>
      <c r="L12" s="33"/>
      <c r="M12" s="16"/>
      <c r="N12" s="16"/>
      <c r="O12" s="16"/>
      <c r="P12" s="16"/>
      <c r="Q12" s="16"/>
      <c r="R12" s="16"/>
      <c r="S12" s="16"/>
      <c r="T12" s="16"/>
      <c r="U12" s="16"/>
      <c r="V12" s="16"/>
      <c r="W12" s="16"/>
      <c r="X12" s="16"/>
    </row>
    <row r="13" ht="12.0" customHeight="1">
      <c r="A13" s="34"/>
      <c r="B13" s="35"/>
      <c r="C13" s="36"/>
      <c r="D13" s="36"/>
      <c r="E13" s="36"/>
      <c r="F13" s="37"/>
      <c r="G13" s="36"/>
      <c r="H13" s="36"/>
      <c r="I13" s="36"/>
      <c r="J13" s="38"/>
      <c r="K13" s="36"/>
      <c r="L13" s="39"/>
      <c r="M13" s="36"/>
      <c r="N13" s="36"/>
      <c r="O13" s="36"/>
      <c r="P13" s="36"/>
      <c r="Q13" s="36"/>
      <c r="R13" s="36"/>
      <c r="S13" s="36"/>
      <c r="T13" s="36"/>
      <c r="U13" s="36"/>
      <c r="V13" s="36"/>
      <c r="W13" s="36"/>
      <c r="X13" s="36"/>
    </row>
    <row r="14" ht="75.75" customHeight="1">
      <c r="A14" s="40" t="s">
        <v>18</v>
      </c>
      <c r="B14" s="40" t="s">
        <v>19</v>
      </c>
      <c r="C14" s="40" t="s">
        <v>20</v>
      </c>
      <c r="D14" s="41" t="s">
        <v>21</v>
      </c>
      <c r="E14" s="42"/>
      <c r="F14" s="42" t="s">
        <v>22</v>
      </c>
      <c r="G14" s="43" t="s">
        <v>23</v>
      </c>
      <c r="H14" s="12"/>
      <c r="I14" s="44" t="s">
        <v>24</v>
      </c>
      <c r="J14" s="44" t="s">
        <v>25</v>
      </c>
      <c r="K14" s="44" t="s">
        <v>26</v>
      </c>
      <c r="L14" s="44" t="s">
        <v>27</v>
      </c>
      <c r="M14" s="43" t="s">
        <v>28</v>
      </c>
      <c r="N14" s="12"/>
      <c r="O14" s="45" t="s">
        <v>29</v>
      </c>
      <c r="P14" s="45" t="s">
        <v>30</v>
      </c>
      <c r="Q14" s="45" t="s">
        <v>31</v>
      </c>
      <c r="R14" s="45" t="s">
        <v>32</v>
      </c>
      <c r="S14" s="43" t="s">
        <v>33</v>
      </c>
      <c r="T14" s="12"/>
      <c r="U14" s="44" t="s">
        <v>34</v>
      </c>
      <c r="V14" s="44" t="s">
        <v>35</v>
      </c>
      <c r="W14" s="44" t="s">
        <v>36</v>
      </c>
      <c r="X14" s="44" t="s">
        <v>37</v>
      </c>
    </row>
    <row r="15" ht="20.25" customHeight="1">
      <c r="A15" s="46"/>
      <c r="B15" s="46"/>
      <c r="C15" s="46"/>
      <c r="D15" s="46"/>
      <c r="E15" s="46"/>
      <c r="F15" s="47" t="s">
        <v>38</v>
      </c>
      <c r="G15" s="48" t="s">
        <v>39</v>
      </c>
      <c r="H15" s="49">
        <v>40.0</v>
      </c>
      <c r="I15" s="50">
        <v>10.0</v>
      </c>
      <c r="J15" s="50">
        <v>10.0</v>
      </c>
      <c r="K15" s="50">
        <v>10.0</v>
      </c>
      <c r="L15" s="50">
        <v>10.0</v>
      </c>
      <c r="M15" s="51" t="s">
        <v>40</v>
      </c>
      <c r="N15" s="51">
        <v>32.0</v>
      </c>
      <c r="O15" s="50">
        <v>8.0</v>
      </c>
      <c r="P15" s="50">
        <v>8.0</v>
      </c>
      <c r="Q15" s="50">
        <v>8.0</v>
      </c>
      <c r="R15" s="50">
        <v>8.0</v>
      </c>
      <c r="S15" s="51" t="s">
        <v>40</v>
      </c>
      <c r="T15" s="51">
        <v>40.0</v>
      </c>
      <c r="U15" s="50">
        <v>10.0</v>
      </c>
      <c r="V15" s="50">
        <v>10.0</v>
      </c>
      <c r="W15" s="50">
        <v>10.0</v>
      </c>
      <c r="X15" s="50">
        <v>10.0</v>
      </c>
    </row>
    <row r="16" ht="11.25" customHeight="1">
      <c r="A16" s="61">
        <v>1.0</v>
      </c>
      <c r="B16" s="85">
        <v>4.6055639E7</v>
      </c>
      <c r="C16" s="86" t="s">
        <v>85</v>
      </c>
      <c r="D16" s="87">
        <v>71.0</v>
      </c>
      <c r="E16" s="55" t="str">
        <f>IF(F16="","",IF(F16="NA","NA",IF(F16&gt;=0.7,"A",IF(F16&gt;=0.65,"B",IF(F16&gt;=0.6,"C",IF(F16&lt;0.6,"D"))))))</f>
        <v>A</v>
      </c>
      <c r="F16" s="56" t="str">
        <f t="shared" ref="F16:F25" si="1">(SUM(I16:L16,O16:R16,U16:W16,X16)/SUM($H$15,$N$15,$T$15))</f>
        <v>70.54%</v>
      </c>
      <c r="G16" s="57"/>
      <c r="H16" s="58"/>
      <c r="I16" s="88">
        <v>7.0</v>
      </c>
      <c r="J16" s="88">
        <v>7.0</v>
      </c>
      <c r="K16" s="88">
        <v>7.0</v>
      </c>
      <c r="L16" s="88">
        <v>7.0</v>
      </c>
      <c r="M16" s="57"/>
      <c r="N16" s="89"/>
      <c r="O16" s="88">
        <v>5.0</v>
      </c>
      <c r="P16" s="88">
        <v>7.0</v>
      </c>
      <c r="Q16" s="88">
        <v>7.0</v>
      </c>
      <c r="R16" s="88">
        <v>5.0</v>
      </c>
      <c r="S16" s="57"/>
      <c r="T16" s="89"/>
      <c r="U16" s="88">
        <v>7.0</v>
      </c>
      <c r="V16" s="88">
        <v>7.0</v>
      </c>
      <c r="W16" s="88">
        <v>6.0</v>
      </c>
      <c r="X16" s="88">
        <v>7.0</v>
      </c>
    </row>
    <row r="17" ht="11.25" customHeight="1">
      <c r="A17" s="61">
        <v>2.0</v>
      </c>
      <c r="B17" s="90">
        <v>4.6055762E7</v>
      </c>
      <c r="C17" s="91" t="s">
        <v>86</v>
      </c>
      <c r="D17" s="87">
        <v>70.0</v>
      </c>
      <c r="E17" s="55"/>
      <c r="F17" s="56" t="str">
        <f t="shared" si="1"/>
        <v>69.64%</v>
      </c>
      <c r="G17" s="57"/>
      <c r="H17" s="58"/>
      <c r="I17" s="88">
        <v>7.0</v>
      </c>
      <c r="J17" s="88">
        <v>7.0</v>
      </c>
      <c r="K17" s="88">
        <v>7.0</v>
      </c>
      <c r="L17" s="88">
        <v>7.0</v>
      </c>
      <c r="M17" s="57"/>
      <c r="N17" s="89"/>
      <c r="O17" s="88">
        <v>5.0</v>
      </c>
      <c r="P17" s="88">
        <v>7.0</v>
      </c>
      <c r="Q17" s="88">
        <v>7.0</v>
      </c>
      <c r="R17" s="88">
        <v>5.0</v>
      </c>
      <c r="S17" s="57"/>
      <c r="T17" s="89"/>
      <c r="U17" s="88">
        <v>7.0</v>
      </c>
      <c r="V17" s="88">
        <v>7.0</v>
      </c>
      <c r="W17" s="88">
        <v>6.0</v>
      </c>
      <c r="X17" s="88">
        <v>6.0</v>
      </c>
    </row>
    <row r="18" ht="11.25" customHeight="1">
      <c r="A18" s="61">
        <v>3.0</v>
      </c>
      <c r="B18" s="92">
        <v>4.605564E7</v>
      </c>
      <c r="C18" s="91" t="s">
        <v>87</v>
      </c>
      <c r="D18" s="93">
        <v>67.0</v>
      </c>
      <c r="E18" s="55"/>
      <c r="F18" s="56" t="str">
        <f t="shared" si="1"/>
        <v>66.96%</v>
      </c>
      <c r="G18" s="57"/>
      <c r="H18" s="58"/>
      <c r="I18" s="88">
        <v>6.0</v>
      </c>
      <c r="J18" s="88">
        <v>7.0</v>
      </c>
      <c r="K18" s="88">
        <v>7.0</v>
      </c>
      <c r="L18" s="88">
        <v>6.0</v>
      </c>
      <c r="M18" s="57"/>
      <c r="N18" s="89"/>
      <c r="O18" s="88">
        <v>5.0</v>
      </c>
      <c r="P18" s="88">
        <v>7.0</v>
      </c>
      <c r="Q18" s="88">
        <v>6.0</v>
      </c>
      <c r="R18" s="88">
        <v>6.0</v>
      </c>
      <c r="S18" s="57"/>
      <c r="T18" s="89"/>
      <c r="U18" s="88">
        <v>7.0</v>
      </c>
      <c r="V18" s="88">
        <v>5.0</v>
      </c>
      <c r="W18" s="88">
        <v>6.0</v>
      </c>
      <c r="X18" s="88">
        <v>7.0</v>
      </c>
    </row>
    <row r="19" ht="11.25" customHeight="1">
      <c r="A19" s="61">
        <v>4.0</v>
      </c>
      <c r="B19" s="92">
        <v>4.6055642E7</v>
      </c>
      <c r="C19" s="91" t="s">
        <v>88</v>
      </c>
      <c r="D19" s="87">
        <v>71.0</v>
      </c>
      <c r="E19" s="55"/>
      <c r="F19" s="56" t="str">
        <f t="shared" si="1"/>
        <v>70.54%</v>
      </c>
      <c r="G19" s="57"/>
      <c r="H19" s="58"/>
      <c r="I19" s="88">
        <v>7.0</v>
      </c>
      <c r="J19" s="88">
        <v>7.0</v>
      </c>
      <c r="K19" s="88">
        <v>7.0</v>
      </c>
      <c r="L19" s="88">
        <v>7.0</v>
      </c>
      <c r="M19" s="57"/>
      <c r="N19" s="89"/>
      <c r="O19" s="88">
        <v>5.0</v>
      </c>
      <c r="P19" s="88">
        <v>7.0</v>
      </c>
      <c r="Q19" s="88">
        <v>7.0</v>
      </c>
      <c r="R19" s="88">
        <v>5.0</v>
      </c>
      <c r="S19" s="57"/>
      <c r="T19" s="89"/>
      <c r="U19" s="88">
        <v>7.0</v>
      </c>
      <c r="V19" s="88">
        <v>7.0</v>
      </c>
      <c r="W19" s="88">
        <v>6.0</v>
      </c>
      <c r="X19" s="88">
        <v>7.0</v>
      </c>
    </row>
    <row r="20" ht="11.25" customHeight="1">
      <c r="A20" s="61">
        <v>5.0</v>
      </c>
      <c r="B20" s="94">
        <v>4.6055641E7</v>
      </c>
      <c r="C20" s="91" t="s">
        <v>89</v>
      </c>
      <c r="D20" s="87">
        <v>68.0</v>
      </c>
      <c r="E20" s="55"/>
      <c r="F20" s="56" t="str">
        <f t="shared" si="1"/>
        <v>67.86%</v>
      </c>
      <c r="G20" s="57"/>
      <c r="H20" s="58"/>
      <c r="I20" s="88">
        <v>6.0</v>
      </c>
      <c r="J20" s="88">
        <v>7.0</v>
      </c>
      <c r="K20" s="88">
        <v>7.0</v>
      </c>
      <c r="L20" s="88">
        <v>7.0</v>
      </c>
      <c r="M20" s="57"/>
      <c r="N20" s="89"/>
      <c r="O20" s="88">
        <v>6.0</v>
      </c>
      <c r="P20" s="88">
        <v>6.0</v>
      </c>
      <c r="Q20" s="88">
        <v>7.0</v>
      </c>
      <c r="R20" s="88">
        <v>5.0</v>
      </c>
      <c r="S20" s="57"/>
      <c r="T20" s="89"/>
      <c r="U20" s="88">
        <v>7.0</v>
      </c>
      <c r="V20" s="88">
        <v>6.0</v>
      </c>
      <c r="W20" s="88">
        <v>6.0</v>
      </c>
      <c r="X20" s="88">
        <v>6.0</v>
      </c>
    </row>
    <row r="21" ht="11.25" customHeight="1">
      <c r="A21" s="61">
        <v>6.0</v>
      </c>
      <c r="B21" s="95">
        <v>4.6055643E7</v>
      </c>
      <c r="C21" s="86" t="s">
        <v>90</v>
      </c>
      <c r="D21" s="87">
        <v>70.0</v>
      </c>
      <c r="E21" s="55"/>
      <c r="F21" s="56" t="str">
        <f t="shared" si="1"/>
        <v>68.75%</v>
      </c>
      <c r="G21" s="57"/>
      <c r="H21" s="58"/>
      <c r="I21" s="88">
        <v>7.0</v>
      </c>
      <c r="J21" s="88">
        <v>7.0</v>
      </c>
      <c r="K21" s="88">
        <v>7.0</v>
      </c>
      <c r="L21" s="88">
        <v>6.0</v>
      </c>
      <c r="M21" s="57"/>
      <c r="N21" s="89"/>
      <c r="O21" s="88">
        <v>5.0</v>
      </c>
      <c r="P21" s="88">
        <v>6.0</v>
      </c>
      <c r="Q21" s="88">
        <v>7.0</v>
      </c>
      <c r="R21" s="88">
        <v>5.0</v>
      </c>
      <c r="S21" s="57"/>
      <c r="T21" s="89"/>
      <c r="U21" s="88">
        <v>7.0</v>
      </c>
      <c r="V21" s="88">
        <v>7.0</v>
      </c>
      <c r="W21" s="88">
        <v>6.0</v>
      </c>
      <c r="X21" s="88">
        <v>7.0</v>
      </c>
    </row>
    <row r="22" ht="11.25" customHeight="1">
      <c r="A22" s="61">
        <v>7.0</v>
      </c>
      <c r="B22" s="90">
        <v>4.6055644E7</v>
      </c>
      <c r="C22" s="91" t="s">
        <v>91</v>
      </c>
      <c r="D22" s="87">
        <v>70.0</v>
      </c>
      <c r="E22" s="55"/>
      <c r="F22" s="56" t="str">
        <f t="shared" si="1"/>
        <v>69.64%</v>
      </c>
      <c r="G22" s="57"/>
      <c r="H22" s="58"/>
      <c r="I22" s="88">
        <v>6.0</v>
      </c>
      <c r="J22" s="96">
        <v>7.0</v>
      </c>
      <c r="K22" s="96">
        <v>7.0</v>
      </c>
      <c r="L22" s="88">
        <v>7.0</v>
      </c>
      <c r="M22" s="57"/>
      <c r="N22" s="89"/>
      <c r="O22" s="88">
        <v>5.0</v>
      </c>
      <c r="P22" s="88">
        <v>6.0</v>
      </c>
      <c r="Q22" s="88">
        <v>7.0</v>
      </c>
      <c r="R22" s="88">
        <v>6.0</v>
      </c>
      <c r="S22" s="57"/>
      <c r="T22" s="89"/>
      <c r="U22" s="88">
        <v>7.0</v>
      </c>
      <c r="V22" s="88">
        <v>7.0</v>
      </c>
      <c r="W22" s="88">
        <v>6.0</v>
      </c>
      <c r="X22" s="88">
        <v>7.0</v>
      </c>
    </row>
    <row r="23" ht="11.25" customHeight="1">
      <c r="A23" s="61">
        <v>8.0</v>
      </c>
      <c r="B23" s="92">
        <v>4.6055649E7</v>
      </c>
      <c r="C23" s="91" t="s">
        <v>92</v>
      </c>
      <c r="D23" s="97">
        <v>71.0</v>
      </c>
      <c r="E23" s="55"/>
      <c r="F23" s="56" t="str">
        <f t="shared" si="1"/>
        <v>70.54%</v>
      </c>
      <c r="G23" s="57"/>
      <c r="H23" s="58"/>
      <c r="I23" s="88">
        <v>7.0</v>
      </c>
      <c r="J23" s="88">
        <v>7.0</v>
      </c>
      <c r="K23" s="88">
        <v>5.0</v>
      </c>
      <c r="L23" s="88">
        <v>7.0</v>
      </c>
      <c r="M23" s="57"/>
      <c r="N23" s="89"/>
      <c r="O23" s="88">
        <v>6.0</v>
      </c>
      <c r="P23" s="88">
        <v>7.0</v>
      </c>
      <c r="Q23" s="88">
        <v>7.0</v>
      </c>
      <c r="R23" s="88">
        <v>6.0</v>
      </c>
      <c r="S23" s="57"/>
      <c r="T23" s="89"/>
      <c r="U23" s="88">
        <v>7.0</v>
      </c>
      <c r="V23" s="88">
        <v>7.0</v>
      </c>
      <c r="W23" s="88">
        <v>7.0</v>
      </c>
      <c r="X23" s="88">
        <v>6.0</v>
      </c>
    </row>
    <row r="24" ht="11.25" customHeight="1">
      <c r="A24" s="61">
        <v>9.0</v>
      </c>
      <c r="B24" s="90">
        <v>4.6055646E7</v>
      </c>
      <c r="C24" s="91" t="s">
        <v>93</v>
      </c>
      <c r="D24" s="87">
        <v>74.0</v>
      </c>
      <c r="E24" s="55"/>
      <c r="F24" s="56" t="str">
        <f t="shared" si="1"/>
        <v>74.11%</v>
      </c>
      <c r="G24" s="57"/>
      <c r="H24" s="58"/>
      <c r="I24" s="88">
        <v>7.0</v>
      </c>
      <c r="J24" s="88">
        <v>7.0</v>
      </c>
      <c r="K24" s="88">
        <v>7.0</v>
      </c>
      <c r="L24" s="88">
        <v>7.0</v>
      </c>
      <c r="M24" s="57"/>
      <c r="N24" s="89"/>
      <c r="O24" s="88">
        <v>7.0</v>
      </c>
      <c r="P24" s="88">
        <v>7.0</v>
      </c>
      <c r="Q24" s="88">
        <v>7.0</v>
      </c>
      <c r="R24" s="88">
        <v>6.0</v>
      </c>
      <c r="S24" s="57"/>
      <c r="T24" s="89"/>
      <c r="U24" s="88">
        <v>7.0</v>
      </c>
      <c r="V24" s="88">
        <v>7.0</v>
      </c>
      <c r="W24" s="88">
        <v>7.0</v>
      </c>
      <c r="X24" s="88">
        <v>7.0</v>
      </c>
    </row>
    <row r="25" ht="11.25" customHeight="1">
      <c r="A25" s="61">
        <v>10.0</v>
      </c>
      <c r="B25" s="98">
        <v>4.6055645E7</v>
      </c>
      <c r="C25" s="99" t="s">
        <v>94</v>
      </c>
      <c r="D25" s="87">
        <v>71.0</v>
      </c>
      <c r="E25" s="55"/>
      <c r="F25" s="56" t="str">
        <f t="shared" si="1"/>
        <v>70.54%</v>
      </c>
      <c r="G25" s="57"/>
      <c r="H25" s="58"/>
      <c r="I25" s="88">
        <v>7.0</v>
      </c>
      <c r="J25" s="88">
        <v>7.0</v>
      </c>
      <c r="K25" s="88">
        <v>7.0</v>
      </c>
      <c r="L25" s="88">
        <v>7.0</v>
      </c>
      <c r="M25" s="57"/>
      <c r="N25" s="89"/>
      <c r="O25" s="88">
        <v>6.0</v>
      </c>
      <c r="P25" s="88">
        <v>6.0</v>
      </c>
      <c r="Q25" s="88">
        <v>7.0</v>
      </c>
      <c r="R25" s="88">
        <v>6.0</v>
      </c>
      <c r="S25" s="57"/>
      <c r="T25" s="89"/>
      <c r="U25" s="88">
        <v>7.0</v>
      </c>
      <c r="V25" s="88">
        <v>7.0</v>
      </c>
      <c r="W25" s="88">
        <v>6.0</v>
      </c>
      <c r="X25" s="88">
        <v>6.0</v>
      </c>
    </row>
    <row r="26" ht="75.75" customHeight="1">
      <c r="A26" s="40" t="s">
        <v>18</v>
      </c>
      <c r="B26" s="40" t="s">
        <v>19</v>
      </c>
      <c r="C26" s="40" t="s">
        <v>20</v>
      </c>
      <c r="D26" s="41" t="s">
        <v>21</v>
      </c>
      <c r="E26" s="42"/>
      <c r="F26" s="42" t="s">
        <v>22</v>
      </c>
      <c r="G26" s="43" t="s">
        <v>23</v>
      </c>
      <c r="H26" s="12"/>
      <c r="I26" s="100" t="s">
        <v>24</v>
      </c>
      <c r="J26" s="100" t="s">
        <v>25</v>
      </c>
      <c r="K26" s="100" t="s">
        <v>26</v>
      </c>
      <c r="L26" s="100" t="s">
        <v>27</v>
      </c>
      <c r="M26" s="43" t="s">
        <v>28</v>
      </c>
      <c r="N26" s="12"/>
      <c r="O26" s="101" t="s">
        <v>29</v>
      </c>
      <c r="P26" s="101" t="s">
        <v>30</v>
      </c>
      <c r="Q26" s="101" t="s">
        <v>31</v>
      </c>
      <c r="R26" s="101" t="s">
        <v>32</v>
      </c>
      <c r="S26" s="43" t="s">
        <v>33</v>
      </c>
      <c r="T26" s="12"/>
      <c r="U26" s="100" t="s">
        <v>34</v>
      </c>
      <c r="V26" s="100" t="s">
        <v>35</v>
      </c>
      <c r="W26" s="100" t="s">
        <v>36</v>
      </c>
      <c r="X26" s="100" t="s">
        <v>37</v>
      </c>
    </row>
    <row r="27" ht="20.25" customHeight="1">
      <c r="A27" s="46"/>
      <c r="B27" s="66"/>
      <c r="C27" s="66"/>
      <c r="D27" s="67"/>
      <c r="E27" s="46"/>
      <c r="F27" s="47" t="s">
        <v>38</v>
      </c>
      <c r="G27" s="48"/>
      <c r="H27" s="49"/>
      <c r="I27" s="50"/>
      <c r="J27" s="50"/>
      <c r="K27" s="50"/>
      <c r="L27" s="50"/>
      <c r="M27" s="51"/>
      <c r="N27" s="51"/>
      <c r="O27" s="50"/>
      <c r="P27" s="50"/>
      <c r="Q27" s="50"/>
      <c r="R27" s="50"/>
      <c r="S27" s="51"/>
      <c r="T27" s="51"/>
      <c r="U27" s="50"/>
      <c r="V27" s="50"/>
      <c r="W27" s="50"/>
      <c r="X27" s="50"/>
    </row>
    <row r="28" ht="11.25" customHeight="1">
      <c r="A28" s="61">
        <v>11.0</v>
      </c>
      <c r="B28" s="85">
        <v>4.6055764E7</v>
      </c>
      <c r="C28" s="86" t="s">
        <v>95</v>
      </c>
      <c r="D28" s="69">
        <v>72.0</v>
      </c>
      <c r="E28" s="55"/>
      <c r="F28" s="56" t="str">
        <f t="shared" ref="F28:F37" si="2">(SUM(I28:L28,O28:R28,U28:W28,X28)/SUM($H$15,$N$15,$T$15))</f>
        <v>72.32%</v>
      </c>
      <c r="G28" s="57"/>
      <c r="H28" s="58"/>
      <c r="I28" s="88">
        <v>7.0</v>
      </c>
      <c r="J28" s="88">
        <v>7.0</v>
      </c>
      <c r="K28" s="88">
        <v>7.0</v>
      </c>
      <c r="L28" s="88">
        <v>7.0</v>
      </c>
      <c r="M28" s="57"/>
      <c r="N28" s="89"/>
      <c r="O28" s="88">
        <v>6.0</v>
      </c>
      <c r="P28" s="88">
        <v>7.0</v>
      </c>
      <c r="Q28" s="88">
        <v>7.0</v>
      </c>
      <c r="R28" s="88">
        <v>6.0</v>
      </c>
      <c r="S28" s="57"/>
      <c r="T28" s="89"/>
      <c r="U28" s="88">
        <v>7.0</v>
      </c>
      <c r="V28" s="88">
        <v>7.0</v>
      </c>
      <c r="W28" s="88">
        <v>6.0</v>
      </c>
      <c r="X28" s="88">
        <v>7.0</v>
      </c>
    </row>
    <row r="29" ht="11.25" customHeight="1">
      <c r="A29" s="61">
        <v>12.0</v>
      </c>
      <c r="B29" s="90">
        <v>4.6055648E7</v>
      </c>
      <c r="C29" s="91" t="s">
        <v>96</v>
      </c>
      <c r="D29" s="69">
        <v>67.0</v>
      </c>
      <c r="E29" s="55"/>
      <c r="F29" s="56" t="str">
        <f t="shared" si="2"/>
        <v>66.96%</v>
      </c>
      <c r="G29" s="57"/>
      <c r="H29" s="58"/>
      <c r="I29" s="88">
        <v>7.0</v>
      </c>
      <c r="J29" s="88">
        <v>7.0</v>
      </c>
      <c r="K29" s="88">
        <v>7.0</v>
      </c>
      <c r="L29" s="88">
        <v>7.0</v>
      </c>
      <c r="M29" s="57"/>
      <c r="N29" s="89"/>
      <c r="O29" s="88">
        <v>5.0</v>
      </c>
      <c r="P29" s="88">
        <v>6.0</v>
      </c>
      <c r="Q29" s="88">
        <v>6.0</v>
      </c>
      <c r="R29" s="88">
        <v>5.0</v>
      </c>
      <c r="S29" s="57"/>
      <c r="T29" s="89"/>
      <c r="U29" s="88">
        <v>7.0</v>
      </c>
      <c r="V29" s="88">
        <v>7.0</v>
      </c>
      <c r="W29" s="88">
        <v>5.0</v>
      </c>
      <c r="X29" s="88">
        <v>6.0</v>
      </c>
    </row>
    <row r="30" ht="11.25" customHeight="1">
      <c r="A30" s="61">
        <v>13.0</v>
      </c>
      <c r="B30" s="102">
        <v>4.6055647E7</v>
      </c>
      <c r="C30" s="103" t="s">
        <v>97</v>
      </c>
      <c r="D30" s="70">
        <v>68.0</v>
      </c>
      <c r="E30" s="55"/>
      <c r="F30" s="56" t="str">
        <f t="shared" si="2"/>
        <v>67.86%</v>
      </c>
      <c r="G30" s="57"/>
      <c r="H30" s="58"/>
      <c r="I30" s="88">
        <v>7.0</v>
      </c>
      <c r="J30" s="88">
        <v>6.0</v>
      </c>
      <c r="K30" s="88">
        <v>6.0</v>
      </c>
      <c r="L30" s="88">
        <v>7.0</v>
      </c>
      <c r="M30" s="57"/>
      <c r="N30" s="89"/>
      <c r="O30" s="88">
        <v>6.0</v>
      </c>
      <c r="P30" s="88">
        <v>6.0</v>
      </c>
      <c r="Q30" s="88">
        <v>7.0</v>
      </c>
      <c r="R30" s="88">
        <v>5.0</v>
      </c>
      <c r="S30" s="57"/>
      <c r="T30" s="89"/>
      <c r="U30" s="88">
        <v>7.0</v>
      </c>
      <c r="V30" s="88">
        <v>7.0</v>
      </c>
      <c r="W30" s="88">
        <v>5.0</v>
      </c>
      <c r="X30" s="88">
        <v>7.0</v>
      </c>
    </row>
    <row r="31" ht="11.25" customHeight="1">
      <c r="A31" s="61">
        <v>14.0</v>
      </c>
      <c r="B31" s="90">
        <v>4.6055763E7</v>
      </c>
      <c r="C31" s="91" t="s">
        <v>98</v>
      </c>
      <c r="D31" s="70">
        <v>73.0</v>
      </c>
      <c r="E31" s="55"/>
      <c r="F31" s="56" t="str">
        <f t="shared" si="2"/>
        <v>73.21%</v>
      </c>
      <c r="G31" s="57"/>
      <c r="H31" s="58"/>
      <c r="I31" s="88">
        <v>7.0</v>
      </c>
      <c r="J31" s="88">
        <v>7.0</v>
      </c>
      <c r="K31" s="88">
        <v>6.0</v>
      </c>
      <c r="L31" s="88">
        <v>7.0</v>
      </c>
      <c r="M31" s="57"/>
      <c r="N31" s="89"/>
      <c r="O31" s="88">
        <v>7.0</v>
      </c>
      <c r="P31" s="88">
        <v>7.0</v>
      </c>
      <c r="Q31" s="88">
        <v>7.0</v>
      </c>
      <c r="R31" s="88">
        <v>7.0</v>
      </c>
      <c r="S31" s="57"/>
      <c r="T31" s="58"/>
      <c r="U31" s="88">
        <v>7.0</v>
      </c>
      <c r="V31" s="88">
        <v>7.0</v>
      </c>
      <c r="W31" s="88">
        <v>7.0</v>
      </c>
      <c r="X31" s="88">
        <v>6.0</v>
      </c>
    </row>
    <row r="32" ht="11.25" customHeight="1">
      <c r="A32" s="61">
        <v>15.0</v>
      </c>
      <c r="B32" s="78"/>
      <c r="C32" s="79"/>
      <c r="D32" s="70"/>
      <c r="E32" s="55"/>
      <c r="F32" s="56" t="str">
        <f t="shared" si="2"/>
        <v>0.00%</v>
      </c>
      <c r="G32" s="57"/>
      <c r="H32" s="58"/>
      <c r="I32" s="88"/>
      <c r="J32" s="88"/>
      <c r="K32" s="88"/>
      <c r="L32" s="88"/>
      <c r="M32" s="57"/>
      <c r="N32" s="89"/>
      <c r="O32" s="88"/>
      <c r="P32" s="88"/>
      <c r="Q32" s="88"/>
      <c r="R32" s="88"/>
      <c r="S32" s="57"/>
      <c r="T32" s="58"/>
      <c r="U32" s="88"/>
      <c r="V32" s="88"/>
      <c r="W32" s="88"/>
      <c r="X32" s="88"/>
    </row>
    <row r="33" ht="11.25" customHeight="1">
      <c r="A33" s="61">
        <v>16.0</v>
      </c>
      <c r="B33" s="78"/>
      <c r="C33" s="71"/>
      <c r="D33" s="70"/>
      <c r="E33" s="55"/>
      <c r="F33" s="56" t="str">
        <f t="shared" si="2"/>
        <v>0.00%</v>
      </c>
      <c r="G33" s="57"/>
      <c r="H33" s="58"/>
      <c r="I33" s="88"/>
      <c r="J33" s="88"/>
      <c r="K33" s="88"/>
      <c r="L33" s="88"/>
      <c r="M33" s="57"/>
      <c r="N33" s="89"/>
      <c r="O33" s="88"/>
      <c r="P33" s="88"/>
      <c r="Q33" s="88"/>
      <c r="R33" s="88"/>
      <c r="S33" s="57"/>
      <c r="T33" s="58"/>
      <c r="U33" s="88"/>
      <c r="V33" s="88"/>
      <c r="W33" s="88"/>
      <c r="X33" s="88"/>
    </row>
    <row r="34" ht="11.25" customHeight="1">
      <c r="A34" s="61">
        <v>17.0</v>
      </c>
      <c r="B34" s="78"/>
      <c r="C34" s="79"/>
      <c r="D34" s="70"/>
      <c r="E34" s="55"/>
      <c r="F34" s="56" t="str">
        <f t="shared" si="2"/>
        <v>0.00%</v>
      </c>
      <c r="G34" s="57"/>
      <c r="H34" s="58"/>
      <c r="I34" s="88"/>
      <c r="J34" s="88"/>
      <c r="K34" s="88"/>
      <c r="L34" s="88"/>
      <c r="M34" s="57"/>
      <c r="N34" s="89"/>
      <c r="O34" s="88"/>
      <c r="P34" s="88"/>
      <c r="Q34" s="88"/>
      <c r="R34" s="88"/>
      <c r="S34" s="57"/>
      <c r="T34" s="58"/>
      <c r="U34" s="88"/>
      <c r="V34" s="88"/>
      <c r="W34" s="88"/>
      <c r="X34" s="88"/>
    </row>
    <row r="35" ht="11.25" customHeight="1">
      <c r="A35" s="61">
        <v>18.0</v>
      </c>
      <c r="B35" s="78"/>
      <c r="C35" s="71"/>
      <c r="D35" s="70"/>
      <c r="E35" s="55"/>
      <c r="F35" s="56" t="str">
        <f t="shared" si="2"/>
        <v>0.00%</v>
      </c>
      <c r="G35" s="57"/>
      <c r="H35" s="58"/>
      <c r="I35" s="88"/>
      <c r="J35" s="88"/>
      <c r="K35" s="88"/>
      <c r="L35" s="88"/>
      <c r="M35" s="57"/>
      <c r="N35" s="89"/>
      <c r="O35" s="88"/>
      <c r="P35" s="88"/>
      <c r="Q35" s="88"/>
      <c r="R35" s="88"/>
      <c r="S35" s="57"/>
      <c r="T35" s="58"/>
      <c r="U35" s="88"/>
      <c r="V35" s="88"/>
      <c r="W35" s="88"/>
      <c r="X35" s="88"/>
    </row>
    <row r="36" ht="11.25" customHeight="1">
      <c r="A36" s="61">
        <v>19.0</v>
      </c>
      <c r="B36" s="78"/>
      <c r="C36" s="71"/>
      <c r="D36" s="70"/>
      <c r="E36" s="55"/>
      <c r="F36" s="56" t="str">
        <f t="shared" si="2"/>
        <v>0.00%</v>
      </c>
      <c r="G36" s="57"/>
      <c r="H36" s="58"/>
      <c r="I36" s="88"/>
      <c r="J36" s="88"/>
      <c r="K36" s="88"/>
      <c r="L36" s="88"/>
      <c r="M36" s="57"/>
      <c r="N36" s="89"/>
      <c r="O36" s="88"/>
      <c r="P36" s="88"/>
      <c r="Q36" s="88"/>
      <c r="R36" s="88"/>
      <c r="S36" s="57"/>
      <c r="T36" s="58"/>
      <c r="U36" s="88"/>
      <c r="V36" s="88"/>
      <c r="W36" s="88"/>
      <c r="X36" s="88"/>
    </row>
    <row r="37" ht="11.25" customHeight="1">
      <c r="A37" s="61">
        <v>20.0</v>
      </c>
      <c r="B37" s="78"/>
      <c r="C37" s="79"/>
      <c r="D37" s="104"/>
      <c r="E37" s="55"/>
      <c r="F37" s="56" t="str">
        <f t="shared" si="2"/>
        <v>0.00%</v>
      </c>
      <c r="G37" s="57"/>
      <c r="H37" s="58"/>
      <c r="I37" s="88"/>
      <c r="J37" s="88"/>
      <c r="K37" s="88"/>
      <c r="L37" s="88"/>
      <c r="M37" s="57"/>
      <c r="N37" s="89"/>
      <c r="O37" s="88"/>
      <c r="P37" s="88"/>
      <c r="Q37" s="88"/>
      <c r="R37" s="88"/>
      <c r="S37" s="57"/>
      <c r="T37" s="58"/>
      <c r="U37" s="88"/>
      <c r="V37" s="88"/>
      <c r="W37" s="88"/>
      <c r="X37" s="88"/>
    </row>
    <row r="38" ht="75.75" customHeight="1">
      <c r="A38" s="40" t="s">
        <v>18</v>
      </c>
      <c r="B38" s="40" t="s">
        <v>19</v>
      </c>
      <c r="C38" s="40" t="s">
        <v>20</v>
      </c>
      <c r="D38" s="41" t="s">
        <v>21</v>
      </c>
      <c r="E38" s="42"/>
      <c r="F38" s="42" t="s">
        <v>22</v>
      </c>
      <c r="G38" s="43" t="s">
        <v>23</v>
      </c>
      <c r="H38" s="12"/>
      <c r="I38" s="44" t="s">
        <v>24</v>
      </c>
      <c r="J38" s="44" t="s">
        <v>25</v>
      </c>
      <c r="K38" s="44" t="s">
        <v>26</v>
      </c>
      <c r="L38" s="44" t="s">
        <v>27</v>
      </c>
      <c r="M38" s="43" t="s">
        <v>28</v>
      </c>
      <c r="N38" s="12"/>
      <c r="O38" s="65" t="s">
        <v>29</v>
      </c>
      <c r="P38" s="65" t="s">
        <v>30</v>
      </c>
      <c r="Q38" s="65" t="s">
        <v>31</v>
      </c>
      <c r="R38" s="65" t="s">
        <v>32</v>
      </c>
      <c r="S38" s="43" t="s">
        <v>33</v>
      </c>
      <c r="T38" s="12"/>
      <c r="U38" s="44" t="s">
        <v>34</v>
      </c>
      <c r="V38" s="44" t="s">
        <v>35</v>
      </c>
      <c r="W38" s="44" t="s">
        <v>36</v>
      </c>
      <c r="X38" s="44" t="s">
        <v>37</v>
      </c>
    </row>
    <row r="39" ht="20.25" customHeight="1">
      <c r="A39" s="46"/>
      <c r="B39" s="66"/>
      <c r="C39" s="66"/>
      <c r="D39" s="67"/>
      <c r="E39" s="46"/>
      <c r="F39" s="47"/>
      <c r="G39" s="48"/>
      <c r="H39" s="49"/>
      <c r="I39" s="50"/>
      <c r="J39" s="50"/>
      <c r="K39" s="50"/>
      <c r="L39" s="50"/>
      <c r="M39" s="51"/>
      <c r="N39" s="51"/>
      <c r="O39" s="50"/>
      <c r="P39" s="50"/>
      <c r="Q39" s="50"/>
      <c r="R39" s="50"/>
      <c r="S39" s="51"/>
      <c r="T39" s="51"/>
      <c r="U39" s="50"/>
      <c r="V39" s="50"/>
      <c r="W39" s="50"/>
      <c r="X39" s="50"/>
    </row>
    <row r="40" ht="11.25" customHeight="1">
      <c r="A40" s="61">
        <v>21.0</v>
      </c>
      <c r="B40" s="73"/>
      <c r="C40" s="105"/>
      <c r="D40" s="70"/>
      <c r="E40" s="55"/>
      <c r="F40" s="56" t="str">
        <f t="shared" ref="F40:F49" si="3">(SUM(I40:L40,O40:R40,U40:W40,X40)/SUM($H$15,$N$15,$T$15))</f>
        <v>0.00%</v>
      </c>
      <c r="G40" s="57"/>
      <c r="H40" s="58"/>
      <c r="I40" s="59"/>
      <c r="J40" s="59"/>
      <c r="K40" s="59"/>
      <c r="L40" s="59"/>
      <c r="M40" s="57"/>
      <c r="N40" s="58"/>
      <c r="O40" s="59"/>
      <c r="P40" s="59"/>
      <c r="Q40" s="59"/>
      <c r="R40" s="59"/>
      <c r="S40" s="57"/>
      <c r="T40" s="58"/>
      <c r="U40" s="59"/>
      <c r="V40" s="59"/>
      <c r="W40" s="59"/>
      <c r="X40" s="59"/>
    </row>
    <row r="41" ht="11.25" customHeight="1">
      <c r="A41" s="61">
        <v>22.0</v>
      </c>
      <c r="B41" s="73"/>
      <c r="C41" s="105"/>
      <c r="D41" s="70"/>
      <c r="E41" s="55"/>
      <c r="F41" s="56" t="str">
        <f t="shared" si="3"/>
        <v>0.00%</v>
      </c>
      <c r="G41" s="57"/>
      <c r="H41" s="58"/>
      <c r="I41" s="59"/>
      <c r="J41" s="59"/>
      <c r="K41" s="59"/>
      <c r="L41" s="59"/>
      <c r="M41" s="57"/>
      <c r="N41" s="58"/>
      <c r="O41" s="59"/>
      <c r="P41" s="59"/>
      <c r="Q41" s="59"/>
      <c r="R41" s="59"/>
      <c r="S41" s="57"/>
      <c r="T41" s="58"/>
      <c r="U41" s="59"/>
      <c r="V41" s="59"/>
      <c r="W41" s="59"/>
      <c r="X41" s="59"/>
    </row>
    <row r="42" ht="11.25" customHeight="1">
      <c r="A42" s="61">
        <v>23.0</v>
      </c>
      <c r="B42" s="73"/>
      <c r="C42" s="105"/>
      <c r="D42" s="70"/>
      <c r="E42" s="55"/>
      <c r="F42" s="56" t="str">
        <f t="shared" si="3"/>
        <v>0.00%</v>
      </c>
      <c r="G42" s="57"/>
      <c r="H42" s="58"/>
      <c r="I42" s="59"/>
      <c r="J42" s="59"/>
      <c r="K42" s="59"/>
      <c r="L42" s="59"/>
      <c r="M42" s="57"/>
      <c r="N42" s="58"/>
      <c r="O42" s="59"/>
      <c r="P42" s="59"/>
      <c r="Q42" s="59"/>
      <c r="R42" s="59"/>
      <c r="S42" s="57"/>
      <c r="T42" s="58"/>
      <c r="U42" s="59"/>
      <c r="V42" s="59"/>
      <c r="W42" s="59"/>
      <c r="X42" s="59"/>
    </row>
    <row r="43" ht="11.25" customHeight="1">
      <c r="A43" s="61">
        <v>24.0</v>
      </c>
      <c r="B43" s="73"/>
      <c r="C43" s="105"/>
      <c r="D43" s="70"/>
      <c r="E43" s="55"/>
      <c r="F43" s="56" t="str">
        <f t="shared" si="3"/>
        <v>0.00%</v>
      </c>
      <c r="G43" s="57"/>
      <c r="H43" s="58"/>
      <c r="I43" s="59"/>
      <c r="J43" s="59"/>
      <c r="K43" s="59"/>
      <c r="L43" s="59"/>
      <c r="M43" s="57"/>
      <c r="N43" s="58"/>
      <c r="O43" s="59"/>
      <c r="P43" s="59"/>
      <c r="Q43" s="59"/>
      <c r="R43" s="59"/>
      <c r="S43" s="57"/>
      <c r="T43" s="58"/>
      <c r="U43" s="59"/>
      <c r="V43" s="59"/>
      <c r="W43" s="59"/>
      <c r="X43" s="59"/>
    </row>
    <row r="44" ht="11.25" customHeight="1">
      <c r="A44" s="61">
        <v>25.0</v>
      </c>
      <c r="B44" s="73"/>
      <c r="C44" s="105"/>
      <c r="D44" s="70"/>
      <c r="E44" s="55"/>
      <c r="F44" s="56" t="str">
        <f t="shared" si="3"/>
        <v>0.00%</v>
      </c>
      <c r="G44" s="57"/>
      <c r="H44" s="58"/>
      <c r="I44" s="59"/>
      <c r="J44" s="59"/>
      <c r="K44" s="59"/>
      <c r="L44" s="59"/>
      <c r="M44" s="57"/>
      <c r="N44" s="58"/>
      <c r="O44" s="59"/>
      <c r="P44" s="59"/>
      <c r="Q44" s="59"/>
      <c r="R44" s="59"/>
      <c r="S44" s="57"/>
      <c r="T44" s="58"/>
      <c r="U44" s="59"/>
      <c r="V44" s="59"/>
      <c r="W44" s="59"/>
      <c r="X44" s="59"/>
    </row>
    <row r="45" ht="11.25" customHeight="1">
      <c r="A45" s="61">
        <v>26.0</v>
      </c>
      <c r="B45" s="73"/>
      <c r="C45" s="105"/>
      <c r="D45" s="70"/>
      <c r="E45" s="55"/>
      <c r="F45" s="56" t="str">
        <f t="shared" si="3"/>
        <v>0.00%</v>
      </c>
      <c r="G45" s="57"/>
      <c r="H45" s="58"/>
      <c r="I45" s="59"/>
      <c r="J45" s="59"/>
      <c r="K45" s="59"/>
      <c r="L45" s="59"/>
      <c r="M45" s="57"/>
      <c r="N45" s="58"/>
      <c r="O45" s="59"/>
      <c r="P45" s="59"/>
      <c r="Q45" s="59"/>
      <c r="R45" s="59"/>
      <c r="S45" s="57"/>
      <c r="T45" s="58"/>
      <c r="U45" s="59"/>
      <c r="V45" s="59"/>
      <c r="W45" s="59"/>
      <c r="X45" s="59"/>
    </row>
    <row r="46" ht="11.25" customHeight="1">
      <c r="A46" s="61">
        <v>27.0</v>
      </c>
      <c r="B46" s="73"/>
      <c r="C46" s="105"/>
      <c r="D46" s="70"/>
      <c r="E46" s="55"/>
      <c r="F46" s="56" t="str">
        <f t="shared" si="3"/>
        <v>0.00%</v>
      </c>
      <c r="G46" s="57"/>
      <c r="H46" s="58"/>
      <c r="I46" s="59"/>
      <c r="J46" s="59"/>
      <c r="K46" s="59"/>
      <c r="L46" s="59"/>
      <c r="M46" s="57"/>
      <c r="N46" s="58"/>
      <c r="O46" s="59"/>
      <c r="P46" s="59"/>
      <c r="Q46" s="59"/>
      <c r="R46" s="59"/>
      <c r="S46" s="57"/>
      <c r="T46" s="58"/>
      <c r="U46" s="59"/>
      <c r="V46" s="59"/>
      <c r="W46" s="59"/>
      <c r="X46" s="59"/>
    </row>
    <row r="47" ht="11.25" customHeight="1">
      <c r="A47" s="61">
        <v>28.0</v>
      </c>
      <c r="B47" s="73"/>
      <c r="C47" s="105"/>
      <c r="D47" s="70"/>
      <c r="E47" s="55"/>
      <c r="F47" s="56" t="str">
        <f t="shared" si="3"/>
        <v>0.00%</v>
      </c>
      <c r="G47" s="57"/>
      <c r="H47" s="58"/>
      <c r="I47" s="59"/>
      <c r="J47" s="59"/>
      <c r="K47" s="59"/>
      <c r="L47" s="59"/>
      <c r="M47" s="57"/>
      <c r="N47" s="58"/>
      <c r="O47" s="59"/>
      <c r="P47" s="59"/>
      <c r="Q47" s="59"/>
      <c r="R47" s="59"/>
      <c r="S47" s="57"/>
      <c r="T47" s="58"/>
      <c r="U47" s="59"/>
      <c r="V47" s="59"/>
      <c r="W47" s="59"/>
      <c r="X47" s="59"/>
    </row>
    <row r="48" ht="11.25" customHeight="1">
      <c r="A48" s="61">
        <v>29.0</v>
      </c>
      <c r="B48" s="73"/>
      <c r="C48" s="105"/>
      <c r="D48" s="70"/>
      <c r="E48" s="55"/>
      <c r="F48" s="56" t="str">
        <f t="shared" si="3"/>
        <v>0.00%</v>
      </c>
      <c r="G48" s="57"/>
      <c r="H48" s="58"/>
      <c r="I48" s="59"/>
      <c r="J48" s="59"/>
      <c r="K48" s="59"/>
      <c r="L48" s="59"/>
      <c r="M48" s="57"/>
      <c r="N48" s="58"/>
      <c r="O48" s="59"/>
      <c r="P48" s="59"/>
      <c r="Q48" s="59"/>
      <c r="R48" s="59"/>
      <c r="S48" s="57"/>
      <c r="T48" s="58"/>
      <c r="U48" s="59"/>
      <c r="V48" s="59"/>
      <c r="W48" s="59"/>
      <c r="X48" s="59"/>
    </row>
    <row r="49" ht="11.25" customHeight="1">
      <c r="A49" s="61"/>
      <c r="B49" s="73"/>
      <c r="C49" s="74"/>
      <c r="D49" s="70"/>
      <c r="E49" s="55"/>
      <c r="F49" s="56" t="str">
        <f t="shared" si="3"/>
        <v>0.00%</v>
      </c>
      <c r="G49" s="57"/>
      <c r="H49" s="58"/>
      <c r="I49" s="59"/>
      <c r="J49" s="59"/>
      <c r="K49" s="59"/>
      <c r="L49" s="59"/>
      <c r="M49" s="57"/>
      <c r="N49" s="58"/>
      <c r="O49" s="59"/>
      <c r="P49" s="59"/>
      <c r="Q49" s="59"/>
      <c r="R49" s="59"/>
      <c r="S49" s="57"/>
      <c r="T49" s="58"/>
      <c r="U49" s="59"/>
      <c r="V49" s="59"/>
      <c r="W49" s="59"/>
      <c r="X49" s="59"/>
    </row>
    <row r="50" ht="75.75" customHeight="1">
      <c r="A50" s="40" t="s">
        <v>18</v>
      </c>
      <c r="B50" s="40" t="s">
        <v>19</v>
      </c>
      <c r="C50" s="40" t="s">
        <v>20</v>
      </c>
      <c r="D50" s="41" t="s">
        <v>21</v>
      </c>
      <c r="E50" s="42"/>
      <c r="F50" s="42" t="s">
        <v>22</v>
      </c>
      <c r="G50" s="43" t="s">
        <v>23</v>
      </c>
      <c r="H50" s="12"/>
      <c r="I50" s="44" t="s">
        <v>24</v>
      </c>
      <c r="J50" s="44" t="s">
        <v>25</v>
      </c>
      <c r="K50" s="44" t="s">
        <v>26</v>
      </c>
      <c r="L50" s="44" t="s">
        <v>27</v>
      </c>
      <c r="M50" s="43" t="s">
        <v>28</v>
      </c>
      <c r="N50" s="12"/>
      <c r="O50" s="65" t="s">
        <v>29</v>
      </c>
      <c r="P50" s="65" t="s">
        <v>30</v>
      </c>
      <c r="Q50" s="65" t="s">
        <v>31</v>
      </c>
      <c r="R50" s="65" t="s">
        <v>32</v>
      </c>
      <c r="S50" s="43" t="s">
        <v>33</v>
      </c>
      <c r="T50" s="12"/>
      <c r="U50" s="44" t="s">
        <v>34</v>
      </c>
      <c r="V50" s="44" t="s">
        <v>35</v>
      </c>
      <c r="W50" s="44" t="s">
        <v>36</v>
      </c>
      <c r="X50" s="44" t="s">
        <v>37</v>
      </c>
    </row>
    <row r="51" ht="11.25" customHeight="1">
      <c r="A51" s="76"/>
      <c r="B51" s="73"/>
      <c r="C51" s="74"/>
      <c r="D51" s="75"/>
      <c r="E51" s="1"/>
      <c r="F51" s="56" t="str">
        <f t="shared" ref="F51:F65" si="4">(SUM(I51:L51,O51:R51,U51:W51,X51)/SUM($H$15,$N$15,$T$15))</f>
        <v>0.00%</v>
      </c>
      <c r="G51" s="57"/>
      <c r="H51" s="58"/>
      <c r="I51" s="59">
        <v>0.0</v>
      </c>
      <c r="J51" s="59">
        <v>0.0</v>
      </c>
      <c r="K51" s="59">
        <v>0.0</v>
      </c>
      <c r="L51" s="59">
        <v>0.0</v>
      </c>
      <c r="M51" s="57"/>
      <c r="N51" s="58"/>
      <c r="O51" s="59">
        <v>0.0</v>
      </c>
      <c r="P51" s="59">
        <v>0.0</v>
      </c>
      <c r="Q51" s="59">
        <v>0.0</v>
      </c>
      <c r="R51" s="59">
        <v>0.0</v>
      </c>
      <c r="S51" s="57"/>
      <c r="T51" s="58"/>
      <c r="U51" s="59">
        <v>0.0</v>
      </c>
      <c r="V51" s="59">
        <v>0.0</v>
      </c>
      <c r="W51" s="59">
        <v>0.0</v>
      </c>
      <c r="X51" s="59">
        <v>0.0</v>
      </c>
    </row>
    <row r="52" ht="11.25" customHeight="1">
      <c r="A52" s="76"/>
      <c r="B52" s="73"/>
      <c r="C52" s="74"/>
      <c r="D52" s="75"/>
      <c r="E52" s="1"/>
      <c r="F52" s="56" t="str">
        <f t="shared" si="4"/>
        <v>0.00%</v>
      </c>
      <c r="G52" s="57"/>
      <c r="H52" s="58"/>
      <c r="I52" s="59">
        <v>0.0</v>
      </c>
      <c r="J52" s="59">
        <v>0.0</v>
      </c>
      <c r="K52" s="59">
        <v>0.0</v>
      </c>
      <c r="L52" s="59">
        <v>0.0</v>
      </c>
      <c r="M52" s="57"/>
      <c r="N52" s="58"/>
      <c r="O52" s="59">
        <v>0.0</v>
      </c>
      <c r="P52" s="59">
        <v>0.0</v>
      </c>
      <c r="Q52" s="59">
        <v>0.0</v>
      </c>
      <c r="R52" s="59">
        <v>0.0</v>
      </c>
      <c r="S52" s="57"/>
      <c r="T52" s="58"/>
      <c r="U52" s="59">
        <v>0.0</v>
      </c>
      <c r="V52" s="59">
        <v>0.0</v>
      </c>
      <c r="W52" s="59">
        <v>0.0</v>
      </c>
      <c r="X52" s="59">
        <v>0.0</v>
      </c>
    </row>
    <row r="53" ht="11.25" customHeight="1">
      <c r="A53" s="76"/>
      <c r="B53" s="73"/>
      <c r="C53" s="74"/>
      <c r="D53" s="75"/>
      <c r="E53" s="1"/>
      <c r="F53" s="56" t="str">
        <f t="shared" si="4"/>
        <v>0.00%</v>
      </c>
      <c r="G53" s="57"/>
      <c r="H53" s="58"/>
      <c r="I53" s="59">
        <v>0.0</v>
      </c>
      <c r="J53" s="59">
        <v>0.0</v>
      </c>
      <c r="K53" s="59">
        <v>0.0</v>
      </c>
      <c r="L53" s="59">
        <v>0.0</v>
      </c>
      <c r="M53" s="57"/>
      <c r="N53" s="58"/>
      <c r="O53" s="59">
        <v>0.0</v>
      </c>
      <c r="P53" s="59">
        <v>0.0</v>
      </c>
      <c r="Q53" s="59">
        <v>0.0</v>
      </c>
      <c r="R53" s="59">
        <v>0.0</v>
      </c>
      <c r="S53" s="57"/>
      <c r="T53" s="58"/>
      <c r="U53" s="59">
        <v>0.0</v>
      </c>
      <c r="V53" s="59">
        <v>0.0</v>
      </c>
      <c r="W53" s="59">
        <v>0.0</v>
      </c>
      <c r="X53" s="59">
        <v>0.0</v>
      </c>
    </row>
    <row r="54" ht="11.25" customHeight="1">
      <c r="A54" s="76"/>
      <c r="B54" s="73"/>
      <c r="C54" s="74"/>
      <c r="D54" s="75"/>
      <c r="E54" s="1"/>
      <c r="F54" s="56" t="str">
        <f t="shared" si="4"/>
        <v>0.00%</v>
      </c>
      <c r="G54" s="57"/>
      <c r="H54" s="58"/>
      <c r="I54" s="59">
        <v>0.0</v>
      </c>
      <c r="J54" s="59">
        <v>0.0</v>
      </c>
      <c r="K54" s="59">
        <v>0.0</v>
      </c>
      <c r="L54" s="59">
        <v>0.0</v>
      </c>
      <c r="M54" s="57"/>
      <c r="N54" s="58"/>
      <c r="O54" s="59">
        <v>0.0</v>
      </c>
      <c r="P54" s="59">
        <v>0.0</v>
      </c>
      <c r="Q54" s="59">
        <v>0.0</v>
      </c>
      <c r="R54" s="59">
        <v>0.0</v>
      </c>
      <c r="S54" s="57"/>
      <c r="T54" s="58"/>
      <c r="U54" s="59">
        <v>0.0</v>
      </c>
      <c r="V54" s="59">
        <v>0.0</v>
      </c>
      <c r="W54" s="59">
        <v>0.0</v>
      </c>
      <c r="X54" s="59">
        <v>0.0</v>
      </c>
    </row>
    <row r="55" ht="11.25" customHeight="1">
      <c r="A55" s="76"/>
      <c r="B55" s="73"/>
      <c r="C55" s="74"/>
      <c r="D55" s="75"/>
      <c r="E55" s="1"/>
      <c r="F55" s="56" t="str">
        <f t="shared" si="4"/>
        <v>0.00%</v>
      </c>
      <c r="G55" s="57"/>
      <c r="H55" s="58"/>
      <c r="I55" s="59">
        <v>0.0</v>
      </c>
      <c r="J55" s="59">
        <v>0.0</v>
      </c>
      <c r="K55" s="59">
        <v>0.0</v>
      </c>
      <c r="L55" s="59">
        <v>0.0</v>
      </c>
      <c r="M55" s="57"/>
      <c r="N55" s="58"/>
      <c r="O55" s="59">
        <v>0.0</v>
      </c>
      <c r="P55" s="59">
        <v>0.0</v>
      </c>
      <c r="Q55" s="59">
        <v>0.0</v>
      </c>
      <c r="R55" s="59">
        <v>0.0</v>
      </c>
      <c r="S55" s="57"/>
      <c r="T55" s="58"/>
      <c r="U55" s="59">
        <v>0.0</v>
      </c>
      <c r="V55" s="59">
        <v>0.0</v>
      </c>
      <c r="W55" s="59">
        <v>0.0</v>
      </c>
      <c r="X55" s="59">
        <v>0.0</v>
      </c>
    </row>
    <row r="56" ht="11.25" customHeight="1">
      <c r="A56" s="76"/>
      <c r="B56" s="73"/>
      <c r="C56" s="74"/>
      <c r="D56" s="75"/>
      <c r="E56" s="1"/>
      <c r="F56" s="56" t="str">
        <f t="shared" si="4"/>
        <v>0.00%</v>
      </c>
      <c r="G56" s="57"/>
      <c r="H56" s="58"/>
      <c r="I56" s="59">
        <v>0.0</v>
      </c>
      <c r="J56" s="59">
        <v>0.0</v>
      </c>
      <c r="K56" s="59">
        <v>0.0</v>
      </c>
      <c r="L56" s="59">
        <v>0.0</v>
      </c>
      <c r="M56" s="57"/>
      <c r="N56" s="58"/>
      <c r="O56" s="59">
        <v>0.0</v>
      </c>
      <c r="P56" s="59">
        <v>0.0</v>
      </c>
      <c r="Q56" s="59">
        <v>0.0</v>
      </c>
      <c r="R56" s="59">
        <v>0.0</v>
      </c>
      <c r="S56" s="57"/>
      <c r="T56" s="58"/>
      <c r="U56" s="59">
        <v>0.0</v>
      </c>
      <c r="V56" s="59">
        <v>0.0</v>
      </c>
      <c r="W56" s="59">
        <v>0.0</v>
      </c>
      <c r="X56" s="59">
        <v>0.0</v>
      </c>
    </row>
    <row r="57" ht="11.25" customHeight="1">
      <c r="A57" s="76"/>
      <c r="B57" s="73"/>
      <c r="C57" s="74"/>
      <c r="D57" s="75"/>
      <c r="E57" s="1"/>
      <c r="F57" s="56" t="str">
        <f t="shared" si="4"/>
        <v>0.00%</v>
      </c>
      <c r="G57" s="57"/>
      <c r="H57" s="58"/>
      <c r="I57" s="59">
        <v>0.0</v>
      </c>
      <c r="J57" s="59">
        <v>0.0</v>
      </c>
      <c r="K57" s="59">
        <v>0.0</v>
      </c>
      <c r="L57" s="59">
        <v>0.0</v>
      </c>
      <c r="M57" s="57"/>
      <c r="N57" s="58"/>
      <c r="O57" s="59">
        <v>0.0</v>
      </c>
      <c r="P57" s="59">
        <v>0.0</v>
      </c>
      <c r="Q57" s="59">
        <v>0.0</v>
      </c>
      <c r="R57" s="59">
        <v>0.0</v>
      </c>
      <c r="S57" s="57"/>
      <c r="T57" s="58"/>
      <c r="U57" s="59">
        <v>0.0</v>
      </c>
      <c r="V57" s="59">
        <v>0.0</v>
      </c>
      <c r="W57" s="59">
        <v>0.0</v>
      </c>
      <c r="X57" s="59">
        <v>0.0</v>
      </c>
    </row>
    <row r="58" ht="11.25" customHeight="1">
      <c r="A58" s="76"/>
      <c r="B58" s="73"/>
      <c r="C58" s="74"/>
      <c r="D58" s="75"/>
      <c r="E58" s="1"/>
      <c r="F58" s="56" t="str">
        <f t="shared" si="4"/>
        <v>0.00%</v>
      </c>
      <c r="G58" s="57"/>
      <c r="H58" s="58"/>
      <c r="I58" s="59">
        <v>0.0</v>
      </c>
      <c r="J58" s="59">
        <v>0.0</v>
      </c>
      <c r="K58" s="59">
        <v>0.0</v>
      </c>
      <c r="L58" s="59">
        <v>0.0</v>
      </c>
      <c r="M58" s="57"/>
      <c r="N58" s="58"/>
      <c r="O58" s="59">
        <v>0.0</v>
      </c>
      <c r="P58" s="59">
        <v>0.0</v>
      </c>
      <c r="Q58" s="59">
        <v>0.0</v>
      </c>
      <c r="R58" s="59">
        <v>0.0</v>
      </c>
      <c r="S58" s="57"/>
      <c r="T58" s="58"/>
      <c r="U58" s="59">
        <v>0.0</v>
      </c>
      <c r="V58" s="59">
        <v>0.0</v>
      </c>
      <c r="W58" s="59">
        <v>0.0</v>
      </c>
      <c r="X58" s="59">
        <v>0.0</v>
      </c>
    </row>
    <row r="59" ht="11.25" customHeight="1">
      <c r="A59" s="76"/>
      <c r="B59" s="73"/>
      <c r="C59" s="74"/>
      <c r="D59" s="75"/>
      <c r="E59" s="1"/>
      <c r="F59" s="56" t="str">
        <f t="shared" si="4"/>
        <v>0.00%</v>
      </c>
      <c r="G59" s="57"/>
      <c r="H59" s="58"/>
      <c r="I59" s="59">
        <v>0.0</v>
      </c>
      <c r="J59" s="59">
        <v>0.0</v>
      </c>
      <c r="K59" s="59">
        <v>0.0</v>
      </c>
      <c r="L59" s="59">
        <v>0.0</v>
      </c>
      <c r="M59" s="57"/>
      <c r="N59" s="58"/>
      <c r="O59" s="59">
        <v>0.0</v>
      </c>
      <c r="P59" s="59">
        <v>0.0</v>
      </c>
      <c r="Q59" s="59">
        <v>0.0</v>
      </c>
      <c r="R59" s="59">
        <v>0.0</v>
      </c>
      <c r="S59" s="57"/>
      <c r="T59" s="58"/>
      <c r="U59" s="59">
        <v>0.0</v>
      </c>
      <c r="V59" s="59">
        <v>0.0</v>
      </c>
      <c r="W59" s="59">
        <v>0.0</v>
      </c>
      <c r="X59" s="59">
        <v>0.0</v>
      </c>
    </row>
    <row r="60" ht="11.25" customHeight="1">
      <c r="A60" s="76"/>
      <c r="B60" s="73"/>
      <c r="C60" s="74"/>
      <c r="D60" s="75"/>
      <c r="E60" s="1"/>
      <c r="F60" s="56" t="str">
        <f t="shared" si="4"/>
        <v>0.00%</v>
      </c>
      <c r="G60" s="57"/>
      <c r="H60" s="58"/>
      <c r="I60" s="59">
        <v>0.0</v>
      </c>
      <c r="J60" s="59">
        <v>0.0</v>
      </c>
      <c r="K60" s="59">
        <v>0.0</v>
      </c>
      <c r="L60" s="59">
        <v>0.0</v>
      </c>
      <c r="M60" s="57"/>
      <c r="N60" s="58"/>
      <c r="O60" s="59">
        <v>0.0</v>
      </c>
      <c r="P60" s="59">
        <v>0.0</v>
      </c>
      <c r="Q60" s="59">
        <v>0.0</v>
      </c>
      <c r="R60" s="59">
        <v>0.0</v>
      </c>
      <c r="S60" s="57"/>
      <c r="T60" s="58"/>
      <c r="U60" s="59">
        <v>0.0</v>
      </c>
      <c r="V60" s="59">
        <v>0.0</v>
      </c>
      <c r="W60" s="59">
        <v>0.0</v>
      </c>
      <c r="X60" s="59">
        <v>0.0</v>
      </c>
    </row>
    <row r="61" ht="11.25" customHeight="1">
      <c r="A61" s="76"/>
      <c r="B61" s="73"/>
      <c r="C61" s="74"/>
      <c r="D61" s="75"/>
      <c r="E61" s="1"/>
      <c r="F61" s="56" t="str">
        <f t="shared" si="4"/>
        <v>0.00%</v>
      </c>
      <c r="G61" s="57"/>
      <c r="H61" s="58"/>
      <c r="I61" s="59">
        <v>0.0</v>
      </c>
      <c r="J61" s="59">
        <v>0.0</v>
      </c>
      <c r="K61" s="59">
        <v>0.0</v>
      </c>
      <c r="L61" s="59">
        <v>0.0</v>
      </c>
      <c r="M61" s="57"/>
      <c r="N61" s="58"/>
      <c r="O61" s="59">
        <v>0.0</v>
      </c>
      <c r="P61" s="59">
        <v>0.0</v>
      </c>
      <c r="Q61" s="59">
        <v>0.0</v>
      </c>
      <c r="R61" s="59">
        <v>0.0</v>
      </c>
      <c r="S61" s="57"/>
      <c r="T61" s="58"/>
      <c r="U61" s="59">
        <v>0.0</v>
      </c>
      <c r="V61" s="59">
        <v>0.0</v>
      </c>
      <c r="W61" s="59">
        <v>0.0</v>
      </c>
      <c r="X61" s="59">
        <v>0.0</v>
      </c>
    </row>
    <row r="62" ht="11.25" customHeight="1">
      <c r="A62" s="76"/>
      <c r="B62" s="73"/>
      <c r="C62" s="74"/>
      <c r="D62" s="75"/>
      <c r="E62" s="1"/>
      <c r="F62" s="56" t="str">
        <f t="shared" si="4"/>
        <v>0.00%</v>
      </c>
      <c r="G62" s="57"/>
      <c r="H62" s="58"/>
      <c r="I62" s="59">
        <v>0.0</v>
      </c>
      <c r="J62" s="59">
        <v>0.0</v>
      </c>
      <c r="K62" s="59">
        <v>0.0</v>
      </c>
      <c r="L62" s="59">
        <v>0.0</v>
      </c>
      <c r="M62" s="57"/>
      <c r="N62" s="58"/>
      <c r="O62" s="59">
        <v>0.0</v>
      </c>
      <c r="P62" s="59">
        <v>0.0</v>
      </c>
      <c r="Q62" s="59">
        <v>0.0</v>
      </c>
      <c r="R62" s="59">
        <v>0.0</v>
      </c>
      <c r="S62" s="57"/>
      <c r="T62" s="58"/>
      <c r="U62" s="59">
        <v>0.0</v>
      </c>
      <c r="V62" s="59">
        <v>0.0</v>
      </c>
      <c r="W62" s="59">
        <v>0.0</v>
      </c>
      <c r="X62" s="59">
        <v>0.0</v>
      </c>
    </row>
    <row r="63" ht="11.25" customHeight="1">
      <c r="A63" s="76"/>
      <c r="B63" s="73"/>
      <c r="C63" s="74"/>
      <c r="D63" s="75"/>
      <c r="E63" s="1"/>
      <c r="F63" s="56" t="str">
        <f t="shared" si="4"/>
        <v>0.00%</v>
      </c>
      <c r="G63" s="57"/>
      <c r="H63" s="58"/>
      <c r="I63" s="59">
        <v>0.0</v>
      </c>
      <c r="J63" s="59">
        <v>0.0</v>
      </c>
      <c r="K63" s="59">
        <v>0.0</v>
      </c>
      <c r="L63" s="59">
        <v>0.0</v>
      </c>
      <c r="M63" s="57"/>
      <c r="N63" s="58"/>
      <c r="O63" s="59">
        <v>0.0</v>
      </c>
      <c r="P63" s="59">
        <v>0.0</v>
      </c>
      <c r="Q63" s="59">
        <v>0.0</v>
      </c>
      <c r="R63" s="59">
        <v>0.0</v>
      </c>
      <c r="S63" s="57"/>
      <c r="T63" s="58"/>
      <c r="U63" s="59">
        <v>0.0</v>
      </c>
      <c r="V63" s="59">
        <v>0.0</v>
      </c>
      <c r="W63" s="59">
        <v>0.0</v>
      </c>
      <c r="X63" s="59">
        <v>0.0</v>
      </c>
    </row>
    <row r="64" ht="11.25" customHeight="1">
      <c r="A64" s="76"/>
      <c r="B64" s="73"/>
      <c r="C64" s="74"/>
      <c r="D64" s="75"/>
      <c r="E64" s="1"/>
      <c r="F64" s="56" t="str">
        <f t="shared" si="4"/>
        <v>0.00%</v>
      </c>
      <c r="G64" s="57"/>
      <c r="H64" s="58"/>
      <c r="I64" s="59">
        <v>0.0</v>
      </c>
      <c r="J64" s="59">
        <v>0.0</v>
      </c>
      <c r="K64" s="59">
        <v>0.0</v>
      </c>
      <c r="L64" s="59">
        <v>0.0</v>
      </c>
      <c r="M64" s="57"/>
      <c r="N64" s="58"/>
      <c r="O64" s="59">
        <v>0.0</v>
      </c>
      <c r="P64" s="59">
        <v>0.0</v>
      </c>
      <c r="Q64" s="59">
        <v>0.0</v>
      </c>
      <c r="R64" s="59">
        <v>0.0</v>
      </c>
      <c r="S64" s="57"/>
      <c r="T64" s="58"/>
      <c r="U64" s="59">
        <v>0.0</v>
      </c>
      <c r="V64" s="59">
        <v>0.0</v>
      </c>
      <c r="W64" s="59">
        <v>0.0</v>
      </c>
      <c r="X64" s="59">
        <v>0.0</v>
      </c>
    </row>
    <row r="65" ht="11.25" customHeight="1">
      <c r="A65" s="76"/>
      <c r="B65" s="73"/>
      <c r="C65" s="74"/>
      <c r="D65" s="75"/>
      <c r="E65" s="1"/>
      <c r="F65" s="56" t="str">
        <f t="shared" si="4"/>
        <v>0.00%</v>
      </c>
      <c r="G65" s="57"/>
      <c r="H65" s="58"/>
      <c r="I65" s="59">
        <v>0.0</v>
      </c>
      <c r="J65" s="59">
        <v>0.0</v>
      </c>
      <c r="K65" s="59">
        <v>0.0</v>
      </c>
      <c r="L65" s="59">
        <v>0.0</v>
      </c>
      <c r="M65" s="57"/>
      <c r="N65" s="58"/>
      <c r="O65" s="59">
        <v>0.0</v>
      </c>
      <c r="P65" s="59">
        <v>0.0</v>
      </c>
      <c r="Q65" s="59">
        <v>0.0</v>
      </c>
      <c r="R65" s="59">
        <v>0.0</v>
      </c>
      <c r="S65" s="57"/>
      <c r="T65" s="58"/>
      <c r="U65" s="59">
        <v>0.0</v>
      </c>
      <c r="V65" s="59">
        <v>0.0</v>
      </c>
      <c r="W65" s="59">
        <v>0.0</v>
      </c>
      <c r="X65" s="59">
        <v>0.0</v>
      </c>
    </row>
    <row r="66" ht="11.25" customHeight="1">
      <c r="A66" s="1"/>
      <c r="B66" s="1"/>
      <c r="C66" s="1"/>
      <c r="D66" s="1"/>
      <c r="E66" s="1"/>
      <c r="F66" s="1"/>
      <c r="G66" s="1"/>
      <c r="H66" s="1"/>
      <c r="I66" s="1"/>
      <c r="J66" s="1"/>
      <c r="K66" s="1"/>
      <c r="L66" s="1"/>
      <c r="M66" s="1"/>
      <c r="N66" s="1"/>
      <c r="O66" s="1"/>
      <c r="P66" s="1"/>
      <c r="Q66" s="1"/>
      <c r="R66" s="1"/>
      <c r="S66" s="1"/>
      <c r="T66" s="1"/>
      <c r="U66" s="1"/>
      <c r="V66" s="1"/>
      <c r="W66" s="1"/>
      <c r="X66" s="1"/>
    </row>
    <row r="67" ht="11.25" customHeight="1">
      <c r="A67" s="1"/>
      <c r="B67" s="1"/>
      <c r="C67" s="1"/>
      <c r="D67" s="1"/>
      <c r="E67" s="1"/>
      <c r="F67" s="1"/>
      <c r="G67" s="1"/>
      <c r="H67" s="1"/>
      <c r="I67" s="1"/>
      <c r="J67" s="1"/>
      <c r="K67" s="1"/>
      <c r="L67" s="1"/>
      <c r="M67" s="1"/>
      <c r="N67" s="1"/>
      <c r="O67" s="1"/>
      <c r="P67" s="1"/>
      <c r="Q67" s="1"/>
      <c r="R67" s="1"/>
      <c r="S67" s="1"/>
      <c r="T67" s="1"/>
      <c r="U67" s="1"/>
      <c r="V67" s="1"/>
      <c r="W67" s="1"/>
      <c r="X67" s="1"/>
    </row>
    <row r="68" ht="11.25" customHeight="1">
      <c r="A68" s="1"/>
      <c r="B68" s="1"/>
      <c r="C68" s="1"/>
      <c r="D68" s="1"/>
      <c r="E68" s="1"/>
      <c r="F68" s="1"/>
      <c r="G68" s="1"/>
      <c r="H68" s="1"/>
      <c r="I68" s="1"/>
      <c r="J68" s="1"/>
      <c r="K68" s="1"/>
      <c r="L68" s="1"/>
      <c r="M68" s="1"/>
      <c r="N68" s="1"/>
      <c r="O68" s="1"/>
      <c r="P68" s="1"/>
      <c r="Q68" s="1"/>
      <c r="R68" s="1"/>
      <c r="S68" s="1"/>
      <c r="T68" s="1"/>
      <c r="U68" s="1"/>
      <c r="V68" s="1"/>
      <c r="W68" s="1"/>
      <c r="X68" s="1"/>
    </row>
    <row r="69" ht="11.25" customHeight="1">
      <c r="A69" s="1"/>
      <c r="B69" s="1"/>
      <c r="C69" s="1"/>
      <c r="D69" s="1"/>
      <c r="E69" s="1"/>
      <c r="F69" s="1"/>
      <c r="G69" s="1"/>
      <c r="H69" s="1"/>
      <c r="I69" s="1"/>
      <c r="J69" s="1"/>
      <c r="K69" s="1"/>
      <c r="L69" s="1"/>
      <c r="M69" s="1"/>
      <c r="N69" s="1"/>
      <c r="O69" s="1"/>
      <c r="P69" s="1"/>
      <c r="Q69" s="1"/>
      <c r="R69" s="1"/>
      <c r="S69" s="1"/>
      <c r="T69" s="1"/>
      <c r="U69" s="1"/>
      <c r="V69" s="1"/>
      <c r="W69" s="1"/>
      <c r="X69" s="1"/>
    </row>
    <row r="70" ht="11.25" customHeight="1">
      <c r="A70" s="1"/>
      <c r="B70" s="1"/>
      <c r="C70" s="1"/>
      <c r="D70" s="1"/>
      <c r="E70" s="1"/>
      <c r="F70" s="1"/>
      <c r="G70" s="1"/>
      <c r="H70" s="1"/>
      <c r="I70" s="1"/>
      <c r="J70" s="1"/>
      <c r="K70" s="1"/>
      <c r="L70" s="1"/>
      <c r="M70" s="1"/>
      <c r="N70" s="1"/>
      <c r="O70" s="1"/>
      <c r="P70" s="1"/>
      <c r="Q70" s="1"/>
      <c r="R70" s="1"/>
      <c r="S70" s="1"/>
      <c r="T70" s="1"/>
      <c r="U70" s="1"/>
      <c r="V70" s="1"/>
      <c r="W70" s="1"/>
      <c r="X70" s="1"/>
    </row>
    <row r="71" ht="11.25" customHeight="1">
      <c r="A71" s="1"/>
      <c r="B71" s="1"/>
      <c r="C71" s="1"/>
      <c r="D71" s="1"/>
      <c r="E71" s="1"/>
      <c r="F71" s="1"/>
      <c r="G71" s="1"/>
      <c r="H71" s="1"/>
      <c r="I71" s="1"/>
      <c r="J71" s="1"/>
      <c r="K71" s="1"/>
      <c r="L71" s="1"/>
      <c r="M71" s="1"/>
      <c r="N71" s="1"/>
      <c r="O71" s="1"/>
      <c r="P71" s="1"/>
      <c r="Q71" s="1"/>
      <c r="R71" s="1"/>
      <c r="S71" s="1"/>
      <c r="T71" s="1"/>
      <c r="U71" s="1"/>
      <c r="V71" s="1"/>
      <c r="W71" s="1"/>
      <c r="X71" s="1"/>
    </row>
    <row r="72" ht="11.25" customHeight="1">
      <c r="A72" s="1"/>
      <c r="B72" s="1"/>
      <c r="C72" s="1"/>
      <c r="D72" s="1"/>
      <c r="E72" s="1"/>
      <c r="F72" s="1"/>
      <c r="G72" s="1"/>
      <c r="H72" s="1"/>
      <c r="I72" s="1"/>
      <c r="J72" s="1"/>
      <c r="K72" s="1"/>
      <c r="L72" s="1"/>
      <c r="M72" s="1"/>
      <c r="N72" s="1"/>
      <c r="O72" s="1"/>
      <c r="P72" s="1"/>
      <c r="Q72" s="1"/>
      <c r="R72" s="1"/>
      <c r="S72" s="1"/>
      <c r="T72" s="1"/>
      <c r="U72" s="1"/>
      <c r="V72" s="1"/>
      <c r="W72" s="1"/>
      <c r="X72" s="1"/>
    </row>
    <row r="73" ht="11.25" customHeight="1">
      <c r="A73" s="1"/>
      <c r="B73" s="1"/>
      <c r="C73" s="1"/>
      <c r="D73" s="1"/>
      <c r="E73" s="1"/>
      <c r="F73" s="1"/>
      <c r="G73" s="1"/>
      <c r="H73" s="1"/>
      <c r="I73" s="1"/>
      <c r="J73" s="1"/>
      <c r="K73" s="1"/>
      <c r="L73" s="1"/>
      <c r="M73" s="1"/>
      <c r="N73" s="1"/>
      <c r="O73" s="1"/>
      <c r="P73" s="1"/>
      <c r="Q73" s="1"/>
      <c r="R73" s="1"/>
      <c r="S73" s="1"/>
      <c r="T73" s="1"/>
      <c r="U73" s="1"/>
      <c r="V73" s="1"/>
      <c r="W73" s="1"/>
      <c r="X73" s="1"/>
    </row>
    <row r="74" ht="11.25" customHeight="1">
      <c r="A74" s="1"/>
      <c r="B74" s="1"/>
      <c r="C74" s="1"/>
      <c r="D74" s="1"/>
      <c r="E74" s="1"/>
      <c r="F74" s="1"/>
      <c r="G74" s="1"/>
      <c r="H74" s="1"/>
      <c r="I74" s="1"/>
      <c r="J74" s="1"/>
      <c r="K74" s="1"/>
      <c r="L74" s="1"/>
      <c r="M74" s="1"/>
      <c r="N74" s="1"/>
      <c r="O74" s="1"/>
      <c r="P74" s="1"/>
      <c r="Q74" s="1"/>
      <c r="R74" s="1"/>
      <c r="S74" s="1"/>
      <c r="T74" s="1"/>
      <c r="U74" s="1"/>
      <c r="V74" s="1"/>
      <c r="W74" s="1"/>
      <c r="X74" s="1"/>
    </row>
    <row r="75" ht="11.25" customHeight="1">
      <c r="A75" s="1"/>
      <c r="B75" s="1"/>
      <c r="C75" s="1"/>
      <c r="D75" s="1"/>
      <c r="E75" s="1"/>
      <c r="F75" s="1"/>
      <c r="G75" s="1"/>
      <c r="H75" s="1"/>
      <c r="I75" s="1"/>
      <c r="J75" s="1"/>
      <c r="K75" s="1"/>
      <c r="L75" s="1"/>
      <c r="M75" s="1"/>
      <c r="N75" s="1"/>
      <c r="O75" s="1"/>
      <c r="P75" s="1"/>
      <c r="Q75" s="1"/>
      <c r="R75" s="1"/>
      <c r="S75" s="1"/>
      <c r="T75" s="1"/>
      <c r="U75" s="1"/>
      <c r="V75" s="1"/>
      <c r="W75" s="1"/>
      <c r="X75" s="1"/>
    </row>
    <row r="76" ht="11.25" customHeight="1">
      <c r="A76" s="1"/>
      <c r="B76" s="1"/>
      <c r="C76" s="1"/>
      <c r="D76" s="1"/>
      <c r="E76" s="1"/>
      <c r="F76" s="1"/>
      <c r="G76" s="1"/>
      <c r="H76" s="1"/>
      <c r="I76" s="1"/>
      <c r="J76" s="1"/>
      <c r="K76" s="1"/>
      <c r="L76" s="1"/>
      <c r="M76" s="1"/>
      <c r="N76" s="1"/>
      <c r="O76" s="1"/>
      <c r="P76" s="1"/>
      <c r="Q76" s="1"/>
      <c r="R76" s="1"/>
      <c r="S76" s="1"/>
      <c r="T76" s="1"/>
      <c r="U76" s="1"/>
      <c r="V76" s="1"/>
      <c r="W76" s="1"/>
      <c r="X76" s="1"/>
    </row>
    <row r="77" ht="11.25" customHeight="1">
      <c r="A77" s="1"/>
      <c r="B77" s="1"/>
      <c r="C77" s="1"/>
      <c r="D77" s="1"/>
      <c r="E77" s="1"/>
      <c r="F77" s="1"/>
      <c r="G77" s="1"/>
      <c r="H77" s="1"/>
      <c r="I77" s="1"/>
      <c r="J77" s="1"/>
      <c r="K77" s="1"/>
      <c r="L77" s="1"/>
      <c r="M77" s="1"/>
      <c r="N77" s="1"/>
      <c r="O77" s="1"/>
      <c r="P77" s="1"/>
      <c r="Q77" s="1"/>
      <c r="R77" s="1"/>
      <c r="S77" s="1"/>
      <c r="T77" s="1"/>
      <c r="U77" s="1"/>
      <c r="V77" s="1"/>
      <c r="W77" s="1"/>
      <c r="X77" s="1"/>
    </row>
    <row r="78" ht="11.25" customHeight="1">
      <c r="A78" s="1"/>
      <c r="B78" s="1"/>
      <c r="C78" s="1"/>
      <c r="D78" s="1"/>
      <c r="E78" s="1"/>
      <c r="F78" s="1"/>
      <c r="G78" s="1"/>
      <c r="H78" s="1"/>
      <c r="I78" s="1"/>
      <c r="J78" s="1"/>
      <c r="K78" s="1"/>
      <c r="L78" s="1"/>
      <c r="M78" s="1"/>
      <c r="N78" s="1"/>
      <c r="O78" s="1"/>
      <c r="P78" s="1"/>
      <c r="Q78" s="1"/>
      <c r="R78" s="1"/>
      <c r="S78" s="1"/>
      <c r="T78" s="1"/>
      <c r="U78" s="1"/>
      <c r="V78" s="1"/>
      <c r="W78" s="1"/>
      <c r="X78" s="1"/>
    </row>
    <row r="79" ht="11.25" customHeight="1">
      <c r="A79" s="1"/>
      <c r="B79" s="1"/>
      <c r="C79" s="1"/>
      <c r="D79" s="1"/>
      <c r="E79" s="1"/>
      <c r="F79" s="1"/>
      <c r="G79" s="1"/>
      <c r="H79" s="1"/>
      <c r="I79" s="1"/>
      <c r="J79" s="1"/>
      <c r="K79" s="1"/>
      <c r="L79" s="1"/>
      <c r="M79" s="1"/>
      <c r="N79" s="1"/>
      <c r="O79" s="1"/>
      <c r="P79" s="1"/>
      <c r="Q79" s="1"/>
      <c r="R79" s="1"/>
      <c r="S79" s="1"/>
      <c r="T79" s="1"/>
      <c r="U79" s="1"/>
      <c r="V79" s="1"/>
      <c r="W79" s="1"/>
      <c r="X79" s="1"/>
    </row>
    <row r="80" ht="11.25" customHeight="1">
      <c r="A80" s="1"/>
      <c r="B80" s="1"/>
      <c r="C80" s="1"/>
      <c r="D80" s="1"/>
      <c r="E80" s="1"/>
      <c r="F80" s="1"/>
      <c r="G80" s="1"/>
      <c r="H80" s="1"/>
      <c r="I80" s="1"/>
      <c r="J80" s="1"/>
      <c r="K80" s="1"/>
      <c r="L80" s="1"/>
      <c r="M80" s="1"/>
      <c r="N80" s="1"/>
      <c r="O80" s="1"/>
      <c r="P80" s="1"/>
      <c r="Q80" s="1"/>
      <c r="R80" s="1"/>
      <c r="S80" s="1"/>
      <c r="T80" s="1"/>
      <c r="U80" s="1"/>
      <c r="V80" s="1"/>
      <c r="W80" s="1"/>
      <c r="X80" s="1"/>
    </row>
    <row r="81" ht="11.25" customHeight="1">
      <c r="A81" s="1"/>
      <c r="B81" s="1"/>
      <c r="C81" s="1"/>
      <c r="D81" s="1"/>
      <c r="E81" s="1"/>
      <c r="F81" s="1"/>
      <c r="G81" s="1"/>
      <c r="H81" s="1"/>
      <c r="I81" s="1"/>
      <c r="J81" s="1"/>
      <c r="K81" s="1"/>
      <c r="L81" s="1"/>
      <c r="M81" s="1"/>
      <c r="N81" s="1"/>
      <c r="O81" s="1"/>
      <c r="P81" s="1"/>
      <c r="Q81" s="1"/>
      <c r="R81" s="1"/>
      <c r="S81" s="1"/>
      <c r="T81" s="1"/>
      <c r="U81" s="1"/>
      <c r="V81" s="1"/>
      <c r="W81" s="1"/>
      <c r="X81" s="1"/>
    </row>
    <row r="82" ht="11.25" customHeight="1">
      <c r="A82" s="1"/>
      <c r="B82" s="1"/>
      <c r="C82" s="1"/>
      <c r="D82" s="1"/>
      <c r="E82" s="1"/>
      <c r="F82" s="1"/>
      <c r="G82" s="1"/>
      <c r="H82" s="1"/>
      <c r="I82" s="1"/>
      <c r="J82" s="1"/>
      <c r="K82" s="1"/>
      <c r="L82" s="1"/>
      <c r="M82" s="1"/>
      <c r="N82" s="1"/>
      <c r="O82" s="1"/>
      <c r="P82" s="1"/>
      <c r="Q82" s="1"/>
      <c r="R82" s="1"/>
      <c r="S82" s="1"/>
      <c r="T82" s="1"/>
      <c r="U82" s="1"/>
      <c r="V82" s="1"/>
      <c r="W82" s="1"/>
      <c r="X82" s="1"/>
    </row>
    <row r="83" ht="11.25" customHeight="1">
      <c r="A83" s="1"/>
      <c r="B83" s="1"/>
      <c r="C83" s="1"/>
      <c r="D83" s="1"/>
      <c r="E83" s="1"/>
      <c r="F83" s="1"/>
      <c r="G83" s="1"/>
      <c r="H83" s="1"/>
      <c r="I83" s="1"/>
      <c r="J83" s="1"/>
      <c r="K83" s="1"/>
      <c r="L83" s="1"/>
      <c r="M83" s="1"/>
      <c r="N83" s="1"/>
      <c r="O83" s="1"/>
      <c r="P83" s="1"/>
      <c r="Q83" s="1"/>
      <c r="R83" s="1"/>
      <c r="S83" s="1"/>
      <c r="T83" s="1"/>
      <c r="U83" s="1"/>
      <c r="V83" s="1"/>
      <c r="W83" s="1"/>
      <c r="X83" s="1"/>
    </row>
    <row r="84" ht="11.25" customHeight="1">
      <c r="A84" s="1"/>
      <c r="B84" s="1"/>
      <c r="C84" s="1"/>
      <c r="D84" s="1"/>
      <c r="E84" s="1"/>
      <c r="F84" s="1"/>
      <c r="G84" s="1"/>
      <c r="H84" s="1"/>
      <c r="I84" s="1"/>
      <c r="J84" s="1"/>
      <c r="K84" s="1"/>
      <c r="L84" s="1"/>
      <c r="M84" s="1"/>
      <c r="N84" s="1"/>
      <c r="O84" s="1"/>
      <c r="P84" s="1"/>
      <c r="Q84" s="1"/>
      <c r="R84" s="1"/>
      <c r="S84" s="1"/>
      <c r="T84" s="1"/>
      <c r="U84" s="1"/>
      <c r="V84" s="1"/>
      <c r="W84" s="1"/>
      <c r="X84" s="1"/>
    </row>
    <row r="85" ht="11.25" customHeight="1">
      <c r="A85" s="1"/>
      <c r="B85" s="1"/>
      <c r="C85" s="1"/>
      <c r="D85" s="1"/>
      <c r="E85" s="1"/>
      <c r="F85" s="1"/>
      <c r="G85" s="1"/>
      <c r="H85" s="1"/>
      <c r="I85" s="1"/>
      <c r="J85" s="1"/>
      <c r="K85" s="1"/>
      <c r="L85" s="1"/>
      <c r="M85" s="1"/>
      <c r="N85" s="1"/>
      <c r="O85" s="1"/>
      <c r="P85" s="1"/>
      <c r="Q85" s="1"/>
      <c r="R85" s="1"/>
      <c r="S85" s="1"/>
      <c r="T85" s="1"/>
      <c r="U85" s="1"/>
      <c r="V85" s="1"/>
      <c r="W85" s="1"/>
      <c r="X85" s="1"/>
    </row>
    <row r="86" ht="11.25" customHeight="1">
      <c r="A86" s="1"/>
      <c r="B86" s="1"/>
      <c r="C86" s="1"/>
      <c r="D86" s="1"/>
      <c r="E86" s="1"/>
      <c r="F86" s="1"/>
      <c r="G86" s="1"/>
      <c r="H86" s="1"/>
      <c r="I86" s="1"/>
      <c r="J86" s="1"/>
      <c r="K86" s="1"/>
      <c r="L86" s="1"/>
      <c r="M86" s="1"/>
      <c r="N86" s="1"/>
      <c r="O86" s="1"/>
      <c r="P86" s="1"/>
      <c r="Q86" s="1"/>
      <c r="R86" s="1"/>
      <c r="S86" s="1"/>
      <c r="T86" s="1"/>
      <c r="U86" s="1"/>
      <c r="V86" s="1"/>
      <c r="W86" s="1"/>
      <c r="X86" s="1"/>
    </row>
    <row r="87" ht="11.25" customHeight="1">
      <c r="A87" s="1"/>
      <c r="B87" s="1"/>
      <c r="C87" s="1"/>
      <c r="D87" s="1"/>
      <c r="E87" s="1"/>
      <c r="F87" s="1"/>
      <c r="G87" s="1"/>
      <c r="H87" s="1"/>
      <c r="I87" s="1"/>
      <c r="J87" s="1"/>
      <c r="K87" s="1"/>
      <c r="L87" s="1"/>
      <c r="M87" s="1"/>
      <c r="N87" s="1"/>
      <c r="O87" s="1"/>
      <c r="P87" s="1"/>
      <c r="Q87" s="1"/>
      <c r="R87" s="1"/>
      <c r="S87" s="1"/>
      <c r="T87" s="1"/>
      <c r="U87" s="1"/>
      <c r="V87" s="1"/>
      <c r="W87" s="1"/>
      <c r="X87" s="1"/>
    </row>
    <row r="88" ht="11.25" customHeight="1">
      <c r="A88" s="1"/>
      <c r="B88" s="1"/>
      <c r="C88" s="1"/>
      <c r="D88" s="1"/>
      <c r="E88" s="1"/>
      <c r="F88" s="1"/>
      <c r="G88" s="1"/>
      <c r="H88" s="1"/>
      <c r="I88" s="1"/>
      <c r="J88" s="1"/>
      <c r="K88" s="1"/>
      <c r="L88" s="1"/>
      <c r="M88" s="1"/>
      <c r="N88" s="1"/>
      <c r="O88" s="1"/>
      <c r="P88" s="1"/>
      <c r="Q88" s="1"/>
      <c r="R88" s="1"/>
      <c r="S88" s="1"/>
      <c r="T88" s="1"/>
      <c r="U88" s="1"/>
      <c r="V88" s="1"/>
      <c r="W88" s="1"/>
      <c r="X88" s="1"/>
    </row>
    <row r="89" ht="11.25" customHeight="1">
      <c r="A89" s="1"/>
      <c r="B89" s="1"/>
      <c r="C89" s="1"/>
      <c r="D89" s="1"/>
      <c r="E89" s="1"/>
      <c r="F89" s="1"/>
      <c r="G89" s="1"/>
      <c r="H89" s="1"/>
      <c r="I89" s="1"/>
      <c r="J89" s="1"/>
      <c r="K89" s="1"/>
      <c r="L89" s="1"/>
      <c r="M89" s="1"/>
      <c r="N89" s="1"/>
      <c r="O89" s="1"/>
      <c r="P89" s="1"/>
      <c r="Q89" s="1"/>
      <c r="R89" s="1"/>
      <c r="S89" s="1"/>
      <c r="T89" s="1"/>
      <c r="U89" s="1"/>
      <c r="V89" s="1"/>
      <c r="W89" s="1"/>
      <c r="X89" s="1"/>
    </row>
    <row r="90" ht="11.25" customHeight="1">
      <c r="A90" s="1"/>
      <c r="B90" s="1"/>
      <c r="C90" s="1"/>
      <c r="D90" s="1"/>
      <c r="E90" s="1"/>
      <c r="F90" s="1"/>
      <c r="G90" s="1"/>
      <c r="H90" s="1"/>
      <c r="I90" s="1"/>
      <c r="J90" s="1"/>
      <c r="K90" s="1"/>
      <c r="L90" s="1"/>
      <c r="M90" s="1"/>
      <c r="N90" s="1"/>
      <c r="O90" s="1"/>
      <c r="P90" s="1"/>
      <c r="Q90" s="1"/>
      <c r="R90" s="1"/>
      <c r="S90" s="1"/>
      <c r="T90" s="1"/>
      <c r="U90" s="1"/>
      <c r="V90" s="1"/>
      <c r="W90" s="1"/>
      <c r="X90" s="1"/>
    </row>
    <row r="91" ht="11.25" customHeight="1">
      <c r="A91" s="1"/>
      <c r="B91" s="1"/>
      <c r="C91" s="1"/>
      <c r="D91" s="1"/>
      <c r="E91" s="1"/>
      <c r="F91" s="1"/>
      <c r="G91" s="1"/>
      <c r="H91" s="1"/>
      <c r="I91" s="1"/>
      <c r="J91" s="1"/>
      <c r="K91" s="1"/>
      <c r="L91" s="1"/>
      <c r="M91" s="1"/>
      <c r="N91" s="1"/>
      <c r="O91" s="1"/>
      <c r="P91" s="1"/>
      <c r="Q91" s="1"/>
      <c r="R91" s="1"/>
      <c r="S91" s="1"/>
      <c r="T91" s="1"/>
      <c r="U91" s="1"/>
      <c r="V91" s="1"/>
      <c r="W91" s="1"/>
      <c r="X91" s="1"/>
    </row>
    <row r="92" ht="11.25" customHeight="1">
      <c r="A92" s="1"/>
      <c r="B92" s="1"/>
      <c r="C92" s="1"/>
      <c r="D92" s="1"/>
      <c r="E92" s="1"/>
      <c r="F92" s="1"/>
      <c r="G92" s="1"/>
      <c r="H92" s="1"/>
      <c r="I92" s="1"/>
      <c r="J92" s="1"/>
      <c r="K92" s="1"/>
      <c r="L92" s="1"/>
      <c r="M92" s="1"/>
      <c r="N92" s="1"/>
      <c r="O92" s="1"/>
      <c r="P92" s="1"/>
      <c r="Q92" s="1"/>
      <c r="R92" s="1"/>
      <c r="S92" s="1"/>
      <c r="T92" s="1"/>
      <c r="U92" s="1"/>
      <c r="V92" s="1"/>
      <c r="W92" s="1"/>
      <c r="X92" s="1"/>
    </row>
    <row r="93" ht="11.25" customHeight="1">
      <c r="A93" s="1"/>
      <c r="B93" s="1"/>
      <c r="C93" s="1"/>
      <c r="D93" s="1"/>
      <c r="E93" s="1"/>
      <c r="F93" s="1"/>
      <c r="G93" s="1"/>
      <c r="H93" s="1"/>
      <c r="I93" s="1"/>
      <c r="J93" s="1"/>
      <c r="K93" s="1"/>
      <c r="L93" s="1"/>
      <c r="M93" s="1"/>
      <c r="N93" s="1"/>
      <c r="O93" s="1"/>
      <c r="P93" s="1"/>
      <c r="Q93" s="1"/>
      <c r="R93" s="1"/>
      <c r="S93" s="1"/>
      <c r="T93" s="1"/>
      <c r="U93" s="1"/>
      <c r="V93" s="1"/>
      <c r="W93" s="1"/>
      <c r="X93" s="1"/>
    </row>
    <row r="94" ht="11.25" customHeight="1">
      <c r="A94" s="1"/>
      <c r="B94" s="1"/>
      <c r="C94" s="1"/>
      <c r="D94" s="1"/>
      <c r="E94" s="1"/>
      <c r="F94" s="1"/>
      <c r="G94" s="1"/>
      <c r="H94" s="1"/>
      <c r="I94" s="1"/>
      <c r="J94" s="1"/>
      <c r="K94" s="1"/>
      <c r="L94" s="1"/>
      <c r="M94" s="1"/>
      <c r="N94" s="1"/>
      <c r="O94" s="1"/>
      <c r="P94" s="1"/>
      <c r="Q94" s="1"/>
      <c r="R94" s="1"/>
      <c r="S94" s="1"/>
      <c r="T94" s="1"/>
      <c r="U94" s="1"/>
      <c r="V94" s="1"/>
      <c r="W94" s="1"/>
      <c r="X94" s="1"/>
    </row>
    <row r="95" ht="11.25" customHeight="1">
      <c r="A95" s="1"/>
      <c r="B95" s="1"/>
      <c r="C95" s="1"/>
      <c r="D95" s="1"/>
      <c r="E95" s="1"/>
      <c r="F95" s="1"/>
      <c r="G95" s="1"/>
      <c r="H95" s="1"/>
      <c r="I95" s="1"/>
      <c r="J95" s="1"/>
      <c r="K95" s="1"/>
      <c r="L95" s="1"/>
      <c r="M95" s="1"/>
      <c r="N95" s="1"/>
      <c r="O95" s="1"/>
      <c r="P95" s="1"/>
      <c r="Q95" s="1"/>
      <c r="R95" s="1"/>
      <c r="S95" s="1"/>
      <c r="T95" s="1"/>
      <c r="U95" s="1"/>
      <c r="V95" s="1"/>
      <c r="W95" s="1"/>
      <c r="X95" s="1"/>
    </row>
    <row r="96" ht="11.25" customHeight="1">
      <c r="A96" s="1"/>
      <c r="B96" s="1"/>
      <c r="C96" s="1"/>
      <c r="D96" s="1"/>
      <c r="E96" s="1"/>
      <c r="F96" s="1"/>
      <c r="G96" s="1"/>
      <c r="H96" s="1"/>
      <c r="I96" s="1"/>
      <c r="J96" s="1"/>
      <c r="K96" s="1"/>
      <c r="L96" s="1"/>
      <c r="M96" s="1"/>
      <c r="N96" s="1"/>
      <c r="O96" s="1"/>
      <c r="P96" s="1"/>
      <c r="Q96" s="1"/>
      <c r="R96" s="1"/>
      <c r="S96" s="1"/>
      <c r="T96" s="1"/>
      <c r="U96" s="1"/>
      <c r="V96" s="1"/>
      <c r="W96" s="1"/>
      <c r="X96" s="1"/>
    </row>
    <row r="97" ht="11.25" customHeight="1">
      <c r="A97" s="1"/>
      <c r="B97" s="1"/>
      <c r="C97" s="1"/>
      <c r="D97" s="1"/>
      <c r="E97" s="1"/>
      <c r="F97" s="1"/>
      <c r="G97" s="1"/>
      <c r="H97" s="1"/>
      <c r="I97" s="1"/>
      <c r="J97" s="1"/>
      <c r="K97" s="1"/>
      <c r="L97" s="1"/>
      <c r="M97" s="1"/>
      <c r="N97" s="1"/>
      <c r="O97" s="1"/>
      <c r="P97" s="1"/>
      <c r="Q97" s="1"/>
      <c r="R97" s="1"/>
      <c r="S97" s="1"/>
      <c r="T97" s="1"/>
      <c r="U97" s="1"/>
      <c r="V97" s="1"/>
      <c r="W97" s="1"/>
      <c r="X97" s="1"/>
    </row>
    <row r="98" ht="11.25" customHeight="1">
      <c r="A98" s="1"/>
      <c r="B98" s="1"/>
      <c r="C98" s="1"/>
      <c r="D98" s="1"/>
      <c r="E98" s="1"/>
      <c r="F98" s="1"/>
      <c r="G98" s="1"/>
      <c r="H98" s="1"/>
      <c r="I98" s="1"/>
      <c r="J98" s="1"/>
      <c r="K98" s="1"/>
      <c r="L98" s="1"/>
      <c r="M98" s="1"/>
      <c r="N98" s="1"/>
      <c r="O98" s="1"/>
      <c r="P98" s="1"/>
      <c r="Q98" s="1"/>
      <c r="R98" s="1"/>
      <c r="S98" s="1"/>
      <c r="T98" s="1"/>
      <c r="U98" s="1"/>
      <c r="V98" s="1"/>
      <c r="W98" s="1"/>
      <c r="X98" s="1"/>
    </row>
    <row r="99" ht="11.25" customHeight="1">
      <c r="A99" s="1"/>
      <c r="B99" s="1"/>
      <c r="C99" s="1"/>
      <c r="D99" s="1"/>
      <c r="E99" s="1"/>
      <c r="F99" s="1"/>
      <c r="G99" s="1"/>
      <c r="H99" s="1"/>
      <c r="I99" s="1"/>
      <c r="J99" s="1"/>
      <c r="K99" s="1"/>
      <c r="L99" s="1"/>
      <c r="M99" s="1"/>
      <c r="N99" s="1"/>
      <c r="O99" s="1"/>
      <c r="P99" s="1"/>
      <c r="Q99" s="1"/>
      <c r="R99" s="1"/>
      <c r="S99" s="1"/>
      <c r="T99" s="1"/>
      <c r="U99" s="1"/>
      <c r="V99" s="1"/>
      <c r="W99" s="1"/>
      <c r="X99" s="1"/>
    </row>
    <row r="100" ht="11.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row>
  </sheetData>
  <mergeCells count="26">
    <mergeCell ref="M14:N14"/>
    <mergeCell ref="S14:T14"/>
    <mergeCell ref="G26:H26"/>
    <mergeCell ref="M26:N26"/>
    <mergeCell ref="G38:H38"/>
    <mergeCell ref="M38:N38"/>
    <mergeCell ref="S38:T38"/>
    <mergeCell ref="G50:H50"/>
    <mergeCell ref="M50:N50"/>
    <mergeCell ref="S50:T50"/>
    <mergeCell ref="K11:L12"/>
    <mergeCell ref="S26:T26"/>
    <mergeCell ref="A8:B8"/>
    <mergeCell ref="A6:B6"/>
    <mergeCell ref="C6:F6"/>
    <mergeCell ref="G6:J6"/>
    <mergeCell ref="A7:B7"/>
    <mergeCell ref="C7:F7"/>
    <mergeCell ref="G7:I7"/>
    <mergeCell ref="G11:I11"/>
    <mergeCell ref="G14:H14"/>
    <mergeCell ref="C8:F8"/>
    <mergeCell ref="G8:I8"/>
    <mergeCell ref="G9:I9"/>
    <mergeCell ref="B10:C10"/>
    <mergeCell ref="G10:I10"/>
  </mergeCells>
  <conditionalFormatting sqref="G28:H37 S16:T16 M16:N16 G16:H25">
    <cfRule type="cellIs" dxfId="0" priority="1" stopIfTrue="1" operator="equal">
      <formula>"NA"</formula>
    </cfRule>
  </conditionalFormatting>
  <conditionalFormatting sqref="F16">
    <cfRule type="cellIs" dxfId="1" priority="2" stopIfTrue="1" operator="between">
      <formula>0.65</formula>
      <formula>0.6999</formula>
    </cfRule>
  </conditionalFormatting>
  <conditionalFormatting sqref="F16">
    <cfRule type="cellIs" dxfId="2" priority="3" stopIfTrue="1" operator="between">
      <formula>0.6</formula>
      <formula>0.6499</formula>
    </cfRule>
  </conditionalFormatting>
  <conditionalFormatting sqref="F16">
    <cfRule type="cellIs" dxfId="3" priority="4" stopIfTrue="1" operator="lessThanOrEqual">
      <formula>0.5999</formula>
    </cfRule>
  </conditionalFormatting>
  <conditionalFormatting sqref="G44:H44">
    <cfRule type="cellIs" dxfId="0" priority="5" stopIfTrue="1" operator="equal">
      <formula>"NA"</formula>
    </cfRule>
  </conditionalFormatting>
  <conditionalFormatting sqref="G45:H48">
    <cfRule type="cellIs" dxfId="0" priority="6" stopIfTrue="1" operator="equal">
      <formula>"NA"</formula>
    </cfRule>
  </conditionalFormatting>
  <conditionalFormatting sqref="G40:H40">
    <cfRule type="cellIs" dxfId="0" priority="7" stopIfTrue="1" operator="equal">
      <formula>"NA"</formula>
    </cfRule>
  </conditionalFormatting>
  <conditionalFormatting sqref="G41:H41">
    <cfRule type="cellIs" dxfId="0" priority="8" stopIfTrue="1" operator="equal">
      <formula>"NA"</formula>
    </cfRule>
  </conditionalFormatting>
  <conditionalFormatting sqref="G42:H42">
    <cfRule type="cellIs" dxfId="0" priority="9" stopIfTrue="1" operator="equal">
      <formula>"NA"</formula>
    </cfRule>
  </conditionalFormatting>
  <conditionalFormatting sqref="G43:H43">
    <cfRule type="cellIs" dxfId="0" priority="10" stopIfTrue="1" operator="equal">
      <formula>"NA"</formula>
    </cfRule>
  </conditionalFormatting>
  <conditionalFormatting sqref="G49:H49">
    <cfRule type="cellIs" dxfId="0" priority="11" stopIfTrue="1" operator="equal">
      <formula>"NA"</formula>
    </cfRule>
  </conditionalFormatting>
  <conditionalFormatting sqref="F17:F25">
    <cfRule type="cellIs" dxfId="1" priority="12" stopIfTrue="1" operator="between">
      <formula>0.65</formula>
      <formula>0.6999</formula>
    </cfRule>
  </conditionalFormatting>
  <conditionalFormatting sqref="F17:F25">
    <cfRule type="cellIs" dxfId="2" priority="13" stopIfTrue="1" operator="between">
      <formula>0.6</formula>
      <formula>0.6499</formula>
    </cfRule>
  </conditionalFormatting>
  <conditionalFormatting sqref="F17:F25">
    <cfRule type="cellIs" dxfId="3" priority="14" stopIfTrue="1" operator="lessThanOrEqual">
      <formula>0.5999</formula>
    </cfRule>
  </conditionalFormatting>
  <conditionalFormatting sqref="F28:F37">
    <cfRule type="cellIs" dxfId="1" priority="15" stopIfTrue="1" operator="between">
      <formula>0.65</formula>
      <formula>0.6999</formula>
    </cfRule>
  </conditionalFormatting>
  <conditionalFormatting sqref="F28:F37">
    <cfRule type="cellIs" dxfId="2" priority="16" stopIfTrue="1" operator="between">
      <formula>0.6</formula>
      <formula>0.6499</formula>
    </cfRule>
  </conditionalFormatting>
  <conditionalFormatting sqref="F28:F37">
    <cfRule type="cellIs" dxfId="3" priority="17" stopIfTrue="1" operator="lessThanOrEqual">
      <formula>0.5999</formula>
    </cfRule>
  </conditionalFormatting>
  <conditionalFormatting sqref="F40:F49">
    <cfRule type="cellIs" dxfId="1" priority="18" stopIfTrue="1" operator="between">
      <formula>0.65</formula>
      <formula>0.6999</formula>
    </cfRule>
  </conditionalFormatting>
  <conditionalFormatting sqref="F40:F49">
    <cfRule type="cellIs" dxfId="2" priority="19" stopIfTrue="1" operator="between">
      <formula>0.6</formula>
      <formula>0.6499</formula>
    </cfRule>
  </conditionalFormatting>
  <conditionalFormatting sqref="F40:F49">
    <cfRule type="cellIs" dxfId="3" priority="20" stopIfTrue="1" operator="lessThanOrEqual">
      <formula>0.5999</formula>
    </cfRule>
  </conditionalFormatting>
  <conditionalFormatting sqref="F51:F55">
    <cfRule type="cellIs" dxfId="1" priority="21" stopIfTrue="1" operator="between">
      <formula>0.65</formula>
      <formula>0.6999</formula>
    </cfRule>
  </conditionalFormatting>
  <conditionalFormatting sqref="F51:F55">
    <cfRule type="cellIs" dxfId="2" priority="22" stopIfTrue="1" operator="between">
      <formula>0.6</formula>
      <formula>0.6499</formula>
    </cfRule>
  </conditionalFormatting>
  <conditionalFormatting sqref="F51:F55">
    <cfRule type="cellIs" dxfId="3" priority="23" stopIfTrue="1" operator="lessThanOrEqual">
      <formula>0.5999</formula>
    </cfRule>
  </conditionalFormatting>
  <conditionalFormatting sqref="F56:F60">
    <cfRule type="cellIs" dxfId="1" priority="24" stopIfTrue="1" operator="between">
      <formula>0.65</formula>
      <formula>0.6999</formula>
    </cfRule>
  </conditionalFormatting>
  <conditionalFormatting sqref="F56:F60">
    <cfRule type="cellIs" dxfId="2" priority="25" stopIfTrue="1" operator="between">
      <formula>0.6</formula>
      <formula>0.6499</formula>
    </cfRule>
  </conditionalFormatting>
  <conditionalFormatting sqref="F56:F60">
    <cfRule type="cellIs" dxfId="3" priority="26" stopIfTrue="1" operator="lessThanOrEqual">
      <formula>0.5999</formula>
    </cfRule>
  </conditionalFormatting>
  <conditionalFormatting sqref="F61:F65">
    <cfRule type="cellIs" dxfId="1" priority="27" stopIfTrue="1" operator="between">
      <formula>0.65</formula>
      <formula>0.6999</formula>
    </cfRule>
  </conditionalFormatting>
  <conditionalFormatting sqref="F61:F65">
    <cfRule type="cellIs" dxfId="2" priority="28" stopIfTrue="1" operator="between">
      <formula>0.6</formula>
      <formula>0.6499</formula>
    </cfRule>
  </conditionalFormatting>
  <conditionalFormatting sqref="F61:F65">
    <cfRule type="cellIs" dxfId="3" priority="29" stopIfTrue="1" operator="lessThanOrEqual">
      <formula>0.5999</formula>
    </cfRule>
  </conditionalFormatting>
  <conditionalFormatting sqref="S51:T65 M51:N65">
    <cfRule type="cellIs" dxfId="0" priority="30" stopIfTrue="1" operator="equal">
      <formula>"NA"</formula>
    </cfRule>
  </conditionalFormatting>
  <conditionalFormatting sqref="G51:H65">
    <cfRule type="cellIs" dxfId="0" priority="31" stopIfTrue="1" operator="equal">
      <formula>"NA"</formula>
    </cfRule>
  </conditionalFormatting>
  <conditionalFormatting sqref="S17:T25 M17:N25">
    <cfRule type="cellIs" dxfId="0" priority="32" stopIfTrue="1" operator="equal">
      <formula>"NA"</formula>
    </cfRule>
  </conditionalFormatting>
  <conditionalFormatting sqref="S28:T37 M28:N30 M33:N37">
    <cfRule type="cellIs" dxfId="0" priority="33" stopIfTrue="1" operator="equal">
      <formula>"NA"</formula>
    </cfRule>
  </conditionalFormatting>
  <conditionalFormatting sqref="S40:T40 M40:N40">
    <cfRule type="cellIs" dxfId="0" priority="34" stopIfTrue="1" operator="equal">
      <formula>"NA"</formula>
    </cfRule>
  </conditionalFormatting>
  <conditionalFormatting sqref="S41:T49 M41:N49">
    <cfRule type="cellIs" dxfId="0" priority="35" stopIfTrue="1" operator="equal">
      <formula>"NA"</formula>
    </cfRule>
  </conditionalFormatting>
  <conditionalFormatting sqref="M31:N31">
    <cfRule type="cellIs" dxfId="0" priority="36" stopIfTrue="1" operator="equal">
      <formula>"NA"</formula>
    </cfRule>
  </conditionalFormatting>
  <conditionalFormatting sqref="M32:N32">
    <cfRule type="cellIs" dxfId="0" priority="37" stopIfTrue="1" operator="equal">
      <formula>"NA"</formula>
    </cfRule>
  </conditionalFormatting>
  <printOptions/>
  <pageMargins bottom="0.75" footer="0.0" header="0.0" left="0.7" right="0.7" top="0.75"/>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24.14"/>
    <col customWidth="1" min="3" max="3" width="26.0"/>
    <col customWidth="1" min="4" max="4" width="18.57"/>
    <col customWidth="1" min="5" max="5" width="34.86"/>
    <col customWidth="1" min="6" max="8" width="30.71"/>
    <col customWidth="1" min="9" max="9" width="24.57"/>
    <col customWidth="1" min="10" max="13" width="30.71"/>
    <col customWidth="1" min="14" max="14" width="19.14"/>
    <col customWidth="1" min="15" max="15" width="30.71"/>
    <col customWidth="1" min="16" max="16" width="26.0"/>
    <col customWidth="1" min="17" max="17" width="38.86"/>
    <col customWidth="1" min="18" max="18" width="30.71"/>
  </cols>
  <sheetData>
    <row r="1" ht="14.25" customHeight="1">
      <c r="A1" s="106"/>
      <c r="B1" s="106"/>
      <c r="C1" s="106"/>
      <c r="D1" s="106"/>
      <c r="E1" s="107"/>
      <c r="F1" s="107"/>
      <c r="G1" s="107"/>
      <c r="H1" s="107"/>
      <c r="I1" s="107"/>
      <c r="J1" s="107"/>
      <c r="K1" s="107"/>
      <c r="L1" s="107"/>
      <c r="M1" s="107"/>
      <c r="N1" s="107"/>
      <c r="O1" s="107"/>
      <c r="P1" s="107"/>
      <c r="Q1" s="107"/>
      <c r="R1" s="107"/>
    </row>
    <row r="2" ht="78.0" customHeight="1">
      <c r="A2" s="108" t="s">
        <v>18</v>
      </c>
      <c r="B2" s="108" t="s">
        <v>19</v>
      </c>
      <c r="C2" s="109" t="s">
        <v>20</v>
      </c>
      <c r="D2" s="110" t="s">
        <v>23</v>
      </c>
      <c r="E2" s="111" t="s">
        <v>24</v>
      </c>
      <c r="F2" s="111" t="s">
        <v>25</v>
      </c>
      <c r="G2" s="111" t="s">
        <v>26</v>
      </c>
      <c r="H2" s="111" t="s">
        <v>27</v>
      </c>
      <c r="I2" s="112" t="s">
        <v>28</v>
      </c>
      <c r="J2" s="65" t="s">
        <v>29</v>
      </c>
      <c r="K2" s="65" t="s">
        <v>30</v>
      </c>
      <c r="L2" s="65" t="s">
        <v>31</v>
      </c>
      <c r="M2" s="65" t="s">
        <v>32</v>
      </c>
      <c r="N2" s="113" t="s">
        <v>33</v>
      </c>
      <c r="O2" s="111" t="s">
        <v>34</v>
      </c>
      <c r="P2" s="111" t="s">
        <v>35</v>
      </c>
      <c r="Q2" s="111" t="s">
        <v>36</v>
      </c>
      <c r="R2" s="111" t="s">
        <v>37</v>
      </c>
    </row>
    <row r="3" ht="123.0" customHeight="1">
      <c r="A3" s="52">
        <v>1.0</v>
      </c>
      <c r="B3" s="53">
        <v>4.6055766E7</v>
      </c>
      <c r="C3" s="53" t="s">
        <v>41</v>
      </c>
      <c r="D3" s="114"/>
      <c r="E3" s="115" t="s">
        <v>99</v>
      </c>
      <c r="F3" s="116" t="s">
        <v>100</v>
      </c>
      <c r="G3" s="116" t="s">
        <v>101</v>
      </c>
      <c r="H3" s="117" t="s">
        <v>102</v>
      </c>
      <c r="I3" s="118"/>
      <c r="J3" s="115" t="s">
        <v>103</v>
      </c>
      <c r="K3" s="119" t="s">
        <v>104</v>
      </c>
      <c r="L3" s="116" t="s">
        <v>105</v>
      </c>
      <c r="M3" s="120" t="s">
        <v>106</v>
      </c>
      <c r="N3" s="121"/>
      <c r="O3" s="115" t="s">
        <v>107</v>
      </c>
      <c r="P3" s="119" t="s">
        <v>108</v>
      </c>
      <c r="Q3" s="119" t="s">
        <v>109</v>
      </c>
      <c r="R3" s="122" t="s">
        <v>100</v>
      </c>
    </row>
    <row r="4" ht="96.0" customHeight="1">
      <c r="A4" s="52">
        <v>2.0</v>
      </c>
      <c r="B4" s="53">
        <v>4.6055767E7</v>
      </c>
      <c r="C4" s="53" t="s">
        <v>42</v>
      </c>
      <c r="D4" s="114"/>
      <c r="E4" s="115" t="s">
        <v>99</v>
      </c>
      <c r="F4" s="116" t="s">
        <v>100</v>
      </c>
      <c r="G4" s="116" t="s">
        <v>110</v>
      </c>
      <c r="H4" s="117" t="s">
        <v>102</v>
      </c>
      <c r="I4" s="118"/>
      <c r="J4" s="115" t="s">
        <v>103</v>
      </c>
      <c r="K4" s="119" t="s">
        <v>111</v>
      </c>
      <c r="L4" s="119" t="s">
        <v>105</v>
      </c>
      <c r="M4" s="120" t="s">
        <v>112</v>
      </c>
      <c r="N4" s="121"/>
      <c r="O4" s="115" t="s">
        <v>107</v>
      </c>
      <c r="P4" s="119" t="s">
        <v>108</v>
      </c>
      <c r="Q4" s="119" t="s">
        <v>109</v>
      </c>
      <c r="R4" s="122" t="s">
        <v>100</v>
      </c>
    </row>
    <row r="5" ht="106.5" customHeight="1">
      <c r="A5" s="52">
        <v>3.0</v>
      </c>
      <c r="B5" s="53">
        <v>4.6055768E7</v>
      </c>
      <c r="C5" s="53" t="s">
        <v>43</v>
      </c>
      <c r="D5" s="114"/>
      <c r="E5" s="115" t="s">
        <v>113</v>
      </c>
      <c r="F5" s="116" t="s">
        <v>100</v>
      </c>
      <c r="G5" s="116" t="s">
        <v>101</v>
      </c>
      <c r="H5" s="117" t="s">
        <v>102</v>
      </c>
      <c r="I5" s="118"/>
      <c r="J5" s="115" t="s">
        <v>103</v>
      </c>
      <c r="K5" s="119" t="s">
        <v>114</v>
      </c>
      <c r="L5" s="119" t="s">
        <v>115</v>
      </c>
      <c r="M5" s="120" t="s">
        <v>112</v>
      </c>
      <c r="N5" s="121"/>
      <c r="O5" s="115" t="s">
        <v>107</v>
      </c>
      <c r="P5" s="119" t="s">
        <v>108</v>
      </c>
      <c r="Q5" s="119" t="s">
        <v>116</v>
      </c>
      <c r="R5" s="117" t="s">
        <v>117</v>
      </c>
    </row>
    <row r="6" ht="87.0" customHeight="1">
      <c r="A6" s="52">
        <v>4.0</v>
      </c>
      <c r="B6" s="53">
        <v>4.6055769E7</v>
      </c>
      <c r="C6" s="53" t="s">
        <v>44</v>
      </c>
      <c r="D6" s="114"/>
      <c r="E6" s="115" t="s">
        <v>113</v>
      </c>
      <c r="F6" s="116" t="s">
        <v>100</v>
      </c>
      <c r="G6" s="116" t="s">
        <v>110</v>
      </c>
      <c r="H6" s="117" t="s">
        <v>102</v>
      </c>
      <c r="I6" s="118"/>
      <c r="J6" s="115" t="s">
        <v>103</v>
      </c>
      <c r="K6" s="119" t="s">
        <v>118</v>
      </c>
      <c r="L6" s="119" t="s">
        <v>119</v>
      </c>
      <c r="M6" s="120" t="s">
        <v>112</v>
      </c>
      <c r="N6" s="121"/>
      <c r="O6" s="115" t="s">
        <v>107</v>
      </c>
      <c r="P6" s="119" t="s">
        <v>108</v>
      </c>
      <c r="Q6" s="119" t="s">
        <v>116</v>
      </c>
      <c r="R6" s="122" t="s">
        <v>100</v>
      </c>
    </row>
    <row r="7" ht="3.0" customHeight="1">
      <c r="A7" s="61"/>
      <c r="B7" s="123"/>
      <c r="C7" s="124"/>
      <c r="D7" s="114"/>
      <c r="E7" s="125"/>
      <c r="F7" s="126"/>
      <c r="G7" s="126"/>
      <c r="H7" s="127"/>
      <c r="I7" s="118"/>
      <c r="J7" s="125"/>
      <c r="K7" s="126"/>
      <c r="L7" s="126"/>
      <c r="M7" s="128"/>
      <c r="N7" s="121"/>
      <c r="O7" s="125"/>
      <c r="P7" s="126"/>
      <c r="Q7" s="126"/>
      <c r="R7" s="127"/>
    </row>
    <row r="8" ht="78.0" customHeight="1">
      <c r="A8" s="108"/>
      <c r="B8" s="108" t="s">
        <v>19</v>
      </c>
      <c r="C8" s="109" t="s">
        <v>20</v>
      </c>
      <c r="D8" s="110" t="s">
        <v>23</v>
      </c>
      <c r="E8" s="111" t="s">
        <v>24</v>
      </c>
      <c r="F8" s="111" t="s">
        <v>25</v>
      </c>
      <c r="G8" s="111" t="s">
        <v>26</v>
      </c>
      <c r="H8" s="111" t="s">
        <v>27</v>
      </c>
      <c r="I8" s="112" t="s">
        <v>28</v>
      </c>
      <c r="J8" s="65" t="s">
        <v>29</v>
      </c>
      <c r="K8" s="65" t="s">
        <v>30</v>
      </c>
      <c r="L8" s="65" t="s">
        <v>31</v>
      </c>
      <c r="M8" s="65" t="s">
        <v>32</v>
      </c>
      <c r="N8" s="113" t="s">
        <v>33</v>
      </c>
      <c r="O8" s="111" t="s">
        <v>34</v>
      </c>
      <c r="P8" s="111" t="s">
        <v>35</v>
      </c>
      <c r="Q8" s="111" t="s">
        <v>36</v>
      </c>
      <c r="R8" s="111" t="s">
        <v>37</v>
      </c>
    </row>
    <row r="9" ht="87.0" customHeight="1">
      <c r="A9" s="52">
        <v>5.0</v>
      </c>
      <c r="B9" s="53">
        <v>4.605577E7</v>
      </c>
      <c r="C9" s="53" t="s">
        <v>45</v>
      </c>
      <c r="D9" s="114"/>
      <c r="E9" s="115" t="s">
        <v>113</v>
      </c>
      <c r="F9" s="116" t="s">
        <v>100</v>
      </c>
      <c r="G9" s="116" t="s">
        <v>101</v>
      </c>
      <c r="H9" s="117" t="s">
        <v>102</v>
      </c>
      <c r="I9" s="118"/>
      <c r="J9" s="115" t="s">
        <v>103</v>
      </c>
      <c r="K9" s="119" t="s">
        <v>111</v>
      </c>
      <c r="L9" s="119" t="s">
        <v>120</v>
      </c>
      <c r="M9" s="120" t="s">
        <v>112</v>
      </c>
      <c r="N9" s="121"/>
      <c r="O9" s="115" t="s">
        <v>107</v>
      </c>
      <c r="P9" s="119" t="s">
        <v>108</v>
      </c>
      <c r="Q9" s="119" t="s">
        <v>116</v>
      </c>
      <c r="R9" s="122" t="s">
        <v>121</v>
      </c>
    </row>
    <row r="10" ht="106.5" customHeight="1">
      <c r="A10" s="52">
        <v>6.0</v>
      </c>
      <c r="B10" s="53">
        <v>4.6055771E7</v>
      </c>
      <c r="C10" s="53" t="s">
        <v>46</v>
      </c>
      <c r="D10" s="114"/>
      <c r="E10" s="115" t="s">
        <v>99</v>
      </c>
      <c r="F10" s="116" t="s">
        <v>100</v>
      </c>
      <c r="G10" s="116" t="s">
        <v>110</v>
      </c>
      <c r="H10" s="117" t="s">
        <v>102</v>
      </c>
      <c r="I10" s="118"/>
      <c r="J10" s="115" t="s">
        <v>103</v>
      </c>
      <c r="K10" s="119" t="s">
        <v>111</v>
      </c>
      <c r="L10" s="119" t="s">
        <v>120</v>
      </c>
      <c r="M10" s="120" t="s">
        <v>112</v>
      </c>
      <c r="N10" s="121"/>
      <c r="O10" s="115" t="s">
        <v>107</v>
      </c>
      <c r="P10" s="119" t="s">
        <v>108</v>
      </c>
      <c r="Q10" s="119" t="s">
        <v>109</v>
      </c>
      <c r="R10" s="122" t="s">
        <v>100</v>
      </c>
    </row>
    <row r="11" ht="75.0" customHeight="1">
      <c r="A11" s="52">
        <v>7.0</v>
      </c>
      <c r="B11" s="53">
        <v>4.6055772E7</v>
      </c>
      <c r="C11" s="53" t="s">
        <v>47</v>
      </c>
      <c r="D11" s="114"/>
      <c r="E11" s="115" t="s">
        <v>113</v>
      </c>
      <c r="F11" s="116" t="s">
        <v>100</v>
      </c>
      <c r="G11" s="116" t="s">
        <v>110</v>
      </c>
      <c r="H11" s="117" t="s">
        <v>102</v>
      </c>
      <c r="I11" s="118"/>
      <c r="J11" s="115" t="s">
        <v>103</v>
      </c>
      <c r="K11" s="119" t="s">
        <v>104</v>
      </c>
      <c r="L11" s="119" t="s">
        <v>115</v>
      </c>
      <c r="M11" s="120" t="s">
        <v>112</v>
      </c>
      <c r="N11" s="121"/>
      <c r="O11" s="115" t="s">
        <v>107</v>
      </c>
      <c r="P11" s="119" t="s">
        <v>108</v>
      </c>
      <c r="Q11" s="119" t="s">
        <v>116</v>
      </c>
      <c r="R11" s="122" t="s">
        <v>100</v>
      </c>
    </row>
    <row r="12" ht="85.5" customHeight="1">
      <c r="A12" s="52">
        <v>8.0</v>
      </c>
      <c r="B12" s="53">
        <v>4.6055781E7</v>
      </c>
      <c r="C12" s="53" t="s">
        <v>48</v>
      </c>
      <c r="D12" s="114"/>
      <c r="E12" s="115" t="s">
        <v>99</v>
      </c>
      <c r="F12" s="116" t="s">
        <v>100</v>
      </c>
      <c r="G12" s="116" t="s">
        <v>110</v>
      </c>
      <c r="H12" s="117" t="s">
        <v>102</v>
      </c>
      <c r="I12" s="118"/>
      <c r="J12" s="115" t="s">
        <v>103</v>
      </c>
      <c r="K12" s="119" t="s">
        <v>122</v>
      </c>
      <c r="L12" s="119" t="s">
        <v>115</v>
      </c>
      <c r="M12" s="120" t="s">
        <v>112</v>
      </c>
      <c r="N12" s="121"/>
      <c r="O12" s="115" t="s">
        <v>107</v>
      </c>
      <c r="P12" s="119" t="s">
        <v>108</v>
      </c>
      <c r="Q12" s="119" t="s">
        <v>109</v>
      </c>
      <c r="R12" s="122" t="s">
        <v>100</v>
      </c>
    </row>
    <row r="13" ht="108.0" hidden="1" customHeight="1">
      <c r="A13" s="61"/>
      <c r="B13" s="129"/>
      <c r="C13" s="130"/>
      <c r="D13" s="114"/>
      <c r="E13" s="131"/>
      <c r="F13" s="132"/>
      <c r="G13" s="132"/>
      <c r="H13" s="133"/>
      <c r="I13" s="118"/>
      <c r="J13" s="131"/>
      <c r="K13" s="132"/>
      <c r="L13" s="132"/>
      <c r="M13" s="128"/>
      <c r="N13" s="121"/>
      <c r="O13" s="131"/>
      <c r="P13" s="132"/>
      <c r="Q13" s="132"/>
      <c r="R13" s="134"/>
    </row>
    <row r="14" ht="78.0" customHeight="1">
      <c r="A14" s="108" t="s">
        <v>18</v>
      </c>
      <c r="B14" s="108" t="s">
        <v>19</v>
      </c>
      <c r="C14" s="109" t="s">
        <v>20</v>
      </c>
      <c r="D14" s="110" t="s">
        <v>23</v>
      </c>
      <c r="E14" s="111" t="s">
        <v>24</v>
      </c>
      <c r="F14" s="111" t="s">
        <v>25</v>
      </c>
      <c r="G14" s="111" t="s">
        <v>26</v>
      </c>
      <c r="H14" s="111" t="s">
        <v>27</v>
      </c>
      <c r="I14" s="112" t="s">
        <v>28</v>
      </c>
      <c r="J14" s="65" t="s">
        <v>29</v>
      </c>
      <c r="K14" s="65" t="s">
        <v>30</v>
      </c>
      <c r="L14" s="65" t="s">
        <v>31</v>
      </c>
      <c r="M14" s="65" t="s">
        <v>32</v>
      </c>
      <c r="N14" s="113" t="s">
        <v>33</v>
      </c>
      <c r="O14" s="111" t="s">
        <v>34</v>
      </c>
      <c r="P14" s="111" t="s">
        <v>35</v>
      </c>
      <c r="Q14" s="111" t="s">
        <v>36</v>
      </c>
      <c r="R14" s="111" t="s">
        <v>37</v>
      </c>
    </row>
    <row r="15" ht="117.75" customHeight="1">
      <c r="A15" s="52">
        <v>9.0</v>
      </c>
      <c r="B15" s="135">
        <v>4.6055782E7</v>
      </c>
      <c r="C15" s="135" t="s">
        <v>49</v>
      </c>
      <c r="D15" s="114"/>
      <c r="E15" s="115" t="s">
        <v>99</v>
      </c>
      <c r="F15" s="116" t="s">
        <v>100</v>
      </c>
      <c r="G15" s="116" t="s">
        <v>110</v>
      </c>
      <c r="H15" s="117" t="s">
        <v>102</v>
      </c>
      <c r="I15" s="118"/>
      <c r="J15" s="115" t="s">
        <v>103</v>
      </c>
      <c r="K15" s="119" t="s">
        <v>104</v>
      </c>
      <c r="L15" s="116" t="s">
        <v>120</v>
      </c>
      <c r="M15" s="120" t="s">
        <v>112</v>
      </c>
      <c r="N15" s="121"/>
      <c r="O15" s="115" t="s">
        <v>107</v>
      </c>
      <c r="P15" s="119" t="s">
        <v>108</v>
      </c>
      <c r="Q15" s="119" t="s">
        <v>109</v>
      </c>
      <c r="R15" s="122" t="s">
        <v>123</v>
      </c>
    </row>
    <row r="16" ht="112.5" customHeight="1">
      <c r="A16" s="52">
        <v>10.0</v>
      </c>
      <c r="B16" s="135">
        <v>4.6055783E7</v>
      </c>
      <c r="C16" s="135" t="s">
        <v>50</v>
      </c>
      <c r="D16" s="114"/>
      <c r="E16" s="115" t="s">
        <v>99</v>
      </c>
      <c r="F16" s="116" t="s">
        <v>100</v>
      </c>
      <c r="G16" s="116" t="s">
        <v>110</v>
      </c>
      <c r="H16" s="117" t="s">
        <v>102</v>
      </c>
      <c r="I16" s="118"/>
      <c r="J16" s="115" t="s">
        <v>103</v>
      </c>
      <c r="K16" s="119" t="s">
        <v>114</v>
      </c>
      <c r="L16" s="119" t="s">
        <v>115</v>
      </c>
      <c r="M16" s="120" t="s">
        <v>112</v>
      </c>
      <c r="N16" s="121"/>
      <c r="O16" s="115" t="s">
        <v>107</v>
      </c>
      <c r="P16" s="119" t="s">
        <v>108</v>
      </c>
      <c r="Q16" s="119" t="s">
        <v>109</v>
      </c>
      <c r="R16" s="122" t="s">
        <v>121</v>
      </c>
    </row>
    <row r="17" ht="117.75" customHeight="1">
      <c r="A17" s="52">
        <v>11.0</v>
      </c>
      <c r="B17" s="135">
        <v>4.6055784E7</v>
      </c>
      <c r="C17" s="135" t="s">
        <v>51</v>
      </c>
      <c r="D17" s="114"/>
      <c r="E17" s="115" t="s">
        <v>113</v>
      </c>
      <c r="F17" s="116" t="s">
        <v>100</v>
      </c>
      <c r="G17" s="116" t="s">
        <v>110</v>
      </c>
      <c r="H17" s="117" t="s">
        <v>102</v>
      </c>
      <c r="I17" s="118"/>
      <c r="J17" s="115" t="s">
        <v>103</v>
      </c>
      <c r="K17" s="119" t="s">
        <v>104</v>
      </c>
      <c r="L17" s="116" t="s">
        <v>120</v>
      </c>
      <c r="M17" s="120" t="s">
        <v>112</v>
      </c>
      <c r="N17" s="121"/>
      <c r="O17" s="115" t="s">
        <v>107</v>
      </c>
      <c r="P17" s="119" t="s">
        <v>108</v>
      </c>
      <c r="Q17" s="119" t="s">
        <v>116</v>
      </c>
      <c r="R17" s="122" t="s">
        <v>100</v>
      </c>
    </row>
    <row r="18" ht="87.0" customHeight="1">
      <c r="A18" s="52">
        <v>12.0</v>
      </c>
      <c r="B18" s="135">
        <v>4.6055785E7</v>
      </c>
      <c r="C18" s="135" t="s">
        <v>52</v>
      </c>
      <c r="D18" s="114"/>
      <c r="E18" s="115" t="s">
        <v>99</v>
      </c>
      <c r="F18" s="116" t="s">
        <v>100</v>
      </c>
      <c r="G18" s="116" t="s">
        <v>110</v>
      </c>
      <c r="H18" s="117" t="s">
        <v>102</v>
      </c>
      <c r="I18" s="118"/>
      <c r="J18" s="115" t="s">
        <v>103</v>
      </c>
      <c r="K18" s="119" t="s">
        <v>104</v>
      </c>
      <c r="L18" s="119" t="s">
        <v>115</v>
      </c>
      <c r="M18" s="120" t="s">
        <v>112</v>
      </c>
      <c r="N18" s="121"/>
      <c r="O18" s="115" t="s">
        <v>107</v>
      </c>
      <c r="P18" s="119" t="s">
        <v>108</v>
      </c>
      <c r="Q18" s="119" t="s">
        <v>109</v>
      </c>
      <c r="R18" s="122" t="s">
        <v>121</v>
      </c>
    </row>
    <row r="19" ht="1.5" customHeight="1">
      <c r="A19" s="61"/>
      <c r="B19" s="136"/>
      <c r="C19" s="130"/>
      <c r="D19" s="114"/>
      <c r="E19" s="131"/>
      <c r="F19" s="132"/>
      <c r="G19" s="132"/>
      <c r="H19" s="137"/>
      <c r="I19" s="118"/>
      <c r="J19" s="131"/>
      <c r="K19" s="132"/>
      <c r="L19" s="132"/>
      <c r="M19" s="128"/>
      <c r="N19" s="121"/>
      <c r="O19" s="131"/>
      <c r="P19" s="132"/>
      <c r="Q19" s="132"/>
      <c r="R19" s="134"/>
    </row>
    <row r="20" ht="78.0" customHeight="1">
      <c r="A20" s="108" t="s">
        <v>18</v>
      </c>
      <c r="B20" s="108" t="s">
        <v>19</v>
      </c>
      <c r="C20" s="109" t="s">
        <v>20</v>
      </c>
      <c r="D20" s="110" t="s">
        <v>23</v>
      </c>
      <c r="E20" s="111" t="s">
        <v>24</v>
      </c>
      <c r="F20" s="111" t="s">
        <v>25</v>
      </c>
      <c r="G20" s="111" t="s">
        <v>26</v>
      </c>
      <c r="H20" s="111" t="s">
        <v>27</v>
      </c>
      <c r="I20" s="112" t="s">
        <v>28</v>
      </c>
      <c r="J20" s="65" t="s">
        <v>29</v>
      </c>
      <c r="K20" s="65" t="s">
        <v>30</v>
      </c>
      <c r="L20" s="65" t="s">
        <v>31</v>
      </c>
      <c r="M20" s="65" t="s">
        <v>32</v>
      </c>
      <c r="N20" s="113" t="s">
        <v>33</v>
      </c>
      <c r="O20" s="111" t="s">
        <v>34</v>
      </c>
      <c r="P20" s="111" t="s">
        <v>35</v>
      </c>
      <c r="Q20" s="111" t="s">
        <v>36</v>
      </c>
      <c r="R20" s="111" t="s">
        <v>37</v>
      </c>
    </row>
    <row r="21" ht="126.0" customHeight="1">
      <c r="A21" s="52">
        <v>13.0</v>
      </c>
      <c r="B21" s="135">
        <v>4.60558E7</v>
      </c>
      <c r="C21" s="135" t="s">
        <v>53</v>
      </c>
      <c r="D21" s="114"/>
      <c r="E21" s="115" t="s">
        <v>113</v>
      </c>
      <c r="F21" s="116" t="s">
        <v>100</v>
      </c>
      <c r="G21" s="116" t="s">
        <v>110</v>
      </c>
      <c r="H21" s="117" t="s">
        <v>102</v>
      </c>
      <c r="I21" s="118"/>
      <c r="J21" s="115" t="s">
        <v>103</v>
      </c>
      <c r="K21" s="116" t="s">
        <v>124</v>
      </c>
      <c r="L21" s="116" t="s">
        <v>120</v>
      </c>
      <c r="M21" s="120" t="s">
        <v>112</v>
      </c>
      <c r="N21" s="121"/>
      <c r="O21" s="115" t="s">
        <v>107</v>
      </c>
      <c r="P21" s="119" t="s">
        <v>108</v>
      </c>
      <c r="Q21" s="119" t="s">
        <v>116</v>
      </c>
      <c r="R21" s="122" t="s">
        <v>100</v>
      </c>
    </row>
    <row r="22" ht="108.0" customHeight="1">
      <c r="A22" s="52">
        <v>14.0</v>
      </c>
      <c r="B22" s="135">
        <v>4.6055801E7</v>
      </c>
      <c r="C22" s="135" t="s">
        <v>54</v>
      </c>
      <c r="D22" s="114"/>
      <c r="E22" s="115" t="s">
        <v>99</v>
      </c>
      <c r="F22" s="116" t="s">
        <v>100</v>
      </c>
      <c r="G22" s="116" t="s">
        <v>110</v>
      </c>
      <c r="H22" s="117" t="s">
        <v>102</v>
      </c>
      <c r="I22" s="118"/>
      <c r="J22" s="115" t="s">
        <v>103</v>
      </c>
      <c r="K22" s="116" t="s">
        <v>125</v>
      </c>
      <c r="L22" s="138" t="s">
        <v>126</v>
      </c>
      <c r="M22" s="120" t="s">
        <v>112</v>
      </c>
      <c r="N22" s="121"/>
      <c r="O22" s="115" t="s">
        <v>107</v>
      </c>
      <c r="P22" s="119" t="s">
        <v>108</v>
      </c>
      <c r="Q22" s="119" t="s">
        <v>109</v>
      </c>
      <c r="R22" s="122" t="s">
        <v>100</v>
      </c>
    </row>
    <row r="23" ht="3.75" customHeight="1">
      <c r="A23" s="61"/>
      <c r="B23" s="139"/>
      <c r="C23" s="139"/>
      <c r="D23" s="114"/>
      <c r="E23" s="140"/>
      <c r="F23" s="141"/>
      <c r="G23" s="141"/>
      <c r="H23" s="142"/>
      <c r="I23" s="118"/>
      <c r="J23" s="140"/>
      <c r="K23" s="143"/>
      <c r="L23" s="143"/>
      <c r="M23" s="144"/>
      <c r="N23" s="121"/>
      <c r="O23" s="140"/>
      <c r="P23" s="143"/>
      <c r="Q23" s="143"/>
      <c r="R23" s="145"/>
    </row>
    <row r="24" ht="4.5" customHeight="1">
      <c r="A24" s="61"/>
      <c r="B24" s="72"/>
      <c r="C24" s="77"/>
      <c r="D24" s="114"/>
      <c r="E24" s="140"/>
      <c r="F24" s="141"/>
      <c r="G24" s="141"/>
      <c r="H24" s="142"/>
      <c r="I24" s="118"/>
      <c r="J24" s="140"/>
      <c r="K24" s="143"/>
      <c r="L24" s="143"/>
      <c r="M24" s="144"/>
      <c r="N24" s="121"/>
      <c r="O24" s="140"/>
      <c r="P24" s="143"/>
      <c r="Q24" s="143"/>
      <c r="R24" s="145"/>
    </row>
    <row r="25" customHeight="1">
      <c r="A25" s="61"/>
      <c r="B25" s="106"/>
      <c r="C25" s="106"/>
      <c r="D25" s="114"/>
      <c r="E25" s="125"/>
      <c r="F25" s="126"/>
      <c r="G25" s="126"/>
      <c r="H25" s="127"/>
      <c r="I25" s="118"/>
      <c r="J25" s="125"/>
      <c r="K25" s="126"/>
      <c r="L25" s="126"/>
      <c r="M25" s="128"/>
      <c r="N25" s="121"/>
      <c r="O25" s="125"/>
      <c r="P25" s="126"/>
      <c r="Q25" s="126"/>
      <c r="R25" s="127"/>
    </row>
    <row r="26" ht="78.0" customHeight="1">
      <c r="A26" s="108" t="s">
        <v>18</v>
      </c>
      <c r="B26" s="108" t="s">
        <v>19</v>
      </c>
      <c r="C26" s="109" t="s">
        <v>20</v>
      </c>
      <c r="D26" s="110" t="s">
        <v>23</v>
      </c>
      <c r="E26" s="111" t="s">
        <v>24</v>
      </c>
      <c r="F26" s="111" t="s">
        <v>25</v>
      </c>
      <c r="G26" s="111" t="s">
        <v>26</v>
      </c>
      <c r="H26" s="111" t="s">
        <v>27</v>
      </c>
      <c r="I26" s="112" t="s">
        <v>28</v>
      </c>
      <c r="J26" s="65" t="s">
        <v>29</v>
      </c>
      <c r="K26" s="65" t="s">
        <v>30</v>
      </c>
      <c r="L26" s="65" t="s">
        <v>31</v>
      </c>
      <c r="M26" s="65" t="s">
        <v>32</v>
      </c>
      <c r="N26" s="113" t="s">
        <v>33</v>
      </c>
      <c r="O26" s="111" t="s">
        <v>34</v>
      </c>
      <c r="P26" s="111" t="s">
        <v>35</v>
      </c>
      <c r="Q26" s="111" t="s">
        <v>36</v>
      </c>
      <c r="R26" s="111" t="s">
        <v>37</v>
      </c>
    </row>
    <row r="27" ht="87.0" customHeight="1">
      <c r="A27" s="61"/>
      <c r="B27" s="72"/>
      <c r="C27" s="77"/>
      <c r="D27" s="114"/>
      <c r="E27" s="140"/>
      <c r="F27" s="141"/>
      <c r="G27" s="141"/>
      <c r="H27" s="142"/>
      <c r="I27" s="118"/>
      <c r="J27" s="140"/>
      <c r="K27" s="141"/>
      <c r="L27" s="143"/>
      <c r="M27" s="144"/>
      <c r="N27" s="121"/>
      <c r="O27" s="140"/>
      <c r="P27" s="143"/>
      <c r="Q27" s="143"/>
      <c r="R27" s="145"/>
    </row>
    <row r="28" ht="108.0" customHeight="1">
      <c r="A28" s="61"/>
      <c r="B28" s="72"/>
      <c r="C28" s="77"/>
      <c r="D28" s="114"/>
      <c r="E28" s="140"/>
      <c r="F28" s="141"/>
      <c r="G28" s="141"/>
      <c r="H28" s="142"/>
      <c r="I28" s="118"/>
      <c r="J28" s="140"/>
      <c r="K28" s="141"/>
      <c r="L28" s="141"/>
      <c r="M28" s="144"/>
      <c r="N28" s="121"/>
      <c r="O28" s="140"/>
      <c r="P28" s="143"/>
      <c r="Q28" s="143"/>
      <c r="R28" s="145"/>
    </row>
    <row r="29" ht="118.5" customHeight="1">
      <c r="A29" s="61"/>
      <c r="B29" s="72"/>
      <c r="C29" s="77"/>
      <c r="D29" s="114"/>
      <c r="E29" s="140"/>
      <c r="F29" s="141"/>
      <c r="G29" s="141"/>
      <c r="H29" s="142"/>
      <c r="I29" s="118"/>
      <c r="J29" s="140"/>
      <c r="K29" s="132"/>
      <c r="L29" s="132"/>
      <c r="M29" s="144"/>
      <c r="N29" s="121"/>
      <c r="O29" s="140"/>
      <c r="P29" s="143"/>
      <c r="Q29" s="143"/>
      <c r="R29" s="134"/>
    </row>
    <row r="30" ht="93.0" customHeight="1">
      <c r="A30" s="61"/>
      <c r="B30" s="78"/>
      <c r="C30" s="79"/>
      <c r="D30" s="114"/>
      <c r="E30" s="131"/>
      <c r="F30" s="132"/>
      <c r="G30" s="132"/>
      <c r="H30" s="134"/>
      <c r="I30" s="118"/>
      <c r="J30" s="131"/>
      <c r="K30" s="132"/>
      <c r="L30" s="132"/>
      <c r="M30" s="128"/>
      <c r="N30" s="121"/>
      <c r="O30" s="131"/>
      <c r="P30" s="132"/>
      <c r="Q30" s="146"/>
      <c r="R30" s="134"/>
    </row>
    <row r="31" ht="96.0" customHeight="1">
      <c r="A31" s="61"/>
      <c r="B31" s="72"/>
      <c r="C31" s="77"/>
      <c r="D31" s="114"/>
      <c r="E31" s="140"/>
      <c r="F31" s="141"/>
      <c r="G31" s="141"/>
      <c r="H31" s="142"/>
      <c r="I31" s="118"/>
      <c r="J31" s="140"/>
      <c r="K31" s="126"/>
      <c r="L31" s="126"/>
      <c r="M31" s="144"/>
      <c r="N31" s="121"/>
      <c r="O31" s="140"/>
      <c r="P31" s="143"/>
      <c r="Q31" s="143"/>
      <c r="R31" s="145"/>
    </row>
    <row r="32" ht="87.0" hidden="1" customHeight="1">
      <c r="A32" s="61"/>
      <c r="B32" s="62"/>
      <c r="C32" s="84"/>
      <c r="D32" s="114"/>
      <c r="E32" s="125"/>
      <c r="F32" s="126"/>
      <c r="G32" s="126"/>
      <c r="H32" s="127"/>
      <c r="I32" s="118"/>
      <c r="J32" s="125"/>
      <c r="K32" s="126"/>
      <c r="L32" s="126"/>
      <c r="M32" s="147"/>
      <c r="N32" s="121"/>
      <c r="O32" s="125"/>
      <c r="P32" s="126"/>
      <c r="Q32" s="148"/>
      <c r="R32" s="127"/>
    </row>
    <row r="33" ht="78.0" customHeight="1">
      <c r="A33" s="108" t="s">
        <v>18</v>
      </c>
      <c r="B33" s="108" t="s">
        <v>19</v>
      </c>
      <c r="C33" s="109" t="s">
        <v>20</v>
      </c>
      <c r="D33" s="110" t="s">
        <v>23</v>
      </c>
      <c r="E33" s="111" t="s">
        <v>24</v>
      </c>
      <c r="F33" s="111" t="s">
        <v>25</v>
      </c>
      <c r="G33" s="111" t="s">
        <v>26</v>
      </c>
      <c r="H33" s="111" t="s">
        <v>27</v>
      </c>
      <c r="I33" s="112" t="s">
        <v>28</v>
      </c>
      <c r="J33" s="65" t="s">
        <v>29</v>
      </c>
      <c r="K33" s="65" t="s">
        <v>30</v>
      </c>
      <c r="L33" s="65" t="s">
        <v>31</v>
      </c>
      <c r="M33" s="65" t="s">
        <v>32</v>
      </c>
      <c r="N33" s="113" t="s">
        <v>33</v>
      </c>
      <c r="O33" s="111" t="s">
        <v>34</v>
      </c>
      <c r="P33" s="111" t="s">
        <v>35</v>
      </c>
      <c r="Q33" s="111" t="s">
        <v>36</v>
      </c>
      <c r="R33" s="111" t="s">
        <v>37</v>
      </c>
    </row>
    <row r="34" ht="81.0" customHeight="1">
      <c r="A34" s="61"/>
      <c r="B34" s="73"/>
      <c r="C34" s="74"/>
      <c r="D34" s="149"/>
      <c r="E34" s="125"/>
      <c r="F34" s="126"/>
      <c r="G34" s="126"/>
      <c r="H34" s="127"/>
      <c r="I34" s="118"/>
      <c r="J34" s="125"/>
      <c r="K34" s="126"/>
      <c r="L34" s="126"/>
      <c r="M34" s="147"/>
      <c r="N34" s="121"/>
      <c r="O34" s="125"/>
      <c r="P34" s="126"/>
      <c r="Q34" s="148"/>
      <c r="R34" s="127"/>
    </row>
    <row r="35" ht="14.25" customHeight="1">
      <c r="A35" s="61"/>
      <c r="B35" s="73"/>
      <c r="C35" s="74"/>
      <c r="D35" s="149"/>
      <c r="E35" s="131"/>
      <c r="F35" s="132"/>
      <c r="G35" s="132"/>
      <c r="H35" s="127"/>
      <c r="I35" s="118"/>
      <c r="J35" s="125"/>
      <c r="K35" s="126"/>
      <c r="L35" s="148"/>
      <c r="M35" s="128"/>
      <c r="N35" s="121"/>
      <c r="O35" s="125"/>
      <c r="P35" s="126"/>
      <c r="Q35" s="132"/>
      <c r="R35" s="134"/>
    </row>
    <row r="36" ht="36.75" customHeight="1">
      <c r="A36" s="61"/>
      <c r="B36" s="73"/>
      <c r="C36" s="74"/>
      <c r="D36" s="149"/>
      <c r="E36" s="125"/>
      <c r="F36" s="150"/>
      <c r="G36" s="126"/>
      <c r="H36" s="151"/>
      <c r="I36" s="118"/>
      <c r="J36" s="125"/>
      <c r="K36" s="126"/>
      <c r="L36" s="148"/>
      <c r="M36" s="147"/>
      <c r="N36" s="121"/>
      <c r="O36" s="125"/>
      <c r="P36" s="150"/>
      <c r="Q36" s="126"/>
      <c r="R36" s="127"/>
    </row>
    <row r="37" ht="45.75" customHeight="1">
      <c r="A37" s="61"/>
      <c r="B37" s="73"/>
      <c r="C37" s="74"/>
      <c r="D37" s="149"/>
      <c r="E37" s="125"/>
      <c r="F37" s="126"/>
      <c r="G37" s="126"/>
      <c r="H37" s="127"/>
      <c r="I37" s="118"/>
      <c r="J37" s="125"/>
      <c r="K37" s="126"/>
      <c r="L37" s="126"/>
      <c r="M37" s="147"/>
      <c r="N37" s="121"/>
      <c r="O37" s="125"/>
      <c r="P37" s="126"/>
      <c r="Q37" s="148"/>
      <c r="R37" s="127"/>
    </row>
    <row r="38" ht="14.25" customHeight="1">
      <c r="A38" s="61"/>
      <c r="B38" s="73"/>
      <c r="C38" s="74"/>
      <c r="D38" s="149"/>
      <c r="E38" s="152"/>
      <c r="F38" s="126"/>
      <c r="G38" s="126"/>
      <c r="H38" s="127"/>
      <c r="I38" s="118"/>
      <c r="J38" s="125"/>
      <c r="K38" s="126"/>
      <c r="L38" s="126"/>
      <c r="M38" s="147"/>
      <c r="N38" s="121"/>
      <c r="O38" s="125"/>
      <c r="P38" s="126"/>
      <c r="Q38" s="148"/>
      <c r="R38" s="127"/>
    </row>
    <row r="39" ht="78.0" customHeight="1">
      <c r="A39" s="108" t="s">
        <v>18</v>
      </c>
      <c r="B39" s="108" t="s">
        <v>19</v>
      </c>
      <c r="C39" s="109" t="s">
        <v>20</v>
      </c>
      <c r="D39" s="110" t="s">
        <v>23</v>
      </c>
      <c r="E39" s="111" t="s">
        <v>24</v>
      </c>
      <c r="F39" s="111" t="s">
        <v>25</v>
      </c>
      <c r="G39" s="111" t="s">
        <v>26</v>
      </c>
      <c r="H39" s="111" t="s">
        <v>27</v>
      </c>
      <c r="I39" s="112" t="s">
        <v>28</v>
      </c>
      <c r="J39" s="65" t="s">
        <v>29</v>
      </c>
      <c r="K39" s="65" t="s">
        <v>30</v>
      </c>
      <c r="L39" s="65" t="s">
        <v>31</v>
      </c>
      <c r="M39" s="65" t="s">
        <v>32</v>
      </c>
      <c r="N39" s="113" t="s">
        <v>33</v>
      </c>
      <c r="O39" s="111" t="s">
        <v>34</v>
      </c>
      <c r="P39" s="111" t="s">
        <v>35</v>
      </c>
      <c r="Q39" s="111" t="s">
        <v>36</v>
      </c>
      <c r="R39" s="111" t="s">
        <v>37</v>
      </c>
    </row>
    <row r="40" ht="14.25" customHeight="1">
      <c r="A40" s="61"/>
      <c r="B40" s="73"/>
      <c r="C40" s="74"/>
      <c r="D40" s="149"/>
      <c r="E40" s="131"/>
      <c r="F40" s="132"/>
      <c r="G40" s="132"/>
      <c r="H40" s="127"/>
      <c r="I40" s="118"/>
      <c r="J40" s="125"/>
      <c r="K40" s="126"/>
      <c r="L40" s="148"/>
      <c r="M40" s="128"/>
      <c r="N40" s="121"/>
      <c r="O40" s="125"/>
      <c r="P40" s="126"/>
      <c r="Q40" s="132"/>
      <c r="R40" s="134"/>
    </row>
    <row r="41" ht="14.25" customHeight="1">
      <c r="A41" s="61"/>
      <c r="B41" s="73"/>
      <c r="C41" s="74"/>
      <c r="D41" s="149"/>
      <c r="E41" s="125"/>
      <c r="F41" s="150"/>
      <c r="G41" s="126"/>
      <c r="H41" s="151"/>
      <c r="I41" s="118"/>
      <c r="J41" s="125"/>
      <c r="K41" s="126"/>
      <c r="L41" s="148"/>
      <c r="M41" s="147"/>
      <c r="N41" s="121"/>
      <c r="O41" s="125"/>
      <c r="P41" s="150"/>
      <c r="Q41" s="126"/>
      <c r="R41" s="127"/>
    </row>
    <row r="42" ht="14.25" customHeight="1">
      <c r="A42" s="106"/>
      <c r="B42" s="106"/>
      <c r="C42" s="106"/>
      <c r="D42" s="106"/>
      <c r="E42" s="107"/>
      <c r="F42" s="107"/>
      <c r="G42" s="107"/>
      <c r="H42" s="107"/>
      <c r="I42" s="107"/>
      <c r="J42" s="107"/>
      <c r="K42" s="107"/>
      <c r="L42" s="107"/>
      <c r="M42" s="107"/>
      <c r="N42" s="107"/>
      <c r="O42" s="107"/>
      <c r="P42" s="107"/>
      <c r="Q42" s="107"/>
      <c r="R42" s="107"/>
    </row>
    <row r="43" ht="14.25" customHeight="1">
      <c r="A43" s="106"/>
      <c r="B43" s="106"/>
      <c r="C43" s="106"/>
      <c r="D43" s="106"/>
      <c r="E43" s="107"/>
      <c r="F43" s="107"/>
      <c r="G43" s="107"/>
      <c r="H43" s="107"/>
      <c r="I43" s="107"/>
      <c r="J43" s="107"/>
      <c r="K43" s="107"/>
      <c r="L43" s="107"/>
      <c r="M43" s="107"/>
      <c r="N43" s="107"/>
      <c r="O43" s="107"/>
      <c r="P43" s="107"/>
      <c r="Q43" s="107"/>
      <c r="R43" s="107"/>
    </row>
    <row r="44" ht="14.25" customHeight="1">
      <c r="A44" s="106"/>
      <c r="B44" s="106"/>
      <c r="C44" s="106"/>
      <c r="D44" s="106"/>
      <c r="E44" s="107"/>
      <c r="F44" s="107"/>
      <c r="G44" s="107"/>
      <c r="H44" s="107"/>
      <c r="I44" s="107"/>
      <c r="J44" s="107"/>
      <c r="K44" s="107"/>
      <c r="L44" s="107"/>
      <c r="M44" s="107"/>
      <c r="N44" s="107"/>
      <c r="O44" s="107"/>
      <c r="P44" s="107"/>
      <c r="Q44" s="107"/>
      <c r="R44" s="107"/>
    </row>
    <row r="45" ht="78.0" customHeight="1">
      <c r="A45" s="108" t="s">
        <v>18</v>
      </c>
      <c r="B45" s="108" t="s">
        <v>19</v>
      </c>
      <c r="C45" s="109" t="s">
        <v>20</v>
      </c>
      <c r="D45" s="110" t="s">
        <v>23</v>
      </c>
      <c r="E45" s="111" t="s">
        <v>24</v>
      </c>
      <c r="F45" s="111" t="s">
        <v>25</v>
      </c>
      <c r="G45" s="111" t="s">
        <v>26</v>
      </c>
      <c r="H45" s="111" t="s">
        <v>27</v>
      </c>
      <c r="I45" s="112" t="s">
        <v>28</v>
      </c>
      <c r="J45" s="65" t="s">
        <v>29</v>
      </c>
      <c r="K45" s="65" t="s">
        <v>30</v>
      </c>
      <c r="L45" s="65" t="s">
        <v>31</v>
      </c>
      <c r="M45" s="65" t="s">
        <v>32</v>
      </c>
      <c r="N45" s="113" t="s">
        <v>33</v>
      </c>
      <c r="O45" s="111" t="s">
        <v>34</v>
      </c>
      <c r="P45" s="111" t="s">
        <v>35</v>
      </c>
      <c r="Q45" s="111" t="s">
        <v>36</v>
      </c>
      <c r="R45" s="111" t="s">
        <v>37</v>
      </c>
    </row>
    <row r="46" ht="14.25" customHeight="1">
      <c r="A46" s="106"/>
      <c r="B46" s="106"/>
      <c r="C46" s="106"/>
      <c r="D46" s="106"/>
      <c r="E46" s="107"/>
      <c r="F46" s="107"/>
      <c r="G46" s="107"/>
      <c r="H46" s="107"/>
      <c r="I46" s="107"/>
      <c r="J46" s="107"/>
      <c r="K46" s="107"/>
      <c r="L46" s="107"/>
      <c r="M46" s="107"/>
      <c r="N46" s="107"/>
      <c r="O46" s="107"/>
      <c r="P46" s="107"/>
      <c r="Q46" s="107"/>
      <c r="R46" s="107"/>
    </row>
    <row r="47" ht="14.25" customHeight="1">
      <c r="A47" s="106"/>
      <c r="B47" s="106"/>
      <c r="C47" s="106"/>
      <c r="D47" s="106"/>
      <c r="E47" s="107"/>
      <c r="F47" s="107"/>
      <c r="G47" s="107"/>
      <c r="H47" s="107"/>
      <c r="I47" s="107"/>
      <c r="J47" s="107"/>
      <c r="K47" s="107"/>
      <c r="L47" s="107"/>
      <c r="M47" s="107"/>
      <c r="N47" s="107"/>
      <c r="O47" s="107"/>
      <c r="P47" s="107"/>
      <c r="Q47" s="107"/>
      <c r="R47" s="107"/>
    </row>
    <row r="48" ht="14.25" customHeight="1">
      <c r="A48" s="106"/>
      <c r="B48" s="106"/>
      <c r="C48" s="106"/>
      <c r="D48" s="106"/>
      <c r="E48" s="107"/>
      <c r="F48" s="107"/>
      <c r="G48" s="107"/>
      <c r="H48" s="107"/>
      <c r="I48" s="107"/>
      <c r="J48" s="107"/>
      <c r="K48" s="107"/>
      <c r="L48" s="107"/>
      <c r="M48" s="107"/>
      <c r="N48" s="107"/>
      <c r="O48" s="107"/>
      <c r="P48" s="107"/>
      <c r="Q48" s="107"/>
      <c r="R48" s="107"/>
    </row>
    <row r="49" ht="14.25" customHeight="1">
      <c r="A49" s="106"/>
      <c r="B49" s="106"/>
      <c r="C49" s="106"/>
      <c r="D49" s="106"/>
      <c r="E49" s="107"/>
      <c r="F49" s="107"/>
      <c r="G49" s="107"/>
      <c r="H49" s="107"/>
      <c r="I49" s="107"/>
      <c r="J49" s="107"/>
      <c r="K49" s="107"/>
      <c r="L49" s="107"/>
      <c r="M49" s="107"/>
      <c r="N49" s="107"/>
      <c r="O49" s="107"/>
      <c r="P49" s="107"/>
      <c r="Q49" s="107"/>
      <c r="R49" s="107"/>
    </row>
    <row r="50" ht="14.25" customHeight="1">
      <c r="A50" s="153"/>
      <c r="B50" s="154"/>
      <c r="C50" s="154"/>
      <c r="D50" s="106"/>
      <c r="E50" s="107"/>
      <c r="F50" s="107"/>
      <c r="G50" s="107"/>
      <c r="H50" s="107"/>
      <c r="I50" s="107"/>
      <c r="J50" s="107"/>
      <c r="K50" s="107"/>
      <c r="L50" s="107"/>
      <c r="M50" s="107"/>
      <c r="N50" s="107"/>
      <c r="O50" s="107"/>
      <c r="P50" s="107"/>
      <c r="Q50" s="107"/>
      <c r="R50" s="107"/>
    </row>
    <row r="51" ht="14.25" customHeight="1">
      <c r="A51" s="153"/>
      <c r="B51" s="154"/>
      <c r="C51" s="154"/>
      <c r="D51" s="106"/>
      <c r="E51" s="155"/>
      <c r="F51" s="156">
        <v>1.0</v>
      </c>
      <c r="G51" s="157">
        <v>4.6055766E7</v>
      </c>
      <c r="H51" s="157" t="s">
        <v>41</v>
      </c>
      <c r="I51" s="107"/>
      <c r="J51" s="107"/>
      <c r="K51" s="107"/>
      <c r="L51" s="107"/>
      <c r="M51" s="107"/>
      <c r="N51" s="107"/>
      <c r="O51" s="107"/>
      <c r="P51" s="107"/>
      <c r="Q51" s="107"/>
      <c r="R51" s="107"/>
    </row>
    <row r="52" ht="14.25" customHeight="1">
      <c r="A52" s="153"/>
      <c r="B52" s="154"/>
      <c r="C52" s="154"/>
      <c r="D52" s="106"/>
      <c r="E52" s="155"/>
      <c r="F52" s="156">
        <v>2.0</v>
      </c>
      <c r="G52" s="157">
        <v>4.6055767E7</v>
      </c>
      <c r="H52" s="157" t="s">
        <v>42</v>
      </c>
      <c r="I52" s="107"/>
      <c r="J52" s="107"/>
      <c r="K52" s="107"/>
      <c r="L52" s="107"/>
      <c r="M52" s="107"/>
      <c r="N52" s="107"/>
      <c r="O52" s="107"/>
      <c r="P52" s="107"/>
      <c r="Q52" s="107"/>
      <c r="R52" s="107"/>
    </row>
    <row r="53" ht="14.25" customHeight="1">
      <c r="A53" s="153"/>
      <c r="B53" s="106"/>
      <c r="C53" s="106"/>
      <c r="D53" s="106"/>
      <c r="E53" s="155"/>
      <c r="F53" s="156">
        <v>3.0</v>
      </c>
      <c r="G53" s="157">
        <v>4.6055768E7</v>
      </c>
      <c r="H53" s="157" t="s">
        <v>43</v>
      </c>
      <c r="I53" s="107"/>
      <c r="J53" s="107"/>
      <c r="K53" s="107"/>
      <c r="L53" s="107"/>
      <c r="M53" s="107"/>
      <c r="N53" s="107"/>
      <c r="O53" s="107"/>
      <c r="P53" s="107"/>
      <c r="Q53" s="107"/>
      <c r="R53" s="107"/>
    </row>
    <row r="54" ht="14.25" customHeight="1">
      <c r="A54" s="153"/>
      <c r="B54" s="106"/>
      <c r="C54" s="106"/>
      <c r="D54" s="106"/>
      <c r="E54" s="155"/>
      <c r="F54" s="156">
        <v>4.0</v>
      </c>
      <c r="G54" s="157">
        <v>4.6055769E7</v>
      </c>
      <c r="H54" s="157" t="s">
        <v>44</v>
      </c>
      <c r="I54" s="107"/>
      <c r="J54" s="107"/>
      <c r="K54" s="107"/>
      <c r="L54" s="107"/>
      <c r="M54" s="107"/>
      <c r="N54" s="107"/>
      <c r="O54" s="107"/>
      <c r="P54" s="107"/>
      <c r="Q54" s="107"/>
      <c r="R54" s="107"/>
    </row>
    <row r="55" ht="14.25" customHeight="1">
      <c r="A55" s="153"/>
      <c r="B55" s="106"/>
      <c r="C55" s="106"/>
      <c r="D55" s="106"/>
      <c r="E55" s="155"/>
      <c r="F55" s="156">
        <v>5.0</v>
      </c>
      <c r="G55" s="157">
        <v>4.605577E7</v>
      </c>
      <c r="H55" s="157" t="s">
        <v>45</v>
      </c>
      <c r="I55" s="107"/>
      <c r="J55" s="107"/>
      <c r="K55" s="107"/>
      <c r="L55" s="107"/>
      <c r="M55" s="107"/>
      <c r="N55" s="107"/>
      <c r="O55" s="107"/>
      <c r="P55" s="107"/>
      <c r="Q55" s="107"/>
      <c r="R55" s="107"/>
    </row>
    <row r="56" ht="14.25" customHeight="1">
      <c r="A56" s="153"/>
      <c r="B56" s="106"/>
      <c r="C56" s="106"/>
      <c r="D56" s="106"/>
      <c r="E56" s="155"/>
      <c r="F56" s="156">
        <v>6.0</v>
      </c>
      <c r="G56" s="157">
        <v>4.6055771E7</v>
      </c>
      <c r="H56" s="157" t="s">
        <v>46</v>
      </c>
      <c r="I56" s="107"/>
      <c r="J56" s="107"/>
      <c r="K56" s="107"/>
      <c r="L56" s="107"/>
      <c r="M56" s="107"/>
      <c r="N56" s="107"/>
      <c r="O56" s="107"/>
      <c r="P56" s="107"/>
      <c r="Q56" s="107"/>
      <c r="R56" s="107"/>
    </row>
    <row r="57" ht="14.25" customHeight="1">
      <c r="A57" s="153"/>
      <c r="B57" s="106"/>
      <c r="C57" s="106"/>
      <c r="D57" s="106"/>
      <c r="E57" s="155"/>
      <c r="F57" s="156">
        <v>7.0</v>
      </c>
      <c r="G57" s="157">
        <v>4.6055772E7</v>
      </c>
      <c r="H57" s="157" t="s">
        <v>47</v>
      </c>
      <c r="I57" s="107"/>
      <c r="J57" s="107"/>
      <c r="K57" s="107"/>
      <c r="L57" s="107"/>
      <c r="M57" s="107"/>
      <c r="N57" s="107"/>
      <c r="O57" s="107"/>
      <c r="P57" s="107"/>
      <c r="Q57" s="107"/>
      <c r="R57" s="107"/>
    </row>
    <row r="58" ht="14.25" customHeight="1">
      <c r="A58" s="153"/>
      <c r="B58" s="106"/>
      <c r="C58" s="106"/>
      <c r="D58" s="106"/>
      <c r="E58" s="155"/>
      <c r="F58" s="156">
        <v>8.0</v>
      </c>
      <c r="G58" s="157">
        <v>4.6055781E7</v>
      </c>
      <c r="H58" s="157" t="s">
        <v>48</v>
      </c>
      <c r="I58" s="107"/>
      <c r="J58" s="107"/>
      <c r="K58" s="107"/>
      <c r="L58" s="107"/>
      <c r="M58" s="107"/>
      <c r="N58" s="107"/>
      <c r="O58" s="107"/>
      <c r="P58" s="107"/>
      <c r="Q58" s="107"/>
      <c r="R58" s="107"/>
    </row>
    <row r="59" ht="14.25" customHeight="1">
      <c r="A59" s="153"/>
      <c r="B59" s="106"/>
      <c r="C59" s="106"/>
      <c r="D59" s="106"/>
      <c r="E59" s="155"/>
      <c r="F59" s="156">
        <v>9.0</v>
      </c>
      <c r="G59" s="157">
        <v>4.6055782E7</v>
      </c>
      <c r="H59" s="157" t="s">
        <v>49</v>
      </c>
      <c r="I59" s="107"/>
      <c r="J59" s="107"/>
      <c r="K59" s="107"/>
      <c r="L59" s="107"/>
      <c r="M59" s="107"/>
      <c r="N59" s="107"/>
      <c r="O59" s="107"/>
      <c r="P59" s="107"/>
      <c r="Q59" s="107"/>
      <c r="R59" s="107"/>
    </row>
    <row r="60" ht="14.25" customHeight="1">
      <c r="A60" s="153"/>
      <c r="B60" s="106"/>
      <c r="C60" s="106"/>
      <c r="D60" s="106"/>
      <c r="E60" s="155"/>
      <c r="F60" s="156">
        <v>10.0</v>
      </c>
      <c r="G60" s="157">
        <v>4.6055783E7</v>
      </c>
      <c r="H60" s="157" t="s">
        <v>50</v>
      </c>
      <c r="I60" s="107"/>
      <c r="J60" s="107"/>
      <c r="K60" s="107"/>
      <c r="L60" s="107"/>
      <c r="M60" s="107"/>
      <c r="N60" s="107"/>
      <c r="O60" s="107"/>
      <c r="P60" s="107"/>
      <c r="Q60" s="107"/>
      <c r="R60" s="107"/>
    </row>
    <row r="61" ht="14.25" customHeight="1">
      <c r="A61" s="153"/>
      <c r="B61" s="106"/>
      <c r="C61" s="106"/>
      <c r="D61" s="106"/>
      <c r="E61" s="155"/>
      <c r="F61" s="156">
        <v>11.0</v>
      </c>
      <c r="G61" s="157">
        <v>4.6055784E7</v>
      </c>
      <c r="H61" s="157" t="s">
        <v>51</v>
      </c>
      <c r="I61" s="107"/>
      <c r="J61" s="107"/>
      <c r="K61" s="107"/>
      <c r="L61" s="107"/>
      <c r="M61" s="107"/>
      <c r="N61" s="107"/>
      <c r="O61" s="107"/>
      <c r="P61" s="107"/>
      <c r="Q61" s="107"/>
      <c r="R61" s="107"/>
    </row>
    <row r="62" ht="14.25" customHeight="1">
      <c r="A62" s="153"/>
      <c r="B62" s="106"/>
      <c r="C62" s="106"/>
      <c r="D62" s="106"/>
      <c r="E62" s="155"/>
      <c r="F62" s="156">
        <v>12.0</v>
      </c>
      <c r="G62" s="157">
        <v>4.6055785E7</v>
      </c>
      <c r="H62" s="157" t="s">
        <v>52</v>
      </c>
      <c r="I62" s="107"/>
      <c r="J62" s="107"/>
      <c r="K62" s="107"/>
      <c r="L62" s="107"/>
      <c r="M62" s="107"/>
      <c r="N62" s="107"/>
      <c r="O62" s="107"/>
      <c r="P62" s="107"/>
      <c r="Q62" s="107"/>
      <c r="R62" s="107"/>
    </row>
    <row r="63" ht="14.25" customHeight="1">
      <c r="A63" s="153"/>
      <c r="B63" s="106"/>
      <c r="C63" s="106"/>
      <c r="D63" s="106"/>
      <c r="E63" s="155"/>
      <c r="F63" s="156">
        <v>13.0</v>
      </c>
      <c r="G63" s="157">
        <v>4.60558E7</v>
      </c>
      <c r="H63" s="157" t="s">
        <v>53</v>
      </c>
      <c r="I63" s="107"/>
      <c r="J63" s="107"/>
      <c r="K63" s="107"/>
      <c r="L63" s="107"/>
      <c r="M63" s="107"/>
      <c r="N63" s="107"/>
      <c r="O63" s="107"/>
      <c r="P63" s="107"/>
      <c r="Q63" s="107"/>
      <c r="R63" s="107"/>
    </row>
    <row r="64" ht="14.25" customHeight="1">
      <c r="A64" s="153"/>
      <c r="B64" s="106"/>
      <c r="C64" s="106"/>
      <c r="D64" s="106"/>
      <c r="E64" s="155"/>
      <c r="F64" s="156">
        <v>14.0</v>
      </c>
      <c r="G64" s="157">
        <v>4.6055801E7</v>
      </c>
      <c r="H64" s="157" t="s">
        <v>54</v>
      </c>
      <c r="I64" s="107"/>
      <c r="J64" s="107"/>
      <c r="K64" s="107"/>
      <c r="L64" s="107"/>
      <c r="M64" s="107"/>
      <c r="N64" s="107"/>
      <c r="O64" s="107"/>
      <c r="P64" s="107"/>
      <c r="Q64" s="107"/>
      <c r="R64" s="107"/>
    </row>
    <row r="65" ht="14.25" customHeight="1">
      <c r="A65" s="106"/>
      <c r="B65" s="106"/>
      <c r="C65" s="106"/>
      <c r="D65" s="106"/>
      <c r="E65" s="107"/>
      <c r="F65" s="107"/>
      <c r="G65" s="107"/>
      <c r="H65" s="107"/>
      <c r="I65" s="107"/>
      <c r="J65" s="107"/>
      <c r="K65" s="107"/>
      <c r="L65" s="107"/>
      <c r="M65" s="107"/>
      <c r="N65" s="107"/>
      <c r="O65" s="107"/>
      <c r="P65" s="107"/>
      <c r="Q65" s="107"/>
      <c r="R65" s="107"/>
    </row>
    <row r="66" ht="14.25" customHeight="1">
      <c r="A66" s="106"/>
      <c r="B66" s="106"/>
      <c r="C66" s="106"/>
      <c r="D66" s="106"/>
      <c r="E66" s="107"/>
      <c r="F66" s="107"/>
      <c r="G66" s="107"/>
      <c r="H66" s="107"/>
      <c r="I66" s="107"/>
      <c r="J66" s="107"/>
      <c r="K66" s="107"/>
      <c r="L66" s="107"/>
      <c r="M66" s="107"/>
      <c r="N66" s="107"/>
      <c r="O66" s="107"/>
      <c r="P66" s="107"/>
      <c r="Q66" s="107"/>
      <c r="R66" s="107"/>
    </row>
    <row r="67" ht="14.25" customHeight="1">
      <c r="A67" s="106"/>
      <c r="B67" s="106"/>
      <c r="C67" s="106"/>
      <c r="D67" s="106"/>
      <c r="E67" s="107"/>
      <c r="F67" s="107"/>
      <c r="G67" s="107"/>
      <c r="H67" s="107"/>
      <c r="I67" s="107"/>
      <c r="J67" s="107"/>
      <c r="K67" s="107"/>
      <c r="L67" s="107"/>
      <c r="M67" s="107"/>
      <c r="N67" s="107"/>
      <c r="O67" s="107"/>
      <c r="P67" s="107"/>
      <c r="Q67" s="107"/>
      <c r="R67" s="107"/>
    </row>
    <row r="68" ht="14.25" customHeight="1">
      <c r="A68" s="106"/>
      <c r="B68" s="106"/>
      <c r="C68" s="106"/>
      <c r="D68" s="106"/>
      <c r="E68" s="107"/>
      <c r="F68" s="107"/>
      <c r="G68" s="107"/>
      <c r="H68" s="107"/>
      <c r="I68" s="107"/>
      <c r="J68" s="107"/>
      <c r="K68" s="107"/>
      <c r="L68" s="107"/>
      <c r="M68" s="107"/>
      <c r="N68" s="107"/>
      <c r="O68" s="107"/>
      <c r="P68" s="107"/>
      <c r="Q68" s="107"/>
      <c r="R68" s="107"/>
    </row>
    <row r="69" ht="14.25" customHeight="1">
      <c r="A69" s="106"/>
      <c r="B69" s="106"/>
      <c r="C69" s="106"/>
      <c r="D69" s="106"/>
      <c r="E69" s="107"/>
      <c r="F69" s="107"/>
      <c r="G69" s="107"/>
      <c r="H69" s="107"/>
      <c r="I69" s="107"/>
      <c r="J69" s="107"/>
      <c r="K69" s="107"/>
      <c r="L69" s="107"/>
      <c r="M69" s="107"/>
      <c r="N69" s="107"/>
      <c r="O69" s="107"/>
      <c r="P69" s="107"/>
      <c r="Q69" s="107"/>
      <c r="R69" s="107"/>
    </row>
    <row r="70" ht="14.25" customHeight="1">
      <c r="A70" s="106"/>
      <c r="B70" s="106"/>
      <c r="C70" s="106"/>
      <c r="D70" s="106"/>
      <c r="E70" s="107"/>
      <c r="F70" s="107"/>
      <c r="G70" s="107"/>
      <c r="H70" s="107"/>
      <c r="I70" s="107"/>
      <c r="J70" s="107"/>
      <c r="K70" s="107"/>
      <c r="L70" s="107"/>
      <c r="M70" s="107"/>
      <c r="N70" s="107"/>
      <c r="O70" s="107"/>
      <c r="P70" s="107"/>
      <c r="Q70" s="107"/>
      <c r="R70" s="107"/>
    </row>
    <row r="71" ht="14.25" customHeight="1">
      <c r="A71" s="106"/>
      <c r="B71" s="106"/>
      <c r="C71" s="106"/>
      <c r="D71" s="106"/>
      <c r="E71" s="107"/>
      <c r="F71" s="107"/>
      <c r="G71" s="107"/>
      <c r="H71" s="107"/>
      <c r="I71" s="107"/>
      <c r="J71" s="107"/>
      <c r="K71" s="107"/>
      <c r="L71" s="107"/>
      <c r="M71" s="107"/>
      <c r="N71" s="107"/>
      <c r="O71" s="107"/>
      <c r="P71" s="107"/>
      <c r="Q71" s="107"/>
      <c r="R71" s="107"/>
    </row>
    <row r="72" ht="14.25" customHeight="1">
      <c r="A72" s="106"/>
      <c r="B72" s="106"/>
      <c r="C72" s="106"/>
      <c r="D72" s="106"/>
      <c r="E72" s="107"/>
      <c r="F72" s="107"/>
      <c r="G72" s="107"/>
      <c r="H72" s="107"/>
      <c r="I72" s="107"/>
      <c r="J72" s="107"/>
      <c r="K72" s="107"/>
      <c r="L72" s="107"/>
      <c r="M72" s="107"/>
      <c r="N72" s="107"/>
      <c r="O72" s="107"/>
      <c r="P72" s="107"/>
      <c r="Q72" s="107"/>
      <c r="R72" s="107"/>
    </row>
    <row r="73" ht="14.25" customHeight="1">
      <c r="A73" s="106"/>
      <c r="B73" s="106"/>
      <c r="C73" s="106"/>
      <c r="D73" s="106"/>
      <c r="E73" s="107"/>
      <c r="F73" s="107"/>
      <c r="G73" s="107"/>
      <c r="H73" s="107"/>
      <c r="I73" s="107"/>
      <c r="J73" s="107"/>
      <c r="K73" s="107"/>
      <c r="L73" s="107"/>
      <c r="M73" s="107"/>
      <c r="N73" s="107"/>
      <c r="O73" s="107"/>
      <c r="P73" s="107"/>
      <c r="Q73" s="107"/>
      <c r="R73" s="107"/>
    </row>
    <row r="74" ht="14.25" customHeight="1">
      <c r="A74" s="106"/>
      <c r="B74" s="106"/>
      <c r="C74" s="106"/>
      <c r="D74" s="106"/>
      <c r="E74" s="107"/>
      <c r="F74" s="107"/>
      <c r="G74" s="107"/>
      <c r="H74" s="107"/>
      <c r="I74" s="107"/>
      <c r="J74" s="107"/>
      <c r="K74" s="107"/>
      <c r="L74" s="107"/>
      <c r="M74" s="107"/>
      <c r="N74" s="107"/>
      <c r="O74" s="107"/>
      <c r="P74" s="107"/>
      <c r="Q74" s="107"/>
      <c r="R74" s="107"/>
    </row>
    <row r="75" ht="14.25" customHeight="1">
      <c r="A75" s="106"/>
      <c r="B75" s="106"/>
      <c r="C75" s="106"/>
      <c r="D75" s="106"/>
      <c r="E75" s="107"/>
      <c r="F75" s="107"/>
      <c r="G75" s="107"/>
      <c r="H75" s="107"/>
      <c r="I75" s="107"/>
      <c r="J75" s="107"/>
      <c r="K75" s="107"/>
      <c r="L75" s="107"/>
      <c r="M75" s="107"/>
      <c r="N75" s="107"/>
      <c r="O75" s="107"/>
      <c r="P75" s="107"/>
      <c r="Q75" s="107"/>
      <c r="R75" s="107"/>
    </row>
    <row r="76" ht="14.25" customHeight="1">
      <c r="A76" s="106"/>
      <c r="B76" s="106"/>
      <c r="C76" s="106"/>
      <c r="D76" s="106"/>
      <c r="E76" s="107"/>
      <c r="F76" s="107"/>
      <c r="G76" s="107"/>
      <c r="H76" s="107"/>
      <c r="I76" s="107"/>
      <c r="J76" s="107"/>
      <c r="K76" s="107"/>
      <c r="L76" s="107"/>
      <c r="M76" s="107"/>
      <c r="N76" s="107"/>
      <c r="O76" s="107"/>
      <c r="P76" s="107"/>
      <c r="Q76" s="107"/>
      <c r="R76" s="107"/>
    </row>
    <row r="77" ht="14.25" customHeight="1">
      <c r="A77" s="106"/>
      <c r="B77" s="106"/>
      <c r="C77" s="106"/>
      <c r="D77" s="106"/>
      <c r="E77" s="107"/>
      <c r="F77" s="107"/>
      <c r="G77" s="107"/>
      <c r="H77" s="107"/>
      <c r="I77" s="107"/>
      <c r="J77" s="107"/>
      <c r="K77" s="107"/>
      <c r="L77" s="107"/>
      <c r="M77" s="107"/>
      <c r="N77" s="107"/>
      <c r="O77" s="107"/>
      <c r="P77" s="107"/>
      <c r="Q77" s="107"/>
      <c r="R77" s="107"/>
    </row>
    <row r="78" ht="14.25" customHeight="1">
      <c r="A78" s="106"/>
      <c r="B78" s="106"/>
      <c r="C78" s="106"/>
      <c r="D78" s="106"/>
      <c r="E78" s="107"/>
      <c r="F78" s="107"/>
      <c r="G78" s="107"/>
      <c r="H78" s="107"/>
      <c r="I78" s="107"/>
      <c r="J78" s="107"/>
      <c r="K78" s="107"/>
      <c r="L78" s="107"/>
      <c r="M78" s="107"/>
      <c r="N78" s="107"/>
      <c r="O78" s="107"/>
      <c r="P78" s="107"/>
      <c r="Q78" s="107"/>
      <c r="R78" s="107"/>
    </row>
    <row r="79" ht="14.25" customHeight="1">
      <c r="A79" s="106"/>
      <c r="B79" s="106"/>
      <c r="C79" s="106"/>
      <c r="D79" s="106"/>
      <c r="E79" s="107"/>
      <c r="F79" s="107"/>
      <c r="G79" s="107"/>
      <c r="H79" s="107"/>
      <c r="I79" s="107"/>
      <c r="J79" s="107"/>
      <c r="K79" s="107"/>
      <c r="L79" s="107"/>
      <c r="M79" s="107"/>
      <c r="N79" s="107"/>
      <c r="O79" s="107"/>
      <c r="P79" s="107"/>
      <c r="Q79" s="107"/>
      <c r="R79" s="107"/>
    </row>
    <row r="80" ht="14.25" customHeight="1">
      <c r="A80" s="106"/>
      <c r="B80" s="106"/>
      <c r="C80" s="106"/>
      <c r="D80" s="106"/>
      <c r="E80" s="107"/>
      <c r="F80" s="107"/>
      <c r="G80" s="107"/>
      <c r="H80" s="107"/>
      <c r="I80" s="107"/>
      <c r="J80" s="107"/>
      <c r="K80" s="107"/>
      <c r="L80" s="107"/>
      <c r="M80" s="107"/>
      <c r="N80" s="107"/>
      <c r="O80" s="107"/>
      <c r="P80" s="107"/>
      <c r="Q80" s="107"/>
      <c r="R80" s="107"/>
    </row>
    <row r="81" ht="14.25" customHeight="1">
      <c r="A81" s="106"/>
      <c r="B81" s="106"/>
      <c r="C81" s="106"/>
      <c r="D81" s="106"/>
      <c r="E81" s="107"/>
      <c r="F81" s="107"/>
      <c r="G81" s="107"/>
      <c r="H81" s="107"/>
      <c r="I81" s="107"/>
      <c r="J81" s="107"/>
      <c r="K81" s="107"/>
      <c r="L81" s="107"/>
      <c r="M81" s="107"/>
      <c r="N81" s="107"/>
      <c r="O81" s="107"/>
      <c r="P81" s="107"/>
      <c r="Q81" s="107"/>
      <c r="R81" s="107"/>
    </row>
    <row r="82" ht="14.25" customHeight="1">
      <c r="A82" s="106"/>
      <c r="B82" s="106"/>
      <c r="C82" s="106"/>
      <c r="D82" s="106"/>
      <c r="E82" s="107"/>
      <c r="F82" s="107"/>
      <c r="G82" s="107"/>
      <c r="H82" s="107"/>
      <c r="I82" s="107"/>
      <c r="J82" s="107"/>
      <c r="K82" s="107"/>
      <c r="L82" s="107"/>
      <c r="M82" s="107"/>
      <c r="N82" s="107"/>
      <c r="O82" s="107"/>
      <c r="P82" s="107"/>
      <c r="Q82" s="107"/>
      <c r="R82" s="107"/>
    </row>
    <row r="83" ht="14.25" customHeight="1">
      <c r="A83" s="106"/>
      <c r="B83" s="106"/>
      <c r="C83" s="106"/>
      <c r="D83" s="106"/>
      <c r="E83" s="107"/>
      <c r="F83" s="107"/>
      <c r="G83" s="107"/>
      <c r="H83" s="107"/>
      <c r="I83" s="107"/>
      <c r="J83" s="107"/>
      <c r="K83" s="107"/>
      <c r="L83" s="107"/>
      <c r="M83" s="107"/>
      <c r="N83" s="107"/>
      <c r="O83" s="107"/>
      <c r="P83" s="107"/>
      <c r="Q83" s="107"/>
      <c r="R83" s="107"/>
    </row>
    <row r="84" ht="14.25" customHeight="1">
      <c r="A84" s="106"/>
      <c r="B84" s="106"/>
      <c r="C84" s="106"/>
      <c r="D84" s="106"/>
      <c r="E84" s="107"/>
      <c r="F84" s="107"/>
      <c r="G84" s="107"/>
      <c r="H84" s="107"/>
      <c r="I84" s="107"/>
      <c r="J84" s="107"/>
      <c r="K84" s="107"/>
      <c r="L84" s="107"/>
      <c r="M84" s="107"/>
      <c r="N84" s="107"/>
      <c r="O84" s="107"/>
      <c r="P84" s="107"/>
      <c r="Q84" s="107"/>
      <c r="R84" s="107"/>
    </row>
    <row r="85" ht="14.25" customHeight="1">
      <c r="A85" s="106"/>
      <c r="B85" s="106"/>
      <c r="C85" s="106"/>
      <c r="D85" s="106"/>
      <c r="E85" s="107"/>
      <c r="F85" s="107"/>
      <c r="G85" s="107"/>
      <c r="H85" s="107"/>
      <c r="I85" s="107"/>
      <c r="J85" s="107"/>
      <c r="K85" s="107"/>
      <c r="L85" s="107"/>
      <c r="M85" s="107"/>
      <c r="N85" s="107"/>
      <c r="O85" s="107"/>
      <c r="P85" s="107"/>
      <c r="Q85" s="107"/>
      <c r="R85" s="107"/>
    </row>
    <row r="86" ht="14.25" customHeight="1">
      <c r="A86" s="106"/>
      <c r="B86" s="106"/>
      <c r="C86" s="106"/>
      <c r="D86" s="106"/>
      <c r="E86" s="107"/>
      <c r="F86" s="107"/>
      <c r="G86" s="107"/>
      <c r="H86" s="107"/>
      <c r="I86" s="107"/>
      <c r="J86" s="107"/>
      <c r="K86" s="107"/>
      <c r="L86" s="107"/>
      <c r="M86" s="107"/>
      <c r="N86" s="107"/>
      <c r="O86" s="107"/>
      <c r="P86" s="107"/>
      <c r="Q86" s="107"/>
      <c r="R86" s="107"/>
    </row>
    <row r="87" ht="14.25" customHeight="1">
      <c r="A87" s="106"/>
      <c r="B87" s="106"/>
      <c r="C87" s="106"/>
      <c r="D87" s="106"/>
      <c r="E87" s="107"/>
      <c r="F87" s="107"/>
      <c r="G87" s="107"/>
      <c r="H87" s="107"/>
      <c r="I87" s="107"/>
      <c r="J87" s="107"/>
      <c r="K87" s="107"/>
      <c r="L87" s="107"/>
      <c r="M87" s="107"/>
      <c r="N87" s="107"/>
      <c r="O87" s="107"/>
      <c r="P87" s="107"/>
      <c r="Q87" s="107"/>
      <c r="R87" s="107"/>
    </row>
    <row r="88" ht="14.25" customHeight="1">
      <c r="A88" s="106"/>
      <c r="B88" s="106"/>
      <c r="C88" s="106"/>
      <c r="D88" s="106"/>
      <c r="E88" s="107"/>
      <c r="F88" s="107"/>
      <c r="G88" s="107"/>
      <c r="H88" s="107"/>
      <c r="I88" s="107"/>
      <c r="J88" s="107"/>
      <c r="K88" s="107"/>
      <c r="L88" s="107"/>
      <c r="M88" s="107"/>
      <c r="N88" s="107"/>
      <c r="O88" s="107"/>
      <c r="P88" s="107"/>
      <c r="Q88" s="107"/>
      <c r="R88" s="107"/>
    </row>
    <row r="89" ht="14.25" customHeight="1">
      <c r="A89" s="106"/>
      <c r="B89" s="106"/>
      <c r="C89" s="106"/>
      <c r="D89" s="106"/>
      <c r="E89" s="107"/>
      <c r="F89" s="107"/>
      <c r="G89" s="107"/>
      <c r="H89" s="107"/>
      <c r="I89" s="107"/>
      <c r="J89" s="107"/>
      <c r="K89" s="107"/>
      <c r="L89" s="107"/>
      <c r="M89" s="107"/>
      <c r="N89" s="107"/>
      <c r="O89" s="107"/>
      <c r="P89" s="107"/>
      <c r="Q89" s="107"/>
      <c r="R89" s="107"/>
    </row>
    <row r="90" ht="14.25" customHeight="1">
      <c r="A90" s="106"/>
      <c r="B90" s="106"/>
      <c r="C90" s="106"/>
      <c r="D90" s="106"/>
      <c r="E90" s="107"/>
      <c r="F90" s="107"/>
      <c r="G90" s="107"/>
      <c r="H90" s="107"/>
      <c r="I90" s="107"/>
      <c r="J90" s="107"/>
      <c r="K90" s="107"/>
      <c r="L90" s="107"/>
      <c r="M90" s="107"/>
      <c r="N90" s="107"/>
      <c r="O90" s="107"/>
      <c r="P90" s="107"/>
      <c r="Q90" s="107"/>
      <c r="R90" s="107"/>
    </row>
    <row r="91" ht="14.25" customHeight="1">
      <c r="A91" s="106"/>
      <c r="B91" s="106"/>
      <c r="C91" s="106"/>
      <c r="D91" s="106"/>
      <c r="E91" s="107"/>
      <c r="F91" s="107"/>
      <c r="G91" s="107"/>
      <c r="H91" s="107"/>
      <c r="I91" s="107"/>
      <c r="J91" s="107"/>
      <c r="K91" s="107"/>
      <c r="L91" s="107"/>
      <c r="M91" s="107"/>
      <c r="N91" s="107"/>
      <c r="O91" s="107"/>
      <c r="P91" s="107"/>
      <c r="Q91" s="107"/>
      <c r="R91" s="107"/>
    </row>
    <row r="92" ht="14.25" customHeight="1">
      <c r="A92" s="106"/>
      <c r="B92" s="106"/>
      <c r="C92" s="106"/>
      <c r="D92" s="106"/>
      <c r="E92" s="107"/>
      <c r="F92" s="107"/>
      <c r="G92" s="107"/>
      <c r="H92" s="107"/>
      <c r="I92" s="107"/>
      <c r="J92" s="107"/>
      <c r="K92" s="107"/>
      <c r="L92" s="107"/>
      <c r="M92" s="107"/>
      <c r="N92" s="107"/>
      <c r="O92" s="107"/>
      <c r="P92" s="107"/>
      <c r="Q92" s="107"/>
      <c r="R92" s="107"/>
    </row>
    <row r="93" ht="14.25" customHeight="1">
      <c r="A93" s="106"/>
      <c r="B93" s="106"/>
      <c r="C93" s="106"/>
      <c r="D93" s="106"/>
      <c r="E93" s="107"/>
      <c r="F93" s="107"/>
      <c r="G93" s="107"/>
      <c r="H93" s="107"/>
      <c r="I93" s="107"/>
      <c r="J93" s="107"/>
      <c r="K93" s="107"/>
      <c r="L93" s="107"/>
      <c r="M93" s="107"/>
      <c r="N93" s="107"/>
      <c r="O93" s="107"/>
      <c r="P93" s="107"/>
      <c r="Q93" s="107"/>
      <c r="R93" s="107"/>
    </row>
    <row r="94" ht="14.25" customHeight="1">
      <c r="A94" s="106"/>
      <c r="B94" s="106"/>
      <c r="C94" s="106"/>
      <c r="D94" s="106"/>
      <c r="E94" s="107"/>
      <c r="F94" s="107"/>
      <c r="G94" s="107"/>
      <c r="H94" s="107"/>
      <c r="I94" s="107"/>
      <c r="J94" s="107"/>
      <c r="K94" s="107"/>
      <c r="L94" s="107"/>
      <c r="M94" s="107"/>
      <c r="N94" s="107"/>
      <c r="O94" s="107"/>
      <c r="P94" s="107"/>
      <c r="Q94" s="107"/>
      <c r="R94" s="107"/>
    </row>
    <row r="95" ht="14.25" customHeight="1">
      <c r="A95" s="106"/>
      <c r="B95" s="106"/>
      <c r="C95" s="106"/>
      <c r="D95" s="106"/>
      <c r="E95" s="107"/>
      <c r="F95" s="107"/>
      <c r="G95" s="107"/>
      <c r="H95" s="107"/>
      <c r="I95" s="107"/>
      <c r="J95" s="107"/>
      <c r="K95" s="107"/>
      <c r="L95" s="107"/>
      <c r="M95" s="107"/>
      <c r="N95" s="107"/>
      <c r="O95" s="107"/>
      <c r="P95" s="107"/>
      <c r="Q95" s="107"/>
      <c r="R95" s="107"/>
    </row>
    <row r="96" ht="14.25" customHeight="1">
      <c r="A96" s="106"/>
      <c r="B96" s="106"/>
      <c r="C96" s="106"/>
      <c r="D96" s="106"/>
      <c r="E96" s="107"/>
      <c r="F96" s="107"/>
      <c r="G96" s="107"/>
      <c r="H96" s="107"/>
      <c r="I96" s="107"/>
      <c r="J96" s="107"/>
      <c r="K96" s="107"/>
      <c r="L96" s="107"/>
      <c r="M96" s="107"/>
      <c r="N96" s="107"/>
      <c r="O96" s="107"/>
      <c r="P96" s="107"/>
      <c r="Q96" s="107"/>
      <c r="R96" s="107"/>
    </row>
    <row r="97" ht="14.25" customHeight="1">
      <c r="A97" s="106"/>
      <c r="B97" s="106"/>
      <c r="C97" s="106"/>
      <c r="D97" s="106"/>
      <c r="E97" s="107"/>
      <c r="F97" s="107"/>
      <c r="G97" s="107"/>
      <c r="H97" s="107"/>
      <c r="I97" s="107"/>
      <c r="J97" s="107"/>
      <c r="K97" s="107"/>
      <c r="L97" s="107"/>
      <c r="M97" s="107"/>
      <c r="N97" s="107"/>
      <c r="O97" s="107"/>
      <c r="P97" s="107"/>
      <c r="Q97" s="107"/>
      <c r="R97" s="107"/>
    </row>
    <row r="98" ht="14.25" customHeight="1">
      <c r="A98" s="106"/>
      <c r="B98" s="106"/>
      <c r="C98" s="106"/>
      <c r="D98" s="106"/>
      <c r="E98" s="107"/>
      <c r="F98" s="107"/>
      <c r="G98" s="107"/>
      <c r="H98" s="107"/>
      <c r="I98" s="107"/>
      <c r="J98" s="107"/>
      <c r="K98" s="107"/>
      <c r="L98" s="107"/>
      <c r="M98" s="107"/>
      <c r="N98" s="107"/>
      <c r="O98" s="107"/>
      <c r="P98" s="107"/>
      <c r="Q98" s="107"/>
      <c r="R98" s="107"/>
    </row>
    <row r="99" ht="14.25" customHeight="1">
      <c r="A99" s="106"/>
      <c r="B99" s="106"/>
      <c r="C99" s="106"/>
      <c r="D99" s="106"/>
      <c r="E99" s="107"/>
      <c r="F99" s="107"/>
      <c r="G99" s="107"/>
      <c r="H99" s="107"/>
      <c r="I99" s="107"/>
      <c r="J99" s="107"/>
      <c r="K99" s="107"/>
      <c r="L99" s="107"/>
      <c r="M99" s="107"/>
      <c r="N99" s="107"/>
      <c r="O99" s="107"/>
      <c r="P99" s="107"/>
      <c r="Q99" s="107"/>
      <c r="R99" s="107"/>
    </row>
    <row r="100" ht="14.25" customHeight="1">
      <c r="A100" s="106"/>
      <c r="B100" s="106"/>
      <c r="C100" s="106"/>
      <c r="D100" s="106"/>
      <c r="E100" s="107"/>
      <c r="F100" s="107"/>
      <c r="G100" s="107"/>
      <c r="H100" s="107"/>
      <c r="I100" s="107"/>
      <c r="J100" s="107"/>
      <c r="K100" s="107"/>
      <c r="L100" s="107"/>
      <c r="M100" s="107"/>
      <c r="N100" s="107"/>
      <c r="O100" s="107"/>
      <c r="P100" s="107"/>
      <c r="Q100" s="107"/>
      <c r="R100" s="107"/>
    </row>
  </sheetData>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20.14"/>
    <col customWidth="1" min="3" max="3" width="24.71"/>
    <col customWidth="1" min="4" max="4" width="18.57"/>
    <col customWidth="1" min="5" max="5" width="34.86"/>
    <col customWidth="1" min="6" max="6" width="30.71"/>
    <col customWidth="1" min="7" max="7" width="25.57"/>
    <col customWidth="1" min="8" max="8" width="30.71"/>
    <col customWidth="1" min="9" max="9" width="17.71"/>
    <col customWidth="1" min="10" max="10" width="25.0"/>
    <col customWidth="1" min="11" max="11" width="43.29"/>
    <col customWidth="1" min="12" max="13" width="30.71"/>
    <col customWidth="1" min="14" max="14" width="19.14"/>
    <col customWidth="1" min="15" max="15" width="30.71"/>
    <col customWidth="1" min="16" max="16" width="26.0"/>
    <col customWidth="1" min="17" max="17" width="38.86"/>
    <col customWidth="1" min="18" max="18" width="30.71"/>
  </cols>
  <sheetData>
    <row r="1" ht="18.0" customHeight="1">
      <c r="A1" s="158"/>
      <c r="B1" s="106"/>
      <c r="C1" s="159"/>
      <c r="D1" s="106"/>
      <c r="E1" s="107"/>
      <c r="F1" s="107"/>
      <c r="G1" s="107"/>
      <c r="H1" s="107"/>
      <c r="I1" s="107"/>
      <c r="J1" s="107"/>
      <c r="K1" s="160"/>
      <c r="L1" s="107"/>
      <c r="M1" s="107"/>
      <c r="N1" s="107"/>
      <c r="O1" s="107"/>
      <c r="P1" s="107"/>
      <c r="Q1" s="107"/>
      <c r="R1" s="107"/>
    </row>
    <row r="2" ht="78.0" customHeight="1">
      <c r="A2" s="161" t="s">
        <v>18</v>
      </c>
      <c r="B2" s="162" t="s">
        <v>19</v>
      </c>
      <c r="C2" s="163" t="s">
        <v>20</v>
      </c>
      <c r="D2" s="164" t="s">
        <v>23</v>
      </c>
      <c r="E2" s="165" t="s">
        <v>24</v>
      </c>
      <c r="F2" s="165" t="s">
        <v>25</v>
      </c>
      <c r="G2" s="165" t="s">
        <v>26</v>
      </c>
      <c r="H2" s="165" t="s">
        <v>27</v>
      </c>
      <c r="I2" s="166" t="s">
        <v>28</v>
      </c>
      <c r="J2" s="167" t="s">
        <v>29</v>
      </c>
      <c r="K2" s="167" t="s">
        <v>30</v>
      </c>
      <c r="L2" s="167" t="s">
        <v>31</v>
      </c>
      <c r="M2" s="167" t="s">
        <v>32</v>
      </c>
      <c r="N2" s="168" t="s">
        <v>33</v>
      </c>
      <c r="O2" s="169" t="s">
        <v>34</v>
      </c>
      <c r="P2" s="169" t="s">
        <v>35</v>
      </c>
      <c r="Q2" s="169" t="s">
        <v>36</v>
      </c>
      <c r="R2" s="170" t="s">
        <v>37</v>
      </c>
    </row>
    <row r="3" ht="255.0" customHeight="1">
      <c r="A3" s="171">
        <v>1.0</v>
      </c>
      <c r="B3" s="85">
        <v>4.6055639E7</v>
      </c>
      <c r="C3" s="86" t="s">
        <v>85</v>
      </c>
      <c r="D3" s="114"/>
      <c r="E3" s="172" t="s">
        <v>127</v>
      </c>
      <c r="F3" s="173" t="s">
        <v>128</v>
      </c>
      <c r="G3" s="173" t="s">
        <v>128</v>
      </c>
      <c r="H3" s="173" t="s">
        <v>128</v>
      </c>
      <c r="I3" s="174"/>
      <c r="J3" s="172" t="s">
        <v>129</v>
      </c>
      <c r="K3" s="175" t="s">
        <v>130</v>
      </c>
      <c r="L3" s="176" t="s">
        <v>131</v>
      </c>
      <c r="M3" s="177" t="s">
        <v>132</v>
      </c>
      <c r="N3" s="178"/>
      <c r="O3" s="172" t="s">
        <v>133</v>
      </c>
      <c r="P3" s="173" t="s">
        <v>134</v>
      </c>
      <c r="Q3" s="176" t="s">
        <v>135</v>
      </c>
      <c r="R3" s="179" t="s">
        <v>136</v>
      </c>
    </row>
    <row r="4" ht="217.5" customHeight="1">
      <c r="A4" s="52">
        <v>2.0</v>
      </c>
      <c r="B4" s="90">
        <v>4.6055762E7</v>
      </c>
      <c r="C4" s="91" t="s">
        <v>86</v>
      </c>
      <c r="D4" s="114"/>
      <c r="E4" s="180" t="s">
        <v>137</v>
      </c>
      <c r="F4" s="181" t="s">
        <v>128</v>
      </c>
      <c r="G4" s="181" t="s">
        <v>128</v>
      </c>
      <c r="H4" s="181" t="s">
        <v>128</v>
      </c>
      <c r="I4" s="174"/>
      <c r="J4" s="180" t="s">
        <v>138</v>
      </c>
      <c r="K4" s="182" t="s">
        <v>139</v>
      </c>
      <c r="L4" s="71" t="s">
        <v>140</v>
      </c>
      <c r="M4" s="183" t="s">
        <v>141</v>
      </c>
      <c r="N4" s="178"/>
      <c r="O4" s="180" t="s">
        <v>133</v>
      </c>
      <c r="P4" s="181" t="s">
        <v>134</v>
      </c>
      <c r="Q4" s="71" t="s">
        <v>142</v>
      </c>
      <c r="R4" s="184" t="s">
        <v>143</v>
      </c>
    </row>
    <row r="5" ht="283.5" customHeight="1">
      <c r="A5" s="52">
        <v>3.0</v>
      </c>
      <c r="B5" s="92">
        <v>4.605564E7</v>
      </c>
      <c r="C5" s="91" t="s">
        <v>87</v>
      </c>
      <c r="D5" s="114"/>
      <c r="E5" s="180" t="s">
        <v>144</v>
      </c>
      <c r="F5" s="181" t="s">
        <v>128</v>
      </c>
      <c r="G5" s="181" t="s">
        <v>145</v>
      </c>
      <c r="H5" s="181" t="s">
        <v>146</v>
      </c>
      <c r="I5" s="174"/>
      <c r="J5" s="180" t="s">
        <v>147</v>
      </c>
      <c r="K5" s="182" t="s">
        <v>148</v>
      </c>
      <c r="L5" s="181" t="s">
        <v>149</v>
      </c>
      <c r="M5" s="183" t="s">
        <v>150</v>
      </c>
      <c r="N5" s="178"/>
      <c r="O5" s="180" t="s">
        <v>133</v>
      </c>
      <c r="P5" s="181" t="s">
        <v>151</v>
      </c>
      <c r="Q5" s="181" t="s">
        <v>152</v>
      </c>
      <c r="R5" s="184" t="s">
        <v>136</v>
      </c>
    </row>
    <row r="6" ht="243.0" customHeight="1">
      <c r="A6" s="52">
        <v>4.0</v>
      </c>
      <c r="B6" s="92">
        <v>4.6055642E7</v>
      </c>
      <c r="C6" s="91" t="s">
        <v>88</v>
      </c>
      <c r="D6" s="114"/>
      <c r="E6" s="180" t="s">
        <v>153</v>
      </c>
      <c r="F6" s="181" t="s">
        <v>128</v>
      </c>
      <c r="G6" s="181" t="s">
        <v>128</v>
      </c>
      <c r="H6" s="181" t="s">
        <v>128</v>
      </c>
      <c r="I6" s="174"/>
      <c r="J6" s="180" t="s">
        <v>138</v>
      </c>
      <c r="K6" s="185" t="s">
        <v>154</v>
      </c>
      <c r="L6" s="181" t="s">
        <v>155</v>
      </c>
      <c r="M6" s="183" t="s">
        <v>156</v>
      </c>
      <c r="N6" s="178"/>
      <c r="O6" s="180" t="s">
        <v>133</v>
      </c>
      <c r="P6" s="181" t="s">
        <v>134</v>
      </c>
      <c r="Q6" s="71" t="s">
        <v>142</v>
      </c>
      <c r="R6" s="184" t="s">
        <v>136</v>
      </c>
    </row>
    <row r="7" ht="219.75" customHeight="1">
      <c r="A7" s="186">
        <v>5.0</v>
      </c>
      <c r="B7" s="187">
        <v>4.6055641E7</v>
      </c>
      <c r="C7" s="99" t="s">
        <v>89</v>
      </c>
      <c r="D7" s="114"/>
      <c r="E7" s="188" t="s">
        <v>157</v>
      </c>
      <c r="F7" s="189" t="s">
        <v>128</v>
      </c>
      <c r="G7" s="189" t="s">
        <v>128</v>
      </c>
      <c r="H7" s="189" t="s">
        <v>128</v>
      </c>
      <c r="I7" s="174"/>
      <c r="J7" s="190" t="s">
        <v>158</v>
      </c>
      <c r="K7" s="191" t="s">
        <v>159</v>
      </c>
      <c r="L7" s="192" t="s">
        <v>160</v>
      </c>
      <c r="M7" s="193" t="s">
        <v>141</v>
      </c>
      <c r="N7" s="178"/>
      <c r="O7" s="188" t="s">
        <v>133</v>
      </c>
      <c r="P7" s="189" t="s">
        <v>161</v>
      </c>
      <c r="Q7" s="189" t="s">
        <v>152</v>
      </c>
      <c r="R7" s="194" t="s">
        <v>143</v>
      </c>
    </row>
    <row r="8" ht="78.0" customHeight="1">
      <c r="A8" s="161" t="s">
        <v>18</v>
      </c>
      <c r="B8" s="162" t="s">
        <v>19</v>
      </c>
      <c r="C8" s="163" t="s">
        <v>20</v>
      </c>
      <c r="D8" s="195" t="s">
        <v>23</v>
      </c>
      <c r="E8" s="196" t="s">
        <v>24</v>
      </c>
      <c r="F8" s="165" t="s">
        <v>25</v>
      </c>
      <c r="G8" s="165" t="s">
        <v>26</v>
      </c>
      <c r="H8" s="165" t="s">
        <v>27</v>
      </c>
      <c r="I8" s="197" t="s">
        <v>28</v>
      </c>
      <c r="J8" s="198" t="s">
        <v>29</v>
      </c>
      <c r="K8" s="199" t="s">
        <v>30</v>
      </c>
      <c r="L8" s="198" t="s">
        <v>31</v>
      </c>
      <c r="M8" s="198" t="s">
        <v>32</v>
      </c>
      <c r="N8" s="200" t="s">
        <v>33</v>
      </c>
      <c r="O8" s="165" t="s">
        <v>34</v>
      </c>
      <c r="P8" s="165" t="s">
        <v>35</v>
      </c>
      <c r="Q8" s="165" t="s">
        <v>36</v>
      </c>
      <c r="R8" s="201" t="s">
        <v>37</v>
      </c>
    </row>
    <row r="9" ht="300.0" customHeight="1">
      <c r="A9" s="171">
        <v>6.0</v>
      </c>
      <c r="B9" s="95">
        <v>4.6055643E7</v>
      </c>
      <c r="C9" s="86" t="s">
        <v>90</v>
      </c>
      <c r="D9" s="114"/>
      <c r="E9" s="172" t="s">
        <v>153</v>
      </c>
      <c r="F9" s="173" t="s">
        <v>128</v>
      </c>
      <c r="G9" s="173" t="s">
        <v>128</v>
      </c>
      <c r="H9" s="179" t="s">
        <v>162</v>
      </c>
      <c r="I9" s="118"/>
      <c r="J9" s="172" t="s">
        <v>163</v>
      </c>
      <c r="K9" s="202" t="s">
        <v>164</v>
      </c>
      <c r="L9" s="173" t="s">
        <v>165</v>
      </c>
      <c r="M9" s="177" t="s">
        <v>166</v>
      </c>
      <c r="N9" s="121"/>
      <c r="O9" s="172" t="s">
        <v>133</v>
      </c>
      <c r="P9" s="173" t="s">
        <v>167</v>
      </c>
      <c r="Q9" s="173" t="s">
        <v>152</v>
      </c>
      <c r="R9" s="179" t="s">
        <v>136</v>
      </c>
    </row>
    <row r="10" ht="300.0" customHeight="1">
      <c r="A10" s="52">
        <v>7.0</v>
      </c>
      <c r="B10" s="90">
        <v>4.6055644E7</v>
      </c>
      <c r="C10" s="91" t="s">
        <v>91</v>
      </c>
      <c r="D10" s="114"/>
      <c r="E10" s="180" t="s">
        <v>168</v>
      </c>
      <c r="F10" s="181" t="s">
        <v>128</v>
      </c>
      <c r="G10" s="181" t="s">
        <v>128</v>
      </c>
      <c r="H10" s="181" t="s">
        <v>128</v>
      </c>
      <c r="I10" s="118"/>
      <c r="J10" s="180" t="s">
        <v>169</v>
      </c>
      <c r="K10" s="182" t="s">
        <v>170</v>
      </c>
      <c r="L10" s="181" t="s">
        <v>171</v>
      </c>
      <c r="M10" s="183" t="s">
        <v>172</v>
      </c>
      <c r="N10" s="121"/>
      <c r="O10" s="180" t="s">
        <v>133</v>
      </c>
      <c r="P10" s="181" t="s">
        <v>134</v>
      </c>
      <c r="Q10" s="181" t="s">
        <v>173</v>
      </c>
      <c r="R10" s="184" t="s">
        <v>136</v>
      </c>
    </row>
    <row r="11" ht="269.25" customHeight="1">
      <c r="A11" s="52">
        <v>8.0</v>
      </c>
      <c r="B11" s="92">
        <v>4.6055649E7</v>
      </c>
      <c r="C11" s="91" t="s">
        <v>92</v>
      </c>
      <c r="D11" s="114"/>
      <c r="E11" s="180" t="s">
        <v>137</v>
      </c>
      <c r="F11" s="181" t="s">
        <v>128</v>
      </c>
      <c r="G11" s="181" t="s">
        <v>174</v>
      </c>
      <c r="H11" s="181" t="s">
        <v>128</v>
      </c>
      <c r="I11" s="118"/>
      <c r="J11" s="203" t="s">
        <v>175</v>
      </c>
      <c r="K11" s="204" t="s">
        <v>176</v>
      </c>
      <c r="L11" s="181" t="s">
        <v>177</v>
      </c>
      <c r="M11" s="183" t="s">
        <v>178</v>
      </c>
      <c r="N11" s="121"/>
      <c r="O11" s="180" t="s">
        <v>133</v>
      </c>
      <c r="P11" s="181" t="s">
        <v>134</v>
      </c>
      <c r="Q11" s="181" t="s">
        <v>179</v>
      </c>
      <c r="R11" s="184" t="s">
        <v>143</v>
      </c>
    </row>
    <row r="12" ht="325.5" customHeight="1">
      <c r="A12" s="52">
        <v>9.0</v>
      </c>
      <c r="B12" s="90">
        <v>4.6055646E7</v>
      </c>
      <c r="C12" s="91" t="s">
        <v>93</v>
      </c>
      <c r="D12" s="114"/>
      <c r="E12" s="180" t="s">
        <v>153</v>
      </c>
      <c r="F12" s="181" t="s">
        <v>128</v>
      </c>
      <c r="G12" s="181" t="s">
        <v>128</v>
      </c>
      <c r="H12" s="181" t="s">
        <v>128</v>
      </c>
      <c r="I12" s="118"/>
      <c r="J12" s="203" t="s">
        <v>180</v>
      </c>
      <c r="K12" s="182" t="s">
        <v>181</v>
      </c>
      <c r="L12" s="71" t="s">
        <v>182</v>
      </c>
      <c r="M12" s="183" t="s">
        <v>183</v>
      </c>
      <c r="N12" s="121"/>
      <c r="O12" s="180" t="s">
        <v>133</v>
      </c>
      <c r="P12" s="181" t="s">
        <v>167</v>
      </c>
      <c r="Q12" s="181" t="s">
        <v>179</v>
      </c>
      <c r="R12" s="184" t="s">
        <v>136</v>
      </c>
    </row>
    <row r="13" ht="222.75" customHeight="1">
      <c r="A13" s="186">
        <v>10.0</v>
      </c>
      <c r="B13" s="98">
        <v>4.6055645E7</v>
      </c>
      <c r="C13" s="99" t="s">
        <v>94</v>
      </c>
      <c r="D13" s="114"/>
      <c r="E13" s="188" t="s">
        <v>127</v>
      </c>
      <c r="F13" s="189" t="s">
        <v>128</v>
      </c>
      <c r="G13" s="189" t="s">
        <v>184</v>
      </c>
      <c r="H13" s="189" t="s">
        <v>128</v>
      </c>
      <c r="I13" s="118"/>
      <c r="J13" s="188" t="s">
        <v>185</v>
      </c>
      <c r="K13" s="205" t="s">
        <v>186</v>
      </c>
      <c r="L13" s="189" t="s">
        <v>187</v>
      </c>
      <c r="M13" s="206" t="s">
        <v>188</v>
      </c>
      <c r="N13" s="121"/>
      <c r="O13" s="188" t="s">
        <v>133</v>
      </c>
      <c r="P13" s="189" t="s">
        <v>167</v>
      </c>
      <c r="Q13" s="189" t="s">
        <v>173</v>
      </c>
      <c r="R13" s="194" t="s">
        <v>189</v>
      </c>
    </row>
    <row r="14" ht="78.0" customHeight="1">
      <c r="A14" s="161" t="s">
        <v>18</v>
      </c>
      <c r="B14" s="162" t="s">
        <v>19</v>
      </c>
      <c r="C14" s="163" t="s">
        <v>20</v>
      </c>
      <c r="D14" s="195" t="s">
        <v>23</v>
      </c>
      <c r="E14" s="165" t="s">
        <v>24</v>
      </c>
      <c r="F14" s="165" t="s">
        <v>25</v>
      </c>
      <c r="G14" s="165" t="s">
        <v>26</v>
      </c>
      <c r="H14" s="165" t="s">
        <v>27</v>
      </c>
      <c r="I14" s="197" t="s">
        <v>28</v>
      </c>
      <c r="J14" s="198" t="s">
        <v>29</v>
      </c>
      <c r="K14" s="199" t="s">
        <v>30</v>
      </c>
      <c r="L14" s="198" t="s">
        <v>31</v>
      </c>
      <c r="M14" s="198" t="s">
        <v>32</v>
      </c>
      <c r="N14" s="200" t="s">
        <v>33</v>
      </c>
      <c r="O14" s="165" t="s">
        <v>34</v>
      </c>
      <c r="P14" s="165" t="s">
        <v>35</v>
      </c>
      <c r="Q14" s="165" t="s">
        <v>36</v>
      </c>
      <c r="R14" s="201" t="s">
        <v>37</v>
      </c>
    </row>
    <row r="15" ht="314.25" customHeight="1">
      <c r="A15" s="171">
        <v>11.0</v>
      </c>
      <c r="B15" s="85">
        <v>4.6055764E7</v>
      </c>
      <c r="C15" s="86" t="s">
        <v>95</v>
      </c>
      <c r="D15" s="114"/>
      <c r="E15" s="172" t="s">
        <v>190</v>
      </c>
      <c r="F15" s="173" t="s">
        <v>128</v>
      </c>
      <c r="G15" s="173" t="s">
        <v>128</v>
      </c>
      <c r="H15" s="173" t="s">
        <v>128</v>
      </c>
      <c r="I15" s="118"/>
      <c r="J15" s="172" t="s">
        <v>191</v>
      </c>
      <c r="K15" s="202" t="s">
        <v>192</v>
      </c>
      <c r="L15" s="176" t="s">
        <v>182</v>
      </c>
      <c r="M15" s="207" t="s">
        <v>193</v>
      </c>
      <c r="N15" s="121"/>
      <c r="O15" s="172" t="s">
        <v>133</v>
      </c>
      <c r="P15" s="173" t="s">
        <v>167</v>
      </c>
      <c r="Q15" s="173" t="s">
        <v>152</v>
      </c>
      <c r="R15" s="179" t="s">
        <v>136</v>
      </c>
    </row>
    <row r="16" ht="312.0" customHeight="1">
      <c r="A16" s="52">
        <v>12.0</v>
      </c>
      <c r="B16" s="90">
        <v>4.6055648E7</v>
      </c>
      <c r="C16" s="91" t="s">
        <v>96</v>
      </c>
      <c r="D16" s="114"/>
      <c r="E16" s="180" t="s">
        <v>194</v>
      </c>
      <c r="F16" s="181" t="s">
        <v>128</v>
      </c>
      <c r="G16" s="181" t="s">
        <v>128</v>
      </c>
      <c r="H16" s="181" t="s">
        <v>128</v>
      </c>
      <c r="I16" s="118"/>
      <c r="J16" s="180" t="s">
        <v>195</v>
      </c>
      <c r="K16" s="185" t="s">
        <v>196</v>
      </c>
      <c r="L16" s="181" t="s">
        <v>197</v>
      </c>
      <c r="M16" s="208" t="s">
        <v>198</v>
      </c>
      <c r="N16" s="121"/>
      <c r="O16" s="180" t="s">
        <v>133</v>
      </c>
      <c r="P16" s="181" t="s">
        <v>167</v>
      </c>
      <c r="Q16" s="71" t="s">
        <v>199</v>
      </c>
      <c r="R16" s="184" t="s">
        <v>189</v>
      </c>
    </row>
    <row r="17" ht="238.5" customHeight="1">
      <c r="A17" s="52">
        <v>13.0</v>
      </c>
      <c r="B17" s="102">
        <v>4.6055647E7</v>
      </c>
      <c r="C17" s="103" t="s">
        <v>97</v>
      </c>
      <c r="D17" s="114"/>
      <c r="E17" s="180" t="s">
        <v>194</v>
      </c>
      <c r="F17" s="181" t="s">
        <v>128</v>
      </c>
      <c r="G17" s="181" t="s">
        <v>200</v>
      </c>
      <c r="H17" s="181" t="s">
        <v>128</v>
      </c>
      <c r="I17" s="118"/>
      <c r="J17" s="180" t="s">
        <v>201</v>
      </c>
      <c r="K17" s="182" t="s">
        <v>202</v>
      </c>
      <c r="L17" s="71" t="s">
        <v>203</v>
      </c>
      <c r="M17" s="208" t="s">
        <v>204</v>
      </c>
      <c r="N17" s="121"/>
      <c r="O17" s="180" t="s">
        <v>133</v>
      </c>
      <c r="P17" s="181" t="s">
        <v>167</v>
      </c>
      <c r="Q17" s="71" t="s">
        <v>199</v>
      </c>
      <c r="R17" s="184" t="s">
        <v>136</v>
      </c>
    </row>
    <row r="18" ht="295.5" customHeight="1">
      <c r="A18" s="52">
        <v>14.0</v>
      </c>
      <c r="B18" s="90">
        <v>4.6055763E7</v>
      </c>
      <c r="C18" s="91" t="s">
        <v>98</v>
      </c>
      <c r="D18" s="114"/>
      <c r="E18" s="180" t="s">
        <v>205</v>
      </c>
      <c r="F18" s="181" t="s">
        <v>128</v>
      </c>
      <c r="G18" s="181" t="s">
        <v>206</v>
      </c>
      <c r="H18" s="181" t="s">
        <v>128</v>
      </c>
      <c r="I18" s="118"/>
      <c r="J18" s="180" t="s">
        <v>207</v>
      </c>
      <c r="K18" s="209" t="s">
        <v>208</v>
      </c>
      <c r="L18" s="71" t="s">
        <v>209</v>
      </c>
      <c r="M18" s="208" t="s">
        <v>210</v>
      </c>
      <c r="N18" s="121"/>
      <c r="O18" s="180" t="s">
        <v>133</v>
      </c>
      <c r="P18" s="181" t="s">
        <v>167</v>
      </c>
      <c r="Q18" s="181" t="s">
        <v>179</v>
      </c>
      <c r="R18" s="184" t="s">
        <v>211</v>
      </c>
    </row>
    <row r="19" ht="219.0" customHeight="1">
      <c r="A19" s="52"/>
      <c r="B19" s="90"/>
      <c r="C19" s="71"/>
      <c r="D19" s="114"/>
      <c r="E19" s="180"/>
      <c r="F19" s="181"/>
      <c r="G19" s="181"/>
      <c r="H19" s="181"/>
      <c r="I19" s="118"/>
      <c r="J19" s="180"/>
      <c r="K19" s="210"/>
      <c r="L19" s="181"/>
      <c r="M19" s="208"/>
      <c r="N19" s="121"/>
      <c r="O19" s="180"/>
      <c r="P19" s="181"/>
      <c r="Q19" s="181"/>
      <c r="R19" s="184"/>
    </row>
    <row r="20" ht="78.0" customHeight="1">
      <c r="A20" s="211"/>
      <c r="B20" s="212"/>
      <c r="C20" s="71"/>
      <c r="D20" s="213"/>
      <c r="E20" s="214"/>
      <c r="F20" s="214"/>
      <c r="G20" s="214"/>
      <c r="H20" s="214"/>
      <c r="I20" s="215"/>
      <c r="J20" s="216"/>
      <c r="K20" s="217"/>
      <c r="L20" s="216"/>
      <c r="M20" s="216"/>
      <c r="N20" s="218"/>
      <c r="O20" s="214"/>
      <c r="P20" s="214"/>
      <c r="Q20" s="214"/>
      <c r="R20" s="214"/>
    </row>
    <row r="21" ht="207.0" customHeight="1">
      <c r="A21" s="52">
        <v>16.0</v>
      </c>
      <c r="B21" s="90"/>
      <c r="C21" s="71"/>
      <c r="D21" s="114"/>
      <c r="E21" s="180"/>
      <c r="F21" s="181"/>
      <c r="G21" s="181"/>
      <c r="H21" s="184"/>
      <c r="I21" s="118"/>
      <c r="J21" s="180"/>
      <c r="K21" s="204"/>
      <c r="L21" s="181"/>
      <c r="M21" s="208"/>
      <c r="N21" s="121"/>
      <c r="O21" s="180"/>
      <c r="P21" s="181"/>
      <c r="Q21" s="181"/>
      <c r="R21" s="184"/>
    </row>
    <row r="22" ht="270.0" customHeight="1">
      <c r="A22" s="52">
        <v>17.0</v>
      </c>
      <c r="B22" s="90"/>
      <c r="C22" s="71"/>
      <c r="D22" s="114"/>
      <c r="E22" s="180"/>
      <c r="F22" s="181"/>
      <c r="G22" s="181"/>
      <c r="H22" s="181"/>
      <c r="I22" s="118"/>
      <c r="J22" s="180"/>
      <c r="K22" s="204"/>
      <c r="L22" s="181"/>
      <c r="M22" s="208"/>
      <c r="N22" s="121"/>
      <c r="O22" s="180"/>
      <c r="P22" s="181"/>
      <c r="Q22" s="181"/>
      <c r="R22" s="184"/>
    </row>
    <row r="23" ht="155.25" customHeight="1">
      <c r="A23" s="52">
        <v>18.0</v>
      </c>
      <c r="B23" s="90"/>
      <c r="C23" s="71"/>
      <c r="D23" s="114"/>
      <c r="E23" s="180"/>
      <c r="F23" s="181"/>
      <c r="G23" s="181"/>
      <c r="H23" s="181"/>
      <c r="I23" s="118"/>
      <c r="J23" s="180"/>
      <c r="K23" s="204"/>
      <c r="L23" s="181"/>
      <c r="M23" s="208"/>
      <c r="N23" s="121"/>
      <c r="O23" s="180"/>
      <c r="P23" s="181"/>
      <c r="Q23" s="181"/>
      <c r="R23" s="184"/>
    </row>
    <row r="24" ht="225.0" customHeight="1">
      <c r="A24" s="52">
        <v>19.0</v>
      </c>
      <c r="B24" s="90"/>
      <c r="C24" s="71"/>
      <c r="D24" s="114"/>
      <c r="E24" s="180"/>
      <c r="F24" s="181"/>
      <c r="G24" s="181"/>
      <c r="H24" s="181"/>
      <c r="I24" s="118"/>
      <c r="J24" s="180"/>
      <c r="K24" s="204"/>
      <c r="L24" s="181"/>
      <c r="M24" s="208"/>
      <c r="N24" s="121"/>
      <c r="O24" s="180"/>
      <c r="P24" s="181"/>
      <c r="Q24" s="181"/>
      <c r="R24" s="184"/>
    </row>
    <row r="25" ht="249.0" customHeight="1">
      <c r="A25" s="52">
        <v>20.0</v>
      </c>
      <c r="B25" s="90"/>
      <c r="C25" s="71"/>
      <c r="D25" s="114"/>
      <c r="E25" s="180"/>
      <c r="F25" s="181"/>
      <c r="G25" s="181"/>
      <c r="H25" s="181"/>
      <c r="I25" s="118"/>
      <c r="J25" s="180"/>
      <c r="K25" s="182"/>
      <c r="L25" s="181"/>
      <c r="M25" s="183"/>
      <c r="N25" s="121"/>
      <c r="O25" s="180"/>
      <c r="P25" s="181"/>
      <c r="Q25" s="181"/>
      <c r="R25" s="184"/>
    </row>
    <row r="26" ht="78.0" customHeight="1">
      <c r="A26" s="211" t="s">
        <v>18</v>
      </c>
      <c r="B26" s="212" t="s">
        <v>19</v>
      </c>
      <c r="C26" s="71" t="s">
        <v>20</v>
      </c>
      <c r="D26" s="213" t="s">
        <v>23</v>
      </c>
      <c r="E26" s="214"/>
      <c r="F26" s="214"/>
      <c r="G26" s="214"/>
      <c r="H26" s="214"/>
      <c r="I26" s="215"/>
      <c r="J26" s="216"/>
      <c r="K26" s="217"/>
      <c r="L26" s="216"/>
      <c r="M26" s="216"/>
      <c r="N26" s="218"/>
      <c r="O26" s="214"/>
      <c r="P26" s="214"/>
      <c r="Q26" s="214"/>
      <c r="R26" s="214"/>
    </row>
    <row r="27" ht="87.0" customHeight="1">
      <c r="A27" s="52"/>
      <c r="B27" s="219"/>
      <c r="C27" s="220"/>
      <c r="D27" s="114"/>
      <c r="E27" s="125"/>
      <c r="F27" s="132"/>
      <c r="G27" s="126"/>
      <c r="H27" s="127"/>
      <c r="I27" s="118"/>
      <c r="J27" s="131"/>
      <c r="K27" s="221"/>
      <c r="L27" s="132"/>
      <c r="M27" s="128"/>
      <c r="N27" s="121"/>
      <c r="O27" s="125"/>
      <c r="P27" s="126"/>
      <c r="Q27" s="132"/>
      <c r="R27" s="134"/>
    </row>
    <row r="28" ht="108.0" customHeight="1">
      <c r="A28" s="52"/>
      <c r="B28" s="219"/>
      <c r="C28" s="220"/>
      <c r="D28" s="114"/>
      <c r="E28" s="125"/>
      <c r="F28" s="132"/>
      <c r="G28" s="126"/>
      <c r="H28" s="127"/>
      <c r="I28" s="118"/>
      <c r="J28" s="131"/>
      <c r="K28" s="221"/>
      <c r="L28" s="132"/>
      <c r="M28" s="128"/>
      <c r="N28" s="121"/>
      <c r="O28" s="125"/>
      <c r="P28" s="126"/>
      <c r="Q28" s="132"/>
      <c r="R28" s="134"/>
    </row>
    <row r="29" ht="118.5" customHeight="1">
      <c r="A29" s="52"/>
      <c r="B29" s="219"/>
      <c r="C29" s="220"/>
      <c r="D29" s="114"/>
      <c r="E29" s="125"/>
      <c r="F29" s="132"/>
      <c r="G29" s="126"/>
      <c r="H29" s="127"/>
      <c r="I29" s="118"/>
      <c r="J29" s="125"/>
      <c r="K29" s="222"/>
      <c r="L29" s="126"/>
      <c r="M29" s="128"/>
      <c r="N29" s="121"/>
      <c r="O29" s="125"/>
      <c r="P29" s="126"/>
      <c r="Q29" s="132"/>
      <c r="R29" s="134"/>
    </row>
    <row r="30" ht="93.0" customHeight="1">
      <c r="A30" s="52"/>
      <c r="B30" s="219"/>
      <c r="C30" s="220"/>
      <c r="D30" s="114"/>
      <c r="E30" s="125"/>
      <c r="F30" s="132"/>
      <c r="G30" s="126"/>
      <c r="H30" s="127"/>
      <c r="I30" s="118"/>
      <c r="J30" s="125"/>
      <c r="K30" s="222"/>
      <c r="L30" s="126"/>
      <c r="M30" s="128"/>
      <c r="N30" s="121"/>
      <c r="O30" s="125"/>
      <c r="P30" s="126"/>
      <c r="Q30" s="132"/>
      <c r="R30" s="134"/>
    </row>
    <row r="31" ht="96.0" customHeight="1">
      <c r="A31" s="52"/>
      <c r="B31" s="219"/>
      <c r="C31" s="220"/>
      <c r="D31" s="114"/>
      <c r="E31" s="125"/>
      <c r="F31" s="132"/>
      <c r="G31" s="126"/>
      <c r="H31" s="127"/>
      <c r="I31" s="118"/>
      <c r="J31" s="125"/>
      <c r="K31" s="221"/>
      <c r="L31" s="126"/>
      <c r="M31" s="147"/>
      <c r="N31" s="121"/>
      <c r="O31" s="125"/>
      <c r="P31" s="126"/>
      <c r="Q31" s="126"/>
      <c r="R31" s="127"/>
    </row>
    <row r="32" ht="87.0" customHeight="1">
      <c r="A32" s="52"/>
      <c r="B32" s="219"/>
      <c r="C32" s="223"/>
      <c r="D32" s="114"/>
      <c r="E32" s="125"/>
      <c r="F32" s="126"/>
      <c r="G32" s="126"/>
      <c r="H32" s="127"/>
      <c r="I32" s="118"/>
      <c r="J32" s="125"/>
      <c r="K32" s="222"/>
      <c r="L32" s="126"/>
      <c r="M32" s="147"/>
      <c r="N32" s="121"/>
      <c r="O32" s="125"/>
      <c r="P32" s="126"/>
      <c r="Q32" s="148"/>
      <c r="R32" s="127"/>
    </row>
    <row r="33" ht="78.0" customHeight="1">
      <c r="A33" s="108" t="s">
        <v>18</v>
      </c>
      <c r="B33" s="224"/>
      <c r="C33" s="225"/>
      <c r="D33" s="226" t="s">
        <v>23</v>
      </c>
      <c r="E33" s="111"/>
      <c r="F33" s="111"/>
      <c r="G33" s="111"/>
      <c r="H33" s="111"/>
      <c r="I33" s="112"/>
      <c r="J33" s="65"/>
      <c r="K33" s="227"/>
      <c r="L33" s="65"/>
      <c r="M33" s="65"/>
      <c r="N33" s="113"/>
      <c r="O33" s="111"/>
      <c r="P33" s="111"/>
      <c r="Q33" s="111"/>
      <c r="R33" s="111"/>
    </row>
    <row r="34" ht="81.0" customHeight="1">
      <c r="A34" s="52"/>
      <c r="B34" s="219"/>
      <c r="C34" s="220"/>
      <c r="D34" s="228"/>
      <c r="E34" s="125"/>
      <c r="F34" s="126"/>
      <c r="G34" s="126"/>
      <c r="H34" s="127"/>
      <c r="I34" s="118"/>
      <c r="J34" s="125"/>
      <c r="K34" s="222"/>
      <c r="L34" s="126"/>
      <c r="M34" s="147"/>
      <c r="N34" s="121"/>
      <c r="O34" s="125"/>
      <c r="P34" s="126"/>
      <c r="Q34" s="126"/>
      <c r="R34" s="127"/>
    </row>
    <row r="35" ht="67.5" customHeight="1">
      <c r="A35" s="52"/>
      <c r="B35" s="219"/>
      <c r="C35" s="220"/>
      <c r="D35" s="228"/>
      <c r="E35" s="125"/>
      <c r="F35" s="126"/>
      <c r="G35" s="126"/>
      <c r="H35" s="127"/>
      <c r="I35" s="118"/>
      <c r="J35" s="125"/>
      <c r="K35" s="222"/>
      <c r="L35" s="126"/>
      <c r="M35" s="128"/>
      <c r="N35" s="121"/>
      <c r="O35" s="125"/>
      <c r="P35" s="126"/>
      <c r="Q35" s="132"/>
      <c r="R35" s="134"/>
    </row>
    <row r="36" ht="97.5" customHeight="1">
      <c r="A36" s="52"/>
      <c r="B36" s="219"/>
      <c r="C36" s="220"/>
      <c r="D36" s="228"/>
      <c r="E36" s="125"/>
      <c r="F36" s="126"/>
      <c r="G36" s="126"/>
      <c r="H36" s="127"/>
      <c r="I36" s="118"/>
      <c r="J36" s="125"/>
      <c r="K36" s="222"/>
      <c r="L36" s="126"/>
      <c r="M36" s="147"/>
      <c r="N36" s="121"/>
      <c r="O36" s="125"/>
      <c r="P36" s="150"/>
      <c r="Q36" s="126"/>
      <c r="R36" s="127"/>
    </row>
    <row r="37" ht="100.5" customHeight="1">
      <c r="A37" s="52"/>
      <c r="B37" s="219"/>
      <c r="C37" s="220"/>
      <c r="D37" s="228"/>
      <c r="E37" s="125"/>
      <c r="F37" s="126"/>
      <c r="G37" s="126"/>
      <c r="H37" s="127"/>
      <c r="I37" s="118"/>
      <c r="J37" s="125"/>
      <c r="K37" s="222"/>
      <c r="L37" s="126"/>
      <c r="M37" s="147"/>
      <c r="N37" s="121"/>
      <c r="O37" s="125"/>
      <c r="P37" s="126"/>
      <c r="Q37" s="126"/>
      <c r="R37" s="127"/>
    </row>
    <row r="38" ht="18.0" customHeight="1">
      <c r="A38" s="52"/>
      <c r="B38" s="219"/>
      <c r="C38" s="223"/>
      <c r="D38" s="228"/>
      <c r="E38" s="152"/>
      <c r="F38" s="126"/>
      <c r="G38" s="126"/>
      <c r="H38" s="127"/>
      <c r="I38" s="118"/>
      <c r="J38" s="125"/>
      <c r="K38" s="222"/>
      <c r="L38" s="126"/>
      <c r="M38" s="147"/>
      <c r="N38" s="121"/>
      <c r="O38" s="125"/>
      <c r="P38" s="126"/>
      <c r="Q38" s="148"/>
      <c r="R38" s="127"/>
    </row>
    <row r="39" ht="18.0" customHeight="1">
      <c r="A39" s="52"/>
      <c r="B39" s="219"/>
      <c r="C39" s="223"/>
      <c r="D39" s="228"/>
      <c r="E39" s="125"/>
      <c r="F39" s="126"/>
      <c r="G39" s="126"/>
      <c r="H39" s="127"/>
      <c r="I39" s="118"/>
      <c r="J39" s="125"/>
      <c r="K39" s="222"/>
      <c r="L39" s="126"/>
      <c r="M39" s="147"/>
      <c r="N39" s="121"/>
      <c r="O39" s="125"/>
      <c r="P39" s="126"/>
      <c r="Q39" s="126"/>
      <c r="R39" s="127"/>
    </row>
    <row r="40" ht="18.0" customHeight="1">
      <c r="A40" s="52"/>
      <c r="B40" s="219"/>
      <c r="C40" s="223"/>
      <c r="D40" s="228"/>
      <c r="E40" s="131"/>
      <c r="F40" s="132"/>
      <c r="G40" s="132"/>
      <c r="H40" s="127"/>
      <c r="I40" s="118"/>
      <c r="J40" s="125"/>
      <c r="K40" s="222"/>
      <c r="L40" s="148"/>
      <c r="M40" s="128"/>
      <c r="N40" s="121"/>
      <c r="O40" s="125"/>
      <c r="P40" s="126"/>
      <c r="Q40" s="132"/>
      <c r="R40" s="134"/>
    </row>
    <row r="41" ht="18.0" customHeight="1">
      <c r="A41" s="52"/>
      <c r="B41" s="229"/>
      <c r="C41" s="223"/>
      <c r="D41" s="228"/>
      <c r="E41" s="125"/>
      <c r="F41" s="150"/>
      <c r="G41" s="126"/>
      <c r="H41" s="151"/>
      <c r="I41" s="118"/>
      <c r="J41" s="125"/>
      <c r="K41" s="222"/>
      <c r="L41" s="148"/>
      <c r="M41" s="147"/>
      <c r="N41" s="121"/>
      <c r="O41" s="125"/>
      <c r="P41" s="150"/>
      <c r="Q41" s="126"/>
      <c r="R41" s="127"/>
    </row>
    <row r="42" ht="18.0" customHeight="1">
      <c r="A42" s="158"/>
      <c r="B42" s="106"/>
      <c r="C42" s="230"/>
      <c r="D42" s="106"/>
      <c r="E42" s="107"/>
      <c r="F42" s="107"/>
      <c r="G42" s="107"/>
      <c r="H42" s="107"/>
      <c r="I42" s="107"/>
      <c r="J42" s="107"/>
      <c r="K42" s="160"/>
      <c r="L42" s="107"/>
      <c r="M42" s="107"/>
      <c r="N42" s="107"/>
      <c r="O42" s="107"/>
      <c r="P42" s="107"/>
      <c r="Q42" s="107"/>
      <c r="R42" s="107"/>
    </row>
    <row r="43" ht="18.0" customHeight="1">
      <c r="A43" s="158"/>
      <c r="B43" s="106"/>
      <c r="C43" s="230"/>
      <c r="D43" s="106"/>
      <c r="E43" s="107"/>
      <c r="F43" s="107"/>
      <c r="G43" s="107"/>
      <c r="H43" s="107"/>
      <c r="I43" s="107"/>
      <c r="J43" s="107"/>
      <c r="K43" s="160"/>
      <c r="L43" s="107"/>
      <c r="M43" s="107"/>
      <c r="N43" s="107"/>
      <c r="O43" s="107"/>
      <c r="P43" s="107"/>
      <c r="Q43" s="107"/>
      <c r="R43" s="107"/>
    </row>
    <row r="44" ht="18.0" customHeight="1">
      <c r="A44" s="158"/>
      <c r="B44" s="106"/>
      <c r="C44" s="230"/>
      <c r="D44" s="106"/>
      <c r="E44" s="107"/>
      <c r="F44" s="107"/>
      <c r="G44" s="107"/>
      <c r="H44" s="107"/>
      <c r="I44" s="107"/>
      <c r="J44" s="107"/>
      <c r="K44" s="160"/>
      <c r="L44" s="107"/>
      <c r="M44" s="107"/>
      <c r="N44" s="107"/>
      <c r="O44" s="107"/>
      <c r="P44" s="107"/>
      <c r="Q44" s="107"/>
      <c r="R44" s="107"/>
    </row>
    <row r="45" ht="18.0" customHeight="1">
      <c r="A45" s="158"/>
      <c r="B45" s="106"/>
      <c r="C45" s="230"/>
      <c r="D45" s="106"/>
      <c r="E45" s="107"/>
      <c r="F45" s="107"/>
      <c r="G45" s="107"/>
      <c r="H45" s="107"/>
      <c r="I45" s="107"/>
      <c r="J45" s="107"/>
      <c r="K45" s="160"/>
      <c r="L45" s="107"/>
      <c r="M45" s="107"/>
      <c r="N45" s="107"/>
      <c r="O45" s="107"/>
      <c r="P45" s="107"/>
      <c r="Q45" s="107"/>
      <c r="R45" s="107"/>
    </row>
    <row r="46" ht="18.0" customHeight="1">
      <c r="A46" s="158"/>
      <c r="B46" s="106"/>
      <c r="C46" s="230"/>
      <c r="D46" s="106"/>
      <c r="E46" s="107"/>
      <c r="F46" s="107"/>
      <c r="G46" s="107"/>
      <c r="H46" s="107"/>
      <c r="I46" s="107"/>
      <c r="J46" s="107"/>
      <c r="K46" s="160"/>
      <c r="L46" s="107"/>
      <c r="M46" s="107"/>
      <c r="N46" s="107"/>
      <c r="O46" s="107"/>
      <c r="P46" s="107"/>
      <c r="Q46" s="107"/>
      <c r="R46" s="107"/>
    </row>
    <row r="47" ht="18.0" customHeight="1">
      <c r="A47" s="158"/>
      <c r="B47" s="106"/>
      <c r="C47" s="230"/>
      <c r="D47" s="106"/>
      <c r="E47" s="107"/>
      <c r="F47" s="107"/>
      <c r="G47" s="107"/>
      <c r="H47" s="107"/>
      <c r="I47" s="107"/>
      <c r="J47" s="107"/>
      <c r="K47" s="160"/>
      <c r="L47" s="107"/>
      <c r="M47" s="107"/>
      <c r="N47" s="107"/>
      <c r="O47" s="107"/>
      <c r="P47" s="107"/>
      <c r="Q47" s="107"/>
      <c r="R47" s="107"/>
    </row>
    <row r="48" ht="18.0" customHeight="1">
      <c r="A48" s="158"/>
      <c r="B48" s="106"/>
      <c r="C48" s="230"/>
      <c r="D48" s="106"/>
      <c r="E48" s="107"/>
      <c r="F48" s="107"/>
      <c r="G48" s="107"/>
      <c r="H48" s="107"/>
      <c r="I48" s="107"/>
      <c r="J48" s="107"/>
      <c r="K48" s="160"/>
      <c r="L48" s="107"/>
      <c r="M48" s="107"/>
      <c r="N48" s="107"/>
      <c r="O48" s="107"/>
      <c r="P48" s="107"/>
      <c r="Q48" s="107"/>
      <c r="R48" s="107"/>
    </row>
    <row r="49" ht="18.0" customHeight="1">
      <c r="A49" s="158"/>
      <c r="B49" s="106"/>
      <c r="C49" s="230"/>
      <c r="D49" s="106"/>
      <c r="E49" s="107"/>
      <c r="F49" s="107"/>
      <c r="G49" s="107"/>
      <c r="H49" s="107"/>
      <c r="I49" s="107"/>
      <c r="J49" s="107"/>
      <c r="K49" s="160"/>
      <c r="L49" s="107"/>
      <c r="M49" s="107"/>
      <c r="N49" s="107"/>
      <c r="O49" s="107"/>
      <c r="P49" s="107"/>
      <c r="Q49" s="107"/>
      <c r="R49" s="107"/>
    </row>
    <row r="50" ht="18.0" customHeight="1">
      <c r="A50" s="158"/>
      <c r="B50" s="106"/>
      <c r="C50" s="230"/>
      <c r="D50" s="106"/>
      <c r="E50" s="107"/>
      <c r="F50" s="107"/>
      <c r="G50" s="107"/>
      <c r="H50" s="107"/>
      <c r="I50" s="107"/>
      <c r="J50" s="107"/>
      <c r="K50" s="160"/>
      <c r="L50" s="107"/>
      <c r="M50" s="107"/>
      <c r="N50" s="107"/>
      <c r="O50" s="107"/>
      <c r="P50" s="107"/>
      <c r="Q50" s="107"/>
      <c r="R50" s="107"/>
    </row>
    <row r="51" ht="18.0" customHeight="1">
      <c r="A51" s="158"/>
      <c r="B51" s="106"/>
      <c r="C51" s="230"/>
      <c r="D51" s="106"/>
      <c r="E51" s="107"/>
      <c r="F51" s="107"/>
      <c r="G51" s="107"/>
      <c r="H51" s="107"/>
      <c r="I51" s="107"/>
      <c r="J51" s="107"/>
      <c r="K51" s="160"/>
      <c r="L51" s="107"/>
      <c r="M51" s="107"/>
      <c r="N51" s="107"/>
      <c r="O51" s="107"/>
      <c r="P51" s="107"/>
      <c r="Q51" s="107"/>
      <c r="R51" s="107"/>
    </row>
    <row r="52" ht="18.0" customHeight="1">
      <c r="A52" s="158"/>
      <c r="B52" s="106"/>
      <c r="C52" s="230"/>
      <c r="D52" s="106"/>
      <c r="E52" s="107"/>
      <c r="F52" s="107"/>
      <c r="G52" s="107"/>
      <c r="H52" s="107"/>
      <c r="I52" s="107"/>
      <c r="J52" s="107"/>
      <c r="K52" s="160"/>
      <c r="L52" s="107"/>
      <c r="M52" s="107"/>
      <c r="N52" s="107"/>
      <c r="O52" s="107"/>
      <c r="P52" s="107"/>
      <c r="Q52" s="107"/>
      <c r="R52" s="107"/>
    </row>
    <row r="53" ht="18.0" customHeight="1">
      <c r="A53" s="158"/>
      <c r="B53" s="106"/>
      <c r="C53" s="230"/>
      <c r="D53" s="106"/>
      <c r="E53" s="107"/>
      <c r="F53" s="107"/>
      <c r="G53" s="107"/>
      <c r="H53" s="107"/>
      <c r="I53" s="107"/>
      <c r="J53" s="107"/>
      <c r="K53" s="160"/>
      <c r="L53" s="107"/>
      <c r="M53" s="107"/>
      <c r="N53" s="107"/>
      <c r="O53" s="107"/>
      <c r="P53" s="107"/>
      <c r="Q53" s="107"/>
      <c r="R53" s="107"/>
    </row>
    <row r="54" ht="18.0" customHeight="1">
      <c r="A54" s="158"/>
      <c r="B54" s="106"/>
      <c r="C54" s="230"/>
      <c r="D54" s="106"/>
      <c r="E54" s="107"/>
      <c r="F54" s="107"/>
      <c r="G54" s="107"/>
      <c r="H54" s="107"/>
      <c r="I54" s="107"/>
      <c r="J54" s="107"/>
      <c r="K54" s="160"/>
      <c r="L54" s="107"/>
      <c r="M54" s="107"/>
      <c r="N54" s="107"/>
      <c r="O54" s="107"/>
      <c r="P54" s="107"/>
      <c r="Q54" s="107"/>
      <c r="R54" s="107"/>
    </row>
    <row r="55" ht="18.0" customHeight="1">
      <c r="A55" s="158"/>
      <c r="B55" s="106"/>
      <c r="C55" s="230"/>
      <c r="D55" s="106"/>
      <c r="E55" s="107"/>
      <c r="F55" s="107"/>
      <c r="G55" s="107"/>
      <c r="H55" s="107"/>
      <c r="I55" s="107"/>
      <c r="J55" s="107"/>
      <c r="K55" s="160"/>
      <c r="L55" s="107"/>
      <c r="M55" s="107"/>
      <c r="N55" s="107"/>
      <c r="O55" s="107"/>
      <c r="P55" s="107"/>
      <c r="Q55" s="107"/>
      <c r="R55" s="107"/>
    </row>
    <row r="56" ht="18.0" customHeight="1">
      <c r="A56" s="158"/>
      <c r="B56" s="106"/>
      <c r="C56" s="230"/>
      <c r="D56" s="106"/>
      <c r="E56" s="107"/>
      <c r="F56" s="107"/>
      <c r="G56" s="107"/>
      <c r="H56" s="107"/>
      <c r="I56" s="107"/>
      <c r="J56" s="107"/>
      <c r="K56" s="160"/>
      <c r="L56" s="107"/>
      <c r="M56" s="107"/>
      <c r="N56" s="107"/>
      <c r="O56" s="107"/>
      <c r="P56" s="107"/>
      <c r="Q56" s="107"/>
      <c r="R56" s="107"/>
    </row>
    <row r="57" ht="18.0" customHeight="1">
      <c r="A57" s="158"/>
      <c r="B57" s="106"/>
      <c r="C57" s="230"/>
      <c r="D57" s="106"/>
      <c r="E57" s="107"/>
      <c r="F57" s="107"/>
      <c r="G57" s="107"/>
      <c r="H57" s="107"/>
      <c r="I57" s="107"/>
      <c r="J57" s="107"/>
      <c r="K57" s="160"/>
      <c r="L57" s="107"/>
      <c r="M57" s="107"/>
      <c r="N57" s="107"/>
      <c r="O57" s="107"/>
      <c r="P57" s="107"/>
      <c r="Q57" s="107"/>
      <c r="R57" s="107"/>
    </row>
    <row r="58" ht="18.0" customHeight="1">
      <c r="A58" s="158"/>
      <c r="B58" s="106"/>
      <c r="C58" s="230"/>
      <c r="D58" s="106"/>
      <c r="E58" s="107"/>
      <c r="F58" s="107"/>
      <c r="G58" s="107"/>
      <c r="H58" s="107"/>
      <c r="I58" s="107"/>
      <c r="J58" s="107"/>
      <c r="K58" s="160"/>
      <c r="L58" s="107"/>
      <c r="M58" s="107"/>
      <c r="N58" s="107"/>
      <c r="O58" s="107"/>
      <c r="P58" s="107"/>
      <c r="Q58" s="107"/>
      <c r="R58" s="107"/>
    </row>
    <row r="59" ht="18.0" customHeight="1">
      <c r="A59" s="158"/>
      <c r="B59" s="106"/>
      <c r="C59" s="230"/>
      <c r="D59" s="106"/>
      <c r="E59" s="107"/>
      <c r="F59" s="107"/>
      <c r="G59" s="107"/>
      <c r="H59" s="107"/>
      <c r="I59" s="107"/>
      <c r="J59" s="107"/>
      <c r="K59" s="160"/>
      <c r="L59" s="107"/>
      <c r="M59" s="107"/>
      <c r="N59" s="107"/>
      <c r="O59" s="107"/>
      <c r="P59" s="107"/>
      <c r="Q59" s="107"/>
      <c r="R59" s="107"/>
    </row>
    <row r="60" ht="18.0" customHeight="1">
      <c r="A60" s="158"/>
      <c r="B60" s="106"/>
      <c r="C60" s="230"/>
      <c r="D60" s="106"/>
      <c r="E60" s="107"/>
      <c r="F60" s="107"/>
      <c r="G60" s="107"/>
      <c r="H60" s="107"/>
      <c r="I60" s="107"/>
      <c r="J60" s="107"/>
      <c r="K60" s="160"/>
      <c r="L60" s="107"/>
      <c r="M60" s="107"/>
      <c r="N60" s="107"/>
      <c r="O60" s="107"/>
      <c r="P60" s="107"/>
      <c r="Q60" s="107"/>
      <c r="R60" s="107"/>
    </row>
    <row r="61" ht="18.0" customHeight="1">
      <c r="A61" s="158"/>
      <c r="B61" s="106"/>
      <c r="C61" s="230"/>
      <c r="D61" s="106"/>
      <c r="E61" s="107"/>
      <c r="F61" s="107"/>
      <c r="G61" s="107"/>
      <c r="H61" s="107"/>
      <c r="I61" s="107"/>
      <c r="J61" s="107"/>
      <c r="K61" s="160"/>
      <c r="L61" s="107"/>
      <c r="M61" s="107"/>
      <c r="N61" s="107"/>
      <c r="O61" s="107"/>
      <c r="P61" s="107"/>
      <c r="Q61" s="107"/>
      <c r="R61" s="107"/>
    </row>
    <row r="62" ht="18.0" customHeight="1">
      <c r="A62" s="158"/>
      <c r="B62" s="106"/>
      <c r="C62" s="230"/>
      <c r="D62" s="106"/>
      <c r="E62" s="107"/>
      <c r="F62" s="107"/>
      <c r="G62" s="107"/>
      <c r="H62" s="107"/>
      <c r="I62" s="107"/>
      <c r="J62" s="107"/>
      <c r="K62" s="160"/>
      <c r="L62" s="107"/>
      <c r="M62" s="107"/>
      <c r="N62" s="107"/>
      <c r="O62" s="107"/>
      <c r="P62" s="107"/>
      <c r="Q62" s="107"/>
      <c r="R62" s="107"/>
    </row>
    <row r="63" ht="18.0" customHeight="1">
      <c r="A63" s="158"/>
      <c r="B63" s="106"/>
      <c r="C63" s="230"/>
      <c r="D63" s="106"/>
      <c r="E63" s="107"/>
      <c r="F63" s="107"/>
      <c r="G63" s="107"/>
      <c r="H63" s="107"/>
      <c r="I63" s="107"/>
      <c r="J63" s="107"/>
      <c r="K63" s="160"/>
      <c r="L63" s="107"/>
      <c r="M63" s="107"/>
      <c r="N63" s="107"/>
      <c r="O63" s="107"/>
      <c r="P63" s="107"/>
      <c r="Q63" s="107"/>
      <c r="R63" s="107"/>
    </row>
    <row r="64" ht="18.0" customHeight="1">
      <c r="A64" s="158"/>
      <c r="B64" s="106"/>
      <c r="C64" s="230"/>
      <c r="D64" s="106"/>
      <c r="E64" s="107"/>
      <c r="F64" s="107"/>
      <c r="G64" s="107"/>
      <c r="H64" s="107"/>
      <c r="I64" s="107"/>
      <c r="J64" s="107"/>
      <c r="K64" s="160"/>
      <c r="L64" s="107"/>
      <c r="M64" s="107"/>
      <c r="N64" s="107"/>
      <c r="O64" s="107"/>
      <c r="P64" s="107"/>
      <c r="Q64" s="107"/>
      <c r="R64" s="107"/>
    </row>
    <row r="65" ht="18.0" customHeight="1">
      <c r="A65" s="158"/>
      <c r="B65" s="106"/>
      <c r="C65" s="230"/>
      <c r="D65" s="106"/>
      <c r="E65" s="107"/>
      <c r="F65" s="107"/>
      <c r="G65" s="107"/>
      <c r="H65" s="107"/>
      <c r="I65" s="107"/>
      <c r="J65" s="107"/>
      <c r="K65" s="160"/>
      <c r="L65" s="107"/>
      <c r="M65" s="107"/>
      <c r="N65" s="107"/>
      <c r="O65" s="107"/>
      <c r="P65" s="107"/>
      <c r="Q65" s="107"/>
      <c r="R65" s="107"/>
    </row>
    <row r="66" ht="18.0" customHeight="1">
      <c r="A66" s="158"/>
      <c r="B66" s="106"/>
      <c r="C66" s="230"/>
      <c r="D66" s="106"/>
      <c r="E66" s="107"/>
      <c r="F66" s="107"/>
      <c r="G66" s="107"/>
      <c r="H66" s="107"/>
      <c r="I66" s="107"/>
      <c r="J66" s="107"/>
      <c r="K66" s="160"/>
      <c r="L66" s="107"/>
      <c r="M66" s="107"/>
      <c r="N66" s="107"/>
      <c r="O66" s="107"/>
      <c r="P66" s="107"/>
      <c r="Q66" s="107"/>
      <c r="R66" s="107"/>
    </row>
    <row r="67" ht="18.0" customHeight="1">
      <c r="A67" s="158"/>
      <c r="B67" s="106"/>
      <c r="C67" s="230"/>
      <c r="D67" s="106"/>
      <c r="E67" s="107"/>
      <c r="F67" s="107"/>
      <c r="G67" s="107"/>
      <c r="H67" s="107"/>
      <c r="I67" s="107"/>
      <c r="J67" s="107"/>
      <c r="K67" s="160"/>
      <c r="L67" s="107"/>
      <c r="M67" s="107"/>
      <c r="N67" s="107"/>
      <c r="O67" s="107"/>
      <c r="P67" s="107"/>
      <c r="Q67" s="107"/>
      <c r="R67" s="107"/>
    </row>
    <row r="68" ht="18.0" customHeight="1">
      <c r="A68" s="158"/>
      <c r="B68" s="106"/>
      <c r="C68" s="230"/>
      <c r="D68" s="106"/>
      <c r="E68" s="107"/>
      <c r="F68" s="107"/>
      <c r="G68" s="107"/>
      <c r="H68" s="107"/>
      <c r="I68" s="107"/>
      <c r="J68" s="107"/>
      <c r="K68" s="160"/>
      <c r="L68" s="107"/>
      <c r="M68" s="107"/>
      <c r="N68" s="107"/>
      <c r="O68" s="107"/>
      <c r="P68" s="107"/>
      <c r="Q68" s="107"/>
      <c r="R68" s="107"/>
    </row>
    <row r="69" ht="18.0" customHeight="1">
      <c r="A69" s="158"/>
      <c r="B69" s="106"/>
      <c r="C69" s="230"/>
      <c r="D69" s="106"/>
      <c r="E69" s="107"/>
      <c r="F69" s="107"/>
      <c r="G69" s="107"/>
      <c r="H69" s="107"/>
      <c r="I69" s="107"/>
      <c r="J69" s="107"/>
      <c r="K69" s="160"/>
      <c r="L69" s="107"/>
      <c r="M69" s="107"/>
      <c r="N69" s="107"/>
      <c r="O69" s="107"/>
      <c r="P69" s="107"/>
      <c r="Q69" s="107"/>
      <c r="R69" s="107"/>
    </row>
    <row r="70" ht="18.0" customHeight="1">
      <c r="A70" s="158"/>
      <c r="B70" s="106"/>
      <c r="C70" s="230"/>
      <c r="D70" s="106"/>
      <c r="E70" s="107"/>
      <c r="F70" s="107"/>
      <c r="G70" s="107"/>
      <c r="H70" s="107"/>
      <c r="I70" s="107"/>
      <c r="J70" s="107"/>
      <c r="K70" s="160"/>
      <c r="L70" s="107"/>
      <c r="M70" s="107"/>
      <c r="N70" s="107"/>
      <c r="O70" s="107"/>
      <c r="P70" s="107"/>
      <c r="Q70" s="107"/>
      <c r="R70" s="107"/>
    </row>
    <row r="71" ht="18.0" customHeight="1">
      <c r="A71" s="158"/>
      <c r="B71" s="106"/>
      <c r="C71" s="230"/>
      <c r="D71" s="106"/>
      <c r="E71" s="107"/>
      <c r="F71" s="107"/>
      <c r="G71" s="107"/>
      <c r="H71" s="107"/>
      <c r="I71" s="107"/>
      <c r="J71" s="107"/>
      <c r="K71" s="160"/>
      <c r="L71" s="107"/>
      <c r="M71" s="107"/>
      <c r="N71" s="107"/>
      <c r="O71" s="107"/>
      <c r="P71" s="107"/>
      <c r="Q71" s="107"/>
      <c r="R71" s="107"/>
    </row>
    <row r="72" ht="18.0" customHeight="1">
      <c r="A72" s="158"/>
      <c r="B72" s="106"/>
      <c r="C72" s="230"/>
      <c r="D72" s="106"/>
      <c r="E72" s="107"/>
      <c r="F72" s="107"/>
      <c r="G72" s="107"/>
      <c r="H72" s="107"/>
      <c r="I72" s="107"/>
      <c r="J72" s="107"/>
      <c r="K72" s="160"/>
      <c r="L72" s="107"/>
      <c r="M72" s="107"/>
      <c r="N72" s="107"/>
      <c r="O72" s="107"/>
      <c r="P72" s="107"/>
      <c r="Q72" s="107"/>
      <c r="R72" s="107"/>
    </row>
    <row r="73" ht="18.0" customHeight="1">
      <c r="A73" s="158"/>
      <c r="B73" s="106"/>
      <c r="C73" s="230"/>
      <c r="D73" s="106"/>
      <c r="E73" s="107"/>
      <c r="F73" s="107"/>
      <c r="G73" s="107"/>
      <c r="H73" s="107"/>
      <c r="I73" s="107"/>
      <c r="J73" s="107"/>
      <c r="K73" s="160"/>
      <c r="L73" s="107"/>
      <c r="M73" s="107"/>
      <c r="N73" s="107"/>
      <c r="O73" s="107"/>
      <c r="P73" s="107"/>
      <c r="Q73" s="107"/>
      <c r="R73" s="107"/>
    </row>
    <row r="74" ht="18.0" customHeight="1">
      <c r="A74" s="158"/>
      <c r="B74" s="106"/>
      <c r="C74" s="230"/>
      <c r="D74" s="106"/>
      <c r="E74" s="107"/>
      <c r="F74" s="107"/>
      <c r="G74" s="107"/>
      <c r="H74" s="107"/>
      <c r="I74" s="107"/>
      <c r="J74" s="107"/>
      <c r="K74" s="160"/>
      <c r="L74" s="107"/>
      <c r="M74" s="107"/>
      <c r="N74" s="107"/>
      <c r="O74" s="107"/>
      <c r="P74" s="107"/>
      <c r="Q74" s="107"/>
      <c r="R74" s="107"/>
    </row>
    <row r="75" ht="18.0" customHeight="1">
      <c r="A75" s="158"/>
      <c r="B75" s="106"/>
      <c r="C75" s="230"/>
      <c r="D75" s="106"/>
      <c r="E75" s="107"/>
      <c r="F75" s="107"/>
      <c r="G75" s="107"/>
      <c r="H75" s="107"/>
      <c r="I75" s="107"/>
      <c r="J75" s="107"/>
      <c r="K75" s="160"/>
      <c r="L75" s="107"/>
      <c r="M75" s="107"/>
      <c r="N75" s="107"/>
      <c r="O75" s="107"/>
      <c r="P75" s="107"/>
      <c r="Q75" s="107"/>
      <c r="R75" s="107"/>
    </row>
    <row r="76" ht="18.0" customHeight="1">
      <c r="A76" s="158"/>
      <c r="B76" s="106"/>
      <c r="C76" s="230"/>
      <c r="D76" s="106"/>
      <c r="E76" s="107"/>
      <c r="F76" s="107"/>
      <c r="G76" s="107"/>
      <c r="H76" s="107"/>
      <c r="I76" s="107"/>
      <c r="J76" s="107"/>
      <c r="K76" s="160"/>
      <c r="L76" s="107"/>
      <c r="M76" s="107"/>
      <c r="N76" s="107"/>
      <c r="O76" s="107"/>
      <c r="P76" s="107"/>
      <c r="Q76" s="107"/>
      <c r="R76" s="107"/>
    </row>
    <row r="77" ht="18.0" customHeight="1">
      <c r="A77" s="158"/>
      <c r="B77" s="106"/>
      <c r="C77" s="230"/>
      <c r="D77" s="106"/>
      <c r="E77" s="107"/>
      <c r="F77" s="107"/>
      <c r="G77" s="107"/>
      <c r="H77" s="107"/>
      <c r="I77" s="107"/>
      <c r="J77" s="107"/>
      <c r="K77" s="160"/>
      <c r="L77" s="107"/>
      <c r="M77" s="107"/>
      <c r="N77" s="107"/>
      <c r="O77" s="107"/>
      <c r="P77" s="107"/>
      <c r="Q77" s="107"/>
      <c r="R77" s="107"/>
    </row>
    <row r="78" ht="18.0" customHeight="1">
      <c r="A78" s="158"/>
      <c r="B78" s="106"/>
      <c r="C78" s="230"/>
      <c r="D78" s="106"/>
      <c r="E78" s="107"/>
      <c r="F78" s="107"/>
      <c r="G78" s="107"/>
      <c r="H78" s="107"/>
      <c r="I78" s="107"/>
      <c r="J78" s="107"/>
      <c r="K78" s="160"/>
      <c r="L78" s="107"/>
      <c r="M78" s="107"/>
      <c r="N78" s="107"/>
      <c r="O78" s="107"/>
      <c r="P78" s="107"/>
      <c r="Q78" s="107"/>
      <c r="R78" s="107"/>
    </row>
    <row r="79" ht="18.0" customHeight="1">
      <c r="A79" s="158"/>
      <c r="B79" s="106"/>
      <c r="C79" s="230"/>
      <c r="D79" s="106"/>
      <c r="E79" s="107"/>
      <c r="F79" s="107"/>
      <c r="G79" s="107"/>
      <c r="H79" s="107"/>
      <c r="I79" s="107"/>
      <c r="J79" s="107"/>
      <c r="K79" s="160"/>
      <c r="L79" s="107"/>
      <c r="M79" s="107"/>
      <c r="N79" s="107"/>
      <c r="O79" s="107"/>
      <c r="P79" s="107"/>
      <c r="Q79" s="107"/>
      <c r="R79" s="107"/>
    </row>
    <row r="80" ht="18.0" customHeight="1">
      <c r="A80" s="158"/>
      <c r="B80" s="106"/>
      <c r="C80" s="230"/>
      <c r="D80" s="106"/>
      <c r="E80" s="107"/>
      <c r="F80" s="107"/>
      <c r="G80" s="107"/>
      <c r="H80" s="107"/>
      <c r="I80" s="107"/>
      <c r="J80" s="107"/>
      <c r="K80" s="160"/>
      <c r="L80" s="107"/>
      <c r="M80" s="107"/>
      <c r="N80" s="107"/>
      <c r="O80" s="107"/>
      <c r="P80" s="107"/>
      <c r="Q80" s="107"/>
      <c r="R80" s="107"/>
    </row>
    <row r="81" ht="18.0" customHeight="1">
      <c r="A81" s="158"/>
      <c r="B81" s="106"/>
      <c r="C81" s="230"/>
      <c r="D81" s="106"/>
      <c r="E81" s="107"/>
      <c r="F81" s="107"/>
      <c r="G81" s="107"/>
      <c r="H81" s="107"/>
      <c r="I81" s="107"/>
      <c r="J81" s="107"/>
      <c r="K81" s="160"/>
      <c r="L81" s="107"/>
      <c r="M81" s="107"/>
      <c r="N81" s="107"/>
      <c r="O81" s="107"/>
      <c r="P81" s="107"/>
      <c r="Q81" s="107"/>
      <c r="R81" s="107"/>
    </row>
    <row r="82" ht="18.0" customHeight="1">
      <c r="A82" s="158"/>
      <c r="B82" s="106"/>
      <c r="C82" s="230"/>
      <c r="D82" s="106"/>
      <c r="E82" s="107"/>
      <c r="F82" s="107"/>
      <c r="G82" s="107"/>
      <c r="H82" s="107"/>
      <c r="I82" s="107"/>
      <c r="J82" s="107"/>
      <c r="K82" s="160"/>
      <c r="L82" s="107"/>
      <c r="M82" s="107"/>
      <c r="N82" s="107"/>
      <c r="O82" s="107"/>
      <c r="P82" s="107"/>
      <c r="Q82" s="107"/>
      <c r="R82" s="107"/>
    </row>
    <row r="83" ht="18.0" customHeight="1">
      <c r="A83" s="158"/>
      <c r="B83" s="106"/>
      <c r="C83" s="230"/>
      <c r="D83" s="106"/>
      <c r="E83" s="107"/>
      <c r="F83" s="107"/>
      <c r="G83" s="107"/>
      <c r="H83" s="107"/>
      <c r="I83" s="107"/>
      <c r="J83" s="107"/>
      <c r="K83" s="160"/>
      <c r="L83" s="107"/>
      <c r="M83" s="107"/>
      <c r="N83" s="107"/>
      <c r="O83" s="107"/>
      <c r="P83" s="107"/>
      <c r="Q83" s="107"/>
      <c r="R83" s="107"/>
    </row>
    <row r="84" ht="18.0" customHeight="1">
      <c r="A84" s="158"/>
      <c r="B84" s="106"/>
      <c r="C84" s="230"/>
      <c r="D84" s="106"/>
      <c r="E84" s="107"/>
      <c r="F84" s="107"/>
      <c r="G84" s="107"/>
      <c r="H84" s="107"/>
      <c r="I84" s="107"/>
      <c r="J84" s="107"/>
      <c r="K84" s="160"/>
      <c r="L84" s="107"/>
      <c r="M84" s="107"/>
      <c r="N84" s="107"/>
      <c r="O84" s="107"/>
      <c r="P84" s="107"/>
      <c r="Q84" s="107"/>
      <c r="R84" s="107"/>
    </row>
    <row r="85" ht="18.0" customHeight="1">
      <c r="A85" s="158"/>
      <c r="B85" s="106"/>
      <c r="C85" s="230"/>
      <c r="D85" s="106"/>
      <c r="E85" s="107"/>
      <c r="F85" s="107"/>
      <c r="G85" s="107"/>
      <c r="H85" s="107"/>
      <c r="I85" s="107"/>
      <c r="J85" s="107"/>
      <c r="K85" s="160"/>
      <c r="L85" s="107"/>
      <c r="M85" s="107"/>
      <c r="N85" s="107"/>
      <c r="O85" s="107"/>
      <c r="P85" s="107"/>
      <c r="Q85" s="107"/>
      <c r="R85" s="107"/>
    </row>
    <row r="86" ht="18.0" customHeight="1">
      <c r="A86" s="158"/>
      <c r="B86" s="106"/>
      <c r="C86" s="230"/>
      <c r="D86" s="106"/>
      <c r="E86" s="107"/>
      <c r="F86" s="107"/>
      <c r="G86" s="107"/>
      <c r="H86" s="107"/>
      <c r="I86" s="107"/>
      <c r="J86" s="107"/>
      <c r="K86" s="160"/>
      <c r="L86" s="107"/>
      <c r="M86" s="107"/>
      <c r="N86" s="107"/>
      <c r="O86" s="107"/>
      <c r="P86" s="107"/>
      <c r="Q86" s="107"/>
      <c r="R86" s="107"/>
    </row>
    <row r="87" ht="18.0" customHeight="1">
      <c r="A87" s="158"/>
      <c r="B87" s="106"/>
      <c r="C87" s="230"/>
      <c r="D87" s="106"/>
      <c r="E87" s="107"/>
      <c r="F87" s="107"/>
      <c r="G87" s="107"/>
      <c r="H87" s="107"/>
      <c r="I87" s="107"/>
      <c r="J87" s="107"/>
      <c r="K87" s="160"/>
      <c r="L87" s="107"/>
      <c r="M87" s="107"/>
      <c r="N87" s="107"/>
      <c r="O87" s="107"/>
      <c r="P87" s="107"/>
      <c r="Q87" s="107"/>
      <c r="R87" s="107"/>
    </row>
    <row r="88" ht="18.0" customHeight="1">
      <c r="A88" s="158"/>
      <c r="B88" s="106"/>
      <c r="C88" s="230"/>
      <c r="D88" s="106"/>
      <c r="E88" s="107"/>
      <c r="F88" s="107"/>
      <c r="G88" s="107"/>
      <c r="H88" s="107"/>
      <c r="I88" s="107"/>
      <c r="J88" s="107"/>
      <c r="K88" s="160"/>
      <c r="L88" s="107"/>
      <c r="M88" s="107"/>
      <c r="N88" s="107"/>
      <c r="O88" s="107"/>
      <c r="P88" s="107"/>
      <c r="Q88" s="107"/>
      <c r="R88" s="107"/>
    </row>
    <row r="89" ht="18.0" customHeight="1">
      <c r="A89" s="158"/>
      <c r="B89" s="106"/>
      <c r="C89" s="230"/>
      <c r="D89" s="106"/>
      <c r="E89" s="107"/>
      <c r="F89" s="107"/>
      <c r="G89" s="107"/>
      <c r="H89" s="107"/>
      <c r="I89" s="107"/>
      <c r="J89" s="107"/>
      <c r="K89" s="160"/>
      <c r="L89" s="107"/>
      <c r="M89" s="107"/>
      <c r="N89" s="107"/>
      <c r="O89" s="107"/>
      <c r="P89" s="107"/>
      <c r="Q89" s="107"/>
      <c r="R89" s="107"/>
    </row>
    <row r="90" ht="18.0" customHeight="1">
      <c r="A90" s="158"/>
      <c r="B90" s="106"/>
      <c r="C90" s="230"/>
      <c r="D90" s="106"/>
      <c r="E90" s="107"/>
      <c r="F90" s="107"/>
      <c r="G90" s="107"/>
      <c r="H90" s="107"/>
      <c r="I90" s="107"/>
      <c r="J90" s="107"/>
      <c r="K90" s="160"/>
      <c r="L90" s="107"/>
      <c r="M90" s="107"/>
      <c r="N90" s="107"/>
      <c r="O90" s="107"/>
      <c r="P90" s="107"/>
      <c r="Q90" s="107"/>
      <c r="R90" s="107"/>
    </row>
    <row r="91" ht="18.0" customHeight="1">
      <c r="A91" s="158"/>
      <c r="B91" s="106"/>
      <c r="C91" s="230"/>
      <c r="D91" s="106"/>
      <c r="E91" s="107"/>
      <c r="F91" s="107"/>
      <c r="G91" s="107"/>
      <c r="H91" s="107"/>
      <c r="I91" s="107"/>
      <c r="J91" s="107"/>
      <c r="K91" s="160"/>
      <c r="L91" s="107"/>
      <c r="M91" s="107"/>
      <c r="N91" s="107"/>
      <c r="O91" s="107"/>
      <c r="P91" s="107"/>
      <c r="Q91" s="107"/>
      <c r="R91" s="107"/>
    </row>
    <row r="92" ht="18.0" customHeight="1">
      <c r="A92" s="158"/>
      <c r="B92" s="106"/>
      <c r="C92" s="230"/>
      <c r="D92" s="106"/>
      <c r="E92" s="107"/>
      <c r="F92" s="107"/>
      <c r="G92" s="107"/>
      <c r="H92" s="107"/>
      <c r="I92" s="107"/>
      <c r="J92" s="107"/>
      <c r="K92" s="160"/>
      <c r="L92" s="107"/>
      <c r="M92" s="107"/>
      <c r="N92" s="107"/>
      <c r="O92" s="107"/>
      <c r="P92" s="107"/>
      <c r="Q92" s="107"/>
      <c r="R92" s="107"/>
    </row>
    <row r="93" ht="18.0" customHeight="1">
      <c r="A93" s="158"/>
      <c r="B93" s="106"/>
      <c r="C93" s="230"/>
      <c r="D93" s="106"/>
      <c r="E93" s="107"/>
      <c r="F93" s="107"/>
      <c r="G93" s="107"/>
      <c r="H93" s="107"/>
      <c r="I93" s="107"/>
      <c r="J93" s="107"/>
      <c r="K93" s="160"/>
      <c r="L93" s="107"/>
      <c r="M93" s="107"/>
      <c r="N93" s="107"/>
      <c r="O93" s="107"/>
      <c r="P93" s="107"/>
      <c r="Q93" s="107"/>
      <c r="R93" s="107"/>
    </row>
    <row r="94" ht="18.0" customHeight="1">
      <c r="A94" s="158"/>
      <c r="B94" s="106"/>
      <c r="C94" s="230"/>
      <c r="D94" s="106"/>
      <c r="E94" s="107"/>
      <c r="F94" s="107"/>
      <c r="G94" s="107"/>
      <c r="H94" s="107"/>
      <c r="I94" s="107"/>
      <c r="J94" s="107"/>
      <c r="K94" s="160"/>
      <c r="L94" s="107"/>
      <c r="M94" s="107"/>
      <c r="N94" s="107"/>
      <c r="O94" s="107"/>
      <c r="P94" s="107"/>
      <c r="Q94" s="107"/>
      <c r="R94" s="107"/>
    </row>
    <row r="95" ht="18.0" customHeight="1">
      <c r="A95" s="158"/>
      <c r="B95" s="106"/>
      <c r="C95" s="230"/>
      <c r="D95" s="106"/>
      <c r="E95" s="107"/>
      <c r="F95" s="107"/>
      <c r="G95" s="107"/>
      <c r="H95" s="107"/>
      <c r="I95" s="107"/>
      <c r="J95" s="107"/>
      <c r="K95" s="160"/>
      <c r="L95" s="107"/>
      <c r="M95" s="107"/>
      <c r="N95" s="107"/>
      <c r="O95" s="107"/>
      <c r="P95" s="107"/>
      <c r="Q95" s="107"/>
      <c r="R95" s="107"/>
    </row>
    <row r="96" ht="18.0" customHeight="1">
      <c r="A96" s="158"/>
      <c r="B96" s="106"/>
      <c r="C96" s="230"/>
      <c r="D96" s="106"/>
      <c r="E96" s="107"/>
      <c r="F96" s="107"/>
      <c r="G96" s="107"/>
      <c r="H96" s="107"/>
      <c r="I96" s="107"/>
      <c r="J96" s="107"/>
      <c r="K96" s="160"/>
      <c r="L96" s="107"/>
      <c r="M96" s="107"/>
      <c r="N96" s="107"/>
      <c r="O96" s="107"/>
      <c r="P96" s="107"/>
      <c r="Q96" s="107"/>
      <c r="R96" s="107"/>
    </row>
    <row r="97" ht="18.0" customHeight="1">
      <c r="A97" s="158"/>
      <c r="B97" s="106"/>
      <c r="C97" s="230"/>
      <c r="D97" s="106"/>
      <c r="E97" s="107"/>
      <c r="F97" s="107"/>
      <c r="G97" s="107"/>
      <c r="H97" s="107"/>
      <c r="I97" s="107"/>
      <c r="J97" s="107"/>
      <c r="K97" s="160"/>
      <c r="L97" s="107"/>
      <c r="M97" s="107"/>
      <c r="N97" s="107"/>
      <c r="O97" s="107"/>
      <c r="P97" s="107"/>
      <c r="Q97" s="107"/>
      <c r="R97" s="107"/>
    </row>
    <row r="98" ht="18.0" customHeight="1">
      <c r="A98" s="158"/>
      <c r="B98" s="106"/>
      <c r="C98" s="230"/>
      <c r="D98" s="106"/>
      <c r="E98" s="107"/>
      <c r="F98" s="107"/>
      <c r="G98" s="107"/>
      <c r="H98" s="107"/>
      <c r="I98" s="107"/>
      <c r="J98" s="107"/>
      <c r="K98" s="160"/>
      <c r="L98" s="107"/>
      <c r="M98" s="107"/>
      <c r="N98" s="107"/>
      <c r="O98" s="107"/>
      <c r="P98" s="107"/>
      <c r="Q98" s="107"/>
      <c r="R98" s="107"/>
    </row>
    <row r="99" ht="18.0" customHeight="1">
      <c r="A99" s="158"/>
      <c r="B99" s="106"/>
      <c r="C99" s="230"/>
      <c r="D99" s="106"/>
      <c r="E99" s="107"/>
      <c r="F99" s="107"/>
      <c r="G99" s="107"/>
      <c r="H99" s="107"/>
      <c r="I99" s="107"/>
      <c r="J99" s="107"/>
      <c r="K99" s="160"/>
      <c r="L99" s="107"/>
      <c r="M99" s="107"/>
      <c r="N99" s="107"/>
      <c r="O99" s="107"/>
      <c r="P99" s="107"/>
      <c r="Q99" s="107"/>
      <c r="R99" s="107"/>
    </row>
    <row r="100" ht="18.0" customHeight="1">
      <c r="A100" s="158"/>
      <c r="B100" s="106"/>
      <c r="C100" s="230"/>
      <c r="D100" s="106"/>
      <c r="E100" s="107"/>
      <c r="F100" s="107"/>
      <c r="G100" s="107"/>
      <c r="H100" s="107"/>
      <c r="I100" s="107"/>
      <c r="J100" s="107"/>
      <c r="K100" s="160"/>
      <c r="L100" s="107"/>
      <c r="M100" s="107"/>
      <c r="N100" s="107"/>
      <c r="O100" s="107"/>
      <c r="P100" s="107"/>
      <c r="Q100" s="107"/>
      <c r="R100" s="107"/>
    </row>
  </sheetData>
  <printOptions/>
  <pageMargins bottom="0.75" footer="0.0" header="0.0" left="0.7" right="0.7" top="0.75"/>
  <pageSetup paperSize="9" orientation="portrait"/>
  <drawing r:id="rId2"/>
  <legacyDrawing r:id="rId3"/>
</worksheet>
</file>

<file path=docProps/app.xml><?xml version="1.0" encoding="utf-8"?>
<Properties xmlns="http://schemas.openxmlformats.org/officeDocument/2006/extended-properties" xmlns:vt="http://schemas.openxmlformats.org/officeDocument/2006/docPropsVTypes">
  <Company/>
  <ScaleCrop>false</ScaleCrop>
  <HeadingPairs>
    <vt:vector baseType="variant" size="2">
      <vt:variant>
        <vt:lpstr>Worksheets</vt:lpstr>
      </vt:variant>
      <vt:variant>
        <vt:i4>4</vt:i4>
      </vt:variant>
    </vt:vector>
  </HeadingPairs>
  <TitlesOfParts>
    <vt:vector baseType="lpstr" size="4">
      <vt:lpstr>14 employees</vt:lpstr>
      <vt:lpstr>14 more  employees</vt:lpstr>
      <vt:lpstr>14 employees feedback</vt:lpstr>
      <vt:lpstr>14 more employees feedback</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cp:lastModifiedBy/>
  <dcterms:modified xsi:type="dcterms:W3CDTF">2021-04-07T10:13:03Z</dcterms:modified>
</cp:coreProperties>
</file>