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is\Downloads\"/>
    </mc:Choice>
  </mc:AlternateContent>
  <xr:revisionPtr revIDLastSave="0" documentId="13_ncr:1_{5DD6DD5C-36CA-46F0-B754-2906C9529839}" xr6:coauthVersionLast="45" xr6:coauthVersionMax="45" xr10:uidLastSave="{00000000-0000-0000-0000-000000000000}"/>
  <bookViews>
    <workbookView xWindow="-108" yWindow="-108" windowWidth="23256" windowHeight="12576" activeTab="3" xr2:uid="{C7EC15AB-7A7E-43B9-898F-DB1CC8D2690F}"/>
  </bookViews>
  <sheets>
    <sheet name="Data" sheetId="2" r:id="rId1"/>
    <sheet name="PerceivedTime" sheetId="9" r:id="rId2"/>
    <sheet name="HRI Questionnaire" sheetId="6" r:id="rId3"/>
    <sheet name="AgreeToNewTest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7" l="1"/>
</calcChain>
</file>

<file path=xl/sharedStrings.xml><?xml version="1.0" encoding="utf-8"?>
<sst xmlns="http://schemas.openxmlformats.org/spreadsheetml/2006/main" count="245" uniqueCount="125">
  <si>
    <t>Emmitt Mcquinn</t>
  </si>
  <si>
    <t>M</t>
  </si>
  <si>
    <t>Robotics</t>
  </si>
  <si>
    <t>Rosalind Tyrell</t>
  </si>
  <si>
    <t>F</t>
  </si>
  <si>
    <t>Damian Rosier</t>
  </si>
  <si>
    <t>Shawnta Bull</t>
  </si>
  <si>
    <t>Name LastName</t>
  </si>
  <si>
    <t>Perceived Time A</t>
  </si>
  <si>
    <t>Perceived Time B</t>
  </si>
  <si>
    <t>HRI Quest. A</t>
  </si>
  <si>
    <t>HRI Quest. B</t>
  </si>
  <si>
    <t>Agrees to new test A</t>
  </si>
  <si>
    <t>Agrees to new test B</t>
  </si>
  <si>
    <t>Gender</t>
  </si>
  <si>
    <t>MS Degree Course</t>
  </si>
  <si>
    <t>Kiana Bucholtz</t>
  </si>
  <si>
    <t>Mechanical Engineering</t>
  </si>
  <si>
    <t>Darius Hites</t>
  </si>
  <si>
    <t>Gregorio Grounds</t>
  </si>
  <si>
    <t>Clay Kappel</t>
  </si>
  <si>
    <t>Mechelle Rape</t>
  </si>
  <si>
    <t>Naval Engineering</t>
  </si>
  <si>
    <t>Malcolm Carlile</t>
  </si>
  <si>
    <t>Genaro Mckane</t>
  </si>
  <si>
    <t>Avery Pigman</t>
  </si>
  <si>
    <t>Alfred Cross</t>
  </si>
  <si>
    <t>Environmental Engineering</t>
  </si>
  <si>
    <t>Franklyn Mccammon</t>
  </si>
  <si>
    <t>Genaro Bear</t>
  </si>
  <si>
    <t>Arnoldo Pierpont</t>
  </si>
  <si>
    <t>Salvador Ohm</t>
  </si>
  <si>
    <t>Computer Science</t>
  </si>
  <si>
    <t>Emilio Medal</t>
  </si>
  <si>
    <t>Alane Dishman</t>
  </si>
  <si>
    <t>Retha Cavallo</t>
  </si>
  <si>
    <t>Marisol Sparacino</t>
  </si>
  <si>
    <t>Ricardo Kong</t>
  </si>
  <si>
    <t>Edmond Dudgeon</t>
  </si>
  <si>
    <t>Eliseo Verdejo</t>
  </si>
  <si>
    <t>Melvin Littleton</t>
  </si>
  <si>
    <t>Megan Steuck</t>
  </si>
  <si>
    <t>Woodrow Gallivan</t>
  </si>
  <si>
    <t>Reginia Coomes</t>
  </si>
  <si>
    <t>Etsuko Shoemake</t>
  </si>
  <si>
    <t>Adah Blank</t>
  </si>
  <si>
    <t>Salvatore Daub</t>
  </si>
  <si>
    <t>Guadalupe Poffenberger</t>
  </si>
  <si>
    <t>Enriqueta Morse</t>
  </si>
  <si>
    <t>Noble Tineo</t>
  </si>
  <si>
    <t>Donnetta Hartzler</t>
  </si>
  <si>
    <t>Clark Philyaw</t>
  </si>
  <si>
    <t>Sun Thomson</t>
  </si>
  <si>
    <t>Jamar Teamer</t>
  </si>
  <si>
    <t>Mellissa Hirst</t>
  </si>
  <si>
    <t>Sample size (n):</t>
  </si>
  <si>
    <t>Average (x):</t>
  </si>
  <si>
    <t>Median:</t>
  </si>
  <si>
    <t>Sample Standard Deviation (S):</t>
  </si>
  <si>
    <t>Skewness:</t>
  </si>
  <si>
    <t>Skewness Shape:</t>
  </si>
  <si>
    <t>Excess kurtosis:</t>
  </si>
  <si>
    <t>Tails Shape:</t>
  </si>
  <si>
    <t>P-value:</t>
  </si>
  <si>
    <t xml:space="preserve">Results of Shapiro_Wilk test for perceived time on test A </t>
  </si>
  <si>
    <t>Potentially Symmetrical (pval=0.702)</t>
  </si>
  <si>
    <t>Potentially Mesokurtic, normal like tailes (pval=1.103)</t>
  </si>
  <si>
    <t>1. H0 hypothesis</t>
  </si>
  <si>
    <t>Since p-value &gt; α, we accept the H0.</t>
  </si>
  <si>
    <t>It is assumed that the data is normally distributed.</t>
  </si>
  <si>
    <t>In other words, the difference between the data sample and the normal distribution is not big enough to be statistically significant.</t>
  </si>
  <si>
    <t>Results of Shapiro_Wilk test for perceived time on test B</t>
  </si>
  <si>
    <t>Potentially Symmetrical (pval=0.202)</t>
  </si>
  <si>
    <t>Potentially Mesokurtic, normal like tailes (pval=0.785)</t>
  </si>
  <si>
    <t xml:space="preserve">Both time evaluation sets are normally-distributed (Gaussian shape): T test can be performed </t>
  </si>
  <si>
    <t>T test for time evaluation</t>
  </si>
  <si>
    <t>A</t>
  </si>
  <si>
    <t>B</t>
  </si>
  <si>
    <t>Chi-squared</t>
  </si>
  <si>
    <t>Total probability</t>
  </si>
  <si>
    <t>Agrees to new test analysis</t>
  </si>
  <si>
    <t>PERCEIVED TIME ANALYSIS</t>
  </si>
  <si>
    <t>p&lt;0.05</t>
  </si>
  <si>
    <t>Shapiro-Wilk test for HRI Questionnaire A</t>
  </si>
  <si>
    <t>Potentially Mesokurtic, normal like tailes (pval=1.676)</t>
  </si>
  <si>
    <t>Potentially Symmetrical (pval=0.298)</t>
  </si>
  <si>
    <t>P.value</t>
  </si>
  <si>
    <t>It is assumed that the data is not normally distributed.</t>
  </si>
  <si>
    <t>In other words, the difference between the data sample and the normal distribution is big enough to be statistically significant.</t>
  </si>
  <si>
    <r>
      <t>1. H</t>
    </r>
    <r>
      <rPr>
        <b/>
        <u/>
        <sz val="9"/>
        <color theme="5"/>
        <rFont val="Segoe UI"/>
        <family val="2"/>
      </rPr>
      <t>0</t>
    </r>
    <r>
      <rPr>
        <b/>
        <u/>
        <sz val="12"/>
        <color theme="5"/>
        <rFont val="Segoe UI"/>
        <family val="2"/>
      </rPr>
      <t> hypothesis</t>
    </r>
  </si>
  <si>
    <r>
      <t>Since p-value&lt;α, we reject the H</t>
    </r>
    <r>
      <rPr>
        <sz val="9"/>
        <color theme="5"/>
        <rFont val="Segoe UI"/>
        <family val="2"/>
      </rPr>
      <t>0</t>
    </r>
    <r>
      <rPr>
        <sz val="12"/>
        <color theme="5"/>
        <rFont val="Segoe UI"/>
        <family val="2"/>
      </rPr>
      <t>.</t>
    </r>
  </si>
  <si>
    <r>
      <t>1. H</t>
    </r>
    <r>
      <rPr>
        <b/>
        <u/>
        <sz val="9"/>
        <color theme="9" tint="-0.249977111117893"/>
        <rFont val="Segoe UI"/>
        <family val="2"/>
      </rPr>
      <t>0</t>
    </r>
    <r>
      <rPr>
        <b/>
        <u/>
        <sz val="12"/>
        <color theme="9" tint="-0.249977111117893"/>
        <rFont val="Segoe UI"/>
        <family val="2"/>
      </rPr>
      <t> hypothesis</t>
    </r>
  </si>
  <si>
    <r>
      <t>Since p-value&lt;α, we reject the H</t>
    </r>
    <r>
      <rPr>
        <sz val="9"/>
        <color theme="9" tint="-0.249977111117893"/>
        <rFont val="Segoe UI"/>
        <family val="2"/>
      </rPr>
      <t>0</t>
    </r>
    <r>
      <rPr>
        <sz val="12"/>
        <color theme="9" tint="-0.249977111117893"/>
        <rFont val="Segoe UI"/>
        <family val="2"/>
      </rPr>
      <t>.</t>
    </r>
  </si>
  <si>
    <t>Shapiro-Wilk test for HRI Questionnaire B</t>
  </si>
  <si>
    <t>For both HRI Questionaire A and B, data results not normally distributed, so the distributions shape can</t>
  </si>
  <si>
    <t>not be compared to a Gaussian and the t-test cannot be applied</t>
  </si>
  <si>
    <t>HRI Questionnaire analysis</t>
  </si>
  <si>
    <t>The chi-squared value is a lot lower than 3.841, which is the</t>
  </si>
  <si>
    <t xml:space="preserve"> probability of p&lt;0.05, so the null hypotesis cannot be rejected </t>
  </si>
  <si>
    <t>TOTAL</t>
  </si>
  <si>
    <t>Apply % of success (0.7)</t>
  </si>
  <si>
    <t xml:space="preserve">A </t>
  </si>
  <si>
    <t>The difference between the two sets' variances is very high (16017.43 and 3259.67) so this t-test has no significance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</si>
  <si>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</si>
  <si>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</si>
  <si>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</si>
  <si>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</si>
  <si>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</si>
  <si>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</si>
  <si>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</si>
  <si>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</si>
  <si>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</si>
  <si>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</si>
  <si>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</si>
  <si>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</si>
  <si>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</si>
  <si>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So we performed the Mann-Whitney Test  with a significance level of 0.05 obtaining that:</t>
  </si>
  <si>
    <t>The U-value is 107.5. The critical value of U at p &lt; .05 is 127. Therefore, the result is significant at p &lt; .05.</t>
  </si>
  <si>
    <t>The z-score is -2.48861. The p-value is .01278. The result is significant at p &lt; .05  and we can reject the null hypotesis.</t>
  </si>
  <si>
    <t>In this case we got that the p value is &lt; 0.05 so the initial hypotesis can be rejected</t>
  </si>
  <si>
    <t>t-Test: Two-Sample Assuming equal Variances</t>
  </si>
  <si>
    <t>t-test with a different initial Hypotesis</t>
  </si>
  <si>
    <t xml:space="preserve">with an acceptable percentage(p&lt;0.4556). H0 has to be accepted </t>
  </si>
  <si>
    <t>which means that then results could be due to chance.</t>
  </si>
  <si>
    <t>Rina Beshears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</si>
</sst>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b/>
      <u/>
      <sz val="12"/>
      <color theme="5"/>
      <name val="Segoe UI"/>
      <family val="2"/>
    </font>
    <font>
      <b/>
      <u/>
      <sz val="9"/>
      <color theme="5"/>
      <name val="Segoe UI"/>
      <family val="2"/>
    </font>
    <font>
      <sz val="12"/>
      <color theme="5"/>
      <name val="Segoe UI"/>
      <family val="2"/>
    </font>
    <font>
      <sz val="9"/>
      <color theme="5"/>
      <name val="Segoe UI"/>
      <family val="2"/>
    </font>
    <font>
      <b/>
      <sz val="11"/>
      <color theme="5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5"/>
      <color theme="4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u/>
      <sz val="12"/>
      <color theme="9" tint="-0.249977111117893"/>
      <name val="Segoe UI"/>
      <family val="2"/>
    </font>
    <font>
      <b/>
      <u/>
      <sz val="9"/>
      <color theme="9" tint="-0.249977111117893"/>
      <name val="Segoe UI"/>
      <family val="2"/>
    </font>
    <font>
      <sz val="12"/>
      <color theme="9" tint="-0.249977111117893"/>
      <name val="Segoe UI"/>
      <family val="2"/>
    </font>
    <font>
      <sz val="9"/>
      <color theme="9" tint="-0.249977111117893"/>
      <name val="Segoe UI"/>
      <family val="2"/>
    </font>
    <font>
      <sz val="12"/>
      <color rgb="FFC00000"/>
      <name val="Segoe UI"/>
      <family val="2"/>
    </font>
    <font>
      <b/>
      <sz val="15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5"/>
      <color theme="5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6D7A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6" xfId="0" applyBorder="1"/>
    <xf numFmtId="0" fontId="0" fillId="0" borderId="7" xfId="0" applyBorder="1"/>
    <xf numFmtId="0" fontId="3" fillId="3" borderId="8" xfId="0" applyFont="1" applyFill="1" applyBorder="1"/>
    <xf numFmtId="0" fontId="3" fillId="0" borderId="0" xfId="0" applyFont="1" applyBorder="1"/>
    <xf numFmtId="0" fontId="3" fillId="0" borderId="9" xfId="0" applyFont="1" applyBorder="1"/>
    <xf numFmtId="0" fontId="3" fillId="0" borderId="8" xfId="0" applyFont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4" fillId="4" borderId="8" xfId="0" applyFont="1" applyFill="1" applyBorder="1"/>
    <xf numFmtId="0" fontId="4" fillId="0" borderId="0" xfId="0" applyFont="1" applyBorder="1"/>
    <xf numFmtId="0" fontId="4" fillId="0" borderId="9" xfId="0" applyFont="1" applyBorder="1"/>
    <xf numFmtId="0" fontId="4" fillId="0" borderId="8" xfId="0" applyFont="1" applyBorder="1"/>
    <xf numFmtId="0" fontId="5" fillId="5" borderId="8" xfId="0" applyFont="1" applyFill="1" applyBorder="1"/>
    <xf numFmtId="0" fontId="5" fillId="0" borderId="0" xfId="0" applyFont="1" applyBorder="1"/>
    <xf numFmtId="0" fontId="5" fillId="0" borderId="8" xfId="0" applyFont="1" applyBorder="1"/>
    <xf numFmtId="0" fontId="0" fillId="0" borderId="11" xfId="0" applyBorder="1"/>
    <xf numFmtId="0" fontId="0" fillId="0" borderId="12" xfId="0" applyBorder="1"/>
    <xf numFmtId="0" fontId="0" fillId="3" borderId="6" xfId="0" applyFill="1" applyBorder="1"/>
    <xf numFmtId="0" fontId="0" fillId="0" borderId="10" xfId="0" applyBorder="1"/>
    <xf numFmtId="0" fontId="0" fillId="3" borderId="7" xfId="0" applyFill="1" applyBorder="1"/>
    <xf numFmtId="0" fontId="0" fillId="3" borderId="8" xfId="0" applyFill="1" applyBorder="1"/>
    <xf numFmtId="0" fontId="6" fillId="3" borderId="0" xfId="0" applyFont="1" applyFill="1" applyBorder="1"/>
    <xf numFmtId="0" fontId="6" fillId="3" borderId="9" xfId="0" applyFont="1" applyFill="1" applyBorder="1"/>
    <xf numFmtId="0" fontId="6" fillId="3" borderId="13" xfId="0" applyFont="1" applyFill="1" applyBorder="1"/>
    <xf numFmtId="0" fontId="6" fillId="3" borderId="3" xfId="0" applyFont="1" applyFill="1" applyBorder="1"/>
    <xf numFmtId="0" fontId="6" fillId="3" borderId="14" xfId="0" applyFont="1" applyFill="1" applyBorder="1"/>
    <xf numFmtId="0" fontId="6" fillId="3" borderId="2" xfId="0" applyFont="1" applyFill="1" applyBorder="1"/>
    <xf numFmtId="0" fontId="6" fillId="3" borderId="4" xfId="0" applyFont="1" applyFill="1" applyBorder="1"/>
    <xf numFmtId="0" fontId="6" fillId="3" borderId="1" xfId="0" applyFont="1" applyFill="1" applyBorder="1"/>
    <xf numFmtId="0" fontId="6" fillId="3" borderId="8" xfId="0" applyFont="1" applyFill="1" applyBorder="1"/>
    <xf numFmtId="0" fontId="0" fillId="3" borderId="0" xfId="0" applyFill="1" applyBorder="1"/>
    <xf numFmtId="0" fontId="0" fillId="3" borderId="9" xfId="0" applyFill="1" applyBorder="1"/>
    <xf numFmtId="0" fontId="3" fillId="3" borderId="0" xfId="0" applyFont="1" applyFill="1" applyBorder="1"/>
    <xf numFmtId="0" fontId="3" fillId="3" borderId="9" xfId="0" applyFont="1" applyFill="1" applyBorder="1"/>
    <xf numFmtId="3" fontId="3" fillId="3" borderId="0" xfId="0" applyNumberFormat="1" applyFont="1" applyFill="1" applyBorder="1"/>
    <xf numFmtId="0" fontId="4" fillId="4" borderId="0" xfId="0" applyFont="1" applyFill="1" applyBorder="1"/>
    <xf numFmtId="0" fontId="4" fillId="4" borderId="9" xfId="0" applyFont="1" applyFill="1" applyBorder="1"/>
    <xf numFmtId="3" fontId="4" fillId="4" borderId="0" xfId="0" applyNumberFormat="1" applyFont="1" applyFill="1" applyBorder="1"/>
    <xf numFmtId="0" fontId="5" fillId="5" borderId="0" xfId="0" applyFont="1" applyFill="1" applyBorder="1"/>
    <xf numFmtId="0" fontId="0" fillId="5" borderId="0" xfId="0" applyFill="1" applyBorder="1"/>
    <xf numFmtId="0" fontId="0" fillId="5" borderId="9" xfId="0" applyFill="1" applyBorder="1"/>
    <xf numFmtId="0" fontId="7" fillId="4" borderId="6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7" fillId="4" borderId="8" xfId="0" applyFont="1" applyFill="1" applyBorder="1"/>
    <xf numFmtId="0" fontId="7" fillId="4" borderId="0" xfId="0" applyFont="1" applyFill="1" applyBorder="1"/>
    <xf numFmtId="0" fontId="0" fillId="4" borderId="0" xfId="0" applyFill="1" applyBorder="1"/>
    <xf numFmtId="0" fontId="0" fillId="4" borderId="9" xfId="0" applyFill="1" applyBorder="1"/>
    <xf numFmtId="0" fontId="8" fillId="4" borderId="8" xfId="0" applyFont="1" applyFill="1" applyBorder="1"/>
    <xf numFmtId="0" fontId="10" fillId="4" borderId="8" xfId="0" applyFont="1" applyFill="1" applyBorder="1"/>
    <xf numFmtId="0" fontId="10" fillId="4" borderId="10" xfId="0" applyFont="1" applyFill="1" applyBorder="1"/>
    <xf numFmtId="0" fontId="7" fillId="4" borderId="11" xfId="0" applyFont="1" applyFill="1" applyBorder="1"/>
    <xf numFmtId="0" fontId="0" fillId="4" borderId="11" xfId="0" applyFill="1" applyBorder="1"/>
    <xf numFmtId="0" fontId="0" fillId="4" borderId="12" xfId="0" applyFill="1" applyBorder="1"/>
    <xf numFmtId="0" fontId="12" fillId="4" borderId="5" xfId="0" applyFont="1" applyFill="1" applyBorder="1"/>
    <xf numFmtId="0" fontId="12" fillId="4" borderId="6" xfId="0" applyFont="1" applyFill="1" applyBorder="1"/>
    <xf numFmtId="0" fontId="13" fillId="5" borderId="8" xfId="0" applyFont="1" applyFill="1" applyBorder="1"/>
    <xf numFmtId="0" fontId="14" fillId="4" borderId="8" xfId="0" applyFont="1" applyFill="1" applyBorder="1"/>
    <xf numFmtId="0" fontId="15" fillId="3" borderId="5" xfId="0" applyFont="1" applyFill="1" applyBorder="1"/>
    <xf numFmtId="0" fontId="16" fillId="3" borderId="8" xfId="0" applyFont="1" applyFill="1" applyBorder="1"/>
    <xf numFmtId="0" fontId="17" fillId="5" borderId="5" xfId="0" applyFont="1" applyFill="1" applyBorder="1"/>
    <xf numFmtId="0" fontId="17" fillId="5" borderId="6" xfId="0" applyFont="1" applyFill="1" applyBorder="1"/>
    <xf numFmtId="0" fontId="18" fillId="5" borderId="6" xfId="0" applyFont="1" applyFill="1" applyBorder="1"/>
    <xf numFmtId="0" fontId="18" fillId="5" borderId="7" xfId="0" applyFont="1" applyFill="1" applyBorder="1"/>
    <xf numFmtId="0" fontId="18" fillId="5" borderId="8" xfId="0" applyFont="1" applyFill="1" applyBorder="1"/>
    <xf numFmtId="0" fontId="18" fillId="5" borderId="0" xfId="0" applyFont="1" applyFill="1" applyBorder="1"/>
    <xf numFmtId="0" fontId="18" fillId="5" borderId="9" xfId="0" applyFont="1" applyFill="1" applyBorder="1"/>
    <xf numFmtId="0" fontId="19" fillId="5" borderId="8" xfId="0" applyFont="1" applyFill="1" applyBorder="1"/>
    <xf numFmtId="0" fontId="21" fillId="5" borderId="8" xfId="0" applyFont="1" applyFill="1" applyBorder="1"/>
    <xf numFmtId="0" fontId="21" fillId="5" borderId="10" xfId="0" applyFont="1" applyFill="1" applyBorder="1"/>
    <xf numFmtId="0" fontId="18" fillId="5" borderId="11" xfId="0" applyFont="1" applyFill="1" applyBorder="1"/>
    <xf numFmtId="0" fontId="18" fillId="5" borderId="12" xfId="0" applyFont="1" applyFill="1" applyBorder="1"/>
    <xf numFmtId="0" fontId="23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23" fillId="4" borderId="10" xfId="0" applyFont="1" applyFill="1" applyBorder="1"/>
    <xf numFmtId="0" fontId="4" fillId="4" borderId="11" xfId="0" applyFont="1" applyFill="1" applyBorder="1"/>
    <xf numFmtId="0" fontId="4" fillId="4" borderId="12" xfId="0" applyFont="1" applyFill="1" applyBorder="1"/>
    <xf numFmtId="0" fontId="24" fillId="3" borderId="6" xfId="0" applyFont="1" applyFill="1" applyBorder="1"/>
    <xf numFmtId="0" fontId="25" fillId="3" borderId="8" xfId="0" applyFont="1" applyFill="1" applyBorder="1"/>
    <xf numFmtId="0" fontId="25" fillId="3" borderId="0" xfId="0" applyFont="1" applyFill="1" applyBorder="1"/>
    <xf numFmtId="0" fontId="25" fillId="3" borderId="9" xfId="0" applyFont="1" applyFill="1" applyBorder="1"/>
    <xf numFmtId="0" fontId="25" fillId="3" borderId="10" xfId="0" applyFont="1" applyFill="1" applyBorder="1"/>
    <xf numFmtId="0" fontId="25" fillId="3" borderId="11" xfId="0" applyFont="1" applyFill="1" applyBorder="1"/>
    <xf numFmtId="0" fontId="25" fillId="3" borderId="12" xfId="0" applyFont="1" applyFill="1" applyBorder="1"/>
    <xf numFmtId="0" fontId="6" fillId="3" borderId="18" xfId="0" applyFont="1" applyFill="1" applyBorder="1"/>
    <xf numFmtId="0" fontId="6" fillId="3" borderId="19" xfId="0" applyFont="1" applyFill="1" applyBorder="1"/>
    <xf numFmtId="0" fontId="6" fillId="3" borderId="20" xfId="0" applyFont="1" applyFill="1" applyBorder="1"/>
    <xf numFmtId="0" fontId="26" fillId="4" borderId="15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6" fillId="3" borderId="21" xfId="0" applyFont="1" applyFill="1" applyBorder="1"/>
    <xf numFmtId="0" fontId="25" fillId="3" borderId="13" xfId="0" applyFont="1" applyFill="1" applyBorder="1"/>
    <xf numFmtId="0" fontId="1" fillId="0" borderId="0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3" fillId="3" borderId="0" xfId="0" applyNumberFormat="1" applyFont="1" applyFill="1" applyBorder="1"/>
    <xf numFmtId="0" fontId="0" fillId="7" borderId="0" xfId="0" applyFill="1" applyBorder="1"/>
    <xf numFmtId="0" fontId="27" fillId="6" borderId="15" xfId="0" applyFont="1" applyFill="1" applyBorder="1"/>
    <xf numFmtId="0" fontId="0" fillId="6" borderId="16" xfId="0" applyFill="1" applyBorder="1"/>
    <xf numFmtId="0" fontId="0" fillId="6" borderId="17" xfId="0" applyFill="1" applyBorder="1"/>
    <xf numFmtId="0" fontId="4" fillId="4" borderId="0" xfId="0" applyNumberFormat="1" applyFont="1" applyFill="1" applyBorder="1"/>
    <xf numFmtId="0" fontId="0" fillId="0" borderId="0" xfId="0" applyFill="1" applyBorder="1" applyAlignment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0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28" fillId="0" borderId="0" xfId="0" applyFont="1" applyFill="1" applyBorder="1" applyAlignment="1">
      <alignment horizontal="center"/>
    </xf>
    <xf numFmtId="0" fontId="28" fillId="9" borderId="22" xfId="0" applyFont="1" applyFill="1" applyBorder="1" applyAlignment="1">
      <alignment horizontal="center"/>
    </xf>
    <xf numFmtId="0" fontId="0" fillId="9" borderId="0" xfId="0" applyFill="1" applyBorder="1" applyAlignment="1"/>
    <xf numFmtId="0" fontId="0" fillId="9" borderId="11" xfId="0" applyFill="1" applyBorder="1" applyAlignment="1"/>
    <xf numFmtId="0" fontId="0" fillId="9" borderId="0" xfId="0" applyFill="1" applyBorder="1"/>
    <xf numFmtId="0" fontId="0" fillId="5" borderId="0" xfId="0" applyFill="1"/>
    <xf numFmtId="0" fontId="28" fillId="5" borderId="22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5" borderId="11" xfId="0" applyFill="1" applyBorder="1" applyAlignment="1"/>
    <xf numFmtId="0" fontId="29" fillId="9" borderId="5" xfId="0" applyFon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28" fillId="9" borderId="23" xfId="0" applyFont="1" applyFill="1" applyBorder="1" applyAlignment="1">
      <alignment horizontal="center"/>
    </xf>
    <xf numFmtId="0" fontId="0" fillId="9" borderId="8" xfId="0" applyFill="1" applyBorder="1" applyAlignment="1"/>
    <xf numFmtId="0" fontId="0" fillId="9" borderId="10" xfId="0" applyFill="1" applyBorder="1" applyAlignment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3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A519-B103-4A2E-9E9C-AEF22782C375}">
  <sheetPr codeName="Sheet1"/>
  <dimension ref="A1:Q79"/>
  <sheetViews>
    <sheetView zoomScale="115" zoomScaleNormal="115" workbookViewId="0">
      <selection activeCell="F4" sqref="F4"/>
    </sheetView>
  </sheetViews>
  <sheetFormatPr defaultRowHeight="14.4" x14ac:dyDescent="0.3"/>
  <cols>
    <col min="1" max="1" width="22.88671875" customWidth="1"/>
    <col min="3" max="3" width="19" customWidth="1"/>
    <col min="5" max="5" width="16.44140625" customWidth="1"/>
    <col min="9" max="9" width="26.5546875" customWidth="1"/>
    <col min="10" max="10" width="9.33203125" customWidth="1"/>
    <col min="12" max="12" width="54.6640625" customWidth="1"/>
    <col min="13" max="13" width="25.109375" customWidth="1"/>
  </cols>
  <sheetData>
    <row r="1" spans="1:10" ht="40.200000000000003" x14ac:dyDescent="0.3">
      <c r="A1" s="96" t="s">
        <v>7</v>
      </c>
      <c r="B1" s="97" t="s">
        <v>8</v>
      </c>
      <c r="C1" s="97" t="s">
        <v>9</v>
      </c>
      <c r="D1" s="97" t="s">
        <v>10</v>
      </c>
      <c r="E1" s="97" t="s">
        <v>11</v>
      </c>
      <c r="F1" s="97" t="s">
        <v>12</v>
      </c>
      <c r="G1" s="97" t="s">
        <v>13</v>
      </c>
      <c r="H1" s="97" t="s">
        <v>14</v>
      </c>
      <c r="I1" s="98" t="s">
        <v>15</v>
      </c>
      <c r="J1" s="95"/>
    </row>
    <row r="2" spans="1:10" x14ac:dyDescent="0.3">
      <c r="A2" s="135" t="s">
        <v>36</v>
      </c>
      <c r="B2" s="8">
        <v>125</v>
      </c>
      <c r="C2" s="8"/>
      <c r="D2" s="8">
        <v>0</v>
      </c>
      <c r="E2" s="8"/>
      <c r="F2" s="8" t="b">
        <v>0</v>
      </c>
      <c r="G2" s="8"/>
      <c r="H2" s="8" t="s">
        <v>4</v>
      </c>
      <c r="I2" s="9" t="s">
        <v>2</v>
      </c>
      <c r="J2" s="8"/>
    </row>
    <row r="3" spans="1:10" x14ac:dyDescent="0.3">
      <c r="A3" s="135" t="s">
        <v>124</v>
      </c>
      <c r="B3">
        <v>12</v>
      </c>
      <c r="C3" s="8"/>
      <c r="D3" s="8">
        <v>0</v>
      </c>
      <c r="E3" s="8"/>
      <c r="F3" s="8" t="b">
        <v>1</v>
      </c>
      <c r="G3" s="8"/>
      <c r="H3" s="8" t="s">
        <v>4</v>
      </c>
      <c r="I3" s="9" t="s">
        <v>2</v>
      </c>
      <c r="J3" s="8"/>
    </row>
    <row r="4" spans="1:10" x14ac:dyDescent="0.3">
      <c r="A4" s="7" t="s">
        <v>0</v>
      </c>
      <c r="B4" s="8">
        <v>-126</v>
      </c>
      <c r="C4" s="8"/>
      <c r="D4" s="8">
        <v>0</v>
      </c>
      <c r="E4" s="8"/>
      <c r="F4" s="8" t="b">
        <v>0</v>
      </c>
      <c r="G4" s="8"/>
      <c r="H4" s="8" t="s">
        <v>1</v>
      </c>
      <c r="I4" s="9" t="s">
        <v>2</v>
      </c>
      <c r="J4" s="8"/>
    </row>
    <row r="5" spans="1:10" x14ac:dyDescent="0.3">
      <c r="A5" s="7" t="s">
        <v>3</v>
      </c>
      <c r="B5" s="8">
        <v>-116</v>
      </c>
      <c r="C5" s="8"/>
      <c r="D5" s="8">
        <v>1</v>
      </c>
      <c r="E5" s="8"/>
      <c r="F5" s="8" t="b">
        <v>1</v>
      </c>
      <c r="G5" s="8"/>
      <c r="H5" s="8" t="s">
        <v>4</v>
      </c>
      <c r="I5" s="9" t="s">
        <v>2</v>
      </c>
      <c r="J5" s="8"/>
    </row>
    <row r="6" spans="1:10" x14ac:dyDescent="0.3">
      <c r="A6" s="7" t="s">
        <v>37</v>
      </c>
      <c r="B6" s="8"/>
      <c r="C6" s="8">
        <v>172</v>
      </c>
      <c r="D6" s="8"/>
      <c r="E6" s="8">
        <v>3</v>
      </c>
      <c r="F6" s="8"/>
      <c r="G6" s="8" t="b">
        <v>0</v>
      </c>
      <c r="H6" s="8" t="s">
        <v>1</v>
      </c>
      <c r="I6" s="9" t="s">
        <v>2</v>
      </c>
      <c r="J6" s="8"/>
    </row>
    <row r="7" spans="1:10" x14ac:dyDescent="0.3">
      <c r="A7" s="7" t="s">
        <v>38</v>
      </c>
      <c r="B7" s="8"/>
      <c r="C7" s="8">
        <v>-9</v>
      </c>
      <c r="D7" s="8"/>
      <c r="E7" s="8">
        <v>5</v>
      </c>
      <c r="F7" s="8"/>
      <c r="G7" s="8" t="b">
        <v>0</v>
      </c>
      <c r="H7" s="8" t="s">
        <v>1</v>
      </c>
      <c r="I7" s="9" t="s">
        <v>2</v>
      </c>
      <c r="J7" s="8"/>
    </row>
    <row r="8" spans="1:10" x14ac:dyDescent="0.3">
      <c r="A8" s="7" t="s">
        <v>5</v>
      </c>
      <c r="B8" s="8"/>
      <c r="C8" s="8">
        <v>39</v>
      </c>
      <c r="D8" s="8"/>
      <c r="E8" s="8">
        <v>5</v>
      </c>
      <c r="F8" s="8"/>
      <c r="G8" s="8" t="b">
        <v>1</v>
      </c>
      <c r="H8" s="8" t="s">
        <v>1</v>
      </c>
      <c r="I8" s="9" t="s">
        <v>2</v>
      </c>
      <c r="J8" s="8"/>
    </row>
    <row r="9" spans="1:10" x14ac:dyDescent="0.3">
      <c r="A9" s="7" t="s">
        <v>6</v>
      </c>
      <c r="B9" s="8"/>
      <c r="C9" s="8">
        <v>101</v>
      </c>
      <c r="D9" s="8"/>
      <c r="E9" s="8">
        <v>2</v>
      </c>
      <c r="F9" s="8"/>
      <c r="G9" s="8" t="b">
        <v>1</v>
      </c>
      <c r="H9" s="8" t="s">
        <v>4</v>
      </c>
      <c r="I9" s="9" t="s">
        <v>2</v>
      </c>
      <c r="J9" s="8"/>
    </row>
    <row r="10" spans="1:10" x14ac:dyDescent="0.3">
      <c r="A10" s="7" t="s">
        <v>39</v>
      </c>
      <c r="B10" s="8">
        <v>-40</v>
      </c>
      <c r="C10" s="8"/>
      <c r="D10" s="8">
        <v>1</v>
      </c>
      <c r="E10" s="8"/>
      <c r="F10" s="8" t="b">
        <v>0</v>
      </c>
      <c r="G10" s="8"/>
      <c r="H10" s="8" t="s">
        <v>1</v>
      </c>
      <c r="I10" s="9" t="s">
        <v>17</v>
      </c>
      <c r="J10" s="8"/>
    </row>
    <row r="11" spans="1:10" x14ac:dyDescent="0.3">
      <c r="A11" s="7" t="s">
        <v>40</v>
      </c>
      <c r="B11" s="8">
        <v>86</v>
      </c>
      <c r="C11" s="8"/>
      <c r="D11" s="8">
        <v>0</v>
      </c>
      <c r="E11" s="8"/>
      <c r="F11" s="8" t="b">
        <v>0</v>
      </c>
      <c r="G11" s="8"/>
      <c r="H11" s="8" t="s">
        <v>1</v>
      </c>
      <c r="I11" s="9" t="s">
        <v>17</v>
      </c>
      <c r="J11" s="8"/>
    </row>
    <row r="12" spans="1:10" x14ac:dyDescent="0.3">
      <c r="A12" s="7" t="s">
        <v>16</v>
      </c>
      <c r="B12" s="8">
        <v>-43</v>
      </c>
      <c r="C12" s="8"/>
      <c r="D12" s="8">
        <v>2</v>
      </c>
      <c r="E12" s="8"/>
      <c r="F12" s="8" t="b">
        <v>0</v>
      </c>
      <c r="G12" s="8"/>
      <c r="H12" s="8" t="s">
        <v>4</v>
      </c>
      <c r="I12" s="9" t="s">
        <v>17</v>
      </c>
      <c r="J12" s="8"/>
    </row>
    <row r="13" spans="1:10" x14ac:dyDescent="0.3">
      <c r="A13" s="7" t="s">
        <v>18</v>
      </c>
      <c r="B13" s="8">
        <v>-120</v>
      </c>
      <c r="C13" s="8"/>
      <c r="D13" s="8">
        <v>3</v>
      </c>
      <c r="E13" s="8"/>
      <c r="F13" s="8" t="b">
        <v>0</v>
      </c>
      <c r="G13" s="8"/>
      <c r="H13" s="8" t="s">
        <v>1</v>
      </c>
      <c r="I13" s="9" t="s">
        <v>17</v>
      </c>
      <c r="J13" s="8"/>
    </row>
    <row r="14" spans="1:10" x14ac:dyDescent="0.3">
      <c r="A14" s="7" t="s">
        <v>41</v>
      </c>
      <c r="B14" s="8"/>
      <c r="C14" s="8">
        <v>-23</v>
      </c>
      <c r="D14" s="8"/>
      <c r="E14" s="8">
        <v>4</v>
      </c>
      <c r="F14" s="8"/>
      <c r="G14" s="8" t="b">
        <v>1</v>
      </c>
      <c r="H14" s="8" t="s">
        <v>4</v>
      </c>
      <c r="I14" s="9" t="s">
        <v>17</v>
      </c>
      <c r="J14" s="8"/>
    </row>
    <row r="15" spans="1:10" x14ac:dyDescent="0.3">
      <c r="A15" s="7" t="s">
        <v>42</v>
      </c>
      <c r="B15" s="8"/>
      <c r="C15" s="8">
        <v>61</v>
      </c>
      <c r="D15" s="8"/>
      <c r="E15" s="8">
        <v>2</v>
      </c>
      <c r="F15" s="8"/>
      <c r="G15" s="8" t="b">
        <v>0</v>
      </c>
      <c r="H15" s="8" t="s">
        <v>1</v>
      </c>
      <c r="I15" s="9" t="s">
        <v>17</v>
      </c>
      <c r="J15" s="8"/>
    </row>
    <row r="16" spans="1:10" x14ac:dyDescent="0.3">
      <c r="A16" s="7" t="s">
        <v>19</v>
      </c>
      <c r="B16" s="8"/>
      <c r="C16" s="8">
        <v>-4</v>
      </c>
      <c r="D16" s="8"/>
      <c r="E16" s="8">
        <v>5</v>
      </c>
      <c r="F16" s="8"/>
      <c r="G16" s="8" t="b">
        <v>1</v>
      </c>
      <c r="H16" s="8" t="s">
        <v>1</v>
      </c>
      <c r="I16" s="9" t="s">
        <v>17</v>
      </c>
      <c r="J16" s="8"/>
    </row>
    <row r="17" spans="1:10" x14ac:dyDescent="0.3">
      <c r="A17" s="7" t="s">
        <v>20</v>
      </c>
      <c r="B17" s="8"/>
      <c r="C17" s="8">
        <v>-1</v>
      </c>
      <c r="D17" s="8"/>
      <c r="E17" s="8">
        <v>4</v>
      </c>
      <c r="F17" s="8"/>
      <c r="G17" s="8" t="b">
        <v>0</v>
      </c>
      <c r="H17" s="8" t="s">
        <v>1</v>
      </c>
      <c r="I17" s="9" t="s">
        <v>17</v>
      </c>
      <c r="J17" s="8"/>
    </row>
    <row r="18" spans="1:10" x14ac:dyDescent="0.3">
      <c r="A18" s="7" t="s">
        <v>43</v>
      </c>
      <c r="B18" s="8">
        <v>276</v>
      </c>
      <c r="C18" s="8"/>
      <c r="D18" s="8">
        <v>0</v>
      </c>
      <c r="E18" s="8"/>
      <c r="F18" s="8" t="b">
        <v>0</v>
      </c>
      <c r="G18" s="8"/>
      <c r="H18" s="8" t="s">
        <v>4</v>
      </c>
      <c r="I18" s="9" t="s">
        <v>22</v>
      </c>
      <c r="J18" s="8"/>
    </row>
    <row r="19" spans="1:10" x14ac:dyDescent="0.3">
      <c r="A19" s="7" t="s">
        <v>44</v>
      </c>
      <c r="B19" s="8">
        <v>98</v>
      </c>
      <c r="C19" s="8"/>
      <c r="D19" s="8">
        <v>5</v>
      </c>
      <c r="E19" s="8"/>
      <c r="F19" s="8" t="b">
        <v>0</v>
      </c>
      <c r="G19" s="8"/>
      <c r="H19" s="8" t="s">
        <v>4</v>
      </c>
      <c r="I19" s="9" t="s">
        <v>22</v>
      </c>
      <c r="J19" s="8"/>
    </row>
    <row r="20" spans="1:10" x14ac:dyDescent="0.3">
      <c r="A20" s="7" t="s">
        <v>21</v>
      </c>
      <c r="B20" s="8">
        <v>76</v>
      </c>
      <c r="C20" s="8"/>
      <c r="D20" s="8">
        <v>4</v>
      </c>
      <c r="E20" s="8"/>
      <c r="F20" s="8" t="b">
        <v>0</v>
      </c>
      <c r="G20" s="8"/>
      <c r="H20" s="8" t="s">
        <v>4</v>
      </c>
      <c r="I20" s="9" t="s">
        <v>22</v>
      </c>
      <c r="J20" s="8"/>
    </row>
    <row r="21" spans="1:10" x14ac:dyDescent="0.3">
      <c r="A21" s="7" t="s">
        <v>23</v>
      </c>
      <c r="B21" s="8">
        <v>-37</v>
      </c>
      <c r="C21" s="8"/>
      <c r="D21" s="8">
        <v>4</v>
      </c>
      <c r="E21" s="8"/>
      <c r="F21" s="8" t="b">
        <v>1</v>
      </c>
      <c r="G21" s="8"/>
      <c r="H21" s="8" t="s">
        <v>1</v>
      </c>
      <c r="I21" s="9" t="s">
        <v>22</v>
      </c>
      <c r="J21" s="8"/>
    </row>
    <row r="22" spans="1:10" x14ac:dyDescent="0.3">
      <c r="A22" s="7" t="s">
        <v>45</v>
      </c>
      <c r="B22" s="8"/>
      <c r="C22" s="8">
        <v>105</v>
      </c>
      <c r="D22" s="8"/>
      <c r="E22" s="8">
        <v>5</v>
      </c>
      <c r="F22" s="8"/>
      <c r="G22" s="8" t="b">
        <v>0</v>
      </c>
      <c r="H22" s="8" t="s">
        <v>4</v>
      </c>
      <c r="I22" s="9" t="s">
        <v>22</v>
      </c>
      <c r="J22" s="8"/>
    </row>
    <row r="23" spans="1:10" x14ac:dyDescent="0.3">
      <c r="A23" s="7" t="s">
        <v>46</v>
      </c>
      <c r="B23" s="8"/>
      <c r="C23" s="8">
        <v>-62</v>
      </c>
      <c r="D23" s="8"/>
      <c r="E23" s="8">
        <v>2</v>
      </c>
      <c r="F23" s="8"/>
      <c r="G23" s="8" t="b">
        <v>0</v>
      </c>
      <c r="H23" s="8" t="s">
        <v>1</v>
      </c>
      <c r="I23" s="9" t="s">
        <v>22</v>
      </c>
      <c r="J23" s="8"/>
    </row>
    <row r="24" spans="1:10" x14ac:dyDescent="0.3">
      <c r="A24" s="7" t="s">
        <v>24</v>
      </c>
      <c r="B24" s="8"/>
      <c r="C24" s="8">
        <v>114</v>
      </c>
      <c r="D24" s="8"/>
      <c r="E24" s="8">
        <v>2</v>
      </c>
      <c r="F24" s="8"/>
      <c r="G24" s="8" t="b">
        <v>0</v>
      </c>
      <c r="H24" s="8" t="s">
        <v>1</v>
      </c>
      <c r="I24" s="9" t="s">
        <v>22</v>
      </c>
      <c r="J24" s="8"/>
    </row>
    <row r="25" spans="1:10" x14ac:dyDescent="0.3">
      <c r="A25" s="7" t="s">
        <v>25</v>
      </c>
      <c r="B25" s="8"/>
      <c r="C25" s="8">
        <v>66</v>
      </c>
      <c r="D25" s="8"/>
      <c r="E25" s="8">
        <v>4</v>
      </c>
      <c r="F25" s="8"/>
      <c r="G25" s="8" t="b">
        <v>0</v>
      </c>
      <c r="H25" s="8" t="s">
        <v>1</v>
      </c>
      <c r="I25" s="9" t="s">
        <v>22</v>
      </c>
      <c r="J25" s="8"/>
    </row>
    <row r="26" spans="1:10" x14ac:dyDescent="0.3">
      <c r="A26" s="7" t="s">
        <v>47</v>
      </c>
      <c r="B26" s="8">
        <v>167</v>
      </c>
      <c r="C26" s="8"/>
      <c r="D26" s="8">
        <v>0</v>
      </c>
      <c r="E26" s="8"/>
      <c r="F26" s="8" t="b">
        <v>0</v>
      </c>
      <c r="G26" s="8"/>
      <c r="H26" s="8" t="s">
        <v>1</v>
      </c>
      <c r="I26" s="9" t="s">
        <v>27</v>
      </c>
      <c r="J26" s="8"/>
    </row>
    <row r="27" spans="1:10" x14ac:dyDescent="0.3">
      <c r="A27" s="7" t="s">
        <v>48</v>
      </c>
      <c r="B27" s="8">
        <v>-40</v>
      </c>
      <c r="C27" s="8"/>
      <c r="D27" s="8">
        <v>2</v>
      </c>
      <c r="E27" s="8"/>
      <c r="F27" s="8" t="b">
        <v>0</v>
      </c>
      <c r="G27" s="8"/>
      <c r="H27" s="8" t="s">
        <v>4</v>
      </c>
      <c r="I27" s="9" t="s">
        <v>27</v>
      </c>
      <c r="J27" s="8"/>
    </row>
    <row r="28" spans="1:10" x14ac:dyDescent="0.3">
      <c r="A28" s="7" t="s">
        <v>26</v>
      </c>
      <c r="B28" s="8">
        <v>38</v>
      </c>
      <c r="C28" s="8"/>
      <c r="D28" s="8">
        <v>2</v>
      </c>
      <c r="E28" s="8"/>
      <c r="F28" s="8" t="b">
        <v>1</v>
      </c>
      <c r="G28" s="8"/>
      <c r="H28" s="8" t="s">
        <v>1</v>
      </c>
      <c r="I28" s="9" t="s">
        <v>27</v>
      </c>
      <c r="J28" s="8"/>
    </row>
    <row r="29" spans="1:10" x14ac:dyDescent="0.3">
      <c r="A29" s="7" t="s">
        <v>28</v>
      </c>
      <c r="B29" s="8">
        <v>-88</v>
      </c>
      <c r="C29" s="8"/>
      <c r="D29" s="8">
        <v>1</v>
      </c>
      <c r="E29" s="8"/>
      <c r="F29" s="8" t="b">
        <v>0</v>
      </c>
      <c r="G29" s="8"/>
      <c r="H29" s="8" t="s">
        <v>1</v>
      </c>
      <c r="I29" s="9" t="s">
        <v>27</v>
      </c>
      <c r="J29" s="8"/>
    </row>
    <row r="30" spans="1:10" x14ac:dyDescent="0.3">
      <c r="A30" s="7" t="s">
        <v>49</v>
      </c>
      <c r="B30" s="8"/>
      <c r="C30" s="8">
        <v>3</v>
      </c>
      <c r="D30" s="8"/>
      <c r="E30" s="8">
        <v>5</v>
      </c>
      <c r="F30" s="8"/>
      <c r="G30" s="8" t="b">
        <v>0</v>
      </c>
      <c r="H30" s="8" t="s">
        <v>1</v>
      </c>
      <c r="I30" s="9" t="s">
        <v>27</v>
      </c>
      <c r="J30" s="8"/>
    </row>
    <row r="31" spans="1:10" x14ac:dyDescent="0.3">
      <c r="A31" s="7" t="s">
        <v>50</v>
      </c>
      <c r="B31" s="8"/>
      <c r="C31" s="8">
        <v>41</v>
      </c>
      <c r="D31" s="8"/>
      <c r="E31" s="8">
        <v>0</v>
      </c>
      <c r="F31" s="8"/>
      <c r="G31" s="8" t="b">
        <v>0</v>
      </c>
      <c r="H31" s="8" t="s">
        <v>4</v>
      </c>
      <c r="I31" s="9" t="s">
        <v>27</v>
      </c>
      <c r="J31" s="8"/>
    </row>
    <row r="32" spans="1:10" x14ac:dyDescent="0.3">
      <c r="A32" s="7" t="s">
        <v>29</v>
      </c>
      <c r="B32" s="8"/>
      <c r="C32" s="8">
        <v>39</v>
      </c>
      <c r="D32" s="8"/>
      <c r="E32" s="8">
        <v>2</v>
      </c>
      <c r="F32" s="8"/>
      <c r="G32" s="8" t="b">
        <v>0</v>
      </c>
      <c r="H32" s="8" t="s">
        <v>1</v>
      </c>
      <c r="I32" s="9" t="s">
        <v>27</v>
      </c>
      <c r="J32" s="8"/>
    </row>
    <row r="33" spans="1:10" x14ac:dyDescent="0.3">
      <c r="A33" s="7" t="s">
        <v>30</v>
      </c>
      <c r="B33" s="8"/>
      <c r="C33" s="8">
        <v>67</v>
      </c>
      <c r="D33" s="8"/>
      <c r="E33" s="8">
        <v>5</v>
      </c>
      <c r="F33" s="8"/>
      <c r="G33" s="8" t="b">
        <v>0</v>
      </c>
      <c r="H33" s="8" t="s">
        <v>1</v>
      </c>
      <c r="I33" s="9" t="s">
        <v>27</v>
      </c>
      <c r="J33" s="8"/>
    </row>
    <row r="34" spans="1:10" x14ac:dyDescent="0.3">
      <c r="A34" s="7" t="s">
        <v>51</v>
      </c>
      <c r="B34" s="8">
        <v>65</v>
      </c>
      <c r="C34" s="8"/>
      <c r="D34" s="8">
        <v>2</v>
      </c>
      <c r="E34" s="8"/>
      <c r="F34" s="8" t="b">
        <v>1</v>
      </c>
      <c r="G34" s="8"/>
      <c r="H34" s="8" t="s">
        <v>1</v>
      </c>
      <c r="I34" s="9" t="s">
        <v>32</v>
      </c>
      <c r="J34" s="8"/>
    </row>
    <row r="35" spans="1:10" x14ac:dyDescent="0.3">
      <c r="A35" s="7" t="s">
        <v>52</v>
      </c>
      <c r="B35" s="8">
        <v>-245</v>
      </c>
      <c r="C35" s="8"/>
      <c r="D35" s="8">
        <v>4</v>
      </c>
      <c r="E35" s="8"/>
      <c r="F35" s="8" t="b">
        <v>1</v>
      </c>
      <c r="G35" s="8"/>
      <c r="H35" s="8" t="s">
        <v>4</v>
      </c>
      <c r="I35" s="9" t="s">
        <v>32</v>
      </c>
      <c r="J35" s="8"/>
    </row>
    <row r="36" spans="1:10" x14ac:dyDescent="0.3">
      <c r="A36" s="7" t="s">
        <v>31</v>
      </c>
      <c r="B36" s="8">
        <v>-83</v>
      </c>
      <c r="C36" s="8"/>
      <c r="D36" s="8">
        <v>3</v>
      </c>
      <c r="E36" s="8"/>
      <c r="F36" s="8" t="b">
        <v>0</v>
      </c>
      <c r="G36" s="8"/>
      <c r="H36" s="8" t="s">
        <v>1</v>
      </c>
      <c r="I36" s="9" t="s">
        <v>32</v>
      </c>
      <c r="J36" s="8"/>
    </row>
    <row r="37" spans="1:10" x14ac:dyDescent="0.3">
      <c r="A37" s="7" t="s">
        <v>33</v>
      </c>
      <c r="B37" s="8">
        <v>104</v>
      </c>
      <c r="C37" s="8"/>
      <c r="D37" s="8">
        <v>0</v>
      </c>
      <c r="E37" s="8"/>
      <c r="F37" s="8" t="b">
        <v>1</v>
      </c>
      <c r="G37" s="8"/>
      <c r="H37" s="8" t="s">
        <v>1</v>
      </c>
      <c r="I37" s="9" t="s">
        <v>32</v>
      </c>
      <c r="J37" s="8"/>
    </row>
    <row r="38" spans="1:10" x14ac:dyDescent="0.3">
      <c r="A38" s="7" t="s">
        <v>34</v>
      </c>
      <c r="B38" s="8"/>
      <c r="C38" s="8">
        <v>-26</v>
      </c>
      <c r="D38" s="8"/>
      <c r="E38" s="8">
        <v>0</v>
      </c>
      <c r="F38" s="8"/>
      <c r="G38" s="8" t="b">
        <v>1</v>
      </c>
      <c r="H38" s="8" t="s">
        <v>4</v>
      </c>
      <c r="I38" s="9" t="s">
        <v>32</v>
      </c>
      <c r="J38" s="8"/>
    </row>
    <row r="39" spans="1:10" x14ac:dyDescent="0.3">
      <c r="A39" s="7" t="s">
        <v>35</v>
      </c>
      <c r="B39" s="8"/>
      <c r="C39" s="8">
        <v>-5</v>
      </c>
      <c r="D39" s="8"/>
      <c r="E39" s="8">
        <v>4</v>
      </c>
      <c r="F39" s="8"/>
      <c r="G39" s="8" t="b">
        <v>0</v>
      </c>
      <c r="H39" s="8" t="s">
        <v>4</v>
      </c>
      <c r="I39" s="9" t="s">
        <v>32</v>
      </c>
      <c r="J39" s="8"/>
    </row>
    <row r="40" spans="1:10" x14ac:dyDescent="0.3">
      <c r="A40" s="7" t="s">
        <v>53</v>
      </c>
      <c r="B40" s="8"/>
      <c r="C40" s="8">
        <v>5</v>
      </c>
      <c r="D40" s="8"/>
      <c r="E40" s="8">
        <v>1</v>
      </c>
      <c r="F40" s="8"/>
      <c r="G40" s="8" t="b">
        <v>0</v>
      </c>
      <c r="H40" s="8" t="s">
        <v>1</v>
      </c>
      <c r="I40" s="9" t="s">
        <v>32</v>
      </c>
      <c r="J40" s="8"/>
    </row>
    <row r="41" spans="1:10" ht="15" thickBot="1" x14ac:dyDescent="0.35">
      <c r="A41" s="20" t="s">
        <v>54</v>
      </c>
      <c r="B41" s="17"/>
      <c r="C41" s="17">
        <v>22</v>
      </c>
      <c r="D41" s="17"/>
      <c r="E41" s="17">
        <v>3</v>
      </c>
      <c r="F41" s="17"/>
      <c r="G41" s="17" t="b">
        <v>0</v>
      </c>
      <c r="H41" s="17" t="s">
        <v>4</v>
      </c>
      <c r="I41" s="18" t="s">
        <v>32</v>
      </c>
      <c r="J41" s="8"/>
    </row>
    <row r="75" spans="12:17" x14ac:dyDescent="0.3">
      <c r="L75" s="100"/>
      <c r="M75" s="100"/>
      <c r="N75" s="100"/>
      <c r="O75" s="100"/>
      <c r="P75" s="100"/>
      <c r="Q75" s="100"/>
    </row>
    <row r="76" spans="12:17" x14ac:dyDescent="0.3">
      <c r="L76" s="100"/>
      <c r="M76" s="100"/>
      <c r="N76" s="100"/>
      <c r="O76" s="100"/>
      <c r="P76" s="100"/>
      <c r="Q76" s="100"/>
    </row>
    <row r="77" spans="12:17" x14ac:dyDescent="0.3">
      <c r="L77" s="100"/>
      <c r="M77" s="100"/>
      <c r="N77" s="100"/>
      <c r="O77" s="100"/>
      <c r="P77" s="100"/>
      <c r="Q77" s="100"/>
    </row>
    <row r="78" spans="12:17" x14ac:dyDescent="0.3">
      <c r="L78" s="100"/>
      <c r="M78" s="100"/>
      <c r="N78" s="100"/>
      <c r="O78" s="100"/>
      <c r="P78" s="100"/>
      <c r="Q78" s="100"/>
    </row>
    <row r="79" spans="12:17" x14ac:dyDescent="0.3">
      <c r="L79" s="100"/>
      <c r="M79" s="100"/>
      <c r="N79" s="100"/>
      <c r="O79" s="100"/>
      <c r="P79" s="100"/>
      <c r="Q79" s="10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9575-8B95-4CD6-B266-C4CAD8C0C935}">
  <dimension ref="A1:J81"/>
  <sheetViews>
    <sheetView topLeftCell="A97" workbookViewId="0">
      <selection activeCell="C53" sqref="C53"/>
    </sheetView>
  </sheetViews>
  <sheetFormatPr defaultRowHeight="14.4" x14ac:dyDescent="0.3"/>
  <cols>
    <col min="1" max="1" width="49.88671875" customWidth="1"/>
    <col min="2" max="2" width="26.6640625" customWidth="1"/>
    <col min="6" max="6" width="14" customWidth="1"/>
    <col min="8" max="8" width="33" customWidth="1"/>
    <col min="11" max="11" width="9.109375" customWidth="1"/>
  </cols>
  <sheetData>
    <row r="1" spans="1:6" ht="19.8" x14ac:dyDescent="0.4">
      <c r="A1" s="60" t="s">
        <v>81</v>
      </c>
      <c r="B1" s="1"/>
      <c r="C1" s="1"/>
      <c r="D1" s="1"/>
      <c r="E1" s="1"/>
      <c r="F1" s="2"/>
    </row>
    <row r="2" spans="1:6" x14ac:dyDescent="0.3">
      <c r="A2" s="61" t="s">
        <v>64</v>
      </c>
      <c r="B2" s="4"/>
      <c r="C2" s="4"/>
      <c r="D2" s="4"/>
      <c r="E2" s="4"/>
      <c r="F2" s="5"/>
    </row>
    <row r="3" spans="1:6" x14ac:dyDescent="0.3">
      <c r="A3" s="6"/>
      <c r="B3" s="4"/>
      <c r="C3" s="4"/>
      <c r="D3" s="4"/>
      <c r="E3" s="4"/>
      <c r="F3" s="5"/>
    </row>
    <row r="4" spans="1:6" x14ac:dyDescent="0.3">
      <c r="A4" s="3" t="s">
        <v>55</v>
      </c>
      <c r="B4" s="34">
        <v>20</v>
      </c>
      <c r="C4" s="34"/>
      <c r="D4" s="34"/>
      <c r="E4" s="34"/>
      <c r="F4" s="35"/>
    </row>
    <row r="5" spans="1:6" x14ac:dyDescent="0.3">
      <c r="A5" s="3" t="s">
        <v>56</v>
      </c>
      <c r="B5" s="99">
        <v>-0.8</v>
      </c>
      <c r="C5" s="34"/>
      <c r="D5" s="34"/>
      <c r="E5" s="34"/>
      <c r="F5" s="35"/>
    </row>
    <row r="6" spans="1:6" x14ac:dyDescent="0.3">
      <c r="A6" s="3" t="s">
        <v>57</v>
      </c>
      <c r="B6" s="99">
        <v>-24.5</v>
      </c>
      <c r="C6" s="34"/>
      <c r="D6" s="34"/>
      <c r="E6" s="34"/>
      <c r="F6" s="35"/>
    </row>
    <row r="7" spans="1:6" x14ac:dyDescent="0.3">
      <c r="A7" s="3" t="s">
        <v>58</v>
      </c>
      <c r="B7" s="36">
        <v>126.55999199999999</v>
      </c>
      <c r="C7" s="34"/>
      <c r="D7" s="34"/>
      <c r="E7" s="34"/>
      <c r="F7" s="35"/>
    </row>
    <row r="8" spans="1:6" x14ac:dyDescent="0.3">
      <c r="A8" s="3"/>
      <c r="B8" s="34"/>
      <c r="C8" s="34"/>
      <c r="D8" s="34"/>
      <c r="E8" s="34"/>
      <c r="F8" s="35"/>
    </row>
    <row r="9" spans="1:6" x14ac:dyDescent="0.3">
      <c r="A9" s="3"/>
      <c r="B9" s="34"/>
      <c r="C9" s="34"/>
      <c r="D9" s="34"/>
      <c r="E9" s="34"/>
      <c r="F9" s="35"/>
    </row>
    <row r="10" spans="1:6" x14ac:dyDescent="0.3">
      <c r="A10" s="3" t="s">
        <v>59</v>
      </c>
      <c r="B10" s="99">
        <v>0.19591600000000001</v>
      </c>
      <c r="C10" s="34"/>
      <c r="D10" s="34"/>
      <c r="E10" s="34"/>
      <c r="F10" s="35"/>
    </row>
    <row r="11" spans="1:6" x14ac:dyDescent="0.3">
      <c r="A11" s="3" t="s">
        <v>60</v>
      </c>
      <c r="B11" s="34" t="s">
        <v>65</v>
      </c>
      <c r="C11" s="34"/>
      <c r="D11" s="34"/>
      <c r="E11" s="34"/>
      <c r="F11" s="35"/>
    </row>
    <row r="12" spans="1:6" x14ac:dyDescent="0.3">
      <c r="A12" s="3"/>
      <c r="B12" s="34"/>
      <c r="C12" s="34"/>
      <c r="D12" s="34"/>
      <c r="E12" s="34"/>
      <c r="F12" s="35"/>
    </row>
    <row r="13" spans="1:6" x14ac:dyDescent="0.3">
      <c r="A13" s="3" t="s">
        <v>61</v>
      </c>
      <c r="B13" s="99">
        <v>-0.12798499999999999</v>
      </c>
      <c r="C13" s="34"/>
      <c r="D13" s="34"/>
      <c r="E13" s="34"/>
      <c r="F13" s="35"/>
    </row>
    <row r="14" spans="1:6" x14ac:dyDescent="0.3">
      <c r="A14" s="3" t="s">
        <v>62</v>
      </c>
      <c r="B14" s="34" t="s">
        <v>66</v>
      </c>
      <c r="C14" s="34"/>
      <c r="D14" s="34"/>
      <c r="E14" s="34"/>
      <c r="F14" s="35"/>
    </row>
    <row r="15" spans="1:6" x14ac:dyDescent="0.3">
      <c r="A15" s="3"/>
      <c r="B15" s="34"/>
      <c r="C15" s="34"/>
      <c r="D15" s="34"/>
      <c r="E15" s="34"/>
      <c r="F15" s="35"/>
    </row>
    <row r="16" spans="1:6" x14ac:dyDescent="0.3">
      <c r="A16" s="3" t="s">
        <v>63</v>
      </c>
      <c r="B16" s="99">
        <v>0.96136900000000003</v>
      </c>
      <c r="C16" s="34"/>
      <c r="D16" s="34"/>
      <c r="E16" s="34"/>
      <c r="F16" s="35"/>
    </row>
    <row r="17" spans="1:10" x14ac:dyDescent="0.3">
      <c r="A17" s="3"/>
      <c r="B17" s="34"/>
      <c r="C17" s="34"/>
      <c r="D17" s="34"/>
      <c r="E17" s="34"/>
      <c r="F17" s="35"/>
    </row>
    <row r="18" spans="1:10" x14ac:dyDescent="0.3">
      <c r="A18" s="3" t="s">
        <v>67</v>
      </c>
      <c r="B18" s="34"/>
      <c r="C18" s="34"/>
      <c r="D18" s="34"/>
      <c r="E18" s="34"/>
      <c r="F18" s="35"/>
    </row>
    <row r="19" spans="1:10" x14ac:dyDescent="0.3">
      <c r="A19" s="3" t="s">
        <v>68</v>
      </c>
      <c r="B19" s="34"/>
      <c r="C19" s="34"/>
      <c r="D19" s="34"/>
      <c r="E19" s="34"/>
      <c r="F19" s="35"/>
    </row>
    <row r="20" spans="1:10" x14ac:dyDescent="0.3">
      <c r="A20" s="3" t="s">
        <v>69</v>
      </c>
      <c r="B20" s="34"/>
      <c r="C20" s="34"/>
      <c r="D20" s="34"/>
      <c r="E20" s="34"/>
      <c r="F20" s="35"/>
    </row>
    <row r="21" spans="1:10" x14ac:dyDescent="0.3">
      <c r="A21" s="3" t="s">
        <v>70</v>
      </c>
      <c r="B21" s="34"/>
      <c r="C21" s="34"/>
      <c r="D21" s="34"/>
      <c r="E21" s="34"/>
      <c r="F21" s="35"/>
    </row>
    <row r="22" spans="1:10" x14ac:dyDescent="0.3">
      <c r="A22" s="7"/>
      <c r="B22" s="8"/>
      <c r="C22" s="8"/>
      <c r="D22" s="8"/>
      <c r="E22" s="8"/>
      <c r="F22" s="9"/>
    </row>
    <row r="23" spans="1:10" x14ac:dyDescent="0.3">
      <c r="A23" s="59" t="s">
        <v>71</v>
      </c>
      <c r="B23" s="11"/>
      <c r="C23" s="11"/>
      <c r="D23" s="11"/>
      <c r="E23" s="11"/>
      <c r="F23" s="12"/>
    </row>
    <row r="24" spans="1:10" x14ac:dyDescent="0.3">
      <c r="A24" s="13"/>
      <c r="B24" s="11"/>
      <c r="C24" s="11"/>
      <c r="D24" s="11"/>
      <c r="E24" s="11"/>
      <c r="F24" s="12"/>
    </row>
    <row r="25" spans="1:10" x14ac:dyDescent="0.3">
      <c r="A25" s="10" t="s">
        <v>55</v>
      </c>
      <c r="B25" s="37">
        <v>20</v>
      </c>
      <c r="C25" s="37"/>
      <c r="D25" s="37"/>
      <c r="E25" s="37"/>
      <c r="F25" s="38"/>
    </row>
    <row r="26" spans="1:10" x14ac:dyDescent="0.3">
      <c r="A26" s="10" t="s">
        <v>56</v>
      </c>
      <c r="B26" s="39">
        <v>35.25</v>
      </c>
      <c r="C26" s="37"/>
      <c r="D26" s="37"/>
      <c r="E26" s="37"/>
      <c r="F26" s="38"/>
    </row>
    <row r="27" spans="1:10" x14ac:dyDescent="0.3">
      <c r="A27" s="10" t="s">
        <v>57</v>
      </c>
      <c r="B27" s="104">
        <v>30.5</v>
      </c>
      <c r="C27" s="37"/>
      <c r="D27" s="37"/>
      <c r="E27" s="37"/>
      <c r="F27" s="38"/>
    </row>
    <row r="28" spans="1:10" x14ac:dyDescent="0.3">
      <c r="A28" s="10" t="s">
        <v>58</v>
      </c>
      <c r="B28" s="37">
        <v>54.03</v>
      </c>
      <c r="C28" s="37"/>
      <c r="D28" s="37"/>
      <c r="E28" s="37"/>
      <c r="F28" s="38"/>
    </row>
    <row r="29" spans="1:10" x14ac:dyDescent="0.3">
      <c r="A29" s="10"/>
      <c r="B29" s="37"/>
      <c r="C29" s="37"/>
      <c r="D29" s="37"/>
      <c r="E29" s="37"/>
      <c r="F29" s="38"/>
    </row>
    <row r="30" spans="1:10" x14ac:dyDescent="0.3">
      <c r="A30" s="10"/>
      <c r="B30" s="37"/>
      <c r="C30" s="37"/>
      <c r="D30" s="37"/>
      <c r="E30" s="37"/>
      <c r="F30" s="38"/>
    </row>
    <row r="31" spans="1:10" x14ac:dyDescent="0.3">
      <c r="A31" s="10" t="s">
        <v>59</v>
      </c>
      <c r="B31" s="104">
        <v>0.65265700000000004</v>
      </c>
      <c r="C31" s="37"/>
      <c r="D31" s="37"/>
      <c r="E31" s="37"/>
      <c r="F31" s="38"/>
    </row>
    <row r="32" spans="1:10" x14ac:dyDescent="0.3">
      <c r="A32" s="10" t="s">
        <v>60</v>
      </c>
      <c r="B32" s="37" t="s">
        <v>72</v>
      </c>
      <c r="C32" s="37"/>
      <c r="D32" s="37"/>
      <c r="E32" s="37"/>
      <c r="F32" s="38"/>
      <c r="H32" s="8"/>
      <c r="I32" s="8"/>
      <c r="J32" s="8"/>
    </row>
    <row r="33" spans="1:10" x14ac:dyDescent="0.3">
      <c r="A33" s="10"/>
      <c r="B33" s="37"/>
      <c r="C33" s="37"/>
      <c r="D33" s="37"/>
      <c r="E33" s="37"/>
      <c r="F33" s="38"/>
      <c r="H33" s="115"/>
      <c r="I33" s="115"/>
      <c r="J33" s="115"/>
    </row>
    <row r="34" spans="1:10" x14ac:dyDescent="0.3">
      <c r="A34" s="10" t="s">
        <v>61</v>
      </c>
      <c r="B34" s="104">
        <v>0.34560000000000002</v>
      </c>
      <c r="C34" s="37"/>
      <c r="D34" s="37"/>
      <c r="E34" s="37"/>
      <c r="F34" s="38"/>
      <c r="H34" s="105"/>
      <c r="I34" s="105"/>
      <c r="J34" s="105"/>
    </row>
    <row r="35" spans="1:10" x14ac:dyDescent="0.3">
      <c r="A35" s="10" t="s">
        <v>62</v>
      </c>
      <c r="B35" s="37" t="s">
        <v>73</v>
      </c>
      <c r="C35" s="37"/>
      <c r="D35" s="37"/>
      <c r="E35" s="37"/>
      <c r="F35" s="38"/>
      <c r="H35" s="105"/>
      <c r="I35" s="105"/>
      <c r="J35" s="105"/>
    </row>
    <row r="36" spans="1:10" x14ac:dyDescent="0.3">
      <c r="A36" s="10"/>
      <c r="B36" s="37"/>
      <c r="C36" s="37"/>
      <c r="D36" s="37"/>
      <c r="E36" s="37"/>
      <c r="F36" s="38"/>
      <c r="H36" s="105"/>
      <c r="I36" s="105"/>
      <c r="J36" s="105"/>
    </row>
    <row r="37" spans="1:10" x14ac:dyDescent="0.3">
      <c r="A37" s="10" t="s">
        <v>63</v>
      </c>
      <c r="B37" s="104">
        <v>0.47120000000000001</v>
      </c>
      <c r="C37" s="37"/>
      <c r="D37" s="37"/>
      <c r="E37" s="37"/>
      <c r="F37" s="38"/>
      <c r="H37" s="105"/>
      <c r="I37" s="105"/>
      <c r="J37" s="105"/>
    </row>
    <row r="38" spans="1:10" x14ac:dyDescent="0.3">
      <c r="A38" s="10"/>
      <c r="B38" s="37"/>
      <c r="C38" s="37"/>
      <c r="D38" s="37"/>
      <c r="E38" s="37"/>
      <c r="F38" s="38"/>
      <c r="H38" s="105"/>
      <c r="I38" s="105"/>
      <c r="J38" s="105"/>
    </row>
    <row r="39" spans="1:10" x14ac:dyDescent="0.3">
      <c r="A39" s="10" t="s">
        <v>67</v>
      </c>
      <c r="B39" s="37"/>
      <c r="C39" s="37"/>
      <c r="D39" s="37"/>
      <c r="E39" s="37"/>
      <c r="F39" s="38"/>
      <c r="H39" s="105"/>
      <c r="I39" s="105"/>
      <c r="J39" s="105"/>
    </row>
    <row r="40" spans="1:10" x14ac:dyDescent="0.3">
      <c r="A40" s="10" t="s">
        <v>68</v>
      </c>
      <c r="B40" s="37"/>
      <c r="C40" s="37"/>
      <c r="D40" s="37"/>
      <c r="E40" s="37"/>
      <c r="F40" s="38"/>
      <c r="H40" s="105"/>
      <c r="I40" s="105"/>
      <c r="J40" s="105"/>
    </row>
    <row r="41" spans="1:10" x14ac:dyDescent="0.3">
      <c r="A41" s="10" t="s">
        <v>69</v>
      </c>
      <c r="B41" s="37"/>
      <c r="C41" s="37"/>
      <c r="D41" s="37"/>
      <c r="E41" s="37"/>
      <c r="F41" s="38"/>
      <c r="H41" s="105"/>
      <c r="I41" s="105"/>
      <c r="J41" s="105"/>
    </row>
    <row r="42" spans="1:10" x14ac:dyDescent="0.3">
      <c r="A42" s="10" t="s">
        <v>70</v>
      </c>
      <c r="B42" s="37"/>
      <c r="C42" s="37"/>
      <c r="D42" s="37"/>
      <c r="E42" s="37"/>
      <c r="F42" s="38"/>
      <c r="H42" s="105"/>
      <c r="I42" s="105"/>
      <c r="J42" s="105"/>
    </row>
    <row r="43" spans="1:10" x14ac:dyDescent="0.3">
      <c r="A43" s="10"/>
      <c r="B43" s="37"/>
      <c r="C43" s="37"/>
      <c r="D43" s="37"/>
      <c r="E43" s="37"/>
      <c r="F43" s="38"/>
      <c r="H43" s="105"/>
      <c r="I43" s="105"/>
      <c r="J43" s="105"/>
    </row>
    <row r="44" spans="1:10" x14ac:dyDescent="0.3">
      <c r="A44" s="10" t="s">
        <v>74</v>
      </c>
      <c r="B44" s="37"/>
      <c r="C44" s="37"/>
      <c r="D44" s="37"/>
      <c r="E44" s="37"/>
      <c r="F44" s="38"/>
      <c r="H44" s="8"/>
      <c r="I44" s="8"/>
      <c r="J44" s="8"/>
    </row>
    <row r="45" spans="1:10" x14ac:dyDescent="0.3">
      <c r="A45" s="7"/>
      <c r="B45" s="8"/>
      <c r="C45" s="8"/>
      <c r="D45" s="8"/>
      <c r="E45" s="8"/>
      <c r="F45" s="9"/>
    </row>
    <row r="46" spans="1:10" x14ac:dyDescent="0.3">
      <c r="A46" s="58" t="s">
        <v>75</v>
      </c>
      <c r="B46" s="15"/>
      <c r="C46" s="15"/>
      <c r="D46" s="15"/>
      <c r="E46" s="8"/>
      <c r="F46" s="9"/>
    </row>
    <row r="47" spans="1:10" x14ac:dyDescent="0.3">
      <c r="A47" s="16"/>
      <c r="B47" s="15"/>
      <c r="C47" s="15"/>
      <c r="D47" s="15"/>
      <c r="E47" s="8"/>
      <c r="F47" s="9"/>
    </row>
    <row r="48" spans="1:10" x14ac:dyDescent="0.3">
      <c r="A48" s="120" t="s">
        <v>120</v>
      </c>
      <c r="B48" s="120"/>
      <c r="C48" s="120"/>
      <c r="D48" s="40"/>
      <c r="E48" s="41"/>
      <c r="F48" s="42"/>
    </row>
    <row r="49" spans="1:6" ht="15" thickBot="1" x14ac:dyDescent="0.35">
      <c r="A49" s="120"/>
      <c r="B49" s="120"/>
      <c r="C49" s="120"/>
      <c r="D49" s="40"/>
      <c r="E49" s="41"/>
      <c r="F49" s="42"/>
    </row>
    <row r="50" spans="1:6" x14ac:dyDescent="0.3">
      <c r="A50" s="121"/>
      <c r="B50" s="121" t="s">
        <v>104</v>
      </c>
      <c r="C50" s="121" t="s">
        <v>105</v>
      </c>
      <c r="D50" s="40"/>
      <c r="E50" s="41"/>
      <c r="F50" s="42"/>
    </row>
    <row r="51" spans="1:6" x14ac:dyDescent="0.3">
      <c r="A51" s="122" t="s">
        <v>106</v>
      </c>
      <c r="B51" s="122">
        <v>-0.8</v>
      </c>
      <c r="C51" s="122">
        <v>35.25</v>
      </c>
      <c r="D51" s="40"/>
      <c r="E51" s="41"/>
      <c r="F51" s="42"/>
    </row>
    <row r="52" spans="1:6" x14ac:dyDescent="0.3">
      <c r="A52" s="122" t="s">
        <v>107</v>
      </c>
      <c r="B52" s="122">
        <v>15017.43</v>
      </c>
      <c r="C52" s="122">
        <v>3000.4</v>
      </c>
      <c r="D52" s="40"/>
      <c r="E52" s="41"/>
      <c r="F52" s="42"/>
    </row>
    <row r="53" spans="1:6" x14ac:dyDescent="0.3">
      <c r="A53" s="122" t="s">
        <v>108</v>
      </c>
      <c r="B53" s="122">
        <v>20</v>
      </c>
      <c r="C53" s="122">
        <v>20</v>
      </c>
      <c r="D53" s="40"/>
      <c r="E53" s="41"/>
      <c r="F53" s="42"/>
    </row>
    <row r="54" spans="1:6" x14ac:dyDescent="0.3">
      <c r="A54" s="122" t="s">
        <v>109</v>
      </c>
      <c r="B54" s="122">
        <v>0</v>
      </c>
      <c r="C54" s="122"/>
      <c r="D54" s="40"/>
      <c r="E54" s="41"/>
      <c r="F54" s="42"/>
    </row>
    <row r="55" spans="1:6" x14ac:dyDescent="0.3">
      <c r="A55" s="122" t="s">
        <v>110</v>
      </c>
      <c r="B55" s="122">
        <v>26</v>
      </c>
      <c r="C55" s="122"/>
      <c r="D55" s="40"/>
      <c r="E55" s="41"/>
      <c r="F55" s="42"/>
    </row>
    <row r="56" spans="1:6" x14ac:dyDescent="0.3">
      <c r="A56" s="122" t="s">
        <v>111</v>
      </c>
      <c r="B56" s="122">
        <v>-1.1611795724960012</v>
      </c>
      <c r="C56" s="122"/>
      <c r="D56" s="40"/>
      <c r="E56" s="41"/>
      <c r="F56" s="42"/>
    </row>
    <row r="57" spans="1:6" x14ac:dyDescent="0.3">
      <c r="A57" s="122" t="s">
        <v>112</v>
      </c>
      <c r="B57" s="122">
        <v>0.12805953143280172</v>
      </c>
      <c r="C57" s="122"/>
      <c r="D57" s="40"/>
      <c r="E57" s="41"/>
      <c r="F57" s="42"/>
    </row>
    <row r="58" spans="1:6" x14ac:dyDescent="0.3">
      <c r="A58" s="122" t="s">
        <v>113</v>
      </c>
      <c r="B58" s="122">
        <v>1.7056179197592738</v>
      </c>
      <c r="C58" s="122"/>
      <c r="D58" s="40"/>
      <c r="E58" s="41"/>
      <c r="F58" s="42"/>
    </row>
    <row r="59" spans="1:6" x14ac:dyDescent="0.3">
      <c r="A59" s="122" t="s">
        <v>114</v>
      </c>
      <c r="B59" s="122">
        <v>0.25611906286560343</v>
      </c>
      <c r="C59" s="122"/>
      <c r="D59" s="40"/>
      <c r="E59" s="41"/>
      <c r="F59" s="42"/>
    </row>
    <row r="60" spans="1:6" ht="15" thickBot="1" x14ac:dyDescent="0.35">
      <c r="A60" s="123" t="s">
        <v>115</v>
      </c>
      <c r="B60" s="123">
        <v>2.0555294386428731</v>
      </c>
      <c r="C60" s="123"/>
      <c r="D60" s="40"/>
      <c r="E60" s="41"/>
      <c r="F60" s="42"/>
    </row>
    <row r="61" spans="1:6" ht="15" thickBot="1" x14ac:dyDescent="0.35">
      <c r="A61" s="14"/>
      <c r="B61" s="40"/>
      <c r="C61" s="40"/>
      <c r="D61" s="40"/>
      <c r="E61" s="41"/>
      <c r="F61" s="42"/>
    </row>
    <row r="62" spans="1:6" ht="15" thickBot="1" x14ac:dyDescent="0.35">
      <c r="A62" s="101" t="s">
        <v>102</v>
      </c>
      <c r="B62" s="102"/>
      <c r="C62" s="102"/>
      <c r="D62" s="102"/>
      <c r="E62" s="102"/>
      <c r="F62" s="103"/>
    </row>
    <row r="63" spans="1:6" ht="15" thickBot="1" x14ac:dyDescent="0.35"/>
    <row r="64" spans="1:6" ht="18" x14ac:dyDescent="0.35">
      <c r="A64" s="124" t="s">
        <v>121</v>
      </c>
      <c r="B64" s="125"/>
      <c r="C64" s="125"/>
      <c r="D64" s="126"/>
    </row>
    <row r="65" spans="1:4" x14ac:dyDescent="0.3">
      <c r="A65" s="127"/>
      <c r="B65" s="119"/>
      <c r="C65" s="119"/>
      <c r="D65" s="128"/>
    </row>
    <row r="66" spans="1:4" x14ac:dyDescent="0.3">
      <c r="A66" s="127" t="s">
        <v>103</v>
      </c>
      <c r="B66" s="119"/>
      <c r="C66" s="119"/>
      <c r="D66" s="128"/>
    </row>
    <row r="67" spans="1:4" ht="15" thickBot="1" x14ac:dyDescent="0.35">
      <c r="A67" s="127"/>
      <c r="B67" s="119"/>
      <c r="C67" s="119"/>
      <c r="D67" s="128"/>
    </row>
    <row r="68" spans="1:4" x14ac:dyDescent="0.3">
      <c r="A68" s="129"/>
      <c r="B68" s="116" t="s">
        <v>104</v>
      </c>
      <c r="C68" s="116" t="s">
        <v>105</v>
      </c>
      <c r="D68" s="128"/>
    </row>
    <row r="69" spans="1:4" x14ac:dyDescent="0.3">
      <c r="A69" s="130" t="s">
        <v>106</v>
      </c>
      <c r="B69" s="117">
        <v>-0.8</v>
      </c>
      <c r="C69" s="117">
        <v>35.25</v>
      </c>
      <c r="D69" s="128"/>
    </row>
    <row r="70" spans="1:4" x14ac:dyDescent="0.3">
      <c r="A70" s="130" t="s">
        <v>107</v>
      </c>
      <c r="B70" s="117">
        <v>16017.431578947369</v>
      </c>
      <c r="C70" s="117">
        <v>3259.6710526315787</v>
      </c>
      <c r="D70" s="128"/>
    </row>
    <row r="71" spans="1:4" x14ac:dyDescent="0.3">
      <c r="A71" s="130" t="s">
        <v>108</v>
      </c>
      <c r="B71" s="117">
        <v>20</v>
      </c>
      <c r="C71" s="117">
        <v>20</v>
      </c>
      <c r="D71" s="128"/>
    </row>
    <row r="72" spans="1:4" x14ac:dyDescent="0.3">
      <c r="A72" s="130" t="s">
        <v>109</v>
      </c>
      <c r="B72" s="117">
        <v>36.049999999999997</v>
      </c>
      <c r="C72" s="117"/>
      <c r="D72" s="128"/>
    </row>
    <row r="73" spans="1:4" x14ac:dyDescent="0.3">
      <c r="A73" s="130" t="s">
        <v>110</v>
      </c>
      <c r="B73" s="117">
        <v>26</v>
      </c>
      <c r="C73" s="117"/>
      <c r="D73" s="128"/>
    </row>
    <row r="74" spans="1:4" x14ac:dyDescent="0.3">
      <c r="A74" s="130" t="s">
        <v>111</v>
      </c>
      <c r="B74" s="117">
        <v>-2.3223591449920025</v>
      </c>
      <c r="C74" s="117"/>
      <c r="D74" s="128"/>
    </row>
    <row r="75" spans="1:4" x14ac:dyDescent="0.3">
      <c r="A75" s="130" t="s">
        <v>112</v>
      </c>
      <c r="B75" s="117">
        <v>1.4154570184633638E-2</v>
      </c>
      <c r="C75" s="117"/>
      <c r="D75" s="128"/>
    </row>
    <row r="76" spans="1:4" x14ac:dyDescent="0.3">
      <c r="A76" s="130" t="s">
        <v>113</v>
      </c>
      <c r="B76" s="117">
        <v>1.7056179197592738</v>
      </c>
      <c r="C76" s="117"/>
      <c r="D76" s="128"/>
    </row>
    <row r="77" spans="1:4" x14ac:dyDescent="0.3">
      <c r="A77" s="130" t="s">
        <v>114</v>
      </c>
      <c r="B77" s="117">
        <v>2.8309140369267276E-2</v>
      </c>
      <c r="C77" s="117"/>
      <c r="D77" s="128"/>
    </row>
    <row r="78" spans="1:4" ht="15" thickBot="1" x14ac:dyDescent="0.35">
      <c r="A78" s="131" t="s">
        <v>115</v>
      </c>
      <c r="B78" s="118">
        <v>2.0555294386428731</v>
      </c>
      <c r="C78" s="118"/>
      <c r="D78" s="128"/>
    </row>
    <row r="79" spans="1:4" x14ac:dyDescent="0.3">
      <c r="A79" s="127"/>
      <c r="B79" s="119"/>
      <c r="C79" s="119"/>
      <c r="D79" s="128"/>
    </row>
    <row r="80" spans="1:4" x14ac:dyDescent="0.3">
      <c r="A80" s="127" t="s">
        <v>119</v>
      </c>
      <c r="B80" s="119"/>
      <c r="C80" s="119"/>
      <c r="D80" s="128"/>
    </row>
    <row r="81" spans="1:4" ht="15" thickBot="1" x14ac:dyDescent="0.35">
      <c r="A81" s="132"/>
      <c r="B81" s="133"/>
      <c r="C81" s="133"/>
      <c r="D81" s="1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D40BE-07D7-4224-B00D-06D2AFC20814}">
  <dimension ref="A1:J48"/>
  <sheetViews>
    <sheetView topLeftCell="A61" workbookViewId="0">
      <selection activeCell="C33" sqref="C33"/>
    </sheetView>
  </sheetViews>
  <sheetFormatPr defaultRowHeight="14.4" x14ac:dyDescent="0.3"/>
  <cols>
    <col min="3" max="3" width="17.88671875" customWidth="1"/>
    <col min="9" max="9" width="54.6640625" customWidth="1"/>
    <col min="10" max="10" width="10.109375" customWidth="1"/>
  </cols>
  <sheetData>
    <row r="1" spans="1:10" ht="20.399999999999999" thickBot="1" x14ac:dyDescent="0.45">
      <c r="A1" s="90" t="s">
        <v>96</v>
      </c>
      <c r="B1" s="91"/>
      <c r="C1" s="92"/>
    </row>
    <row r="2" spans="1:10" x14ac:dyDescent="0.3">
      <c r="A2" s="56" t="s">
        <v>83</v>
      </c>
      <c r="B2" s="57"/>
      <c r="C2" s="57"/>
      <c r="D2" s="43"/>
      <c r="E2" s="43"/>
      <c r="F2" s="43"/>
      <c r="G2" s="43"/>
      <c r="H2" s="43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8"/>
      <c r="J3" s="49"/>
    </row>
    <row r="4" spans="1:10" x14ac:dyDescent="0.3">
      <c r="A4" s="46" t="s">
        <v>55</v>
      </c>
      <c r="B4" s="47"/>
      <c r="C4" s="47">
        <v>20</v>
      </c>
      <c r="D4" s="47"/>
      <c r="E4" s="47"/>
      <c r="F4" s="47"/>
      <c r="G4" s="47"/>
      <c r="H4" s="47"/>
      <c r="I4" s="48"/>
      <c r="J4" s="49"/>
    </row>
    <row r="5" spans="1:10" x14ac:dyDescent="0.3">
      <c r="A5" s="46" t="s">
        <v>56</v>
      </c>
      <c r="B5" s="47"/>
      <c r="C5" s="47">
        <v>1.7</v>
      </c>
      <c r="D5" s="47"/>
      <c r="E5" s="47"/>
      <c r="F5" s="47"/>
      <c r="G5" s="47"/>
      <c r="H5" s="47"/>
      <c r="I5" s="48"/>
      <c r="J5" s="49"/>
    </row>
    <row r="6" spans="1:10" x14ac:dyDescent="0.3">
      <c r="A6" s="46" t="s">
        <v>57</v>
      </c>
      <c r="B6" s="47"/>
      <c r="C6" s="47">
        <v>1.5</v>
      </c>
      <c r="D6" s="47"/>
      <c r="E6" s="47"/>
      <c r="F6" s="47"/>
      <c r="G6" s="47"/>
      <c r="H6" s="47"/>
      <c r="I6" s="48"/>
      <c r="J6" s="49"/>
    </row>
    <row r="7" spans="1:10" x14ac:dyDescent="0.3">
      <c r="A7" s="46" t="s">
        <v>58</v>
      </c>
      <c r="B7" s="47"/>
      <c r="C7" s="47">
        <v>1.657519</v>
      </c>
      <c r="D7" s="47"/>
      <c r="E7" s="47"/>
      <c r="F7" s="47"/>
      <c r="G7" s="47"/>
      <c r="H7" s="47"/>
      <c r="I7" s="48"/>
      <c r="J7" s="49"/>
    </row>
    <row r="8" spans="1:10" x14ac:dyDescent="0.3">
      <c r="A8" s="46"/>
      <c r="B8" s="47"/>
      <c r="C8" s="47"/>
      <c r="D8" s="47"/>
      <c r="E8" s="47"/>
      <c r="F8" s="47"/>
      <c r="G8" s="47"/>
      <c r="H8" s="47"/>
      <c r="I8" s="48"/>
      <c r="J8" s="49"/>
    </row>
    <row r="9" spans="1:10" x14ac:dyDescent="0.3">
      <c r="A9" s="46"/>
      <c r="B9" s="47"/>
      <c r="C9" s="47"/>
      <c r="D9" s="47"/>
      <c r="E9" s="47"/>
      <c r="F9" s="47"/>
      <c r="G9" s="47"/>
      <c r="H9" s="47"/>
      <c r="I9" s="48"/>
      <c r="J9" s="49"/>
    </row>
    <row r="10" spans="1:10" x14ac:dyDescent="0.3">
      <c r="A10" s="46" t="s">
        <v>59</v>
      </c>
      <c r="B10" s="47"/>
      <c r="C10" s="47">
        <v>0.53319499999999997</v>
      </c>
      <c r="D10" s="47"/>
      <c r="E10" s="47"/>
      <c r="F10" s="47"/>
      <c r="G10" s="47"/>
      <c r="H10" s="47"/>
      <c r="I10" s="48"/>
      <c r="J10" s="49"/>
    </row>
    <row r="11" spans="1:10" x14ac:dyDescent="0.3">
      <c r="A11" s="46" t="s">
        <v>60</v>
      </c>
      <c r="B11" s="47"/>
      <c r="C11" s="47" t="s">
        <v>85</v>
      </c>
      <c r="D11" s="47"/>
      <c r="E11" s="47"/>
      <c r="F11" s="47"/>
      <c r="G11" s="47"/>
      <c r="H11" s="47"/>
      <c r="I11" s="48"/>
      <c r="J11" s="49"/>
    </row>
    <row r="12" spans="1:10" x14ac:dyDescent="0.3">
      <c r="A12" s="46"/>
      <c r="B12" s="47"/>
      <c r="C12" s="47"/>
      <c r="D12" s="47"/>
      <c r="E12" s="47"/>
      <c r="F12" s="47"/>
      <c r="G12" s="47"/>
      <c r="H12" s="47"/>
      <c r="I12" s="48"/>
      <c r="J12" s="49"/>
    </row>
    <row r="13" spans="1:10" x14ac:dyDescent="0.3">
      <c r="A13" s="46" t="s">
        <v>61</v>
      </c>
      <c r="B13" s="47"/>
      <c r="C13" s="47">
        <v>-0.979321</v>
      </c>
      <c r="D13" s="47"/>
      <c r="E13" s="47"/>
      <c r="F13" s="47"/>
      <c r="G13" s="47"/>
      <c r="H13" s="47"/>
      <c r="I13" s="48"/>
      <c r="J13" s="49"/>
    </row>
    <row r="14" spans="1:10" x14ac:dyDescent="0.3">
      <c r="A14" s="46" t="s">
        <v>62</v>
      </c>
      <c r="B14" s="47"/>
      <c r="C14" s="47" t="s">
        <v>84</v>
      </c>
      <c r="D14" s="47"/>
      <c r="E14" s="47"/>
      <c r="F14" s="47"/>
      <c r="G14" s="47"/>
      <c r="H14" s="47"/>
      <c r="I14" s="48"/>
      <c r="J14" s="49"/>
    </row>
    <row r="15" spans="1:10" x14ac:dyDescent="0.3">
      <c r="A15" s="46" t="s">
        <v>86</v>
      </c>
      <c r="B15" s="47"/>
      <c r="C15" s="47">
        <v>1.2818E-2</v>
      </c>
      <c r="D15" s="47"/>
      <c r="E15" s="47"/>
      <c r="F15" s="47"/>
      <c r="G15" s="47"/>
      <c r="H15" s="47"/>
      <c r="I15" s="48"/>
      <c r="J15" s="49"/>
    </row>
    <row r="16" spans="1:10" x14ac:dyDescent="0.3">
      <c r="A16" s="46"/>
      <c r="B16" s="47"/>
      <c r="C16" s="47"/>
      <c r="D16" s="47"/>
      <c r="E16" s="47"/>
      <c r="F16" s="47"/>
      <c r="G16" s="47"/>
      <c r="H16" s="47"/>
      <c r="I16" s="48"/>
      <c r="J16" s="49"/>
    </row>
    <row r="17" spans="1:10" ht="19.2" x14ac:dyDescent="0.45">
      <c r="A17" s="50" t="s">
        <v>89</v>
      </c>
      <c r="B17" s="47"/>
      <c r="C17" s="47"/>
      <c r="D17" s="47"/>
      <c r="E17" s="47"/>
      <c r="F17" s="47"/>
      <c r="G17" s="47"/>
      <c r="H17" s="47"/>
      <c r="I17" s="48"/>
      <c r="J17" s="49"/>
    </row>
    <row r="18" spans="1:10" ht="19.2" x14ac:dyDescent="0.45">
      <c r="A18" s="51" t="s">
        <v>90</v>
      </c>
      <c r="B18" s="47"/>
      <c r="C18" s="47"/>
      <c r="D18" s="47"/>
      <c r="E18" s="47"/>
      <c r="F18" s="47"/>
      <c r="G18" s="47"/>
      <c r="H18" s="47"/>
      <c r="I18" s="48"/>
      <c r="J18" s="49"/>
    </row>
    <row r="19" spans="1:10" ht="19.2" x14ac:dyDescent="0.45">
      <c r="A19" s="51" t="s">
        <v>87</v>
      </c>
      <c r="B19" s="47"/>
      <c r="C19" s="47"/>
      <c r="D19" s="47"/>
      <c r="E19" s="47"/>
      <c r="F19" s="47"/>
      <c r="G19" s="47"/>
      <c r="H19" s="47"/>
      <c r="I19" s="48"/>
      <c r="J19" s="49"/>
    </row>
    <row r="20" spans="1:10" ht="19.8" thickBot="1" x14ac:dyDescent="0.5">
      <c r="A20" s="52" t="s">
        <v>88</v>
      </c>
      <c r="B20" s="53"/>
      <c r="C20" s="53"/>
      <c r="D20" s="53"/>
      <c r="E20" s="53"/>
      <c r="F20" s="53"/>
      <c r="G20" s="53"/>
      <c r="H20" s="53"/>
      <c r="I20" s="54"/>
      <c r="J20" s="55"/>
    </row>
    <row r="21" spans="1:10" ht="15" thickBot="1" x14ac:dyDescent="0.35">
      <c r="A21" s="7"/>
      <c r="B21" s="8"/>
      <c r="C21" s="8"/>
      <c r="D21" s="8"/>
      <c r="E21" s="8"/>
      <c r="F21" s="8"/>
      <c r="G21" s="8"/>
      <c r="H21" s="8"/>
      <c r="I21" s="8"/>
      <c r="J21" s="9"/>
    </row>
    <row r="22" spans="1:10" x14ac:dyDescent="0.3">
      <c r="A22" s="62" t="s">
        <v>93</v>
      </c>
      <c r="B22" s="63"/>
      <c r="C22" s="63"/>
      <c r="D22" s="64"/>
      <c r="E22" s="64"/>
      <c r="F22" s="64"/>
      <c r="G22" s="64"/>
      <c r="H22" s="64"/>
      <c r="I22" s="64"/>
      <c r="J22" s="65"/>
    </row>
    <row r="23" spans="1:10" x14ac:dyDescent="0.3">
      <c r="A23" s="66"/>
      <c r="B23" s="67"/>
      <c r="C23" s="67"/>
      <c r="D23" s="67"/>
      <c r="E23" s="67"/>
      <c r="F23" s="67"/>
      <c r="G23" s="67"/>
      <c r="H23" s="67"/>
      <c r="I23" s="67"/>
      <c r="J23" s="68"/>
    </row>
    <row r="24" spans="1:10" x14ac:dyDescent="0.3">
      <c r="A24" s="66" t="s">
        <v>55</v>
      </c>
      <c r="B24" s="67"/>
      <c r="C24" s="67">
        <v>20</v>
      </c>
      <c r="D24" s="67"/>
      <c r="E24" s="67"/>
      <c r="F24" s="67"/>
      <c r="G24" s="67"/>
      <c r="H24" s="67"/>
      <c r="I24" s="67"/>
      <c r="J24" s="68"/>
    </row>
    <row r="25" spans="1:10" x14ac:dyDescent="0.3">
      <c r="A25" s="66" t="s">
        <v>56</v>
      </c>
      <c r="B25" s="67"/>
      <c r="C25" s="67">
        <v>3.15</v>
      </c>
      <c r="D25" s="67"/>
      <c r="E25" s="67"/>
      <c r="F25" s="67"/>
      <c r="G25" s="67"/>
      <c r="H25" s="67"/>
      <c r="I25" s="67"/>
      <c r="J25" s="68"/>
    </row>
    <row r="26" spans="1:10" x14ac:dyDescent="0.3">
      <c r="A26" s="66" t="s">
        <v>57</v>
      </c>
      <c r="B26" s="67"/>
      <c r="C26" s="67">
        <v>3.5</v>
      </c>
      <c r="D26" s="67"/>
      <c r="E26" s="67"/>
      <c r="F26" s="67"/>
      <c r="G26" s="67"/>
      <c r="H26" s="67"/>
      <c r="I26" s="67"/>
      <c r="J26" s="68"/>
    </row>
    <row r="27" spans="1:10" x14ac:dyDescent="0.3">
      <c r="A27" s="66" t="s">
        <v>58</v>
      </c>
      <c r="B27" s="67"/>
      <c r="C27" s="67">
        <v>1.5463899999999999</v>
      </c>
      <c r="D27" s="67"/>
      <c r="E27" s="67"/>
      <c r="F27" s="67"/>
      <c r="G27" s="67"/>
      <c r="H27" s="67"/>
      <c r="I27" s="67"/>
      <c r="J27" s="68"/>
    </row>
    <row r="28" spans="1:10" x14ac:dyDescent="0.3">
      <c r="A28" s="66"/>
      <c r="B28" s="67"/>
      <c r="C28" s="67"/>
      <c r="D28" s="67"/>
      <c r="E28" s="67"/>
      <c r="F28" s="67"/>
      <c r="G28" s="67"/>
      <c r="H28" s="67"/>
      <c r="I28" s="67"/>
      <c r="J28" s="68"/>
    </row>
    <row r="29" spans="1:10" x14ac:dyDescent="0.3">
      <c r="A29" s="66"/>
      <c r="B29" s="67"/>
      <c r="C29" s="67"/>
      <c r="D29" s="67"/>
      <c r="E29" s="67"/>
      <c r="F29" s="67"/>
      <c r="G29" s="67"/>
      <c r="H29" s="67"/>
      <c r="I29" s="67"/>
      <c r="J29" s="68"/>
    </row>
    <row r="30" spans="1:10" x14ac:dyDescent="0.3">
      <c r="A30" s="66" t="s">
        <v>59</v>
      </c>
      <c r="B30" s="67"/>
      <c r="C30" s="67">
        <v>-0.48899999999999999</v>
      </c>
      <c r="D30" s="67"/>
      <c r="E30" s="67"/>
      <c r="F30" s="67"/>
      <c r="G30" s="67"/>
      <c r="H30" s="67"/>
      <c r="I30" s="67"/>
      <c r="J30" s="68"/>
    </row>
    <row r="31" spans="1:10" x14ac:dyDescent="0.3">
      <c r="A31" s="66" t="s">
        <v>60</v>
      </c>
      <c r="B31" s="67"/>
      <c r="C31" s="67" t="s">
        <v>85</v>
      </c>
      <c r="D31" s="67"/>
      <c r="E31" s="67"/>
      <c r="F31" s="67"/>
      <c r="G31" s="67"/>
      <c r="H31" s="67"/>
      <c r="I31" s="67"/>
      <c r="J31" s="68"/>
    </row>
    <row r="32" spans="1:10" x14ac:dyDescent="0.3">
      <c r="A32" s="66"/>
      <c r="B32" s="67"/>
      <c r="C32" s="67"/>
      <c r="D32" s="67"/>
      <c r="E32" s="67"/>
      <c r="F32" s="67"/>
      <c r="G32" s="67"/>
      <c r="H32" s="67"/>
      <c r="I32" s="67"/>
      <c r="J32" s="68"/>
    </row>
    <row r="33" spans="1:10" x14ac:dyDescent="0.3">
      <c r="A33" s="66" t="s">
        <v>61</v>
      </c>
      <c r="B33" s="67"/>
      <c r="C33" s="67">
        <v>-0.95820000000000005</v>
      </c>
      <c r="D33" s="67"/>
      <c r="E33" s="67"/>
      <c r="F33" s="67"/>
      <c r="G33" s="67"/>
      <c r="H33" s="67"/>
      <c r="I33" s="67"/>
      <c r="J33" s="68"/>
    </row>
    <row r="34" spans="1:10" x14ac:dyDescent="0.3">
      <c r="A34" s="66" t="s">
        <v>62</v>
      </c>
      <c r="B34" s="67"/>
      <c r="C34" s="67" t="s">
        <v>84</v>
      </c>
      <c r="D34" s="67"/>
      <c r="E34" s="67"/>
      <c r="F34" s="67"/>
      <c r="G34" s="67"/>
      <c r="H34" s="67"/>
      <c r="I34" s="67"/>
      <c r="J34" s="68"/>
    </row>
    <row r="35" spans="1:10" x14ac:dyDescent="0.3">
      <c r="A35" s="66" t="s">
        <v>86</v>
      </c>
      <c r="B35" s="67"/>
      <c r="C35" s="67">
        <v>1.8165799999999999E-2</v>
      </c>
      <c r="D35" s="67"/>
      <c r="E35" s="67"/>
      <c r="F35" s="67"/>
      <c r="G35" s="67"/>
      <c r="H35" s="67"/>
      <c r="I35" s="67"/>
      <c r="J35" s="68"/>
    </row>
    <row r="36" spans="1:10" x14ac:dyDescent="0.3">
      <c r="A36" s="66"/>
      <c r="B36" s="67"/>
      <c r="C36" s="67"/>
      <c r="D36" s="67"/>
      <c r="E36" s="67"/>
      <c r="F36" s="67"/>
      <c r="G36" s="67"/>
      <c r="H36" s="67"/>
      <c r="I36" s="67"/>
      <c r="J36" s="68"/>
    </row>
    <row r="37" spans="1:10" ht="19.2" x14ac:dyDescent="0.45">
      <c r="A37" s="69" t="s">
        <v>91</v>
      </c>
      <c r="B37" s="67"/>
      <c r="C37" s="67"/>
      <c r="D37" s="67"/>
      <c r="E37" s="67"/>
      <c r="F37" s="67"/>
      <c r="G37" s="67"/>
      <c r="H37" s="67"/>
      <c r="I37" s="67"/>
      <c r="J37" s="68"/>
    </row>
    <row r="38" spans="1:10" ht="19.2" x14ac:dyDescent="0.45">
      <c r="A38" s="70" t="s">
        <v>92</v>
      </c>
      <c r="B38" s="67"/>
      <c r="C38" s="67"/>
      <c r="D38" s="67"/>
      <c r="E38" s="67"/>
      <c r="F38" s="67"/>
      <c r="G38" s="67"/>
      <c r="H38" s="67"/>
      <c r="I38" s="67"/>
      <c r="J38" s="68"/>
    </row>
    <row r="39" spans="1:10" ht="19.2" x14ac:dyDescent="0.45">
      <c r="A39" s="70" t="s">
        <v>87</v>
      </c>
      <c r="B39" s="67"/>
      <c r="C39" s="67"/>
      <c r="D39" s="67"/>
      <c r="E39" s="67"/>
      <c r="F39" s="67"/>
      <c r="G39" s="67"/>
      <c r="H39" s="67"/>
      <c r="I39" s="67"/>
      <c r="J39" s="68"/>
    </row>
    <row r="40" spans="1:10" ht="19.8" thickBot="1" x14ac:dyDescent="0.5">
      <c r="A40" s="71" t="s">
        <v>88</v>
      </c>
      <c r="B40" s="72"/>
      <c r="C40" s="72"/>
      <c r="D40" s="72"/>
      <c r="E40" s="72"/>
      <c r="F40" s="72"/>
      <c r="G40" s="72"/>
      <c r="H40" s="72"/>
      <c r="I40" s="72"/>
      <c r="J40" s="73"/>
    </row>
    <row r="41" spans="1:10" ht="15" thickBot="1" x14ac:dyDescent="0.35">
      <c r="A41" s="7"/>
      <c r="B41" s="8"/>
      <c r="C41" s="8"/>
      <c r="D41" s="8"/>
      <c r="E41" s="8"/>
      <c r="F41" s="8"/>
      <c r="G41" s="8"/>
      <c r="H41" s="8"/>
      <c r="I41" s="8"/>
      <c r="J41" s="9"/>
    </row>
    <row r="42" spans="1:10" ht="19.2" x14ac:dyDescent="0.45">
      <c r="A42" s="74" t="s">
        <v>94</v>
      </c>
      <c r="B42" s="75"/>
      <c r="C42" s="75"/>
      <c r="D42" s="75"/>
      <c r="E42" s="75"/>
      <c r="F42" s="75"/>
      <c r="G42" s="75"/>
      <c r="H42" s="75"/>
      <c r="I42" s="76"/>
      <c r="J42" s="9"/>
    </row>
    <row r="43" spans="1:10" ht="19.8" thickBot="1" x14ac:dyDescent="0.5">
      <c r="A43" s="77" t="s">
        <v>95</v>
      </c>
      <c r="B43" s="78"/>
      <c r="C43" s="78"/>
      <c r="D43" s="78"/>
      <c r="E43" s="78"/>
      <c r="F43" s="78"/>
      <c r="G43" s="78"/>
      <c r="H43" s="78"/>
      <c r="I43" s="79"/>
      <c r="J43" s="18"/>
    </row>
    <row r="44" spans="1:10" ht="15" thickBot="1" x14ac:dyDescent="0.35"/>
    <row r="45" spans="1:10" x14ac:dyDescent="0.3">
      <c r="A45" s="106" t="s">
        <v>116</v>
      </c>
      <c r="B45" s="107"/>
      <c r="C45" s="107"/>
      <c r="D45" s="107"/>
      <c r="E45" s="107"/>
      <c r="F45" s="107"/>
      <c r="G45" s="107"/>
      <c r="H45" s="107"/>
      <c r="I45" s="108"/>
    </row>
    <row r="46" spans="1:10" x14ac:dyDescent="0.3">
      <c r="A46" s="109" t="s">
        <v>117</v>
      </c>
      <c r="B46" s="110"/>
      <c r="C46" s="110"/>
      <c r="D46" s="110"/>
      <c r="E46" s="110"/>
      <c r="F46" s="110"/>
      <c r="G46" s="110"/>
      <c r="H46" s="110"/>
      <c r="I46" s="111"/>
    </row>
    <row r="47" spans="1:10" x14ac:dyDescent="0.3">
      <c r="A47" s="109"/>
      <c r="B47" s="110"/>
      <c r="C47" s="110"/>
      <c r="D47" s="110"/>
      <c r="E47" s="110"/>
      <c r="F47" s="110"/>
      <c r="G47" s="110"/>
      <c r="H47" s="110"/>
      <c r="I47" s="111"/>
    </row>
    <row r="48" spans="1:10" ht="15" thickBot="1" x14ac:dyDescent="0.35">
      <c r="A48" s="112" t="s">
        <v>118</v>
      </c>
      <c r="B48" s="113"/>
      <c r="C48" s="113"/>
      <c r="D48" s="113"/>
      <c r="E48" s="113"/>
      <c r="F48" s="113"/>
      <c r="G48" s="113"/>
      <c r="H48" s="113"/>
      <c r="I48" s="1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5E4D9-5524-4C72-8E5F-4EDAAA2C9CB7}">
  <dimension ref="A1:D19"/>
  <sheetViews>
    <sheetView tabSelected="1" workbookViewId="0">
      <selection activeCell="C8" sqref="C8"/>
    </sheetView>
  </sheetViews>
  <sheetFormatPr defaultRowHeight="14.4" x14ac:dyDescent="0.3"/>
  <cols>
    <col min="1" max="1" width="28.44140625" customWidth="1"/>
    <col min="4" max="4" width="10.6640625" customWidth="1"/>
  </cols>
  <sheetData>
    <row r="1" spans="1:4" ht="19.8" x14ac:dyDescent="0.4">
      <c r="A1" s="60" t="s">
        <v>80</v>
      </c>
      <c r="B1" s="80"/>
      <c r="C1" s="19"/>
      <c r="D1" s="21"/>
    </row>
    <row r="2" spans="1:4" x14ac:dyDescent="0.3">
      <c r="A2" s="22"/>
      <c r="B2" s="30" t="b">
        <v>0</v>
      </c>
      <c r="C2" s="26" t="b">
        <v>1</v>
      </c>
      <c r="D2" s="88" t="s">
        <v>99</v>
      </c>
    </row>
    <row r="3" spans="1:4" x14ac:dyDescent="0.3">
      <c r="A3" s="25" t="s">
        <v>76</v>
      </c>
      <c r="B3" s="26">
        <v>11</v>
      </c>
      <c r="C3" s="26">
        <v>9</v>
      </c>
      <c r="D3" s="89">
        <v>20</v>
      </c>
    </row>
    <row r="4" spans="1:4" x14ac:dyDescent="0.3">
      <c r="A4" s="27" t="s">
        <v>77</v>
      </c>
      <c r="B4" s="28">
        <v>14</v>
      </c>
      <c r="C4" s="28">
        <v>6</v>
      </c>
      <c r="D4" s="87">
        <v>20</v>
      </c>
    </row>
    <row r="5" spans="1:4" x14ac:dyDescent="0.3">
      <c r="A5" s="22"/>
      <c r="B5" s="29">
        <v>25</v>
      </c>
      <c r="C5" s="29">
        <v>15</v>
      </c>
      <c r="D5" s="89">
        <v>40</v>
      </c>
    </row>
    <row r="6" spans="1:4" x14ac:dyDescent="0.3">
      <c r="A6" s="22"/>
      <c r="B6" s="23"/>
      <c r="C6" s="23"/>
      <c r="D6" s="24"/>
    </row>
    <row r="7" spans="1:4" x14ac:dyDescent="0.3">
      <c r="A7" s="25" t="s">
        <v>79</v>
      </c>
      <c r="B7" s="93">
        <v>0.67</v>
      </c>
      <c r="C7" s="93">
        <v>0.33</v>
      </c>
      <c r="D7" s="24"/>
    </row>
    <row r="8" spans="1:4" x14ac:dyDescent="0.3">
      <c r="A8" s="22"/>
      <c r="B8" s="32"/>
      <c r="C8" s="32"/>
      <c r="D8" s="33"/>
    </row>
    <row r="9" spans="1:4" x14ac:dyDescent="0.3">
      <c r="A9" s="31" t="s">
        <v>100</v>
      </c>
      <c r="B9" s="23"/>
      <c r="C9" s="23"/>
      <c r="D9" s="24"/>
    </row>
    <row r="10" spans="1:4" x14ac:dyDescent="0.3">
      <c r="A10" s="94" t="s">
        <v>101</v>
      </c>
      <c r="B10" s="93">
        <f>20*0.7</f>
        <v>14</v>
      </c>
      <c r="C10" s="93">
        <v>6</v>
      </c>
      <c r="D10" s="24"/>
    </row>
    <row r="11" spans="1:4" x14ac:dyDescent="0.3">
      <c r="A11" s="94" t="s">
        <v>77</v>
      </c>
      <c r="B11" s="93">
        <v>14</v>
      </c>
      <c r="C11" s="93">
        <v>6</v>
      </c>
      <c r="D11" s="24"/>
    </row>
    <row r="12" spans="1:4" x14ac:dyDescent="0.3">
      <c r="A12" s="22"/>
      <c r="B12" s="93">
        <v>28</v>
      </c>
      <c r="C12" s="93">
        <v>12</v>
      </c>
      <c r="D12" s="24"/>
    </row>
    <row r="13" spans="1:4" x14ac:dyDescent="0.3">
      <c r="A13" s="31" t="s">
        <v>78</v>
      </c>
      <c r="B13" s="23">
        <v>0.43690000000000001</v>
      </c>
      <c r="C13" s="32"/>
      <c r="D13" s="24"/>
    </row>
    <row r="14" spans="1:4" x14ac:dyDescent="0.3">
      <c r="A14" s="31" t="s">
        <v>82</v>
      </c>
      <c r="B14" s="32"/>
      <c r="C14" s="32"/>
      <c r="D14" s="33"/>
    </row>
    <row r="15" spans="1:4" x14ac:dyDescent="0.3">
      <c r="A15" s="22"/>
      <c r="B15" s="32"/>
      <c r="C15" s="32"/>
      <c r="D15" s="33"/>
    </row>
    <row r="16" spans="1:4" x14ac:dyDescent="0.3">
      <c r="A16" s="81" t="s">
        <v>97</v>
      </c>
      <c r="B16" s="82"/>
      <c r="C16" s="82"/>
      <c r="D16" s="83"/>
    </row>
    <row r="17" spans="1:4" x14ac:dyDescent="0.3">
      <c r="A17" s="81" t="s">
        <v>98</v>
      </c>
      <c r="B17" s="82"/>
      <c r="C17" s="82"/>
      <c r="D17" s="83"/>
    </row>
    <row r="18" spans="1:4" x14ac:dyDescent="0.3">
      <c r="A18" s="81" t="s">
        <v>122</v>
      </c>
      <c r="B18" s="82"/>
      <c r="C18" s="82"/>
      <c r="D18" s="83"/>
    </row>
    <row r="19" spans="1:4" ht="15" thickBot="1" x14ac:dyDescent="0.35">
      <c r="A19" s="84" t="s">
        <v>123</v>
      </c>
      <c r="B19" s="85"/>
      <c r="C19" s="85"/>
      <c r="D19" s="86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3EF465E5E2A0F4685941C58D931E470" ma:contentTypeVersion="6" ma:contentTypeDescription="Creare un nuovo documento." ma:contentTypeScope="" ma:versionID="eef2f4ccdc33a8e56822d14c0e24865d">
  <xsd:schema xmlns:xsd="http://www.w3.org/2001/XMLSchema" xmlns:xs="http://www.w3.org/2001/XMLSchema" xmlns:p="http://schemas.microsoft.com/office/2006/metadata/properties" xmlns:ns2="151f89ab-1293-4f32-9c19-3204a6d14643" targetNamespace="http://schemas.microsoft.com/office/2006/metadata/properties" ma:root="true" ma:fieldsID="1ef456d65b22478180b49f71360d9670" ns2:_="">
    <xsd:import namespace="151f89ab-1293-4f32-9c19-3204a6d146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f89ab-1293-4f32-9c19-3204a6d146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C358A0-15F7-4DD0-AACB-C62289F6CD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0743099-8A28-4AEE-9522-DCB7856B67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f89ab-1293-4f32-9c19-3204a6d146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F5D187-817A-4CA1-BCFD-79C0768657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PerceivedTime</vt:lpstr>
      <vt:lpstr>HRI Questionnaire</vt:lpstr>
      <vt:lpstr>AgreeToNewTest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surendra kumar reddy polaka</cp:lastModifiedBy>
  <dcterms:created xsi:type="dcterms:W3CDTF">2020-09-30T13:32:55Z</dcterms:created>
  <dcterms:modified xsi:type="dcterms:W3CDTF">2020-10-08T21:43:38Z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0x01010033EF465E5E2A0F4685941C58D931E470</vt:lpwstr>
  </property>
</Properties>
</file>