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KULIAH\Semester 8\SKRIPSI\Dinas Pertanian\"/>
    </mc:Choice>
  </mc:AlternateContent>
  <xr:revisionPtr revIDLastSave="0" documentId="13_ncr:1_{988D4AF8-45B8-40F9-AB0E-D7450C9D356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adi" sheetId="1" r:id="rId1"/>
    <sheet name="Padi Ladang" sheetId="2" r:id="rId2"/>
    <sheet name="Padi Sawah" sheetId="3" r:id="rId3"/>
  </sheets>
  <calcPr calcId="191029"/>
</workbook>
</file>

<file path=xl/calcChain.xml><?xml version="1.0" encoding="utf-8"?>
<calcChain xmlns="http://schemas.openxmlformats.org/spreadsheetml/2006/main">
  <c r="Q24" i="3" l="1"/>
  <c r="R24" i="3"/>
  <c r="P24" i="3"/>
  <c r="O24" i="3"/>
  <c r="L24" i="3"/>
  <c r="J24" i="3"/>
  <c r="I24" i="3"/>
  <c r="H24" i="3"/>
  <c r="G24" i="3"/>
  <c r="F24" i="3"/>
  <c r="E24" i="3"/>
  <c r="D24" i="3"/>
  <c r="C24" i="3"/>
  <c r="R24" i="2"/>
  <c r="Q24" i="2"/>
  <c r="P24" i="2"/>
  <c r="O24" i="2"/>
  <c r="N24" i="2"/>
  <c r="L24" i="2"/>
  <c r="K24" i="2"/>
  <c r="J24" i="2"/>
  <c r="H24" i="2"/>
  <c r="G24" i="2"/>
  <c r="F24" i="2"/>
  <c r="D24" i="2"/>
  <c r="C24" i="2"/>
  <c r="M23" i="2"/>
  <c r="I23" i="2"/>
  <c r="E23" i="2"/>
  <c r="M22" i="2"/>
  <c r="I22" i="2"/>
  <c r="E22" i="2"/>
  <c r="M21" i="2"/>
  <c r="I21" i="2"/>
  <c r="E21" i="2"/>
  <c r="M20" i="2"/>
  <c r="I20" i="2"/>
  <c r="E20" i="2"/>
  <c r="M19" i="2"/>
  <c r="I19" i="2"/>
  <c r="E19" i="2"/>
  <c r="M18" i="2"/>
  <c r="I18" i="2"/>
  <c r="E18" i="2"/>
  <c r="M17" i="2"/>
  <c r="I17" i="2"/>
  <c r="E17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11" i="2"/>
  <c r="I11" i="2"/>
  <c r="E11" i="2"/>
  <c r="M10" i="2"/>
  <c r="I10" i="2"/>
  <c r="E10" i="2"/>
  <c r="M9" i="2"/>
  <c r="I9" i="2"/>
  <c r="E9" i="2"/>
  <c r="M8" i="2"/>
  <c r="I8" i="2"/>
  <c r="E8" i="2"/>
  <c r="M7" i="2"/>
  <c r="I7" i="2"/>
  <c r="E7" i="2"/>
  <c r="M6" i="2"/>
  <c r="M24" i="2" s="1"/>
  <c r="I6" i="2"/>
  <c r="I24" i="2" s="1"/>
  <c r="E6" i="2"/>
  <c r="E24" i="2" s="1"/>
  <c r="R24" i="1"/>
  <c r="Q24" i="1"/>
  <c r="P24" i="1"/>
  <c r="O24" i="1"/>
  <c r="N24" i="1"/>
  <c r="L24" i="1"/>
  <c r="K24" i="1"/>
  <c r="J24" i="1"/>
  <c r="I24" i="1"/>
  <c r="H24" i="1"/>
  <c r="G24" i="1"/>
  <c r="F24" i="1"/>
  <c r="E24" i="1"/>
  <c r="D24" i="1"/>
  <c r="C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24" i="1" s="1"/>
</calcChain>
</file>

<file path=xl/sharedStrings.xml><?xml version="1.0" encoding="utf-8"?>
<sst xmlns="http://schemas.openxmlformats.org/spreadsheetml/2006/main" count="133" uniqueCount="35">
  <si>
    <t>No</t>
  </si>
  <si>
    <t>Kecamatan</t>
  </si>
  <si>
    <t>Luas Tanam (Ha)</t>
  </si>
  <si>
    <t>Luas Panen (Ha)</t>
  </si>
  <si>
    <t>Produktivitas (Kw/Ha)</t>
  </si>
  <si>
    <t>Produksi (Kw)</t>
  </si>
  <si>
    <t xml:space="preserve"> Produktivitas (Kw/Ha)</t>
  </si>
  <si>
    <t>Kamal</t>
  </si>
  <si>
    <t>Labang</t>
  </si>
  <si>
    <t>Kwanyar</t>
  </si>
  <si>
    <t>Modung</t>
  </si>
  <si>
    <t>Blega</t>
  </si>
  <si>
    <t>Konang</t>
  </si>
  <si>
    <t>Galis</t>
  </si>
  <si>
    <t>Tanah Merah</t>
  </si>
  <si>
    <t>Tragah</t>
  </si>
  <si>
    <t>Socah</t>
  </si>
  <si>
    <t>Bangkalan</t>
  </si>
  <si>
    <t>Burneh</t>
  </si>
  <si>
    <t>Arosbaya</t>
  </si>
  <si>
    <t>Geger</t>
  </si>
  <si>
    <t>Kokop</t>
  </si>
  <si>
    <t>Tanjung Bumi</t>
  </si>
  <si>
    <t>Sepulu</t>
  </si>
  <si>
    <t>Klampis</t>
  </si>
  <si>
    <t>Jumlah</t>
  </si>
  <si>
    <t>Kab. Bangkalan</t>
  </si>
  <si>
    <t>Luas Tanam, Luas Panen, Produktivitas, dan Produksi Padi Sawah Menurut Kecamatan Kabupaten Bangkalan 2017 - 2021</t>
  </si>
  <si>
    <t>Tahun 2017</t>
  </si>
  <si>
    <t>Tahun 2018</t>
  </si>
  <si>
    <t xml:space="preserve">Tahun 2019 </t>
  </si>
  <si>
    <t>Tahun 2020</t>
  </si>
  <si>
    <t>Tahun 2021</t>
  </si>
  <si>
    <t>Luas Tanam, Luas Panen, Produktivitas, dan Produksi Padi Menurut Kecamatan Kabupaten Bangkalan 2017 - 2021</t>
  </si>
  <si>
    <t>46,38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</si>
</sst>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4C175"/>
        <bgColor rgb="FFB6D7A8"/>
      </patternFill>
    </fill>
    <fill>
      <patternFill patternType="solid">
        <fgColor rgb="FF94C175"/>
        <bgColor indexed="64"/>
      </patternFill>
    </fill>
    <fill>
      <patternFill patternType="solid">
        <fgColor rgb="FF94C175"/>
        <bgColor rgb="FF93C47D"/>
      </patternFill>
    </fill>
    <fill>
      <patternFill patternType="solid">
        <fgColor rgb="FFBBD8A8"/>
        <bgColor rgb="FFB6D7A8"/>
      </patternFill>
    </fill>
    <fill>
      <patternFill patternType="solid">
        <fgColor rgb="FFBBD8A8"/>
        <bgColor indexed="64"/>
      </patternFill>
    </fill>
    <fill>
      <patternFill patternType="solid">
        <fgColor rgb="FFD2EFC7"/>
        <bgColor rgb="FFD9EAD3"/>
      </patternFill>
    </fill>
    <fill>
      <patternFill patternType="solid">
        <fgColor rgb="FFD2EFC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3" fontId="2" fillId="0" borderId="6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" fontId="6" fillId="0" borderId="7" xfId="0" applyNumberFormat="1" applyFont="1" applyBorder="1" applyAlignment="1">
      <alignment horizontal="center"/>
    </xf>
    <xf numFmtId="4" fontId="8" fillId="0" borderId="7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0" fillId="4" borderId="0" xfId="0" applyFill="1"/>
    <xf numFmtId="0" fontId="3" fillId="0" borderId="2" xfId="0" applyFont="1" applyBorder="1" applyAlignment="1">
      <alignment horizontal="left"/>
    </xf>
    <xf numFmtId="0" fontId="4" fillId="0" borderId="4" xfId="0" applyFont="1" applyBorder="1"/>
    <xf numFmtId="0" fontId="9" fillId="3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4" borderId="5" xfId="0" applyFont="1" applyFill="1" applyBorder="1"/>
    <xf numFmtId="0" fontId="7" fillId="6" borderId="2" xfId="0" applyFont="1" applyFill="1" applyBorder="1" applyAlignment="1">
      <alignment horizontal="center"/>
    </xf>
    <xf numFmtId="0" fontId="4" fillId="7" borderId="3" xfId="0" applyFont="1" applyFill="1" applyBorder="1"/>
    <xf numFmtId="0" fontId="4" fillId="7" borderId="4" xfId="0" applyFont="1" applyFill="1" applyBorder="1"/>
    <xf numFmtId="0" fontId="7" fillId="8" borderId="2" xfId="0" applyFont="1" applyFill="1" applyBorder="1" applyAlignment="1">
      <alignment horizontal="center"/>
    </xf>
    <xf numFmtId="0" fontId="4" fillId="9" borderId="3" xfId="0" applyFont="1" applyFill="1" applyBorder="1"/>
    <xf numFmtId="0" fontId="4" fillId="9" borderId="4" xfId="0" applyFont="1" applyFill="1" applyBorder="1"/>
    <xf numFmtId="0" fontId="1" fillId="3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4" fontId="0" fillId="0" borderId="0" xfId="0" applyNumberFormat="1"/>
    <xf numFmtId="4" fontId="8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EFC7"/>
      <color rgb="FFBBD8A8"/>
      <color rgb="FF94C175"/>
      <color rgb="FFBAE6A8"/>
      <color rgb="FFAAEC78"/>
      <color rgb="FFAACE92"/>
      <color rgb="FF8EBE6E"/>
      <color rgb="FF77B14F"/>
      <color rgb="FF79E258"/>
      <color rgb="FF9EEA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opLeftCell="M1" zoomScaleNormal="100" workbookViewId="0">
      <selection activeCell="Q24" sqref="Q24"/>
    </sheetView>
  </sheetViews>
  <sheetFormatPr defaultColWidth="12.6328125" defaultRowHeight="15.75" customHeight="1" x14ac:dyDescent="0.25"/>
  <cols>
    <col min="1" max="1" width="4.7265625" customWidth="1"/>
    <col min="3" max="4" width="14.453125" customWidth="1"/>
    <col min="5" max="5" width="17.453125" customWidth="1"/>
    <col min="6" max="8" width="14.453125" customWidth="1"/>
    <col min="9" max="9" width="17.08984375" customWidth="1"/>
    <col min="10" max="12" width="14.453125" customWidth="1"/>
    <col min="13" max="13" width="18.7265625" customWidth="1"/>
    <col min="14" max="16" width="14.453125" customWidth="1"/>
    <col min="17" max="17" width="18.54296875" customWidth="1"/>
    <col min="18" max="18" width="14.453125" customWidth="1"/>
    <col min="19" max="19" width="15.54296875" customWidth="1"/>
    <col min="20" max="20" width="14.6328125" customWidth="1"/>
    <col min="21" max="21" width="20.453125" customWidth="1"/>
    <col min="22" max="22" width="14.54296875" customWidth="1"/>
  </cols>
  <sheetData>
    <row r="1" spans="1:22" ht="15.75" customHeight="1" x14ac:dyDescent="0.25">
      <c r="A1" s="37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5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3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22" ht="13" x14ac:dyDescent="0.3">
      <c r="A4" s="38" t="s">
        <v>0</v>
      </c>
      <c r="B4" s="38" t="s">
        <v>1</v>
      </c>
      <c r="C4" s="40">
        <v>2017</v>
      </c>
      <c r="D4" s="41"/>
      <c r="E4" s="41"/>
      <c r="F4" s="42"/>
      <c r="G4" s="43">
        <v>2018</v>
      </c>
      <c r="H4" s="44"/>
      <c r="I4" s="44"/>
      <c r="J4" s="45"/>
      <c r="K4" s="40">
        <v>2019</v>
      </c>
      <c r="L4" s="41"/>
      <c r="M4" s="41"/>
      <c r="N4" s="42"/>
      <c r="O4" s="43">
        <v>2020</v>
      </c>
      <c r="P4" s="44"/>
      <c r="Q4" s="44"/>
      <c r="R4" s="44"/>
      <c r="S4" s="31">
        <v>2021</v>
      </c>
      <c r="T4" s="32"/>
      <c r="U4" s="32"/>
      <c r="V4" s="33"/>
    </row>
    <row r="5" spans="1:22" ht="13" x14ac:dyDescent="0.3">
      <c r="A5" s="39"/>
      <c r="B5" s="39"/>
      <c r="C5" s="19" t="s">
        <v>2</v>
      </c>
      <c r="D5" s="19" t="s">
        <v>3</v>
      </c>
      <c r="E5" s="19" t="s">
        <v>4</v>
      </c>
      <c r="F5" s="19" t="s">
        <v>5</v>
      </c>
      <c r="G5" s="21" t="s">
        <v>2</v>
      </c>
      <c r="H5" s="21" t="s">
        <v>3</v>
      </c>
      <c r="I5" s="21" t="s">
        <v>4</v>
      </c>
      <c r="J5" s="21" t="s">
        <v>5</v>
      </c>
      <c r="K5" s="19" t="s">
        <v>2</v>
      </c>
      <c r="L5" s="19" t="s">
        <v>3</v>
      </c>
      <c r="M5" s="19" t="s">
        <v>6</v>
      </c>
      <c r="N5" s="19" t="s">
        <v>5</v>
      </c>
      <c r="O5" s="22" t="s">
        <v>2</v>
      </c>
      <c r="P5" s="22" t="s">
        <v>3</v>
      </c>
      <c r="Q5" s="22" t="s">
        <v>4</v>
      </c>
      <c r="R5" s="20" t="s">
        <v>5</v>
      </c>
      <c r="S5" s="23" t="s">
        <v>2</v>
      </c>
      <c r="T5" s="23" t="s">
        <v>3</v>
      </c>
      <c r="U5" s="23" t="s">
        <v>4</v>
      </c>
      <c r="V5" s="23" t="s">
        <v>5</v>
      </c>
    </row>
    <row r="6" spans="1:22" ht="13" x14ac:dyDescent="0.3">
      <c r="A6" s="4">
        <v>1</v>
      </c>
      <c r="B6" s="5" t="s">
        <v>7</v>
      </c>
      <c r="C6" s="6">
        <v>2066</v>
      </c>
      <c r="D6" s="6">
        <v>1969</v>
      </c>
      <c r="E6" s="4">
        <v>62.31</v>
      </c>
      <c r="F6" s="7">
        <v>122696.28</v>
      </c>
      <c r="G6" s="6">
        <v>2107</v>
      </c>
      <c r="H6" s="6">
        <v>1606</v>
      </c>
      <c r="I6" s="4">
        <v>60.02</v>
      </c>
      <c r="J6" s="7">
        <v>96385.8</v>
      </c>
      <c r="K6" s="6">
        <v>1956</v>
      </c>
      <c r="L6" s="6">
        <v>1402</v>
      </c>
      <c r="M6" s="8">
        <f t="shared" ref="M6:M23" si="0">N6/L6</f>
        <v>48.014693295292446</v>
      </c>
      <c r="N6" s="7">
        <v>67316.600000000006</v>
      </c>
      <c r="O6" s="6">
        <v>1955</v>
      </c>
      <c r="P6" s="6">
        <v>1646</v>
      </c>
      <c r="Q6" s="4">
        <v>44.21</v>
      </c>
      <c r="R6" s="15">
        <v>76059.960000000006</v>
      </c>
      <c r="S6" s="24">
        <v>1928</v>
      </c>
      <c r="T6" s="24">
        <v>1341</v>
      </c>
      <c r="U6" s="26">
        <v>40.18</v>
      </c>
      <c r="V6" s="28">
        <v>53874.77</v>
      </c>
    </row>
    <row r="7" spans="1:22" ht="13" x14ac:dyDescent="0.3">
      <c r="A7" s="4">
        <v>2</v>
      </c>
      <c r="B7" s="5" t="s">
        <v>8</v>
      </c>
      <c r="C7" s="6">
        <v>1079</v>
      </c>
      <c r="D7" s="6">
        <v>1012</v>
      </c>
      <c r="E7" s="8">
        <v>62.6</v>
      </c>
      <c r="F7" s="7">
        <v>63353.69</v>
      </c>
      <c r="G7" s="6">
        <v>1132</v>
      </c>
      <c r="H7" s="4">
        <v>862</v>
      </c>
      <c r="I7" s="4">
        <v>60.5</v>
      </c>
      <c r="J7" s="7">
        <v>52150.12</v>
      </c>
      <c r="K7" s="6">
        <v>1309</v>
      </c>
      <c r="L7" s="4">
        <v>882</v>
      </c>
      <c r="M7" s="8">
        <f t="shared" si="0"/>
        <v>38.936598639455781</v>
      </c>
      <c r="N7" s="7">
        <v>34342.080000000002</v>
      </c>
      <c r="O7" s="6">
        <v>1241</v>
      </c>
      <c r="P7" s="6">
        <v>1059</v>
      </c>
      <c r="Q7" s="4">
        <v>38.46</v>
      </c>
      <c r="R7" s="15">
        <v>40747.74</v>
      </c>
      <c r="S7" s="24">
        <v>1332</v>
      </c>
      <c r="T7" s="18">
        <v>780</v>
      </c>
      <c r="U7" s="26">
        <v>25.67</v>
      </c>
      <c r="V7" s="28">
        <v>20031.72</v>
      </c>
    </row>
    <row r="8" spans="1:22" ht="13" x14ac:dyDescent="0.3">
      <c r="A8" s="4">
        <v>3</v>
      </c>
      <c r="B8" s="5" t="s">
        <v>9</v>
      </c>
      <c r="C8" s="6">
        <v>2268</v>
      </c>
      <c r="D8" s="6">
        <v>2166</v>
      </c>
      <c r="E8" s="4">
        <v>65.739999999999995</v>
      </c>
      <c r="F8" s="7">
        <v>142388.94</v>
      </c>
      <c r="G8" s="6">
        <v>2269</v>
      </c>
      <c r="H8" s="6">
        <v>1735</v>
      </c>
      <c r="I8" s="4">
        <v>60.11</v>
      </c>
      <c r="J8" s="7">
        <v>104299.16</v>
      </c>
      <c r="K8" s="6">
        <v>2001</v>
      </c>
      <c r="L8" s="6">
        <v>1448</v>
      </c>
      <c r="M8" s="8">
        <f t="shared" si="0"/>
        <v>46.23225138121547</v>
      </c>
      <c r="N8" s="7">
        <v>66944.3</v>
      </c>
      <c r="O8" s="6">
        <v>2500</v>
      </c>
      <c r="P8" s="6">
        <v>2161</v>
      </c>
      <c r="Q8" s="4">
        <v>44.53</v>
      </c>
      <c r="R8" s="15">
        <v>96244.93</v>
      </c>
      <c r="S8" s="24">
        <v>2349</v>
      </c>
      <c r="T8" s="24">
        <v>1765</v>
      </c>
      <c r="U8" s="26">
        <v>40.25</v>
      </c>
      <c r="V8" s="28">
        <v>71039.009999999995</v>
      </c>
    </row>
    <row r="9" spans="1:22" ht="13" x14ac:dyDescent="0.3">
      <c r="A9" s="4">
        <v>4</v>
      </c>
      <c r="B9" s="5" t="s">
        <v>10</v>
      </c>
      <c r="C9" s="6">
        <v>3410</v>
      </c>
      <c r="D9" s="6">
        <v>3282</v>
      </c>
      <c r="E9" s="8">
        <v>61</v>
      </c>
      <c r="F9" s="7">
        <v>200193.9</v>
      </c>
      <c r="G9" s="6">
        <v>3236</v>
      </c>
      <c r="H9" s="6">
        <v>2462</v>
      </c>
      <c r="I9" s="4">
        <v>58.64</v>
      </c>
      <c r="J9" s="7">
        <v>144367.78</v>
      </c>
      <c r="K9" s="6">
        <v>2771</v>
      </c>
      <c r="L9" s="6">
        <v>2221</v>
      </c>
      <c r="M9" s="8">
        <f t="shared" si="0"/>
        <v>47.643619990995049</v>
      </c>
      <c r="N9" s="7">
        <v>105816.48</v>
      </c>
      <c r="O9" s="6">
        <v>2686</v>
      </c>
      <c r="P9" s="6">
        <v>2370</v>
      </c>
      <c r="Q9" s="4">
        <v>46.44</v>
      </c>
      <c r="R9" s="15">
        <v>110073.13</v>
      </c>
      <c r="S9" s="24">
        <v>2671</v>
      </c>
      <c r="T9" s="24">
        <v>2083</v>
      </c>
      <c r="U9" s="26">
        <v>42.63</v>
      </c>
      <c r="V9" s="28">
        <v>88781.31</v>
      </c>
    </row>
    <row r="10" spans="1:22" ht="13" x14ac:dyDescent="0.3">
      <c r="A10" s="4">
        <v>5</v>
      </c>
      <c r="B10" s="5" t="s">
        <v>11</v>
      </c>
      <c r="C10" s="6">
        <v>4859</v>
      </c>
      <c r="D10" s="6">
        <v>4633</v>
      </c>
      <c r="E10" s="4">
        <v>62.26</v>
      </c>
      <c r="F10" s="7">
        <v>288451.88</v>
      </c>
      <c r="G10" s="6">
        <v>4859</v>
      </c>
      <c r="H10" s="6">
        <v>3151</v>
      </c>
      <c r="I10" s="4">
        <v>59.14</v>
      </c>
      <c r="J10" s="7">
        <v>186343.79</v>
      </c>
      <c r="K10" s="6">
        <v>3878</v>
      </c>
      <c r="L10" s="6">
        <v>3014</v>
      </c>
      <c r="M10" s="8">
        <f t="shared" si="0"/>
        <v>53.186051758460522</v>
      </c>
      <c r="N10" s="7">
        <v>160302.76</v>
      </c>
      <c r="O10" s="6">
        <v>3470</v>
      </c>
      <c r="P10" s="6">
        <v>2953</v>
      </c>
      <c r="Q10" s="4">
        <v>49.55</v>
      </c>
      <c r="R10" s="15">
        <v>146327.22</v>
      </c>
      <c r="S10" s="24">
        <v>4434</v>
      </c>
      <c r="T10" s="24">
        <v>3747</v>
      </c>
      <c r="U10" s="26">
        <v>49.71</v>
      </c>
      <c r="V10" s="28">
        <v>186268.68</v>
      </c>
    </row>
    <row r="11" spans="1:22" ht="13" x14ac:dyDescent="0.3">
      <c r="A11" s="4">
        <v>6</v>
      </c>
      <c r="B11" s="5" t="s">
        <v>12</v>
      </c>
      <c r="C11" s="6">
        <v>3092</v>
      </c>
      <c r="D11" s="6">
        <v>2968</v>
      </c>
      <c r="E11" s="4">
        <v>58.23</v>
      </c>
      <c r="F11" s="7">
        <v>172825.45</v>
      </c>
      <c r="G11" s="6">
        <v>3092</v>
      </c>
      <c r="H11" s="6">
        <v>2348</v>
      </c>
      <c r="I11" s="4">
        <v>59.12</v>
      </c>
      <c r="J11" s="7">
        <v>138822.98000000001</v>
      </c>
      <c r="K11" s="6">
        <v>2819</v>
      </c>
      <c r="L11" s="6">
        <v>2326</v>
      </c>
      <c r="M11" s="8">
        <f t="shared" si="0"/>
        <v>50.115184866723986</v>
      </c>
      <c r="N11" s="7">
        <v>116567.92</v>
      </c>
      <c r="O11" s="6">
        <v>2745</v>
      </c>
      <c r="P11" s="6">
        <v>2389</v>
      </c>
      <c r="Q11" s="4">
        <v>46.95</v>
      </c>
      <c r="R11" s="15">
        <v>112154.48</v>
      </c>
      <c r="S11" s="24">
        <v>3505</v>
      </c>
      <c r="T11" s="24">
        <v>2869</v>
      </c>
      <c r="U11" s="26">
        <v>46.5</v>
      </c>
      <c r="V11" s="28">
        <v>133420.48000000001</v>
      </c>
    </row>
    <row r="12" spans="1:22" ht="13" x14ac:dyDescent="0.3">
      <c r="A12" s="4">
        <v>7</v>
      </c>
      <c r="B12" s="5" t="s">
        <v>13</v>
      </c>
      <c r="C12" s="6">
        <v>2072</v>
      </c>
      <c r="D12" s="9">
        <v>1993</v>
      </c>
      <c r="E12" s="4">
        <v>58.45</v>
      </c>
      <c r="F12" s="7">
        <v>116486.45</v>
      </c>
      <c r="G12" s="6">
        <v>2122</v>
      </c>
      <c r="H12" s="6">
        <v>1633</v>
      </c>
      <c r="I12" s="4">
        <v>57.23</v>
      </c>
      <c r="J12" s="7">
        <v>93456.62</v>
      </c>
      <c r="K12" s="6">
        <v>1868</v>
      </c>
      <c r="L12" s="6">
        <v>1374</v>
      </c>
      <c r="M12" s="8">
        <f t="shared" si="0"/>
        <v>42.688078602620088</v>
      </c>
      <c r="N12" s="7">
        <v>58653.42</v>
      </c>
      <c r="O12" s="6">
        <v>1868</v>
      </c>
      <c r="P12" s="6">
        <v>1618</v>
      </c>
      <c r="Q12" s="4">
        <v>41.42</v>
      </c>
      <c r="R12" s="15">
        <v>67003.740000000005</v>
      </c>
      <c r="S12" s="24">
        <v>1972</v>
      </c>
      <c r="T12" s="24">
        <v>1407</v>
      </c>
      <c r="U12" s="26">
        <v>35.51</v>
      </c>
      <c r="V12" s="28">
        <v>49958.91</v>
      </c>
    </row>
    <row r="13" spans="1:22" ht="13" x14ac:dyDescent="0.3">
      <c r="A13" s="4">
        <v>8</v>
      </c>
      <c r="B13" s="5" t="s">
        <v>14</v>
      </c>
      <c r="C13" s="6">
        <v>4100</v>
      </c>
      <c r="D13" s="6">
        <v>3910</v>
      </c>
      <c r="E13" s="4">
        <v>67.790000000000006</v>
      </c>
      <c r="F13" s="7">
        <v>265057</v>
      </c>
      <c r="G13" s="6">
        <v>4001</v>
      </c>
      <c r="H13" s="6">
        <v>3055</v>
      </c>
      <c r="I13" s="4">
        <v>60.87</v>
      </c>
      <c r="J13" s="7">
        <v>185955.48</v>
      </c>
      <c r="K13" s="6">
        <v>4056</v>
      </c>
      <c r="L13" s="6">
        <v>3233</v>
      </c>
      <c r="M13" s="8">
        <f t="shared" si="0"/>
        <v>53.338308072997215</v>
      </c>
      <c r="N13" s="7">
        <v>172442.75</v>
      </c>
      <c r="O13" s="6">
        <v>4017</v>
      </c>
      <c r="P13" s="6">
        <v>3405</v>
      </c>
      <c r="Q13" s="4">
        <v>48.86</v>
      </c>
      <c r="R13" s="15">
        <v>166328.93</v>
      </c>
      <c r="S13" s="24">
        <v>4062</v>
      </c>
      <c r="T13" s="24">
        <v>3378</v>
      </c>
      <c r="U13" s="26">
        <v>50.3</v>
      </c>
      <c r="V13" s="28">
        <v>169923.94</v>
      </c>
    </row>
    <row r="14" spans="1:22" ht="13" x14ac:dyDescent="0.3">
      <c r="A14" s="4">
        <v>9</v>
      </c>
      <c r="B14" s="5" t="s">
        <v>15</v>
      </c>
      <c r="C14" s="6">
        <v>2484</v>
      </c>
      <c r="D14" s="6">
        <v>2374</v>
      </c>
      <c r="E14" s="4">
        <v>61.53</v>
      </c>
      <c r="F14" s="7">
        <v>146071.67999999999</v>
      </c>
      <c r="G14" s="9">
        <v>2643</v>
      </c>
      <c r="H14" s="6">
        <v>1987</v>
      </c>
      <c r="I14" s="4">
        <v>55.68</v>
      </c>
      <c r="J14" s="7">
        <v>110635.25</v>
      </c>
      <c r="K14" s="6">
        <v>2901</v>
      </c>
      <c r="L14" s="6">
        <v>2162</v>
      </c>
      <c r="M14" s="8">
        <f t="shared" si="0"/>
        <v>48.958006475485668</v>
      </c>
      <c r="N14" s="7">
        <v>105847.21</v>
      </c>
      <c r="O14" s="6">
        <v>3364</v>
      </c>
      <c r="P14" s="6">
        <v>2854</v>
      </c>
      <c r="Q14" s="4">
        <v>45.36</v>
      </c>
      <c r="R14" s="15">
        <v>129451.63</v>
      </c>
      <c r="S14" s="24">
        <v>3362</v>
      </c>
      <c r="T14" s="24">
        <v>2713</v>
      </c>
      <c r="U14" s="26">
        <v>45.19</v>
      </c>
      <c r="V14" s="28">
        <v>122595.33</v>
      </c>
    </row>
    <row r="15" spans="1:22" ht="13" x14ac:dyDescent="0.3">
      <c r="A15" s="4">
        <v>10</v>
      </c>
      <c r="B15" s="5" t="s">
        <v>16</v>
      </c>
      <c r="C15" s="6">
        <v>3109</v>
      </c>
      <c r="D15" s="6">
        <v>2961</v>
      </c>
      <c r="E15" s="4">
        <v>63.65</v>
      </c>
      <c r="F15" s="7">
        <v>188467.7</v>
      </c>
      <c r="G15" s="6">
        <v>3089</v>
      </c>
      <c r="H15" s="6">
        <v>2354</v>
      </c>
      <c r="I15" s="4">
        <v>57.01</v>
      </c>
      <c r="J15" s="7">
        <v>134203.75</v>
      </c>
      <c r="K15" s="6">
        <v>3065</v>
      </c>
      <c r="L15" s="6">
        <v>2328</v>
      </c>
      <c r="M15" s="8">
        <f t="shared" si="0"/>
        <v>51.32512886597938</v>
      </c>
      <c r="N15" s="7">
        <v>119484.9</v>
      </c>
      <c r="O15" s="6">
        <v>2920</v>
      </c>
      <c r="P15" s="6">
        <v>2458</v>
      </c>
      <c r="Q15" s="4">
        <v>46.49</v>
      </c>
      <c r="R15" s="15">
        <v>114279.73</v>
      </c>
      <c r="S15" s="24">
        <v>3117</v>
      </c>
      <c r="T15" s="24">
        <v>2476</v>
      </c>
      <c r="U15" s="26">
        <v>46.95</v>
      </c>
      <c r="V15" s="28">
        <v>116222.33</v>
      </c>
    </row>
    <row r="16" spans="1:22" ht="13" x14ac:dyDescent="0.3">
      <c r="A16" s="4">
        <v>11</v>
      </c>
      <c r="B16" s="5" t="s">
        <v>17</v>
      </c>
      <c r="C16" s="6">
        <v>2032</v>
      </c>
      <c r="D16" s="6">
        <v>1933</v>
      </c>
      <c r="E16" s="4">
        <v>68.27</v>
      </c>
      <c r="F16" s="7">
        <v>131962.04999999999</v>
      </c>
      <c r="G16" s="6">
        <v>2340</v>
      </c>
      <c r="H16" s="6">
        <v>1785</v>
      </c>
      <c r="I16" s="4">
        <v>61.21</v>
      </c>
      <c r="J16" s="7">
        <v>109264.13</v>
      </c>
      <c r="K16" s="6">
        <v>2063</v>
      </c>
      <c r="L16" s="6">
        <v>1481</v>
      </c>
      <c r="M16" s="8">
        <f t="shared" si="0"/>
        <v>50.34224848075624</v>
      </c>
      <c r="N16" s="7">
        <v>74556.87</v>
      </c>
      <c r="O16" s="6">
        <v>2068</v>
      </c>
      <c r="P16" s="6">
        <v>1734</v>
      </c>
      <c r="Q16" s="4">
        <v>47.39</v>
      </c>
      <c r="R16" s="15">
        <v>82185.23</v>
      </c>
      <c r="S16" s="24">
        <v>1652</v>
      </c>
      <c r="T16" s="24">
        <v>1076</v>
      </c>
      <c r="U16" s="26">
        <v>40.57</v>
      </c>
      <c r="V16" s="28">
        <v>43672.34</v>
      </c>
    </row>
    <row r="17" spans="1:22" ht="13" x14ac:dyDescent="0.3">
      <c r="A17" s="4">
        <v>12</v>
      </c>
      <c r="B17" s="5" t="s">
        <v>18</v>
      </c>
      <c r="C17" s="6">
        <v>6790</v>
      </c>
      <c r="D17" s="6">
        <v>6463</v>
      </c>
      <c r="E17" s="4">
        <v>67.91</v>
      </c>
      <c r="F17" s="7">
        <v>438904.8</v>
      </c>
      <c r="G17" s="6">
        <v>6724</v>
      </c>
      <c r="H17" s="6">
        <v>5121</v>
      </c>
      <c r="I17" s="4">
        <v>61.11</v>
      </c>
      <c r="J17" s="7">
        <v>312961.55</v>
      </c>
      <c r="K17" s="6">
        <v>5731</v>
      </c>
      <c r="L17" s="6">
        <v>4611</v>
      </c>
      <c r="M17" s="8">
        <f t="shared" si="0"/>
        <v>55.689271307742359</v>
      </c>
      <c r="N17" s="7">
        <v>256783.23</v>
      </c>
      <c r="O17" s="6">
        <v>6850</v>
      </c>
      <c r="P17" s="6">
        <v>5722</v>
      </c>
      <c r="Q17" s="4">
        <v>50.83</v>
      </c>
      <c r="R17" s="15">
        <v>290867.92</v>
      </c>
      <c r="S17" s="24">
        <v>7015</v>
      </c>
      <c r="T17" s="24">
        <v>6188</v>
      </c>
      <c r="U17" s="26">
        <v>53.78</v>
      </c>
      <c r="V17" s="28">
        <v>332806.75</v>
      </c>
    </row>
    <row r="18" spans="1:22" ht="13" x14ac:dyDescent="0.3">
      <c r="A18" s="4">
        <v>13</v>
      </c>
      <c r="B18" s="5" t="s">
        <v>19</v>
      </c>
      <c r="C18" s="9">
        <v>4288</v>
      </c>
      <c r="D18" s="6">
        <v>4085</v>
      </c>
      <c r="E18" s="4">
        <v>64.92</v>
      </c>
      <c r="F18" s="7">
        <v>265179.06</v>
      </c>
      <c r="G18" s="6">
        <v>3931</v>
      </c>
      <c r="H18" s="6">
        <v>2997</v>
      </c>
      <c r="I18" s="4">
        <v>59.76</v>
      </c>
      <c r="J18" s="7">
        <v>179091.54</v>
      </c>
      <c r="K18" s="6">
        <v>4408</v>
      </c>
      <c r="L18" s="6">
        <v>3517</v>
      </c>
      <c r="M18" s="8">
        <f t="shared" si="0"/>
        <v>55.230321296559573</v>
      </c>
      <c r="N18" s="7">
        <v>194245.04</v>
      </c>
      <c r="O18" s="6">
        <v>4358</v>
      </c>
      <c r="P18" s="6">
        <v>3665</v>
      </c>
      <c r="Q18" s="4">
        <v>49.53</v>
      </c>
      <c r="R18" s="15">
        <v>181508.63</v>
      </c>
      <c r="S18" s="24">
        <v>4015</v>
      </c>
      <c r="T18" s="24">
        <v>3329</v>
      </c>
      <c r="U18" s="26">
        <v>52.08</v>
      </c>
      <c r="V18" s="28">
        <v>173364.17</v>
      </c>
    </row>
    <row r="19" spans="1:22" ht="13" x14ac:dyDescent="0.3">
      <c r="A19" s="4">
        <v>14</v>
      </c>
      <c r="B19" s="5" t="s">
        <v>20</v>
      </c>
      <c r="C19" s="6">
        <v>4811</v>
      </c>
      <c r="D19" s="6">
        <v>4615</v>
      </c>
      <c r="E19" s="4">
        <v>60.06</v>
      </c>
      <c r="F19" s="7">
        <v>277194.90999999997</v>
      </c>
      <c r="G19" s="6">
        <v>4956</v>
      </c>
      <c r="H19" s="6">
        <v>3807</v>
      </c>
      <c r="I19" s="4">
        <v>59.68</v>
      </c>
      <c r="J19" s="7">
        <v>227197.68</v>
      </c>
      <c r="K19" s="6">
        <v>4617</v>
      </c>
      <c r="L19" s="6">
        <v>3793</v>
      </c>
      <c r="M19" s="8">
        <f t="shared" si="0"/>
        <v>52.553150540469289</v>
      </c>
      <c r="N19" s="7">
        <v>199334.1</v>
      </c>
      <c r="O19" s="6">
        <v>4326</v>
      </c>
      <c r="P19" s="6">
        <v>3702</v>
      </c>
      <c r="Q19" s="4">
        <v>48.89</v>
      </c>
      <c r="R19" s="15">
        <v>181006.45</v>
      </c>
      <c r="S19" s="24">
        <v>4375</v>
      </c>
      <c r="T19" s="24">
        <v>3688</v>
      </c>
      <c r="U19" s="26">
        <v>50.46</v>
      </c>
      <c r="V19" s="28">
        <v>186113.35</v>
      </c>
    </row>
    <row r="20" spans="1:22" ht="13" x14ac:dyDescent="0.3">
      <c r="A20" s="4">
        <v>15</v>
      </c>
      <c r="B20" s="5" t="s">
        <v>21</v>
      </c>
      <c r="C20" s="6">
        <v>2317</v>
      </c>
      <c r="D20" s="6">
        <v>2231</v>
      </c>
      <c r="E20" s="4">
        <v>55.75</v>
      </c>
      <c r="F20" s="7">
        <v>124382.76</v>
      </c>
      <c r="G20" s="6">
        <v>2314</v>
      </c>
      <c r="H20" s="6">
        <v>1762</v>
      </c>
      <c r="I20" s="4">
        <v>59.19</v>
      </c>
      <c r="J20" s="7">
        <v>104290.52</v>
      </c>
      <c r="K20" s="6">
        <v>2375</v>
      </c>
      <c r="L20" s="6">
        <v>1763</v>
      </c>
      <c r="M20" s="8">
        <f t="shared" si="0"/>
        <v>48.860754395916047</v>
      </c>
      <c r="N20" s="7">
        <v>86141.51</v>
      </c>
      <c r="O20" s="6">
        <v>2209</v>
      </c>
      <c r="P20" s="6">
        <v>1890</v>
      </c>
      <c r="Q20" s="4">
        <v>46.23</v>
      </c>
      <c r="R20" s="15">
        <v>87352.43</v>
      </c>
      <c r="S20" s="24">
        <v>2202</v>
      </c>
      <c r="T20" s="24">
        <v>1610</v>
      </c>
      <c r="U20" s="26">
        <v>42.32</v>
      </c>
      <c r="V20" s="28">
        <v>68147.81</v>
      </c>
    </row>
    <row r="21" spans="1:22" ht="13" x14ac:dyDescent="0.3">
      <c r="A21" s="4">
        <v>16</v>
      </c>
      <c r="B21" s="5" t="s">
        <v>22</v>
      </c>
      <c r="C21" s="6">
        <v>1989</v>
      </c>
      <c r="D21" s="6">
        <v>1901</v>
      </c>
      <c r="E21" s="4">
        <v>58.21</v>
      </c>
      <c r="F21" s="7">
        <v>110666.35</v>
      </c>
      <c r="G21" s="6">
        <v>2084</v>
      </c>
      <c r="H21" s="6">
        <v>1586</v>
      </c>
      <c r="I21" s="4">
        <v>60.94</v>
      </c>
      <c r="J21" s="7">
        <v>96648.74</v>
      </c>
      <c r="K21" s="6">
        <v>1738</v>
      </c>
      <c r="L21" s="6">
        <v>1213</v>
      </c>
      <c r="M21" s="8">
        <f t="shared" si="0"/>
        <v>47.906768342951366</v>
      </c>
      <c r="N21" s="7">
        <v>58110.91</v>
      </c>
      <c r="O21" s="6">
        <v>1274</v>
      </c>
      <c r="P21" s="6">
        <v>1075</v>
      </c>
      <c r="Q21" s="4">
        <v>46.91</v>
      </c>
      <c r="R21" s="15">
        <v>50442.12</v>
      </c>
      <c r="S21" s="24">
        <v>1655</v>
      </c>
      <c r="T21" s="24">
        <v>1091</v>
      </c>
      <c r="U21" s="26">
        <v>38.270000000000003</v>
      </c>
      <c r="V21" s="28">
        <v>41748.22</v>
      </c>
    </row>
    <row r="22" spans="1:22" ht="13" x14ac:dyDescent="0.3">
      <c r="A22" s="4">
        <v>17</v>
      </c>
      <c r="B22" s="5" t="s">
        <v>23</v>
      </c>
      <c r="C22" s="6">
        <v>2266</v>
      </c>
      <c r="D22" s="6">
        <v>2187</v>
      </c>
      <c r="E22" s="4">
        <v>59.05</v>
      </c>
      <c r="F22" s="7">
        <v>129139.54</v>
      </c>
      <c r="G22" s="6">
        <v>2278</v>
      </c>
      <c r="H22" s="6">
        <v>1733</v>
      </c>
      <c r="I22" s="4">
        <v>57.5</v>
      </c>
      <c r="J22" s="7">
        <v>99649.62</v>
      </c>
      <c r="K22" s="6">
        <v>2261</v>
      </c>
      <c r="L22" s="6">
        <v>1755</v>
      </c>
      <c r="M22" s="8">
        <f t="shared" si="0"/>
        <v>46.019772079772075</v>
      </c>
      <c r="N22" s="7">
        <v>80764.7</v>
      </c>
      <c r="O22" s="6">
        <v>2133</v>
      </c>
      <c r="P22" s="6">
        <v>1890</v>
      </c>
      <c r="Q22" s="4">
        <v>42.61</v>
      </c>
      <c r="R22" s="15">
        <v>80521.88</v>
      </c>
      <c r="S22" s="24">
        <v>2133</v>
      </c>
      <c r="T22" s="24">
        <v>1560</v>
      </c>
      <c r="U22" s="26">
        <v>39.25</v>
      </c>
      <c r="V22" s="28">
        <v>61227.35</v>
      </c>
    </row>
    <row r="23" spans="1:22" ht="13" x14ac:dyDescent="0.3">
      <c r="A23" s="4">
        <v>18</v>
      </c>
      <c r="B23" s="5" t="s">
        <v>24</v>
      </c>
      <c r="C23" s="6">
        <v>2165</v>
      </c>
      <c r="D23" s="6">
        <v>2091</v>
      </c>
      <c r="E23" s="4">
        <v>63.77</v>
      </c>
      <c r="F23" s="7">
        <v>133336.98000000001</v>
      </c>
      <c r="G23" s="6">
        <v>2209</v>
      </c>
      <c r="H23" s="6">
        <v>1696</v>
      </c>
      <c r="I23" s="4">
        <v>60.7</v>
      </c>
      <c r="J23" s="7">
        <v>102950.87</v>
      </c>
      <c r="K23" s="6">
        <v>1850</v>
      </c>
      <c r="L23" s="6">
        <v>1331</v>
      </c>
      <c r="M23" s="8">
        <f t="shared" si="0"/>
        <v>43.992314049586774</v>
      </c>
      <c r="N23" s="7">
        <v>58553.77</v>
      </c>
      <c r="O23" s="6">
        <v>1691</v>
      </c>
      <c r="P23" s="6">
        <v>1458</v>
      </c>
      <c r="Q23" s="4">
        <v>41.42</v>
      </c>
      <c r="R23" s="15">
        <v>60382.31</v>
      </c>
      <c r="S23" s="24">
        <v>1572</v>
      </c>
      <c r="T23" s="24">
        <v>1010</v>
      </c>
      <c r="U23" s="26">
        <v>33.71</v>
      </c>
      <c r="V23" s="28">
        <v>34040.94</v>
      </c>
    </row>
    <row r="24" spans="1:22" ht="13" x14ac:dyDescent="0.3">
      <c r="A24" s="35" t="s">
        <v>25</v>
      </c>
      <c r="B24" s="36"/>
      <c r="C24" s="10">
        <f t="shared" ref="C24:D24" si="1">SUM(C6:C23)</f>
        <v>55197</v>
      </c>
      <c r="D24" s="10">
        <f t="shared" si="1"/>
        <v>52774</v>
      </c>
      <c r="E24" s="11">
        <f>AVERAGE(E6:E23)</f>
        <v>62.305555555555543</v>
      </c>
      <c r="F24" s="12">
        <f t="shared" ref="F24:H24" si="2">SUM(F6:F23)</f>
        <v>3316759.42</v>
      </c>
      <c r="G24" s="10">
        <f t="shared" si="2"/>
        <v>55386</v>
      </c>
      <c r="H24" s="10">
        <f t="shared" si="2"/>
        <v>41680</v>
      </c>
      <c r="I24" s="11">
        <f>AVERAGE(I6:I23)</f>
        <v>59.356111111111119</v>
      </c>
      <c r="J24" s="12">
        <f t="shared" ref="J24:L24" si="3">SUM(J6:J23)</f>
        <v>2478675.3800000004</v>
      </c>
      <c r="K24" s="10">
        <f t="shared" si="3"/>
        <v>51667</v>
      </c>
      <c r="L24" s="10">
        <f t="shared" si="3"/>
        <v>39854</v>
      </c>
      <c r="M24" s="11">
        <f>AVERAGE(M6:M23)</f>
        <v>48.94625124683219</v>
      </c>
      <c r="N24" s="12">
        <f t="shared" ref="N24:P24" si="4">SUM(N6:N23)</f>
        <v>2016208.55</v>
      </c>
      <c r="O24" s="10">
        <f t="shared" si="4"/>
        <v>51675</v>
      </c>
      <c r="P24" s="10">
        <f t="shared" si="4"/>
        <v>44049</v>
      </c>
      <c r="Q24" s="11">
        <f>AVERAGE(Q6:Q23)</f>
        <v>45.893333333333331</v>
      </c>
      <c r="R24" s="17">
        <f>SUM(R6:R23)</f>
        <v>2072938.46</v>
      </c>
      <c r="S24" s="25">
        <v>53351</v>
      </c>
      <c r="T24" s="25">
        <v>42110</v>
      </c>
      <c r="U24" s="27" t="s">
        <v>34</v>
      </c>
      <c r="V24" s="29">
        <v>1953237.42</v>
      </c>
    </row>
    <row r="25" spans="1:22" ht="13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22" ht="13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22" ht="13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22" ht="13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2" ht="13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22" ht="13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22" ht="13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22" ht="13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3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3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3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3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3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3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3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3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3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3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3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3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3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3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3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3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3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3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3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3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3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3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3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3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3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3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3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3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3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3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3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3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3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3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3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3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3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3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3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3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3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3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3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3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3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3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3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3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3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3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3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3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3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3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3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3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3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3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3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3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3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3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3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3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3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3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3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3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3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3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3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3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3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3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3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3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3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3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3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3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3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3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3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3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3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3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3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3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3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3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3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3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3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3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3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3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3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3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3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3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3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3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3" x14ac:dyDescent="0.3">
      <c r="A136" s="13"/>
      <c r="O136" s="2"/>
    </row>
    <row r="137" spans="1:15" ht="13" x14ac:dyDescent="0.3">
      <c r="A137" s="13"/>
      <c r="O137" s="2"/>
    </row>
    <row r="138" spans="1:15" ht="13" x14ac:dyDescent="0.3">
      <c r="A138" s="13"/>
      <c r="O138" s="2"/>
    </row>
    <row r="139" spans="1:15" ht="13" x14ac:dyDescent="0.3">
      <c r="A139" s="13"/>
      <c r="O139" s="2"/>
    </row>
    <row r="140" spans="1:15" ht="13" x14ac:dyDescent="0.3">
      <c r="A140" s="13"/>
      <c r="O140" s="2"/>
    </row>
    <row r="141" spans="1:15" ht="13" x14ac:dyDescent="0.3">
      <c r="A141" s="13"/>
      <c r="O141" s="2"/>
    </row>
    <row r="142" spans="1:15" ht="13" x14ac:dyDescent="0.3">
      <c r="A142" s="13"/>
      <c r="O142" s="2"/>
    </row>
    <row r="143" spans="1:15" ht="13" x14ac:dyDescent="0.3">
      <c r="A143" s="13"/>
      <c r="O143" s="2"/>
    </row>
    <row r="144" spans="1:15" ht="13" x14ac:dyDescent="0.3">
      <c r="A144" s="13"/>
      <c r="O144" s="2"/>
    </row>
    <row r="145" spans="1:15" ht="13" x14ac:dyDescent="0.3">
      <c r="A145" s="13"/>
      <c r="O145" s="2"/>
    </row>
    <row r="146" spans="1:15" ht="13" x14ac:dyDescent="0.3">
      <c r="A146" s="13"/>
      <c r="O146" s="2"/>
    </row>
    <row r="147" spans="1:15" ht="13" x14ac:dyDescent="0.3">
      <c r="A147" s="13"/>
      <c r="O147" s="2"/>
    </row>
    <row r="148" spans="1:15" ht="13" x14ac:dyDescent="0.3">
      <c r="A148" s="13"/>
      <c r="O148" s="2"/>
    </row>
    <row r="149" spans="1:15" ht="13" x14ac:dyDescent="0.3">
      <c r="A149" s="13"/>
      <c r="O149" s="2"/>
    </row>
    <row r="150" spans="1:15" ht="13" x14ac:dyDescent="0.3">
      <c r="A150" s="13"/>
      <c r="O150" s="2"/>
    </row>
    <row r="151" spans="1:15" ht="13" x14ac:dyDescent="0.3">
      <c r="A151" s="13"/>
      <c r="O151" s="2"/>
    </row>
    <row r="152" spans="1:15" ht="13" x14ac:dyDescent="0.3">
      <c r="A152" s="13"/>
      <c r="O152" s="2"/>
    </row>
    <row r="153" spans="1:15" ht="13" x14ac:dyDescent="0.3">
      <c r="A153" s="13"/>
      <c r="O153" s="2"/>
    </row>
    <row r="154" spans="1:15" ht="13" x14ac:dyDescent="0.3">
      <c r="A154" s="13"/>
      <c r="O154" s="2"/>
    </row>
    <row r="155" spans="1:15" ht="13" x14ac:dyDescent="0.3">
      <c r="A155" s="13"/>
      <c r="O155" s="2"/>
    </row>
    <row r="156" spans="1:15" ht="13" x14ac:dyDescent="0.3">
      <c r="A156" s="13"/>
      <c r="O156" s="2"/>
    </row>
    <row r="157" spans="1:15" ht="13" x14ac:dyDescent="0.3">
      <c r="A157" s="13"/>
      <c r="O157" s="2"/>
    </row>
    <row r="158" spans="1:15" ht="13" x14ac:dyDescent="0.3">
      <c r="A158" s="13"/>
      <c r="O158" s="2"/>
    </row>
    <row r="159" spans="1:15" ht="13" x14ac:dyDescent="0.3">
      <c r="A159" s="13"/>
      <c r="O159" s="2"/>
    </row>
    <row r="160" spans="1:15" ht="13" x14ac:dyDescent="0.3">
      <c r="A160" s="13"/>
      <c r="O160" s="2"/>
    </row>
    <row r="161" spans="1:15" ht="13" x14ac:dyDescent="0.3">
      <c r="A161" s="13"/>
      <c r="O161" s="2"/>
    </row>
    <row r="162" spans="1:15" ht="13" x14ac:dyDescent="0.3">
      <c r="A162" s="13"/>
      <c r="O162" s="2"/>
    </row>
    <row r="163" spans="1:15" ht="13" x14ac:dyDescent="0.3">
      <c r="A163" s="13"/>
      <c r="O163" s="2"/>
    </row>
    <row r="164" spans="1:15" ht="13" x14ac:dyDescent="0.3">
      <c r="A164" s="13"/>
      <c r="O164" s="2"/>
    </row>
    <row r="165" spans="1:15" ht="13" x14ac:dyDescent="0.3">
      <c r="A165" s="13"/>
      <c r="O165" s="2"/>
    </row>
    <row r="166" spans="1:15" ht="13" x14ac:dyDescent="0.3">
      <c r="A166" s="13"/>
      <c r="O166" s="2"/>
    </row>
    <row r="167" spans="1:15" ht="13" x14ac:dyDescent="0.3">
      <c r="A167" s="13"/>
      <c r="O167" s="2"/>
    </row>
    <row r="168" spans="1:15" ht="13" x14ac:dyDescent="0.3">
      <c r="A168" s="13"/>
      <c r="O168" s="2"/>
    </row>
    <row r="169" spans="1:15" ht="13" x14ac:dyDescent="0.3">
      <c r="A169" s="13"/>
      <c r="O169" s="2"/>
    </row>
    <row r="170" spans="1:15" ht="13" x14ac:dyDescent="0.3">
      <c r="A170" s="13"/>
      <c r="O170" s="2"/>
    </row>
    <row r="171" spans="1:15" ht="13" x14ac:dyDescent="0.3">
      <c r="A171" s="13"/>
      <c r="O171" s="2"/>
    </row>
    <row r="172" spans="1:15" ht="13" x14ac:dyDescent="0.3">
      <c r="A172" s="13"/>
      <c r="O172" s="2"/>
    </row>
    <row r="173" spans="1:15" ht="13" x14ac:dyDescent="0.3">
      <c r="A173" s="13"/>
      <c r="O173" s="2"/>
    </row>
    <row r="174" spans="1:15" ht="13" x14ac:dyDescent="0.3">
      <c r="A174" s="13"/>
      <c r="O174" s="2"/>
    </row>
    <row r="175" spans="1:15" ht="13" x14ac:dyDescent="0.3">
      <c r="A175" s="13"/>
      <c r="O175" s="2"/>
    </row>
    <row r="176" spans="1:15" ht="13" x14ac:dyDescent="0.3">
      <c r="A176" s="13"/>
      <c r="O176" s="2"/>
    </row>
    <row r="177" spans="1:15" ht="13" x14ac:dyDescent="0.3">
      <c r="A177" s="13"/>
      <c r="O177" s="2"/>
    </row>
    <row r="178" spans="1:15" ht="13" x14ac:dyDescent="0.3">
      <c r="A178" s="13"/>
      <c r="O178" s="2"/>
    </row>
    <row r="179" spans="1:15" ht="13" x14ac:dyDescent="0.3">
      <c r="A179" s="13"/>
      <c r="O179" s="2"/>
    </row>
    <row r="180" spans="1:15" ht="13" x14ac:dyDescent="0.3">
      <c r="A180" s="13"/>
      <c r="O180" s="2"/>
    </row>
    <row r="181" spans="1:15" ht="13" x14ac:dyDescent="0.3">
      <c r="A181" s="13"/>
      <c r="O181" s="2"/>
    </row>
    <row r="182" spans="1:15" ht="13" x14ac:dyDescent="0.3">
      <c r="A182" s="13"/>
      <c r="O182" s="2"/>
    </row>
    <row r="183" spans="1:15" ht="13" x14ac:dyDescent="0.3">
      <c r="A183" s="13"/>
      <c r="O183" s="2"/>
    </row>
    <row r="184" spans="1:15" ht="13" x14ac:dyDescent="0.3">
      <c r="A184" s="13"/>
      <c r="O184" s="2"/>
    </row>
    <row r="185" spans="1:15" ht="13" x14ac:dyDescent="0.3">
      <c r="A185" s="13"/>
      <c r="O185" s="2"/>
    </row>
    <row r="186" spans="1:15" ht="13" x14ac:dyDescent="0.3">
      <c r="A186" s="13"/>
      <c r="O186" s="2"/>
    </row>
    <row r="187" spans="1:15" ht="13" x14ac:dyDescent="0.3">
      <c r="A187" s="13"/>
      <c r="O187" s="2"/>
    </row>
    <row r="188" spans="1:15" ht="13" x14ac:dyDescent="0.3">
      <c r="A188" s="13"/>
      <c r="O188" s="2"/>
    </row>
    <row r="189" spans="1:15" ht="13" x14ac:dyDescent="0.3">
      <c r="A189" s="13"/>
      <c r="O189" s="2"/>
    </row>
    <row r="190" spans="1:15" ht="13" x14ac:dyDescent="0.3">
      <c r="A190" s="13"/>
      <c r="O190" s="2"/>
    </row>
    <row r="191" spans="1:15" ht="13" x14ac:dyDescent="0.3">
      <c r="A191" s="13"/>
      <c r="O191" s="2"/>
    </row>
    <row r="192" spans="1:15" ht="13" x14ac:dyDescent="0.3">
      <c r="A192" s="13"/>
      <c r="O192" s="2"/>
    </row>
    <row r="193" spans="1:15" ht="13" x14ac:dyDescent="0.3">
      <c r="A193" s="13"/>
      <c r="O193" s="2"/>
    </row>
    <row r="194" spans="1:15" ht="13" x14ac:dyDescent="0.3">
      <c r="A194" s="13"/>
      <c r="O194" s="2"/>
    </row>
    <row r="195" spans="1:15" ht="13" x14ac:dyDescent="0.3">
      <c r="A195" s="13"/>
      <c r="O195" s="2"/>
    </row>
    <row r="196" spans="1:15" ht="13" x14ac:dyDescent="0.3">
      <c r="A196" s="13"/>
      <c r="O196" s="2"/>
    </row>
    <row r="197" spans="1:15" ht="13" x14ac:dyDescent="0.3">
      <c r="A197" s="13"/>
      <c r="O197" s="2"/>
    </row>
    <row r="198" spans="1:15" ht="13" x14ac:dyDescent="0.3">
      <c r="A198" s="13"/>
      <c r="O198" s="2"/>
    </row>
    <row r="199" spans="1:15" ht="13" x14ac:dyDescent="0.3">
      <c r="A199" s="13"/>
      <c r="O199" s="2"/>
    </row>
    <row r="200" spans="1:15" ht="13" x14ac:dyDescent="0.3">
      <c r="A200" s="13"/>
      <c r="O200" s="2"/>
    </row>
    <row r="201" spans="1:15" ht="13" x14ac:dyDescent="0.3">
      <c r="A201" s="13"/>
      <c r="O201" s="2"/>
    </row>
    <row r="202" spans="1:15" ht="13" x14ac:dyDescent="0.3">
      <c r="A202" s="13"/>
      <c r="O202" s="2"/>
    </row>
    <row r="203" spans="1:15" ht="13" x14ac:dyDescent="0.3">
      <c r="A203" s="13"/>
      <c r="O203" s="2"/>
    </row>
    <row r="204" spans="1:15" ht="13" x14ac:dyDescent="0.3">
      <c r="A204" s="13"/>
      <c r="O204" s="2"/>
    </row>
    <row r="205" spans="1:15" ht="13" x14ac:dyDescent="0.3">
      <c r="A205" s="13"/>
      <c r="O205" s="2"/>
    </row>
    <row r="206" spans="1:15" ht="13" x14ac:dyDescent="0.3">
      <c r="A206" s="13"/>
      <c r="O206" s="2"/>
    </row>
    <row r="207" spans="1:15" ht="13" x14ac:dyDescent="0.3">
      <c r="A207" s="13"/>
      <c r="O207" s="2"/>
    </row>
    <row r="208" spans="1:15" ht="13" x14ac:dyDescent="0.3">
      <c r="A208" s="13"/>
      <c r="O208" s="2"/>
    </row>
    <row r="209" spans="1:15" ht="13" x14ac:dyDescent="0.3">
      <c r="A209" s="13"/>
      <c r="O209" s="2"/>
    </row>
    <row r="210" spans="1:15" ht="13" x14ac:dyDescent="0.3">
      <c r="A210" s="13"/>
      <c r="O210" s="2"/>
    </row>
    <row r="211" spans="1:15" ht="13" x14ac:dyDescent="0.3">
      <c r="A211" s="13"/>
      <c r="O211" s="2"/>
    </row>
    <row r="212" spans="1:15" ht="13" x14ac:dyDescent="0.3">
      <c r="A212" s="13"/>
      <c r="O212" s="2"/>
    </row>
    <row r="213" spans="1:15" ht="13" x14ac:dyDescent="0.3">
      <c r="A213" s="13"/>
      <c r="O213" s="2"/>
    </row>
    <row r="214" spans="1:15" ht="13" x14ac:dyDescent="0.3">
      <c r="A214" s="13"/>
      <c r="O214" s="2"/>
    </row>
    <row r="215" spans="1:15" ht="13" x14ac:dyDescent="0.3">
      <c r="A215" s="13"/>
      <c r="O215" s="2"/>
    </row>
    <row r="216" spans="1:15" ht="13" x14ac:dyDescent="0.3">
      <c r="A216" s="13"/>
      <c r="O216" s="2"/>
    </row>
    <row r="217" spans="1:15" ht="13" x14ac:dyDescent="0.3">
      <c r="A217" s="13"/>
      <c r="O217" s="2"/>
    </row>
    <row r="218" spans="1:15" ht="13" x14ac:dyDescent="0.3">
      <c r="A218" s="13"/>
      <c r="O218" s="2"/>
    </row>
    <row r="219" spans="1:15" ht="13" x14ac:dyDescent="0.3">
      <c r="A219" s="13"/>
      <c r="O219" s="2"/>
    </row>
    <row r="220" spans="1:15" ht="13" x14ac:dyDescent="0.3">
      <c r="A220" s="13"/>
      <c r="O220" s="2"/>
    </row>
    <row r="221" spans="1:15" ht="13" x14ac:dyDescent="0.3">
      <c r="A221" s="13"/>
      <c r="O221" s="2"/>
    </row>
    <row r="222" spans="1:15" ht="13" x14ac:dyDescent="0.3">
      <c r="A222" s="13"/>
      <c r="O222" s="2"/>
    </row>
    <row r="223" spans="1:15" ht="13" x14ac:dyDescent="0.3">
      <c r="A223" s="13"/>
      <c r="O223" s="2"/>
    </row>
    <row r="224" spans="1:15" ht="13" x14ac:dyDescent="0.3">
      <c r="A224" s="13"/>
      <c r="O224" s="2"/>
    </row>
    <row r="225" spans="1:15" ht="13" x14ac:dyDescent="0.3">
      <c r="A225" s="13"/>
      <c r="O225" s="2"/>
    </row>
    <row r="226" spans="1:15" ht="13" x14ac:dyDescent="0.3">
      <c r="A226" s="13"/>
      <c r="O226" s="2"/>
    </row>
    <row r="227" spans="1:15" ht="13" x14ac:dyDescent="0.3">
      <c r="A227" s="13"/>
      <c r="O227" s="2"/>
    </row>
    <row r="228" spans="1:15" ht="13" x14ac:dyDescent="0.3">
      <c r="A228" s="13"/>
      <c r="O228" s="2"/>
    </row>
    <row r="229" spans="1:15" ht="13" x14ac:dyDescent="0.3">
      <c r="A229" s="13"/>
      <c r="O229" s="2"/>
    </row>
    <row r="230" spans="1:15" ht="13" x14ac:dyDescent="0.3">
      <c r="A230" s="13"/>
      <c r="O230" s="2"/>
    </row>
    <row r="231" spans="1:15" ht="13" x14ac:dyDescent="0.3">
      <c r="A231" s="13"/>
      <c r="O231" s="2"/>
    </row>
    <row r="232" spans="1:15" ht="13" x14ac:dyDescent="0.3">
      <c r="A232" s="13"/>
      <c r="O232" s="2"/>
    </row>
    <row r="233" spans="1:15" ht="13" x14ac:dyDescent="0.3">
      <c r="A233" s="13"/>
      <c r="O233" s="2"/>
    </row>
    <row r="234" spans="1:15" ht="13" x14ac:dyDescent="0.3">
      <c r="A234" s="13"/>
      <c r="O234" s="2"/>
    </row>
    <row r="235" spans="1:15" ht="13" x14ac:dyDescent="0.3">
      <c r="A235" s="13"/>
      <c r="O235" s="2"/>
    </row>
    <row r="236" spans="1:15" ht="13" x14ac:dyDescent="0.3">
      <c r="A236" s="13"/>
      <c r="O236" s="2"/>
    </row>
    <row r="237" spans="1:15" ht="13" x14ac:dyDescent="0.3">
      <c r="A237" s="13"/>
      <c r="O237" s="2"/>
    </row>
    <row r="238" spans="1:15" ht="13" x14ac:dyDescent="0.3">
      <c r="A238" s="13"/>
      <c r="O238" s="2"/>
    </row>
    <row r="239" spans="1:15" ht="13" x14ac:dyDescent="0.3">
      <c r="A239" s="13"/>
      <c r="O239" s="2"/>
    </row>
    <row r="240" spans="1:15" ht="13" x14ac:dyDescent="0.3">
      <c r="A240" s="13"/>
      <c r="O240" s="2"/>
    </row>
    <row r="241" spans="1:15" ht="13" x14ac:dyDescent="0.3">
      <c r="A241" s="13"/>
      <c r="O241" s="2"/>
    </row>
    <row r="242" spans="1:15" ht="13" x14ac:dyDescent="0.3">
      <c r="A242" s="13"/>
      <c r="O242" s="2"/>
    </row>
    <row r="243" spans="1:15" ht="13" x14ac:dyDescent="0.3">
      <c r="A243" s="13"/>
      <c r="O243" s="2"/>
    </row>
    <row r="244" spans="1:15" ht="13" x14ac:dyDescent="0.3">
      <c r="A244" s="13"/>
      <c r="O244" s="2"/>
    </row>
    <row r="245" spans="1:15" ht="13" x14ac:dyDescent="0.3">
      <c r="A245" s="13"/>
      <c r="O245" s="2"/>
    </row>
    <row r="246" spans="1:15" ht="13" x14ac:dyDescent="0.3">
      <c r="A246" s="13"/>
      <c r="O246" s="2"/>
    </row>
    <row r="247" spans="1:15" ht="13" x14ac:dyDescent="0.3">
      <c r="A247" s="13"/>
      <c r="O247" s="2"/>
    </row>
    <row r="248" spans="1:15" ht="13" x14ac:dyDescent="0.3">
      <c r="A248" s="13"/>
      <c r="O248" s="2"/>
    </row>
    <row r="249" spans="1:15" ht="13" x14ac:dyDescent="0.3">
      <c r="A249" s="13"/>
      <c r="O249" s="2"/>
    </row>
    <row r="250" spans="1:15" ht="13" x14ac:dyDescent="0.3">
      <c r="A250" s="13"/>
      <c r="O250" s="2"/>
    </row>
    <row r="251" spans="1:15" ht="13" x14ac:dyDescent="0.3">
      <c r="A251" s="13"/>
      <c r="O251" s="2"/>
    </row>
    <row r="252" spans="1:15" ht="13" x14ac:dyDescent="0.3">
      <c r="A252" s="13"/>
      <c r="O252" s="2"/>
    </row>
    <row r="253" spans="1:15" ht="13" x14ac:dyDescent="0.3">
      <c r="A253" s="13"/>
      <c r="O253" s="2"/>
    </row>
    <row r="254" spans="1:15" ht="13" x14ac:dyDescent="0.3">
      <c r="A254" s="13"/>
      <c r="O254" s="2"/>
    </row>
    <row r="255" spans="1:15" ht="13" x14ac:dyDescent="0.3">
      <c r="A255" s="13"/>
      <c r="O255" s="2"/>
    </row>
    <row r="256" spans="1:15" ht="13" x14ac:dyDescent="0.3">
      <c r="A256" s="13"/>
      <c r="O256" s="2"/>
    </row>
    <row r="257" spans="1:15" ht="13" x14ac:dyDescent="0.3">
      <c r="A257" s="13"/>
      <c r="O257" s="2"/>
    </row>
    <row r="258" spans="1:15" ht="13" x14ac:dyDescent="0.3">
      <c r="A258" s="13"/>
      <c r="O258" s="2"/>
    </row>
    <row r="259" spans="1:15" ht="13" x14ac:dyDescent="0.3">
      <c r="A259" s="13"/>
      <c r="O259" s="2"/>
    </row>
    <row r="260" spans="1:15" ht="13" x14ac:dyDescent="0.3">
      <c r="A260" s="13"/>
      <c r="O260" s="2"/>
    </row>
    <row r="261" spans="1:15" ht="13" x14ac:dyDescent="0.3">
      <c r="A261" s="13"/>
      <c r="O261" s="2"/>
    </row>
    <row r="262" spans="1:15" ht="13" x14ac:dyDescent="0.3">
      <c r="A262" s="13"/>
      <c r="O262" s="2"/>
    </row>
    <row r="263" spans="1:15" ht="13" x14ac:dyDescent="0.3">
      <c r="A263" s="13"/>
      <c r="O263" s="2"/>
    </row>
    <row r="264" spans="1:15" ht="13" x14ac:dyDescent="0.3">
      <c r="A264" s="13"/>
      <c r="O264" s="2"/>
    </row>
    <row r="265" spans="1:15" ht="13" x14ac:dyDescent="0.3">
      <c r="A265" s="13"/>
      <c r="O265" s="2"/>
    </row>
    <row r="266" spans="1:15" ht="13" x14ac:dyDescent="0.3">
      <c r="A266" s="13"/>
      <c r="O266" s="2"/>
    </row>
    <row r="267" spans="1:15" ht="13" x14ac:dyDescent="0.3">
      <c r="A267" s="13"/>
      <c r="O267" s="2"/>
    </row>
    <row r="268" spans="1:15" ht="13" x14ac:dyDescent="0.3">
      <c r="A268" s="13"/>
      <c r="O268" s="2"/>
    </row>
    <row r="269" spans="1:15" ht="13" x14ac:dyDescent="0.3">
      <c r="A269" s="13"/>
      <c r="O269" s="2"/>
    </row>
    <row r="270" spans="1:15" ht="13" x14ac:dyDescent="0.3">
      <c r="A270" s="13"/>
      <c r="O270" s="2"/>
    </row>
    <row r="271" spans="1:15" ht="13" x14ac:dyDescent="0.3">
      <c r="A271" s="13"/>
      <c r="O271" s="2"/>
    </row>
    <row r="272" spans="1:15" ht="13" x14ac:dyDescent="0.3">
      <c r="A272" s="13"/>
      <c r="O272" s="2"/>
    </row>
    <row r="273" spans="1:15" ht="13" x14ac:dyDescent="0.3">
      <c r="A273" s="13"/>
      <c r="O273" s="2"/>
    </row>
    <row r="274" spans="1:15" ht="13" x14ac:dyDescent="0.3">
      <c r="A274" s="13"/>
      <c r="O274" s="2"/>
    </row>
    <row r="275" spans="1:15" ht="13" x14ac:dyDescent="0.3">
      <c r="A275" s="13"/>
      <c r="O275" s="2"/>
    </row>
    <row r="276" spans="1:15" ht="13" x14ac:dyDescent="0.3">
      <c r="A276" s="13"/>
      <c r="O276" s="2"/>
    </row>
    <row r="277" spans="1:15" ht="13" x14ac:dyDescent="0.3">
      <c r="A277" s="13"/>
      <c r="O277" s="2"/>
    </row>
    <row r="278" spans="1:15" ht="13" x14ac:dyDescent="0.3">
      <c r="A278" s="13"/>
      <c r="O278" s="2"/>
    </row>
    <row r="279" spans="1:15" ht="13" x14ac:dyDescent="0.3">
      <c r="A279" s="13"/>
      <c r="O279" s="2"/>
    </row>
    <row r="280" spans="1:15" ht="13" x14ac:dyDescent="0.3">
      <c r="A280" s="13"/>
      <c r="O280" s="2"/>
    </row>
    <row r="281" spans="1:15" ht="13" x14ac:dyDescent="0.3">
      <c r="A281" s="13"/>
      <c r="O281" s="2"/>
    </row>
    <row r="282" spans="1:15" ht="13" x14ac:dyDescent="0.3">
      <c r="A282" s="13"/>
      <c r="O282" s="2"/>
    </row>
    <row r="283" spans="1:15" ht="13" x14ac:dyDescent="0.3">
      <c r="A283" s="13"/>
      <c r="O283" s="2"/>
    </row>
    <row r="284" spans="1:15" ht="13" x14ac:dyDescent="0.3">
      <c r="A284" s="13"/>
      <c r="O284" s="2"/>
    </row>
    <row r="285" spans="1:15" ht="13" x14ac:dyDescent="0.3">
      <c r="A285" s="13"/>
      <c r="O285" s="2"/>
    </row>
    <row r="286" spans="1:15" ht="13" x14ac:dyDescent="0.3">
      <c r="A286" s="13"/>
      <c r="O286" s="2"/>
    </row>
    <row r="287" spans="1:15" ht="13" x14ac:dyDescent="0.3">
      <c r="A287" s="13"/>
      <c r="O287" s="2"/>
    </row>
    <row r="288" spans="1:15" ht="13" x14ac:dyDescent="0.3">
      <c r="A288" s="13"/>
      <c r="O288" s="2"/>
    </row>
    <row r="289" spans="1:15" ht="13" x14ac:dyDescent="0.3">
      <c r="A289" s="13"/>
      <c r="O289" s="2"/>
    </row>
    <row r="290" spans="1:15" ht="13" x14ac:dyDescent="0.3">
      <c r="A290" s="13"/>
      <c r="O290" s="2"/>
    </row>
    <row r="291" spans="1:15" ht="13" x14ac:dyDescent="0.3">
      <c r="A291" s="13"/>
      <c r="O291" s="2"/>
    </row>
    <row r="292" spans="1:15" ht="13" x14ac:dyDescent="0.3">
      <c r="A292" s="13"/>
      <c r="O292" s="2"/>
    </row>
    <row r="293" spans="1:15" ht="13" x14ac:dyDescent="0.3">
      <c r="A293" s="13"/>
      <c r="O293" s="2"/>
    </row>
    <row r="294" spans="1:15" ht="13" x14ac:dyDescent="0.3">
      <c r="A294" s="13"/>
      <c r="O294" s="2"/>
    </row>
    <row r="295" spans="1:15" ht="13" x14ac:dyDescent="0.3">
      <c r="A295" s="13"/>
      <c r="O295" s="2"/>
    </row>
    <row r="296" spans="1:15" ht="13" x14ac:dyDescent="0.3">
      <c r="A296" s="13"/>
      <c r="O296" s="2"/>
    </row>
    <row r="297" spans="1:15" ht="13" x14ac:dyDescent="0.3">
      <c r="A297" s="13"/>
      <c r="O297" s="2"/>
    </row>
    <row r="298" spans="1:15" ht="13" x14ac:dyDescent="0.3">
      <c r="A298" s="13"/>
      <c r="O298" s="2"/>
    </row>
    <row r="299" spans="1:15" ht="13" x14ac:dyDescent="0.3">
      <c r="A299" s="13"/>
      <c r="O299" s="2"/>
    </row>
    <row r="300" spans="1:15" ht="13" x14ac:dyDescent="0.3">
      <c r="A300" s="13"/>
      <c r="O300" s="2"/>
    </row>
    <row r="301" spans="1:15" ht="13" x14ac:dyDescent="0.3">
      <c r="A301" s="13"/>
      <c r="O301" s="2"/>
    </row>
    <row r="302" spans="1:15" ht="13" x14ac:dyDescent="0.3">
      <c r="A302" s="13"/>
      <c r="O302" s="2"/>
    </row>
    <row r="303" spans="1:15" ht="13" x14ac:dyDescent="0.3">
      <c r="A303" s="13"/>
      <c r="O303" s="2"/>
    </row>
    <row r="304" spans="1:15" ht="13" x14ac:dyDescent="0.3">
      <c r="A304" s="13"/>
      <c r="O304" s="2"/>
    </row>
    <row r="305" spans="1:15" ht="13" x14ac:dyDescent="0.3">
      <c r="A305" s="13"/>
      <c r="O305" s="2"/>
    </row>
    <row r="306" spans="1:15" ht="13" x14ac:dyDescent="0.3">
      <c r="A306" s="13"/>
      <c r="O306" s="2"/>
    </row>
    <row r="307" spans="1:15" ht="13" x14ac:dyDescent="0.3">
      <c r="A307" s="13"/>
      <c r="O307" s="2"/>
    </row>
    <row r="308" spans="1:15" ht="13" x14ac:dyDescent="0.3">
      <c r="A308" s="13"/>
      <c r="O308" s="2"/>
    </row>
    <row r="309" spans="1:15" ht="13" x14ac:dyDescent="0.3">
      <c r="A309" s="13"/>
      <c r="O309" s="2"/>
    </row>
    <row r="310" spans="1:15" ht="13" x14ac:dyDescent="0.3">
      <c r="A310" s="13"/>
      <c r="O310" s="2"/>
    </row>
    <row r="311" spans="1:15" ht="13" x14ac:dyDescent="0.3">
      <c r="A311" s="13"/>
      <c r="O311" s="2"/>
    </row>
    <row r="312" spans="1:15" ht="13" x14ac:dyDescent="0.3">
      <c r="A312" s="13"/>
      <c r="O312" s="2"/>
    </row>
    <row r="313" spans="1:15" ht="13" x14ac:dyDescent="0.3">
      <c r="A313" s="13"/>
      <c r="O313" s="2"/>
    </row>
    <row r="314" spans="1:15" ht="13" x14ac:dyDescent="0.3">
      <c r="A314" s="13"/>
      <c r="O314" s="2"/>
    </row>
    <row r="315" spans="1:15" ht="13" x14ac:dyDescent="0.3">
      <c r="A315" s="13"/>
      <c r="O315" s="2"/>
    </row>
    <row r="316" spans="1:15" ht="13" x14ac:dyDescent="0.3">
      <c r="A316" s="13"/>
      <c r="O316" s="2"/>
    </row>
    <row r="317" spans="1:15" ht="13" x14ac:dyDescent="0.3">
      <c r="A317" s="13"/>
      <c r="O317" s="2"/>
    </row>
    <row r="318" spans="1:15" ht="13" x14ac:dyDescent="0.3">
      <c r="A318" s="13"/>
      <c r="O318" s="2"/>
    </row>
    <row r="319" spans="1:15" ht="13" x14ac:dyDescent="0.3">
      <c r="A319" s="13"/>
      <c r="O319" s="2"/>
    </row>
    <row r="320" spans="1:15" ht="13" x14ac:dyDescent="0.3">
      <c r="A320" s="13"/>
      <c r="O320" s="2"/>
    </row>
    <row r="321" spans="1:15" ht="13" x14ac:dyDescent="0.3">
      <c r="A321" s="13"/>
      <c r="O321" s="2"/>
    </row>
    <row r="322" spans="1:15" ht="13" x14ac:dyDescent="0.3">
      <c r="A322" s="13"/>
      <c r="O322" s="2"/>
    </row>
    <row r="323" spans="1:15" ht="13" x14ac:dyDescent="0.3">
      <c r="A323" s="13"/>
      <c r="O323" s="2"/>
    </row>
    <row r="324" spans="1:15" ht="13" x14ac:dyDescent="0.3">
      <c r="A324" s="13"/>
      <c r="O324" s="2"/>
    </row>
    <row r="325" spans="1:15" ht="13" x14ac:dyDescent="0.3">
      <c r="A325" s="13"/>
      <c r="O325" s="2"/>
    </row>
    <row r="326" spans="1:15" ht="13" x14ac:dyDescent="0.3">
      <c r="A326" s="13"/>
      <c r="O326" s="2"/>
    </row>
    <row r="327" spans="1:15" ht="13" x14ac:dyDescent="0.3">
      <c r="A327" s="13"/>
      <c r="O327" s="2"/>
    </row>
    <row r="328" spans="1:15" ht="13" x14ac:dyDescent="0.3">
      <c r="A328" s="13"/>
      <c r="O328" s="2"/>
    </row>
    <row r="329" spans="1:15" ht="13" x14ac:dyDescent="0.3">
      <c r="A329" s="13"/>
      <c r="O329" s="2"/>
    </row>
    <row r="330" spans="1:15" ht="13" x14ac:dyDescent="0.3">
      <c r="A330" s="13"/>
      <c r="O330" s="2"/>
    </row>
    <row r="331" spans="1:15" ht="13" x14ac:dyDescent="0.3">
      <c r="A331" s="13"/>
      <c r="O331" s="2"/>
    </row>
    <row r="332" spans="1:15" ht="13" x14ac:dyDescent="0.3">
      <c r="A332" s="13"/>
      <c r="O332" s="2"/>
    </row>
    <row r="333" spans="1:15" ht="13" x14ac:dyDescent="0.3">
      <c r="A333" s="13"/>
      <c r="O333" s="2"/>
    </row>
    <row r="334" spans="1:15" ht="13" x14ac:dyDescent="0.3">
      <c r="A334" s="13"/>
      <c r="O334" s="2"/>
    </row>
    <row r="335" spans="1:15" ht="13" x14ac:dyDescent="0.3">
      <c r="A335" s="13"/>
      <c r="O335" s="2"/>
    </row>
    <row r="336" spans="1:15" ht="13" x14ac:dyDescent="0.3">
      <c r="A336" s="13"/>
      <c r="O336" s="2"/>
    </row>
    <row r="337" spans="1:15" ht="13" x14ac:dyDescent="0.3">
      <c r="A337" s="13"/>
      <c r="O337" s="2"/>
    </row>
    <row r="338" spans="1:15" ht="13" x14ac:dyDescent="0.3">
      <c r="A338" s="13"/>
      <c r="O338" s="2"/>
    </row>
    <row r="339" spans="1:15" ht="13" x14ac:dyDescent="0.3">
      <c r="A339" s="13"/>
      <c r="O339" s="2"/>
    </row>
    <row r="340" spans="1:15" ht="13" x14ac:dyDescent="0.3">
      <c r="A340" s="13"/>
      <c r="O340" s="2"/>
    </row>
    <row r="341" spans="1:15" ht="13" x14ac:dyDescent="0.3">
      <c r="A341" s="13"/>
      <c r="O341" s="2"/>
    </row>
    <row r="342" spans="1:15" ht="13" x14ac:dyDescent="0.3">
      <c r="A342" s="13"/>
      <c r="O342" s="2"/>
    </row>
    <row r="343" spans="1:15" ht="13" x14ac:dyDescent="0.3">
      <c r="A343" s="13"/>
      <c r="O343" s="2"/>
    </row>
    <row r="344" spans="1:15" ht="13" x14ac:dyDescent="0.3">
      <c r="A344" s="13"/>
      <c r="O344" s="2"/>
    </row>
    <row r="345" spans="1:15" ht="13" x14ac:dyDescent="0.3">
      <c r="A345" s="13"/>
      <c r="O345" s="2"/>
    </row>
    <row r="346" spans="1:15" ht="13" x14ac:dyDescent="0.3">
      <c r="A346" s="13"/>
      <c r="O346" s="2"/>
    </row>
    <row r="347" spans="1:15" ht="13" x14ac:dyDescent="0.3">
      <c r="A347" s="13"/>
      <c r="O347" s="2"/>
    </row>
    <row r="348" spans="1:15" ht="13" x14ac:dyDescent="0.3">
      <c r="A348" s="13"/>
      <c r="O348" s="2"/>
    </row>
    <row r="349" spans="1:15" ht="13" x14ac:dyDescent="0.3">
      <c r="A349" s="13"/>
      <c r="O349" s="2"/>
    </row>
    <row r="350" spans="1:15" ht="13" x14ac:dyDescent="0.3">
      <c r="A350" s="13"/>
      <c r="O350" s="2"/>
    </row>
    <row r="351" spans="1:15" ht="13" x14ac:dyDescent="0.3">
      <c r="A351" s="13"/>
      <c r="O351" s="2"/>
    </row>
    <row r="352" spans="1:15" ht="13" x14ac:dyDescent="0.3">
      <c r="A352" s="13"/>
      <c r="O352" s="2"/>
    </row>
    <row r="353" spans="1:15" ht="13" x14ac:dyDescent="0.3">
      <c r="A353" s="13"/>
      <c r="O353" s="2"/>
    </row>
    <row r="354" spans="1:15" ht="13" x14ac:dyDescent="0.3">
      <c r="A354" s="13"/>
      <c r="O354" s="2"/>
    </row>
    <row r="355" spans="1:15" ht="13" x14ac:dyDescent="0.3">
      <c r="A355" s="13"/>
      <c r="O355" s="2"/>
    </row>
    <row r="356" spans="1:15" ht="13" x14ac:dyDescent="0.3">
      <c r="A356" s="13"/>
      <c r="O356" s="2"/>
    </row>
    <row r="357" spans="1:15" ht="13" x14ac:dyDescent="0.3">
      <c r="A357" s="13"/>
      <c r="O357" s="2"/>
    </row>
    <row r="358" spans="1:15" ht="13" x14ac:dyDescent="0.3">
      <c r="A358" s="13"/>
      <c r="O358" s="2"/>
    </row>
    <row r="359" spans="1:15" ht="13" x14ac:dyDescent="0.3">
      <c r="A359" s="13"/>
      <c r="O359" s="2"/>
    </row>
    <row r="360" spans="1:15" ht="13" x14ac:dyDescent="0.3">
      <c r="A360" s="13"/>
      <c r="O360" s="2"/>
    </row>
    <row r="361" spans="1:15" ht="13" x14ac:dyDescent="0.3">
      <c r="A361" s="13"/>
      <c r="O361" s="2"/>
    </row>
    <row r="362" spans="1:15" ht="13" x14ac:dyDescent="0.3">
      <c r="A362" s="13"/>
      <c r="O362" s="2"/>
    </row>
    <row r="363" spans="1:15" ht="13" x14ac:dyDescent="0.3">
      <c r="A363" s="13"/>
      <c r="O363" s="2"/>
    </row>
    <row r="364" spans="1:15" ht="13" x14ac:dyDescent="0.3">
      <c r="A364" s="13"/>
      <c r="O364" s="2"/>
    </row>
    <row r="365" spans="1:15" ht="13" x14ac:dyDescent="0.3">
      <c r="A365" s="13"/>
      <c r="O365" s="2"/>
    </row>
    <row r="366" spans="1:15" ht="13" x14ac:dyDescent="0.3">
      <c r="A366" s="13"/>
      <c r="O366" s="2"/>
    </row>
    <row r="367" spans="1:15" ht="13" x14ac:dyDescent="0.3">
      <c r="A367" s="13"/>
      <c r="O367" s="2"/>
    </row>
    <row r="368" spans="1:15" ht="13" x14ac:dyDescent="0.3">
      <c r="A368" s="13"/>
      <c r="O368" s="2"/>
    </row>
    <row r="369" spans="1:15" ht="13" x14ac:dyDescent="0.3">
      <c r="A369" s="13"/>
      <c r="O369" s="2"/>
    </row>
    <row r="370" spans="1:15" ht="13" x14ac:dyDescent="0.3">
      <c r="A370" s="13"/>
      <c r="O370" s="2"/>
    </row>
    <row r="371" spans="1:15" ht="13" x14ac:dyDescent="0.3">
      <c r="A371" s="13"/>
      <c r="O371" s="2"/>
    </row>
    <row r="372" spans="1:15" ht="13" x14ac:dyDescent="0.3">
      <c r="A372" s="13"/>
      <c r="O372" s="2"/>
    </row>
    <row r="373" spans="1:15" ht="13" x14ac:dyDescent="0.3">
      <c r="A373" s="13"/>
      <c r="O373" s="2"/>
    </row>
    <row r="374" spans="1:15" ht="13" x14ac:dyDescent="0.3">
      <c r="A374" s="13"/>
      <c r="O374" s="2"/>
    </row>
    <row r="375" spans="1:15" ht="13" x14ac:dyDescent="0.3">
      <c r="A375" s="13"/>
      <c r="O375" s="2"/>
    </row>
    <row r="376" spans="1:15" ht="13" x14ac:dyDescent="0.3">
      <c r="A376" s="13"/>
      <c r="O376" s="2"/>
    </row>
    <row r="377" spans="1:15" ht="13" x14ac:dyDescent="0.3">
      <c r="A377" s="13"/>
      <c r="O377" s="2"/>
    </row>
    <row r="378" spans="1:15" ht="13" x14ac:dyDescent="0.3">
      <c r="A378" s="13"/>
      <c r="O378" s="2"/>
    </row>
    <row r="379" spans="1:15" ht="13" x14ac:dyDescent="0.3">
      <c r="A379" s="13"/>
      <c r="O379" s="2"/>
    </row>
    <row r="380" spans="1:15" ht="13" x14ac:dyDescent="0.3">
      <c r="A380" s="13"/>
      <c r="O380" s="2"/>
    </row>
    <row r="381" spans="1:15" ht="13" x14ac:dyDescent="0.3">
      <c r="A381" s="13"/>
      <c r="O381" s="2"/>
    </row>
    <row r="382" spans="1:15" ht="13" x14ac:dyDescent="0.3">
      <c r="A382" s="13"/>
      <c r="O382" s="2"/>
    </row>
    <row r="383" spans="1:15" ht="13" x14ac:dyDescent="0.3">
      <c r="A383" s="13"/>
      <c r="O383" s="2"/>
    </row>
    <row r="384" spans="1:15" ht="13" x14ac:dyDescent="0.3">
      <c r="A384" s="13"/>
      <c r="O384" s="2"/>
    </row>
    <row r="385" spans="1:15" ht="13" x14ac:dyDescent="0.3">
      <c r="A385" s="13"/>
      <c r="O385" s="2"/>
    </row>
    <row r="386" spans="1:15" ht="13" x14ac:dyDescent="0.3">
      <c r="A386" s="13"/>
      <c r="O386" s="2"/>
    </row>
    <row r="387" spans="1:15" ht="13" x14ac:dyDescent="0.3">
      <c r="A387" s="13"/>
      <c r="O387" s="2"/>
    </row>
    <row r="388" spans="1:15" ht="13" x14ac:dyDescent="0.3">
      <c r="A388" s="13"/>
      <c r="O388" s="2"/>
    </row>
    <row r="389" spans="1:15" ht="13" x14ac:dyDescent="0.3">
      <c r="A389" s="13"/>
      <c r="O389" s="2"/>
    </row>
    <row r="390" spans="1:15" ht="13" x14ac:dyDescent="0.3">
      <c r="A390" s="13"/>
      <c r="O390" s="2"/>
    </row>
    <row r="391" spans="1:15" ht="13" x14ac:dyDescent="0.3">
      <c r="A391" s="13"/>
      <c r="O391" s="2"/>
    </row>
    <row r="392" spans="1:15" ht="13" x14ac:dyDescent="0.3">
      <c r="A392" s="13"/>
      <c r="O392" s="2"/>
    </row>
    <row r="393" spans="1:15" ht="13" x14ac:dyDescent="0.3">
      <c r="A393" s="13"/>
      <c r="O393" s="2"/>
    </row>
    <row r="394" spans="1:15" ht="13" x14ac:dyDescent="0.3">
      <c r="A394" s="13"/>
      <c r="O394" s="2"/>
    </row>
    <row r="395" spans="1:15" ht="13" x14ac:dyDescent="0.3">
      <c r="A395" s="13"/>
      <c r="O395" s="2"/>
    </row>
    <row r="396" spans="1:15" ht="13" x14ac:dyDescent="0.3">
      <c r="A396" s="13"/>
      <c r="O396" s="2"/>
    </row>
    <row r="397" spans="1:15" ht="13" x14ac:dyDescent="0.3">
      <c r="A397" s="13"/>
      <c r="O397" s="2"/>
    </row>
    <row r="398" spans="1:15" ht="13" x14ac:dyDescent="0.3">
      <c r="A398" s="13"/>
      <c r="O398" s="2"/>
    </row>
    <row r="399" spans="1:15" ht="13" x14ac:dyDescent="0.3">
      <c r="A399" s="13"/>
      <c r="O399" s="2"/>
    </row>
    <row r="400" spans="1:15" ht="13" x14ac:dyDescent="0.3">
      <c r="A400" s="13"/>
      <c r="O400" s="2"/>
    </row>
    <row r="401" spans="1:15" ht="13" x14ac:dyDescent="0.3">
      <c r="A401" s="13"/>
      <c r="O401" s="2"/>
    </row>
    <row r="402" spans="1:15" ht="13" x14ac:dyDescent="0.3">
      <c r="A402" s="13"/>
      <c r="O402" s="2"/>
    </row>
    <row r="403" spans="1:15" ht="13" x14ac:dyDescent="0.3">
      <c r="A403" s="13"/>
      <c r="O403" s="2"/>
    </row>
    <row r="404" spans="1:15" ht="13" x14ac:dyDescent="0.3">
      <c r="A404" s="13"/>
      <c r="O404" s="2"/>
    </row>
    <row r="405" spans="1:15" ht="13" x14ac:dyDescent="0.3">
      <c r="A405" s="13"/>
      <c r="O405" s="2"/>
    </row>
    <row r="406" spans="1:15" ht="13" x14ac:dyDescent="0.3">
      <c r="A406" s="13"/>
      <c r="O406" s="2"/>
    </row>
    <row r="407" spans="1:15" ht="13" x14ac:dyDescent="0.3">
      <c r="A407" s="13"/>
      <c r="O407" s="2"/>
    </row>
    <row r="408" spans="1:15" ht="13" x14ac:dyDescent="0.3">
      <c r="A408" s="13"/>
      <c r="O408" s="2"/>
    </row>
    <row r="409" spans="1:15" ht="13" x14ac:dyDescent="0.3">
      <c r="A409" s="13"/>
      <c r="O409" s="2"/>
    </row>
    <row r="410" spans="1:15" ht="13" x14ac:dyDescent="0.3">
      <c r="A410" s="13"/>
      <c r="O410" s="2"/>
    </row>
    <row r="411" spans="1:15" ht="13" x14ac:dyDescent="0.3">
      <c r="A411" s="13"/>
      <c r="O411" s="2"/>
    </row>
    <row r="412" spans="1:15" ht="13" x14ac:dyDescent="0.3">
      <c r="A412" s="13"/>
      <c r="O412" s="2"/>
    </row>
    <row r="413" spans="1:15" ht="13" x14ac:dyDescent="0.3">
      <c r="A413" s="13"/>
      <c r="O413" s="2"/>
    </row>
    <row r="414" spans="1:15" ht="13" x14ac:dyDescent="0.3">
      <c r="A414" s="13"/>
      <c r="O414" s="2"/>
    </row>
    <row r="415" spans="1:15" ht="13" x14ac:dyDescent="0.3">
      <c r="A415" s="13"/>
      <c r="O415" s="2"/>
    </row>
    <row r="416" spans="1:15" ht="13" x14ac:dyDescent="0.3">
      <c r="A416" s="13"/>
      <c r="O416" s="2"/>
    </row>
    <row r="417" spans="1:15" ht="13" x14ac:dyDescent="0.3">
      <c r="A417" s="13"/>
      <c r="O417" s="2"/>
    </row>
    <row r="418" spans="1:15" ht="13" x14ac:dyDescent="0.3">
      <c r="A418" s="13"/>
      <c r="O418" s="2"/>
    </row>
    <row r="419" spans="1:15" ht="13" x14ac:dyDescent="0.3">
      <c r="A419" s="13"/>
      <c r="O419" s="2"/>
    </row>
    <row r="420" spans="1:15" ht="13" x14ac:dyDescent="0.3">
      <c r="A420" s="13"/>
      <c r="O420" s="2"/>
    </row>
    <row r="421" spans="1:15" ht="13" x14ac:dyDescent="0.3">
      <c r="A421" s="13"/>
      <c r="O421" s="2"/>
    </row>
    <row r="422" spans="1:15" ht="13" x14ac:dyDescent="0.3">
      <c r="A422" s="13"/>
      <c r="O422" s="2"/>
    </row>
    <row r="423" spans="1:15" ht="13" x14ac:dyDescent="0.3">
      <c r="A423" s="13"/>
      <c r="O423" s="2"/>
    </row>
    <row r="424" spans="1:15" ht="13" x14ac:dyDescent="0.3">
      <c r="A424" s="13"/>
      <c r="O424" s="2"/>
    </row>
    <row r="425" spans="1:15" ht="13" x14ac:dyDescent="0.3">
      <c r="A425" s="13"/>
      <c r="O425" s="2"/>
    </row>
    <row r="426" spans="1:15" ht="13" x14ac:dyDescent="0.3">
      <c r="A426" s="13"/>
      <c r="O426" s="2"/>
    </row>
    <row r="427" spans="1:15" ht="13" x14ac:dyDescent="0.3">
      <c r="A427" s="13"/>
      <c r="O427" s="2"/>
    </row>
    <row r="428" spans="1:15" ht="13" x14ac:dyDescent="0.3">
      <c r="A428" s="13"/>
      <c r="O428" s="2"/>
    </row>
    <row r="429" spans="1:15" ht="13" x14ac:dyDescent="0.3">
      <c r="A429" s="13"/>
      <c r="O429" s="2"/>
    </row>
    <row r="430" spans="1:15" ht="13" x14ac:dyDescent="0.3">
      <c r="A430" s="13"/>
      <c r="O430" s="2"/>
    </row>
    <row r="431" spans="1:15" ht="13" x14ac:dyDescent="0.3">
      <c r="A431" s="13"/>
      <c r="O431" s="2"/>
    </row>
    <row r="432" spans="1:15" ht="13" x14ac:dyDescent="0.3">
      <c r="A432" s="13"/>
      <c r="O432" s="2"/>
    </row>
    <row r="433" spans="1:15" ht="13" x14ac:dyDescent="0.3">
      <c r="A433" s="13"/>
      <c r="O433" s="2"/>
    </row>
    <row r="434" spans="1:15" ht="13" x14ac:dyDescent="0.3">
      <c r="A434" s="13"/>
      <c r="O434" s="2"/>
    </row>
    <row r="435" spans="1:15" ht="13" x14ac:dyDescent="0.3">
      <c r="A435" s="13"/>
      <c r="O435" s="2"/>
    </row>
    <row r="436" spans="1:15" ht="13" x14ac:dyDescent="0.3">
      <c r="A436" s="13"/>
      <c r="O436" s="2"/>
    </row>
    <row r="437" spans="1:15" ht="13" x14ac:dyDescent="0.3">
      <c r="A437" s="13"/>
      <c r="O437" s="2"/>
    </row>
    <row r="438" spans="1:15" ht="13" x14ac:dyDescent="0.3">
      <c r="A438" s="13"/>
      <c r="O438" s="2"/>
    </row>
    <row r="439" spans="1:15" ht="13" x14ac:dyDescent="0.3">
      <c r="A439" s="13"/>
      <c r="O439" s="2"/>
    </row>
    <row r="440" spans="1:15" ht="13" x14ac:dyDescent="0.3">
      <c r="A440" s="13"/>
      <c r="O440" s="2"/>
    </row>
    <row r="441" spans="1:15" ht="13" x14ac:dyDescent="0.3">
      <c r="A441" s="13"/>
      <c r="O441" s="2"/>
    </row>
    <row r="442" spans="1:15" ht="13" x14ac:dyDescent="0.3">
      <c r="A442" s="13"/>
      <c r="O442" s="2"/>
    </row>
    <row r="443" spans="1:15" ht="13" x14ac:dyDescent="0.3">
      <c r="A443" s="13"/>
      <c r="O443" s="2"/>
    </row>
    <row r="444" spans="1:15" ht="13" x14ac:dyDescent="0.3">
      <c r="A444" s="13"/>
      <c r="O444" s="2"/>
    </row>
    <row r="445" spans="1:15" ht="13" x14ac:dyDescent="0.3">
      <c r="A445" s="13"/>
      <c r="O445" s="2"/>
    </row>
    <row r="446" spans="1:15" ht="13" x14ac:dyDescent="0.3">
      <c r="A446" s="13"/>
      <c r="O446" s="2"/>
    </row>
    <row r="447" spans="1:15" ht="13" x14ac:dyDescent="0.3">
      <c r="A447" s="13"/>
      <c r="O447" s="2"/>
    </row>
    <row r="448" spans="1:15" ht="13" x14ac:dyDescent="0.3">
      <c r="A448" s="13"/>
      <c r="O448" s="2"/>
    </row>
    <row r="449" spans="1:15" ht="13" x14ac:dyDescent="0.3">
      <c r="A449" s="13"/>
      <c r="O449" s="2"/>
    </row>
    <row r="450" spans="1:15" ht="13" x14ac:dyDescent="0.3">
      <c r="A450" s="13"/>
      <c r="O450" s="2"/>
    </row>
    <row r="451" spans="1:15" ht="13" x14ac:dyDescent="0.3">
      <c r="A451" s="13"/>
      <c r="O451" s="2"/>
    </row>
    <row r="452" spans="1:15" ht="13" x14ac:dyDescent="0.3">
      <c r="A452" s="13"/>
      <c r="O452" s="2"/>
    </row>
    <row r="453" spans="1:15" ht="13" x14ac:dyDescent="0.3">
      <c r="A453" s="13"/>
      <c r="O453" s="2"/>
    </row>
    <row r="454" spans="1:15" ht="13" x14ac:dyDescent="0.3">
      <c r="A454" s="13"/>
      <c r="O454" s="2"/>
    </row>
    <row r="455" spans="1:15" ht="13" x14ac:dyDescent="0.3">
      <c r="A455" s="13"/>
      <c r="O455" s="2"/>
    </row>
    <row r="456" spans="1:15" ht="13" x14ac:dyDescent="0.3">
      <c r="A456" s="13"/>
      <c r="O456" s="2"/>
    </row>
    <row r="457" spans="1:15" ht="13" x14ac:dyDescent="0.3">
      <c r="A457" s="13"/>
      <c r="O457" s="2"/>
    </row>
    <row r="458" spans="1:15" ht="13" x14ac:dyDescent="0.3">
      <c r="A458" s="13"/>
      <c r="O458" s="2"/>
    </row>
    <row r="459" spans="1:15" ht="13" x14ac:dyDescent="0.3">
      <c r="A459" s="13"/>
      <c r="O459" s="2"/>
    </row>
    <row r="460" spans="1:15" ht="13" x14ac:dyDescent="0.3">
      <c r="A460" s="13"/>
      <c r="O460" s="2"/>
    </row>
    <row r="461" spans="1:15" ht="13" x14ac:dyDescent="0.3">
      <c r="A461" s="13"/>
      <c r="O461" s="2"/>
    </row>
    <row r="462" spans="1:15" ht="13" x14ac:dyDescent="0.3">
      <c r="A462" s="13"/>
      <c r="O462" s="2"/>
    </row>
    <row r="463" spans="1:15" ht="13" x14ac:dyDescent="0.3">
      <c r="A463" s="13"/>
      <c r="O463" s="2"/>
    </row>
    <row r="464" spans="1:15" ht="13" x14ac:dyDescent="0.3">
      <c r="A464" s="13"/>
      <c r="O464" s="2"/>
    </row>
    <row r="465" spans="1:15" ht="13" x14ac:dyDescent="0.3">
      <c r="A465" s="13"/>
      <c r="O465" s="2"/>
    </row>
    <row r="466" spans="1:15" ht="13" x14ac:dyDescent="0.3">
      <c r="A466" s="13"/>
      <c r="O466" s="2"/>
    </row>
    <row r="467" spans="1:15" ht="13" x14ac:dyDescent="0.3">
      <c r="A467" s="13"/>
      <c r="O467" s="2"/>
    </row>
    <row r="468" spans="1:15" ht="13" x14ac:dyDescent="0.3">
      <c r="A468" s="13"/>
      <c r="O468" s="2"/>
    </row>
    <row r="469" spans="1:15" ht="13" x14ac:dyDescent="0.3">
      <c r="A469" s="13"/>
      <c r="O469" s="2"/>
    </row>
    <row r="470" spans="1:15" ht="13" x14ac:dyDescent="0.3">
      <c r="A470" s="13"/>
      <c r="O470" s="2"/>
    </row>
    <row r="471" spans="1:15" ht="13" x14ac:dyDescent="0.3">
      <c r="A471" s="13"/>
      <c r="O471" s="2"/>
    </row>
    <row r="472" spans="1:15" ht="13" x14ac:dyDescent="0.3">
      <c r="A472" s="13"/>
      <c r="O472" s="2"/>
    </row>
    <row r="473" spans="1:15" ht="13" x14ac:dyDescent="0.3">
      <c r="A473" s="13"/>
      <c r="O473" s="2"/>
    </row>
    <row r="474" spans="1:15" ht="13" x14ac:dyDescent="0.3">
      <c r="A474" s="13"/>
      <c r="O474" s="2"/>
    </row>
    <row r="475" spans="1:15" ht="13" x14ac:dyDescent="0.3">
      <c r="A475" s="13"/>
      <c r="O475" s="2"/>
    </row>
    <row r="476" spans="1:15" ht="13" x14ac:dyDescent="0.3">
      <c r="A476" s="13"/>
      <c r="O476" s="2"/>
    </row>
    <row r="477" spans="1:15" ht="13" x14ac:dyDescent="0.3">
      <c r="A477" s="13"/>
      <c r="O477" s="2"/>
    </row>
    <row r="478" spans="1:15" ht="13" x14ac:dyDescent="0.3">
      <c r="A478" s="13"/>
      <c r="O478" s="2"/>
    </row>
    <row r="479" spans="1:15" ht="13" x14ac:dyDescent="0.3">
      <c r="A479" s="13"/>
      <c r="O479" s="2"/>
    </row>
    <row r="480" spans="1:15" ht="13" x14ac:dyDescent="0.3">
      <c r="A480" s="13"/>
      <c r="O480" s="2"/>
    </row>
    <row r="481" spans="1:15" ht="13" x14ac:dyDescent="0.3">
      <c r="A481" s="13"/>
      <c r="O481" s="2"/>
    </row>
    <row r="482" spans="1:15" ht="13" x14ac:dyDescent="0.3">
      <c r="A482" s="13"/>
      <c r="O482" s="2"/>
    </row>
    <row r="483" spans="1:15" ht="13" x14ac:dyDescent="0.3">
      <c r="A483" s="13"/>
      <c r="O483" s="2"/>
    </row>
    <row r="484" spans="1:15" ht="13" x14ac:dyDescent="0.3">
      <c r="A484" s="13"/>
      <c r="O484" s="2"/>
    </row>
    <row r="485" spans="1:15" ht="13" x14ac:dyDescent="0.3">
      <c r="A485" s="13"/>
      <c r="O485" s="2"/>
    </row>
    <row r="486" spans="1:15" ht="13" x14ac:dyDescent="0.3">
      <c r="A486" s="13"/>
      <c r="O486" s="2"/>
    </row>
    <row r="487" spans="1:15" ht="13" x14ac:dyDescent="0.3">
      <c r="A487" s="13"/>
      <c r="O487" s="2"/>
    </row>
    <row r="488" spans="1:15" ht="13" x14ac:dyDescent="0.3">
      <c r="A488" s="13"/>
      <c r="O488" s="2"/>
    </row>
    <row r="489" spans="1:15" ht="13" x14ac:dyDescent="0.3">
      <c r="A489" s="13"/>
      <c r="O489" s="2"/>
    </row>
    <row r="490" spans="1:15" ht="13" x14ac:dyDescent="0.3">
      <c r="A490" s="13"/>
      <c r="O490" s="2"/>
    </row>
    <row r="491" spans="1:15" ht="13" x14ac:dyDescent="0.3">
      <c r="A491" s="13"/>
      <c r="O491" s="2"/>
    </row>
    <row r="492" spans="1:15" ht="13" x14ac:dyDescent="0.3">
      <c r="A492" s="13"/>
      <c r="O492" s="2"/>
    </row>
    <row r="493" spans="1:15" ht="13" x14ac:dyDescent="0.3">
      <c r="A493" s="13"/>
      <c r="O493" s="2"/>
    </row>
    <row r="494" spans="1:15" ht="13" x14ac:dyDescent="0.3">
      <c r="A494" s="13"/>
      <c r="O494" s="2"/>
    </row>
    <row r="495" spans="1:15" ht="13" x14ac:dyDescent="0.3">
      <c r="A495" s="13"/>
      <c r="O495" s="2"/>
    </row>
    <row r="496" spans="1:15" ht="13" x14ac:dyDescent="0.3">
      <c r="A496" s="13"/>
      <c r="O496" s="2"/>
    </row>
    <row r="497" spans="1:15" ht="13" x14ac:dyDescent="0.3">
      <c r="A497" s="13"/>
      <c r="O497" s="2"/>
    </row>
    <row r="498" spans="1:15" ht="13" x14ac:dyDescent="0.3">
      <c r="A498" s="13"/>
      <c r="O498" s="2"/>
    </row>
    <row r="499" spans="1:15" ht="13" x14ac:dyDescent="0.3">
      <c r="A499" s="13"/>
      <c r="O499" s="2"/>
    </row>
    <row r="500" spans="1:15" ht="13" x14ac:dyDescent="0.3">
      <c r="A500" s="13"/>
      <c r="O500" s="2"/>
    </row>
    <row r="501" spans="1:15" ht="13" x14ac:dyDescent="0.3">
      <c r="A501" s="13"/>
      <c r="O501" s="2"/>
    </row>
    <row r="502" spans="1:15" ht="13" x14ac:dyDescent="0.3">
      <c r="A502" s="13"/>
      <c r="O502" s="2"/>
    </row>
    <row r="503" spans="1:15" ht="13" x14ac:dyDescent="0.3">
      <c r="A503" s="13"/>
      <c r="O503" s="2"/>
    </row>
    <row r="504" spans="1:15" ht="13" x14ac:dyDescent="0.3">
      <c r="A504" s="13"/>
      <c r="O504" s="2"/>
    </row>
    <row r="505" spans="1:15" ht="13" x14ac:dyDescent="0.3">
      <c r="A505" s="13"/>
      <c r="O505" s="2"/>
    </row>
    <row r="506" spans="1:15" ht="13" x14ac:dyDescent="0.3">
      <c r="A506" s="13"/>
      <c r="O506" s="2"/>
    </row>
    <row r="507" spans="1:15" ht="13" x14ac:dyDescent="0.3">
      <c r="A507" s="13"/>
      <c r="O507" s="2"/>
    </row>
    <row r="508" spans="1:15" ht="13" x14ac:dyDescent="0.3">
      <c r="A508" s="13"/>
      <c r="O508" s="2"/>
    </row>
    <row r="509" spans="1:15" ht="13" x14ac:dyDescent="0.3">
      <c r="A509" s="13"/>
      <c r="O509" s="2"/>
    </row>
    <row r="510" spans="1:15" ht="13" x14ac:dyDescent="0.3">
      <c r="A510" s="13"/>
      <c r="O510" s="2"/>
    </row>
    <row r="511" spans="1:15" ht="13" x14ac:dyDescent="0.3">
      <c r="A511" s="13"/>
      <c r="O511" s="2"/>
    </row>
    <row r="512" spans="1:15" ht="13" x14ac:dyDescent="0.3">
      <c r="A512" s="13"/>
      <c r="O512" s="2"/>
    </row>
    <row r="513" spans="1:15" ht="13" x14ac:dyDescent="0.3">
      <c r="A513" s="13"/>
      <c r="O513" s="2"/>
    </row>
    <row r="514" spans="1:15" ht="13" x14ac:dyDescent="0.3">
      <c r="A514" s="13"/>
      <c r="O514" s="2"/>
    </row>
    <row r="515" spans="1:15" ht="13" x14ac:dyDescent="0.3">
      <c r="A515" s="13"/>
      <c r="O515" s="2"/>
    </row>
    <row r="516" spans="1:15" ht="13" x14ac:dyDescent="0.3">
      <c r="A516" s="13"/>
      <c r="O516" s="2"/>
    </row>
    <row r="517" spans="1:15" ht="13" x14ac:dyDescent="0.3">
      <c r="A517" s="13"/>
      <c r="O517" s="2"/>
    </row>
    <row r="518" spans="1:15" ht="13" x14ac:dyDescent="0.3">
      <c r="A518" s="13"/>
      <c r="O518" s="2"/>
    </row>
    <row r="519" spans="1:15" ht="13" x14ac:dyDescent="0.3">
      <c r="A519" s="13"/>
      <c r="O519" s="2"/>
    </row>
    <row r="520" spans="1:15" ht="13" x14ac:dyDescent="0.3">
      <c r="A520" s="13"/>
      <c r="O520" s="2"/>
    </row>
    <row r="521" spans="1:15" ht="13" x14ac:dyDescent="0.3">
      <c r="A521" s="13"/>
      <c r="O521" s="2"/>
    </row>
    <row r="522" spans="1:15" ht="13" x14ac:dyDescent="0.3">
      <c r="A522" s="13"/>
      <c r="O522" s="2"/>
    </row>
    <row r="523" spans="1:15" ht="13" x14ac:dyDescent="0.3">
      <c r="A523" s="13"/>
      <c r="O523" s="2"/>
    </row>
    <row r="524" spans="1:15" ht="13" x14ac:dyDescent="0.3">
      <c r="A524" s="13"/>
      <c r="O524" s="2"/>
    </row>
    <row r="525" spans="1:15" ht="13" x14ac:dyDescent="0.3">
      <c r="A525" s="13"/>
      <c r="O525" s="2"/>
    </row>
    <row r="526" spans="1:15" ht="13" x14ac:dyDescent="0.3">
      <c r="A526" s="13"/>
      <c r="O526" s="2"/>
    </row>
    <row r="527" spans="1:15" ht="13" x14ac:dyDescent="0.3">
      <c r="A527" s="13"/>
      <c r="O527" s="2"/>
    </row>
    <row r="528" spans="1:15" ht="13" x14ac:dyDescent="0.3">
      <c r="A528" s="13"/>
      <c r="O528" s="2"/>
    </row>
    <row r="529" spans="1:15" ht="13" x14ac:dyDescent="0.3">
      <c r="A529" s="13"/>
      <c r="O529" s="2"/>
    </row>
    <row r="530" spans="1:15" ht="13" x14ac:dyDescent="0.3">
      <c r="A530" s="13"/>
      <c r="O530" s="2"/>
    </row>
    <row r="531" spans="1:15" ht="13" x14ac:dyDescent="0.3">
      <c r="A531" s="13"/>
      <c r="O531" s="2"/>
    </row>
    <row r="532" spans="1:15" ht="13" x14ac:dyDescent="0.3">
      <c r="A532" s="13"/>
      <c r="O532" s="2"/>
    </row>
    <row r="533" spans="1:15" ht="13" x14ac:dyDescent="0.3">
      <c r="A533" s="13"/>
      <c r="O533" s="2"/>
    </row>
    <row r="534" spans="1:15" ht="13" x14ac:dyDescent="0.3">
      <c r="A534" s="13"/>
      <c r="O534" s="2"/>
    </row>
    <row r="535" spans="1:15" ht="13" x14ac:dyDescent="0.3">
      <c r="A535" s="13"/>
      <c r="O535" s="2"/>
    </row>
    <row r="536" spans="1:15" ht="13" x14ac:dyDescent="0.3">
      <c r="A536" s="13"/>
      <c r="O536" s="2"/>
    </row>
    <row r="537" spans="1:15" ht="13" x14ac:dyDescent="0.3">
      <c r="A537" s="13"/>
      <c r="O537" s="2"/>
    </row>
    <row r="538" spans="1:15" ht="13" x14ac:dyDescent="0.3">
      <c r="A538" s="13"/>
      <c r="O538" s="2"/>
    </row>
    <row r="539" spans="1:15" ht="13" x14ac:dyDescent="0.3">
      <c r="A539" s="13"/>
      <c r="O539" s="2"/>
    </row>
    <row r="540" spans="1:15" ht="13" x14ac:dyDescent="0.3">
      <c r="A540" s="13"/>
      <c r="O540" s="2"/>
    </row>
    <row r="541" spans="1:15" ht="13" x14ac:dyDescent="0.3">
      <c r="A541" s="13"/>
      <c r="O541" s="2"/>
    </row>
    <row r="542" spans="1:15" ht="13" x14ac:dyDescent="0.3">
      <c r="A542" s="13"/>
      <c r="O542" s="2"/>
    </row>
    <row r="543" spans="1:15" ht="13" x14ac:dyDescent="0.3">
      <c r="A543" s="13"/>
      <c r="O543" s="2"/>
    </row>
    <row r="544" spans="1:15" ht="13" x14ac:dyDescent="0.3">
      <c r="A544" s="13"/>
      <c r="O544" s="2"/>
    </row>
    <row r="545" spans="1:15" ht="13" x14ac:dyDescent="0.3">
      <c r="A545" s="13"/>
      <c r="O545" s="2"/>
    </row>
    <row r="546" spans="1:15" ht="13" x14ac:dyDescent="0.3">
      <c r="A546" s="13"/>
      <c r="O546" s="2"/>
    </row>
    <row r="547" spans="1:15" ht="13" x14ac:dyDescent="0.3">
      <c r="A547" s="13"/>
      <c r="O547" s="2"/>
    </row>
    <row r="548" spans="1:15" ht="13" x14ac:dyDescent="0.3">
      <c r="A548" s="13"/>
      <c r="O548" s="2"/>
    </row>
    <row r="549" spans="1:15" ht="13" x14ac:dyDescent="0.3">
      <c r="A549" s="13"/>
      <c r="O549" s="2"/>
    </row>
    <row r="550" spans="1:15" ht="13" x14ac:dyDescent="0.3">
      <c r="A550" s="13"/>
      <c r="O550" s="2"/>
    </row>
    <row r="551" spans="1:15" ht="13" x14ac:dyDescent="0.3">
      <c r="A551" s="13"/>
      <c r="O551" s="2"/>
    </row>
    <row r="552" spans="1:15" ht="13" x14ac:dyDescent="0.3">
      <c r="A552" s="13"/>
      <c r="O552" s="2"/>
    </row>
    <row r="553" spans="1:15" ht="13" x14ac:dyDescent="0.3">
      <c r="A553" s="13"/>
      <c r="O553" s="2"/>
    </row>
    <row r="554" spans="1:15" ht="13" x14ac:dyDescent="0.3">
      <c r="A554" s="13"/>
      <c r="O554" s="2"/>
    </row>
    <row r="555" spans="1:15" ht="13" x14ac:dyDescent="0.3">
      <c r="A555" s="13"/>
      <c r="O555" s="2"/>
    </row>
    <row r="556" spans="1:15" ht="13" x14ac:dyDescent="0.3">
      <c r="A556" s="13"/>
      <c r="O556" s="2"/>
    </row>
    <row r="557" spans="1:15" ht="13" x14ac:dyDescent="0.3">
      <c r="A557" s="13"/>
      <c r="O557" s="2"/>
    </row>
    <row r="558" spans="1:15" ht="13" x14ac:dyDescent="0.3">
      <c r="A558" s="13"/>
      <c r="O558" s="2"/>
    </row>
    <row r="559" spans="1:15" ht="13" x14ac:dyDescent="0.3">
      <c r="A559" s="13"/>
      <c r="O559" s="2"/>
    </row>
    <row r="560" spans="1:15" ht="13" x14ac:dyDescent="0.3">
      <c r="A560" s="13"/>
      <c r="O560" s="2"/>
    </row>
    <row r="561" spans="1:15" ht="13" x14ac:dyDescent="0.3">
      <c r="A561" s="13"/>
      <c r="O561" s="2"/>
    </row>
    <row r="562" spans="1:15" ht="13" x14ac:dyDescent="0.3">
      <c r="A562" s="13"/>
      <c r="O562" s="2"/>
    </row>
    <row r="563" spans="1:15" ht="13" x14ac:dyDescent="0.3">
      <c r="A563" s="13"/>
      <c r="O563" s="2"/>
    </row>
    <row r="564" spans="1:15" ht="13" x14ac:dyDescent="0.3">
      <c r="A564" s="13"/>
      <c r="O564" s="2"/>
    </row>
    <row r="565" spans="1:15" ht="13" x14ac:dyDescent="0.3">
      <c r="A565" s="13"/>
      <c r="O565" s="2"/>
    </row>
    <row r="566" spans="1:15" ht="13" x14ac:dyDescent="0.3">
      <c r="A566" s="13"/>
      <c r="O566" s="2"/>
    </row>
    <row r="567" spans="1:15" ht="13" x14ac:dyDescent="0.3">
      <c r="A567" s="13"/>
      <c r="O567" s="2"/>
    </row>
    <row r="568" spans="1:15" ht="13" x14ac:dyDescent="0.3">
      <c r="A568" s="13"/>
      <c r="O568" s="2"/>
    </row>
    <row r="569" spans="1:15" ht="13" x14ac:dyDescent="0.3">
      <c r="A569" s="13"/>
      <c r="O569" s="2"/>
    </row>
    <row r="570" spans="1:15" ht="13" x14ac:dyDescent="0.3">
      <c r="A570" s="13"/>
      <c r="O570" s="2"/>
    </row>
    <row r="571" spans="1:15" ht="13" x14ac:dyDescent="0.3">
      <c r="A571" s="13"/>
      <c r="O571" s="2"/>
    </row>
    <row r="572" spans="1:15" ht="13" x14ac:dyDescent="0.3">
      <c r="A572" s="13"/>
      <c r="O572" s="2"/>
    </row>
    <row r="573" spans="1:15" ht="13" x14ac:dyDescent="0.3">
      <c r="A573" s="13"/>
      <c r="O573" s="2"/>
    </row>
    <row r="574" spans="1:15" ht="13" x14ac:dyDescent="0.3">
      <c r="A574" s="13"/>
      <c r="O574" s="2"/>
    </row>
    <row r="575" spans="1:15" ht="13" x14ac:dyDescent="0.3">
      <c r="A575" s="13"/>
      <c r="O575" s="2"/>
    </row>
    <row r="576" spans="1:15" ht="13" x14ac:dyDescent="0.3">
      <c r="A576" s="13"/>
      <c r="O576" s="2"/>
    </row>
    <row r="577" spans="1:15" ht="13" x14ac:dyDescent="0.3">
      <c r="A577" s="13"/>
      <c r="O577" s="2"/>
    </row>
    <row r="578" spans="1:15" ht="13" x14ac:dyDescent="0.3">
      <c r="A578" s="13"/>
      <c r="O578" s="2"/>
    </row>
    <row r="579" spans="1:15" ht="13" x14ac:dyDescent="0.3">
      <c r="A579" s="13"/>
      <c r="O579" s="2"/>
    </row>
    <row r="580" spans="1:15" ht="13" x14ac:dyDescent="0.3">
      <c r="A580" s="13"/>
      <c r="O580" s="2"/>
    </row>
    <row r="581" spans="1:15" ht="13" x14ac:dyDescent="0.3">
      <c r="A581" s="13"/>
      <c r="O581" s="2"/>
    </row>
    <row r="582" spans="1:15" ht="13" x14ac:dyDescent="0.3">
      <c r="A582" s="13"/>
      <c r="O582" s="2"/>
    </row>
    <row r="583" spans="1:15" ht="13" x14ac:dyDescent="0.3">
      <c r="A583" s="13"/>
      <c r="O583" s="2"/>
    </row>
    <row r="584" spans="1:15" ht="13" x14ac:dyDescent="0.3">
      <c r="A584" s="13"/>
      <c r="O584" s="2"/>
    </row>
    <row r="585" spans="1:15" ht="13" x14ac:dyDescent="0.3">
      <c r="A585" s="13"/>
      <c r="O585" s="2"/>
    </row>
    <row r="586" spans="1:15" ht="13" x14ac:dyDescent="0.3">
      <c r="A586" s="13"/>
      <c r="O586" s="2"/>
    </row>
    <row r="587" spans="1:15" ht="13" x14ac:dyDescent="0.3">
      <c r="A587" s="13"/>
      <c r="O587" s="2"/>
    </row>
    <row r="588" spans="1:15" ht="13" x14ac:dyDescent="0.3">
      <c r="A588" s="13"/>
      <c r="O588" s="2"/>
    </row>
    <row r="589" spans="1:15" ht="13" x14ac:dyDescent="0.3">
      <c r="A589" s="13"/>
      <c r="O589" s="2"/>
    </row>
    <row r="590" spans="1:15" ht="13" x14ac:dyDescent="0.3">
      <c r="A590" s="13"/>
      <c r="O590" s="2"/>
    </row>
    <row r="591" spans="1:15" ht="13" x14ac:dyDescent="0.3">
      <c r="A591" s="13"/>
      <c r="O591" s="2"/>
    </row>
    <row r="592" spans="1:15" ht="13" x14ac:dyDescent="0.3">
      <c r="A592" s="13"/>
      <c r="O592" s="2"/>
    </row>
    <row r="593" spans="1:15" ht="13" x14ac:dyDescent="0.3">
      <c r="A593" s="13"/>
      <c r="O593" s="2"/>
    </row>
    <row r="594" spans="1:15" ht="13" x14ac:dyDescent="0.3">
      <c r="A594" s="13"/>
      <c r="O594" s="2"/>
    </row>
    <row r="595" spans="1:15" ht="13" x14ac:dyDescent="0.3">
      <c r="A595" s="13"/>
      <c r="O595" s="2"/>
    </row>
    <row r="596" spans="1:15" ht="13" x14ac:dyDescent="0.3">
      <c r="A596" s="13"/>
      <c r="O596" s="2"/>
    </row>
    <row r="597" spans="1:15" ht="13" x14ac:dyDescent="0.3">
      <c r="A597" s="13"/>
      <c r="O597" s="2"/>
    </row>
    <row r="598" spans="1:15" ht="13" x14ac:dyDescent="0.3">
      <c r="A598" s="13"/>
      <c r="O598" s="2"/>
    </row>
    <row r="599" spans="1:15" ht="13" x14ac:dyDescent="0.3">
      <c r="A599" s="13"/>
      <c r="O599" s="2"/>
    </row>
    <row r="600" spans="1:15" ht="13" x14ac:dyDescent="0.3">
      <c r="A600" s="13"/>
      <c r="O600" s="2"/>
    </row>
    <row r="601" spans="1:15" ht="13" x14ac:dyDescent="0.3">
      <c r="A601" s="13"/>
      <c r="O601" s="2"/>
    </row>
    <row r="602" spans="1:15" ht="13" x14ac:dyDescent="0.3">
      <c r="A602" s="13"/>
      <c r="O602" s="2"/>
    </row>
    <row r="603" spans="1:15" ht="13" x14ac:dyDescent="0.3">
      <c r="A603" s="13"/>
      <c r="O603" s="2"/>
    </row>
    <row r="604" spans="1:15" ht="13" x14ac:dyDescent="0.3">
      <c r="A604" s="13"/>
      <c r="O604" s="2"/>
    </row>
    <row r="605" spans="1:15" ht="13" x14ac:dyDescent="0.3">
      <c r="A605" s="13"/>
      <c r="O605" s="2"/>
    </row>
    <row r="606" spans="1:15" ht="13" x14ac:dyDescent="0.3">
      <c r="A606" s="13"/>
      <c r="O606" s="2"/>
    </row>
    <row r="607" spans="1:15" ht="13" x14ac:dyDescent="0.3">
      <c r="A607" s="13"/>
      <c r="O607" s="2"/>
    </row>
    <row r="608" spans="1:15" ht="13" x14ac:dyDescent="0.3">
      <c r="A608" s="13"/>
      <c r="O608" s="2"/>
    </row>
    <row r="609" spans="1:15" ht="13" x14ac:dyDescent="0.3">
      <c r="A609" s="13"/>
      <c r="O609" s="2"/>
    </row>
    <row r="610" spans="1:15" ht="13" x14ac:dyDescent="0.3">
      <c r="A610" s="13"/>
      <c r="O610" s="2"/>
    </row>
    <row r="611" spans="1:15" ht="13" x14ac:dyDescent="0.3">
      <c r="A611" s="13"/>
      <c r="O611" s="2"/>
    </row>
    <row r="612" spans="1:15" ht="13" x14ac:dyDescent="0.3">
      <c r="A612" s="13"/>
      <c r="O612" s="2"/>
    </row>
    <row r="613" spans="1:15" ht="13" x14ac:dyDescent="0.3">
      <c r="A613" s="13"/>
      <c r="O613" s="2"/>
    </row>
    <row r="614" spans="1:15" ht="13" x14ac:dyDescent="0.3">
      <c r="A614" s="13"/>
      <c r="O614" s="2"/>
    </row>
    <row r="615" spans="1:15" ht="13" x14ac:dyDescent="0.3">
      <c r="A615" s="13"/>
      <c r="O615" s="2"/>
    </row>
    <row r="616" spans="1:15" ht="13" x14ac:dyDescent="0.3">
      <c r="A616" s="13"/>
      <c r="O616" s="2"/>
    </row>
    <row r="617" spans="1:15" ht="13" x14ac:dyDescent="0.3">
      <c r="A617" s="13"/>
      <c r="O617" s="2"/>
    </row>
    <row r="618" spans="1:15" ht="13" x14ac:dyDescent="0.3">
      <c r="A618" s="13"/>
      <c r="O618" s="2"/>
    </row>
    <row r="619" spans="1:15" ht="13" x14ac:dyDescent="0.3">
      <c r="A619" s="13"/>
      <c r="O619" s="2"/>
    </row>
    <row r="620" spans="1:15" ht="13" x14ac:dyDescent="0.3">
      <c r="A620" s="13"/>
      <c r="O620" s="2"/>
    </row>
    <row r="621" spans="1:15" ht="13" x14ac:dyDescent="0.3">
      <c r="A621" s="13"/>
      <c r="O621" s="2"/>
    </row>
    <row r="622" spans="1:15" ht="13" x14ac:dyDescent="0.3">
      <c r="A622" s="13"/>
      <c r="O622" s="2"/>
    </row>
    <row r="623" spans="1:15" ht="13" x14ac:dyDescent="0.3">
      <c r="A623" s="13"/>
      <c r="O623" s="2"/>
    </row>
    <row r="624" spans="1:15" ht="13" x14ac:dyDescent="0.3">
      <c r="A624" s="13"/>
      <c r="O624" s="2"/>
    </row>
    <row r="625" spans="1:15" ht="13" x14ac:dyDescent="0.3">
      <c r="A625" s="13"/>
      <c r="O625" s="2"/>
    </row>
    <row r="626" spans="1:15" ht="13" x14ac:dyDescent="0.3">
      <c r="A626" s="13"/>
      <c r="O626" s="2"/>
    </row>
    <row r="627" spans="1:15" ht="13" x14ac:dyDescent="0.3">
      <c r="A627" s="13"/>
      <c r="O627" s="2"/>
    </row>
    <row r="628" spans="1:15" ht="13" x14ac:dyDescent="0.3">
      <c r="A628" s="13"/>
      <c r="O628" s="2"/>
    </row>
    <row r="629" spans="1:15" ht="13" x14ac:dyDescent="0.3">
      <c r="A629" s="13"/>
      <c r="O629" s="2"/>
    </row>
    <row r="630" spans="1:15" ht="13" x14ac:dyDescent="0.3">
      <c r="A630" s="13"/>
      <c r="O630" s="2"/>
    </row>
    <row r="631" spans="1:15" ht="13" x14ac:dyDescent="0.3">
      <c r="A631" s="13"/>
      <c r="O631" s="2"/>
    </row>
    <row r="632" spans="1:15" ht="13" x14ac:dyDescent="0.3">
      <c r="A632" s="13"/>
      <c r="O632" s="2"/>
    </row>
    <row r="633" spans="1:15" ht="13" x14ac:dyDescent="0.3">
      <c r="A633" s="13"/>
      <c r="O633" s="2"/>
    </row>
    <row r="634" spans="1:15" ht="13" x14ac:dyDescent="0.3">
      <c r="A634" s="13"/>
      <c r="O634" s="2"/>
    </row>
    <row r="635" spans="1:15" ht="13" x14ac:dyDescent="0.3">
      <c r="A635" s="13"/>
      <c r="O635" s="2"/>
    </row>
    <row r="636" spans="1:15" ht="13" x14ac:dyDescent="0.3">
      <c r="A636" s="13"/>
      <c r="O636" s="2"/>
    </row>
    <row r="637" spans="1:15" ht="13" x14ac:dyDescent="0.3">
      <c r="A637" s="13"/>
      <c r="O637" s="2"/>
    </row>
    <row r="638" spans="1:15" ht="13" x14ac:dyDescent="0.3">
      <c r="A638" s="13"/>
      <c r="O638" s="2"/>
    </row>
    <row r="639" spans="1:15" ht="13" x14ac:dyDescent="0.3">
      <c r="A639" s="13"/>
      <c r="O639" s="2"/>
    </row>
    <row r="640" spans="1:15" ht="13" x14ac:dyDescent="0.3">
      <c r="A640" s="13"/>
      <c r="O640" s="2"/>
    </row>
    <row r="641" spans="1:15" ht="13" x14ac:dyDescent="0.3">
      <c r="A641" s="13"/>
      <c r="O641" s="2"/>
    </row>
    <row r="642" spans="1:15" ht="13" x14ac:dyDescent="0.3">
      <c r="A642" s="13"/>
      <c r="O642" s="2"/>
    </row>
    <row r="643" spans="1:15" ht="13" x14ac:dyDescent="0.3">
      <c r="A643" s="13"/>
      <c r="O643" s="2"/>
    </row>
    <row r="644" spans="1:15" ht="13" x14ac:dyDescent="0.3">
      <c r="A644" s="13"/>
      <c r="O644" s="2"/>
    </row>
    <row r="645" spans="1:15" ht="13" x14ac:dyDescent="0.3">
      <c r="A645" s="13"/>
      <c r="O645" s="2"/>
    </row>
    <row r="646" spans="1:15" ht="13" x14ac:dyDescent="0.3">
      <c r="A646" s="13"/>
      <c r="O646" s="2"/>
    </row>
    <row r="647" spans="1:15" ht="13" x14ac:dyDescent="0.3">
      <c r="A647" s="13"/>
      <c r="O647" s="2"/>
    </row>
    <row r="648" spans="1:15" ht="13" x14ac:dyDescent="0.3">
      <c r="A648" s="13"/>
      <c r="O648" s="2"/>
    </row>
    <row r="649" spans="1:15" ht="13" x14ac:dyDescent="0.3">
      <c r="A649" s="13"/>
      <c r="O649" s="2"/>
    </row>
    <row r="650" spans="1:15" ht="13" x14ac:dyDescent="0.3">
      <c r="A650" s="13"/>
      <c r="O650" s="2"/>
    </row>
    <row r="651" spans="1:15" ht="13" x14ac:dyDescent="0.3">
      <c r="A651" s="13"/>
      <c r="O651" s="2"/>
    </row>
    <row r="652" spans="1:15" ht="13" x14ac:dyDescent="0.3">
      <c r="A652" s="13"/>
      <c r="O652" s="2"/>
    </row>
    <row r="653" spans="1:15" ht="13" x14ac:dyDescent="0.3">
      <c r="A653" s="13"/>
      <c r="O653" s="2"/>
    </row>
    <row r="654" spans="1:15" ht="13" x14ac:dyDescent="0.3">
      <c r="A654" s="13"/>
      <c r="O654" s="2"/>
    </row>
    <row r="655" spans="1:15" ht="13" x14ac:dyDescent="0.3">
      <c r="A655" s="13"/>
      <c r="O655" s="2"/>
    </row>
    <row r="656" spans="1:15" ht="13" x14ac:dyDescent="0.3">
      <c r="A656" s="13"/>
      <c r="O656" s="2"/>
    </row>
    <row r="657" spans="1:15" ht="13" x14ac:dyDescent="0.3">
      <c r="A657" s="13"/>
      <c r="O657" s="2"/>
    </row>
    <row r="658" spans="1:15" ht="13" x14ac:dyDescent="0.3">
      <c r="A658" s="13"/>
      <c r="O658" s="2"/>
    </row>
    <row r="659" spans="1:15" ht="13" x14ac:dyDescent="0.3">
      <c r="A659" s="13"/>
      <c r="O659" s="2"/>
    </row>
    <row r="660" spans="1:15" ht="13" x14ac:dyDescent="0.3">
      <c r="A660" s="13"/>
      <c r="O660" s="2"/>
    </row>
    <row r="661" spans="1:15" ht="13" x14ac:dyDescent="0.3">
      <c r="A661" s="13"/>
      <c r="O661" s="2"/>
    </row>
    <row r="662" spans="1:15" ht="13" x14ac:dyDescent="0.3">
      <c r="A662" s="13"/>
      <c r="O662" s="2"/>
    </row>
    <row r="663" spans="1:15" ht="13" x14ac:dyDescent="0.3">
      <c r="A663" s="13"/>
      <c r="O663" s="2"/>
    </row>
    <row r="664" spans="1:15" ht="13" x14ac:dyDescent="0.3">
      <c r="A664" s="13"/>
      <c r="O664" s="2"/>
    </row>
    <row r="665" spans="1:15" ht="13" x14ac:dyDescent="0.3">
      <c r="A665" s="13"/>
      <c r="O665" s="2"/>
    </row>
    <row r="666" spans="1:15" ht="13" x14ac:dyDescent="0.3">
      <c r="A666" s="13"/>
      <c r="O666" s="2"/>
    </row>
    <row r="667" spans="1:15" ht="13" x14ac:dyDescent="0.3">
      <c r="A667" s="13"/>
      <c r="O667" s="2"/>
    </row>
    <row r="668" spans="1:15" ht="13" x14ac:dyDescent="0.3">
      <c r="A668" s="13"/>
      <c r="O668" s="2"/>
    </row>
    <row r="669" spans="1:15" ht="13" x14ac:dyDescent="0.3">
      <c r="A669" s="13"/>
      <c r="O669" s="2"/>
    </row>
    <row r="670" spans="1:15" ht="13" x14ac:dyDescent="0.3">
      <c r="A670" s="13"/>
      <c r="O670" s="2"/>
    </row>
    <row r="671" spans="1:15" ht="13" x14ac:dyDescent="0.3">
      <c r="A671" s="13"/>
      <c r="O671" s="2"/>
    </row>
    <row r="672" spans="1:15" ht="13" x14ac:dyDescent="0.3">
      <c r="A672" s="13"/>
      <c r="O672" s="2"/>
    </row>
    <row r="673" spans="1:15" ht="13" x14ac:dyDescent="0.3">
      <c r="A673" s="13"/>
      <c r="O673" s="2"/>
    </row>
    <row r="674" spans="1:15" ht="13" x14ac:dyDescent="0.3">
      <c r="A674" s="13"/>
      <c r="O674" s="2"/>
    </row>
    <row r="675" spans="1:15" ht="13" x14ac:dyDescent="0.3">
      <c r="A675" s="13"/>
      <c r="O675" s="2"/>
    </row>
    <row r="676" spans="1:15" ht="13" x14ac:dyDescent="0.3">
      <c r="A676" s="13"/>
      <c r="O676" s="2"/>
    </row>
    <row r="677" spans="1:15" ht="13" x14ac:dyDescent="0.3">
      <c r="A677" s="13"/>
      <c r="O677" s="2"/>
    </row>
    <row r="678" spans="1:15" ht="13" x14ac:dyDescent="0.3">
      <c r="A678" s="13"/>
      <c r="O678" s="2"/>
    </row>
    <row r="679" spans="1:15" ht="13" x14ac:dyDescent="0.3">
      <c r="A679" s="13"/>
      <c r="O679" s="2"/>
    </row>
    <row r="680" spans="1:15" ht="13" x14ac:dyDescent="0.3">
      <c r="A680" s="13"/>
      <c r="O680" s="2"/>
    </row>
    <row r="681" spans="1:15" ht="13" x14ac:dyDescent="0.3">
      <c r="A681" s="13"/>
      <c r="O681" s="2"/>
    </row>
    <row r="682" spans="1:15" ht="13" x14ac:dyDescent="0.3">
      <c r="A682" s="13"/>
      <c r="O682" s="2"/>
    </row>
    <row r="683" spans="1:15" ht="13" x14ac:dyDescent="0.3">
      <c r="A683" s="13"/>
      <c r="O683" s="2"/>
    </row>
    <row r="684" spans="1:15" ht="13" x14ac:dyDescent="0.3">
      <c r="A684" s="13"/>
      <c r="O684" s="2"/>
    </row>
    <row r="685" spans="1:15" ht="13" x14ac:dyDescent="0.3">
      <c r="A685" s="13"/>
      <c r="O685" s="2"/>
    </row>
    <row r="686" spans="1:15" ht="13" x14ac:dyDescent="0.3">
      <c r="A686" s="13"/>
      <c r="O686" s="2"/>
    </row>
    <row r="687" spans="1:15" ht="13" x14ac:dyDescent="0.3">
      <c r="A687" s="13"/>
      <c r="O687" s="2"/>
    </row>
    <row r="688" spans="1:15" ht="13" x14ac:dyDescent="0.3">
      <c r="A688" s="13"/>
      <c r="O688" s="2"/>
    </row>
    <row r="689" spans="1:15" ht="13" x14ac:dyDescent="0.3">
      <c r="A689" s="13"/>
      <c r="O689" s="2"/>
    </row>
    <row r="690" spans="1:15" ht="13" x14ac:dyDescent="0.3">
      <c r="A690" s="13"/>
      <c r="O690" s="2"/>
    </row>
    <row r="691" spans="1:15" ht="13" x14ac:dyDescent="0.3">
      <c r="A691" s="13"/>
      <c r="O691" s="2"/>
    </row>
    <row r="692" spans="1:15" ht="13" x14ac:dyDescent="0.3">
      <c r="A692" s="13"/>
      <c r="O692" s="2"/>
    </row>
    <row r="693" spans="1:15" ht="13" x14ac:dyDescent="0.3">
      <c r="A693" s="13"/>
      <c r="O693" s="2"/>
    </row>
    <row r="694" spans="1:15" ht="13" x14ac:dyDescent="0.3">
      <c r="A694" s="13"/>
      <c r="O694" s="2"/>
    </row>
    <row r="695" spans="1:15" ht="13" x14ac:dyDescent="0.3">
      <c r="A695" s="13"/>
      <c r="O695" s="2"/>
    </row>
    <row r="696" spans="1:15" ht="13" x14ac:dyDescent="0.3">
      <c r="A696" s="13"/>
      <c r="O696" s="2"/>
    </row>
    <row r="697" spans="1:15" ht="13" x14ac:dyDescent="0.3">
      <c r="A697" s="13"/>
      <c r="O697" s="2"/>
    </row>
    <row r="698" spans="1:15" ht="13" x14ac:dyDescent="0.3">
      <c r="A698" s="13"/>
      <c r="O698" s="2"/>
    </row>
    <row r="699" spans="1:15" ht="13" x14ac:dyDescent="0.3">
      <c r="A699" s="13"/>
      <c r="O699" s="2"/>
    </row>
    <row r="700" spans="1:15" ht="13" x14ac:dyDescent="0.3">
      <c r="A700" s="13"/>
      <c r="O700" s="2"/>
    </row>
    <row r="701" spans="1:15" ht="13" x14ac:dyDescent="0.3">
      <c r="A701" s="13"/>
      <c r="O701" s="2"/>
    </row>
    <row r="702" spans="1:15" ht="13" x14ac:dyDescent="0.3">
      <c r="A702" s="13"/>
      <c r="O702" s="2"/>
    </row>
    <row r="703" spans="1:15" ht="13" x14ac:dyDescent="0.3">
      <c r="A703" s="13"/>
      <c r="O703" s="2"/>
    </row>
    <row r="704" spans="1:15" ht="13" x14ac:dyDescent="0.3">
      <c r="A704" s="13"/>
      <c r="O704" s="2"/>
    </row>
    <row r="705" spans="1:15" ht="13" x14ac:dyDescent="0.3">
      <c r="A705" s="13"/>
      <c r="O705" s="2"/>
    </row>
    <row r="706" spans="1:15" ht="13" x14ac:dyDescent="0.3">
      <c r="A706" s="13"/>
      <c r="O706" s="2"/>
    </row>
    <row r="707" spans="1:15" ht="13" x14ac:dyDescent="0.3">
      <c r="A707" s="13"/>
      <c r="O707" s="2"/>
    </row>
    <row r="708" spans="1:15" ht="13" x14ac:dyDescent="0.3">
      <c r="A708" s="13"/>
      <c r="O708" s="2"/>
    </row>
    <row r="709" spans="1:15" ht="13" x14ac:dyDescent="0.3">
      <c r="A709" s="13"/>
      <c r="O709" s="2"/>
    </row>
    <row r="710" spans="1:15" ht="13" x14ac:dyDescent="0.3">
      <c r="A710" s="13"/>
      <c r="O710" s="2"/>
    </row>
    <row r="711" spans="1:15" ht="13" x14ac:dyDescent="0.3">
      <c r="A711" s="13"/>
      <c r="O711" s="2"/>
    </row>
    <row r="712" spans="1:15" ht="13" x14ac:dyDescent="0.3">
      <c r="A712" s="13"/>
      <c r="O712" s="2"/>
    </row>
    <row r="713" spans="1:15" ht="13" x14ac:dyDescent="0.3">
      <c r="A713" s="13"/>
      <c r="O713" s="2"/>
    </row>
    <row r="714" spans="1:15" ht="13" x14ac:dyDescent="0.3">
      <c r="A714" s="13"/>
      <c r="O714" s="2"/>
    </row>
    <row r="715" spans="1:15" ht="13" x14ac:dyDescent="0.3">
      <c r="A715" s="13"/>
      <c r="O715" s="2"/>
    </row>
    <row r="716" spans="1:15" ht="13" x14ac:dyDescent="0.3">
      <c r="A716" s="13"/>
      <c r="O716" s="2"/>
    </row>
    <row r="717" spans="1:15" ht="13" x14ac:dyDescent="0.3">
      <c r="A717" s="13"/>
      <c r="O717" s="2"/>
    </row>
    <row r="718" spans="1:15" ht="13" x14ac:dyDescent="0.3">
      <c r="A718" s="13"/>
      <c r="O718" s="2"/>
    </row>
    <row r="719" spans="1:15" ht="13" x14ac:dyDescent="0.3">
      <c r="A719" s="13"/>
      <c r="O719" s="2"/>
    </row>
    <row r="720" spans="1:15" ht="13" x14ac:dyDescent="0.3">
      <c r="A720" s="13"/>
      <c r="O720" s="2"/>
    </row>
    <row r="721" spans="1:15" ht="13" x14ac:dyDescent="0.3">
      <c r="A721" s="13"/>
      <c r="O721" s="2"/>
    </row>
    <row r="722" spans="1:15" ht="13" x14ac:dyDescent="0.3">
      <c r="A722" s="13"/>
      <c r="O722" s="2"/>
    </row>
    <row r="723" spans="1:15" ht="13" x14ac:dyDescent="0.3">
      <c r="A723" s="13"/>
      <c r="O723" s="2"/>
    </row>
    <row r="724" spans="1:15" ht="13" x14ac:dyDescent="0.3">
      <c r="A724" s="13"/>
      <c r="O724" s="2"/>
    </row>
    <row r="725" spans="1:15" ht="13" x14ac:dyDescent="0.3">
      <c r="A725" s="13"/>
      <c r="O725" s="2"/>
    </row>
    <row r="726" spans="1:15" ht="13" x14ac:dyDescent="0.3">
      <c r="A726" s="13"/>
      <c r="O726" s="2"/>
    </row>
    <row r="727" spans="1:15" ht="13" x14ac:dyDescent="0.3">
      <c r="A727" s="13"/>
      <c r="O727" s="2"/>
    </row>
    <row r="728" spans="1:15" ht="13" x14ac:dyDescent="0.3">
      <c r="A728" s="13"/>
      <c r="O728" s="2"/>
    </row>
    <row r="729" spans="1:15" ht="13" x14ac:dyDescent="0.3">
      <c r="A729" s="13"/>
      <c r="O729" s="2"/>
    </row>
    <row r="730" spans="1:15" ht="13" x14ac:dyDescent="0.3">
      <c r="A730" s="13"/>
      <c r="O730" s="2"/>
    </row>
    <row r="731" spans="1:15" ht="13" x14ac:dyDescent="0.3">
      <c r="A731" s="13"/>
      <c r="O731" s="2"/>
    </row>
    <row r="732" spans="1:15" ht="13" x14ac:dyDescent="0.3">
      <c r="A732" s="13"/>
      <c r="O732" s="2"/>
    </row>
    <row r="733" spans="1:15" ht="13" x14ac:dyDescent="0.3">
      <c r="A733" s="13"/>
      <c r="O733" s="2"/>
    </row>
    <row r="734" spans="1:15" ht="13" x14ac:dyDescent="0.3">
      <c r="A734" s="13"/>
      <c r="O734" s="2"/>
    </row>
    <row r="735" spans="1:15" ht="13" x14ac:dyDescent="0.3">
      <c r="A735" s="13"/>
      <c r="O735" s="2"/>
    </row>
    <row r="736" spans="1:15" ht="13" x14ac:dyDescent="0.3">
      <c r="A736" s="13"/>
      <c r="O736" s="2"/>
    </row>
    <row r="737" spans="1:15" ht="13" x14ac:dyDescent="0.3">
      <c r="A737" s="13"/>
      <c r="O737" s="2"/>
    </row>
    <row r="738" spans="1:15" ht="13" x14ac:dyDescent="0.3">
      <c r="A738" s="13"/>
      <c r="O738" s="2"/>
    </row>
    <row r="739" spans="1:15" ht="13" x14ac:dyDescent="0.3">
      <c r="A739" s="13"/>
      <c r="O739" s="2"/>
    </row>
    <row r="740" spans="1:15" ht="13" x14ac:dyDescent="0.3">
      <c r="A740" s="13"/>
      <c r="O740" s="2"/>
    </row>
    <row r="741" spans="1:15" ht="13" x14ac:dyDescent="0.3">
      <c r="A741" s="13"/>
      <c r="O741" s="2"/>
    </row>
    <row r="742" spans="1:15" ht="13" x14ac:dyDescent="0.3">
      <c r="A742" s="13"/>
      <c r="O742" s="2"/>
    </row>
    <row r="743" spans="1:15" ht="13" x14ac:dyDescent="0.3">
      <c r="A743" s="13"/>
      <c r="O743" s="2"/>
    </row>
    <row r="744" spans="1:15" ht="13" x14ac:dyDescent="0.3">
      <c r="A744" s="13"/>
      <c r="O744" s="2"/>
    </row>
    <row r="745" spans="1:15" ht="13" x14ac:dyDescent="0.3">
      <c r="A745" s="13"/>
      <c r="O745" s="2"/>
    </row>
    <row r="746" spans="1:15" ht="13" x14ac:dyDescent="0.3">
      <c r="A746" s="13"/>
      <c r="O746" s="2"/>
    </row>
    <row r="747" spans="1:15" ht="13" x14ac:dyDescent="0.3">
      <c r="A747" s="13"/>
      <c r="O747" s="2"/>
    </row>
    <row r="748" spans="1:15" ht="13" x14ac:dyDescent="0.3">
      <c r="A748" s="13"/>
      <c r="O748" s="2"/>
    </row>
    <row r="749" spans="1:15" ht="13" x14ac:dyDescent="0.3">
      <c r="A749" s="13"/>
      <c r="O749" s="2"/>
    </row>
    <row r="750" spans="1:15" ht="13" x14ac:dyDescent="0.3">
      <c r="A750" s="13"/>
      <c r="O750" s="2"/>
    </row>
    <row r="751" spans="1:15" ht="13" x14ac:dyDescent="0.3">
      <c r="A751" s="13"/>
      <c r="O751" s="2"/>
    </row>
    <row r="752" spans="1:15" ht="13" x14ac:dyDescent="0.3">
      <c r="A752" s="13"/>
      <c r="O752" s="2"/>
    </row>
    <row r="753" spans="1:15" ht="13" x14ac:dyDescent="0.3">
      <c r="A753" s="13"/>
      <c r="O753" s="2"/>
    </row>
    <row r="754" spans="1:15" ht="13" x14ac:dyDescent="0.3">
      <c r="A754" s="13"/>
      <c r="O754" s="2"/>
    </row>
    <row r="755" spans="1:15" ht="13" x14ac:dyDescent="0.3">
      <c r="A755" s="13"/>
      <c r="O755" s="2"/>
    </row>
    <row r="756" spans="1:15" ht="13" x14ac:dyDescent="0.3">
      <c r="A756" s="13"/>
      <c r="O756" s="2"/>
    </row>
    <row r="757" spans="1:15" ht="13" x14ac:dyDescent="0.3">
      <c r="A757" s="13"/>
      <c r="O757" s="2"/>
    </row>
    <row r="758" spans="1:15" ht="13" x14ac:dyDescent="0.3">
      <c r="A758" s="13"/>
      <c r="O758" s="2"/>
    </row>
    <row r="759" spans="1:15" ht="13" x14ac:dyDescent="0.3">
      <c r="A759" s="13"/>
      <c r="O759" s="2"/>
    </row>
    <row r="760" spans="1:15" ht="13" x14ac:dyDescent="0.3">
      <c r="A760" s="13"/>
      <c r="O760" s="2"/>
    </row>
    <row r="761" spans="1:15" ht="13" x14ac:dyDescent="0.3">
      <c r="A761" s="13"/>
      <c r="O761" s="2"/>
    </row>
    <row r="762" spans="1:15" ht="13" x14ac:dyDescent="0.3">
      <c r="A762" s="13"/>
      <c r="O762" s="2"/>
    </row>
    <row r="763" spans="1:15" ht="13" x14ac:dyDescent="0.3">
      <c r="A763" s="13"/>
      <c r="O763" s="2"/>
    </row>
    <row r="764" spans="1:15" ht="13" x14ac:dyDescent="0.3">
      <c r="A764" s="13"/>
      <c r="O764" s="2"/>
    </row>
    <row r="765" spans="1:15" ht="13" x14ac:dyDescent="0.3">
      <c r="A765" s="13"/>
      <c r="O765" s="2"/>
    </row>
    <row r="766" spans="1:15" ht="13" x14ac:dyDescent="0.3">
      <c r="A766" s="13"/>
      <c r="O766" s="2"/>
    </row>
    <row r="767" spans="1:15" ht="13" x14ac:dyDescent="0.3">
      <c r="A767" s="13"/>
      <c r="O767" s="2"/>
    </row>
    <row r="768" spans="1:15" ht="13" x14ac:dyDescent="0.3">
      <c r="A768" s="13"/>
      <c r="O768" s="2"/>
    </row>
    <row r="769" spans="1:15" ht="13" x14ac:dyDescent="0.3">
      <c r="A769" s="13"/>
      <c r="O769" s="2"/>
    </row>
    <row r="770" spans="1:15" ht="13" x14ac:dyDescent="0.3">
      <c r="A770" s="13"/>
      <c r="O770" s="2"/>
    </row>
    <row r="771" spans="1:15" ht="13" x14ac:dyDescent="0.3">
      <c r="A771" s="13"/>
      <c r="O771" s="2"/>
    </row>
    <row r="772" spans="1:15" ht="13" x14ac:dyDescent="0.3">
      <c r="A772" s="13"/>
      <c r="O772" s="2"/>
    </row>
    <row r="773" spans="1:15" ht="13" x14ac:dyDescent="0.3">
      <c r="A773" s="13"/>
      <c r="O773" s="2"/>
    </row>
    <row r="774" spans="1:15" ht="13" x14ac:dyDescent="0.3">
      <c r="A774" s="13"/>
      <c r="O774" s="2"/>
    </row>
    <row r="775" spans="1:15" ht="13" x14ac:dyDescent="0.3">
      <c r="A775" s="13"/>
      <c r="O775" s="2"/>
    </row>
    <row r="776" spans="1:15" ht="13" x14ac:dyDescent="0.3">
      <c r="A776" s="13"/>
      <c r="O776" s="2"/>
    </row>
    <row r="777" spans="1:15" ht="13" x14ac:dyDescent="0.3">
      <c r="A777" s="13"/>
      <c r="O777" s="2"/>
    </row>
    <row r="778" spans="1:15" ht="13" x14ac:dyDescent="0.3">
      <c r="A778" s="13"/>
      <c r="O778" s="2"/>
    </row>
    <row r="779" spans="1:15" ht="13" x14ac:dyDescent="0.3">
      <c r="A779" s="13"/>
      <c r="O779" s="2"/>
    </row>
    <row r="780" spans="1:15" ht="13" x14ac:dyDescent="0.3">
      <c r="A780" s="13"/>
      <c r="O780" s="2"/>
    </row>
    <row r="781" spans="1:15" ht="13" x14ac:dyDescent="0.3">
      <c r="A781" s="13"/>
      <c r="O781" s="2"/>
    </row>
    <row r="782" spans="1:15" ht="13" x14ac:dyDescent="0.3">
      <c r="A782" s="13"/>
      <c r="O782" s="2"/>
    </row>
    <row r="783" spans="1:15" ht="13" x14ac:dyDescent="0.3">
      <c r="A783" s="13"/>
      <c r="O783" s="2"/>
    </row>
    <row r="784" spans="1:15" ht="13" x14ac:dyDescent="0.3">
      <c r="A784" s="13"/>
      <c r="O784" s="2"/>
    </row>
    <row r="785" spans="1:15" ht="13" x14ac:dyDescent="0.3">
      <c r="A785" s="13"/>
      <c r="O785" s="2"/>
    </row>
    <row r="786" spans="1:15" ht="13" x14ac:dyDescent="0.3">
      <c r="A786" s="13"/>
      <c r="O786" s="2"/>
    </row>
    <row r="787" spans="1:15" ht="13" x14ac:dyDescent="0.3">
      <c r="A787" s="13"/>
      <c r="O787" s="2"/>
    </row>
    <row r="788" spans="1:15" ht="13" x14ac:dyDescent="0.3">
      <c r="A788" s="13"/>
      <c r="O788" s="2"/>
    </row>
    <row r="789" spans="1:15" ht="13" x14ac:dyDescent="0.3">
      <c r="A789" s="13"/>
      <c r="O789" s="2"/>
    </row>
    <row r="790" spans="1:15" ht="13" x14ac:dyDescent="0.3">
      <c r="A790" s="13"/>
      <c r="O790" s="2"/>
    </row>
    <row r="791" spans="1:15" ht="13" x14ac:dyDescent="0.3">
      <c r="A791" s="13"/>
      <c r="O791" s="2"/>
    </row>
    <row r="792" spans="1:15" ht="13" x14ac:dyDescent="0.3">
      <c r="A792" s="13"/>
      <c r="O792" s="2"/>
    </row>
    <row r="793" spans="1:15" ht="13" x14ac:dyDescent="0.3">
      <c r="A793" s="13"/>
      <c r="O793" s="2"/>
    </row>
    <row r="794" spans="1:15" ht="13" x14ac:dyDescent="0.3">
      <c r="A794" s="13"/>
      <c r="O794" s="2"/>
    </row>
    <row r="795" spans="1:15" ht="13" x14ac:dyDescent="0.3">
      <c r="A795" s="13"/>
      <c r="O795" s="2"/>
    </row>
    <row r="796" spans="1:15" ht="13" x14ac:dyDescent="0.3">
      <c r="A796" s="13"/>
      <c r="O796" s="2"/>
    </row>
    <row r="797" spans="1:15" ht="13" x14ac:dyDescent="0.3">
      <c r="A797" s="13"/>
      <c r="O797" s="2"/>
    </row>
    <row r="798" spans="1:15" ht="13" x14ac:dyDescent="0.3">
      <c r="A798" s="13"/>
      <c r="O798" s="2"/>
    </row>
    <row r="799" spans="1:15" ht="13" x14ac:dyDescent="0.3">
      <c r="A799" s="13"/>
      <c r="O799" s="2"/>
    </row>
    <row r="800" spans="1:15" ht="13" x14ac:dyDescent="0.3">
      <c r="A800" s="13"/>
      <c r="O800" s="2"/>
    </row>
    <row r="801" spans="1:15" ht="13" x14ac:dyDescent="0.3">
      <c r="A801" s="13"/>
      <c r="O801" s="2"/>
    </row>
    <row r="802" spans="1:15" ht="13" x14ac:dyDescent="0.3">
      <c r="A802" s="13"/>
      <c r="O802" s="2"/>
    </row>
    <row r="803" spans="1:15" ht="13" x14ac:dyDescent="0.3">
      <c r="A803" s="13"/>
      <c r="O803" s="2"/>
    </row>
    <row r="804" spans="1:15" ht="13" x14ac:dyDescent="0.3">
      <c r="A804" s="13"/>
      <c r="O804" s="2"/>
    </row>
    <row r="805" spans="1:15" ht="13" x14ac:dyDescent="0.3">
      <c r="A805" s="13"/>
      <c r="O805" s="2"/>
    </row>
    <row r="806" spans="1:15" ht="13" x14ac:dyDescent="0.3">
      <c r="A806" s="13"/>
      <c r="O806" s="2"/>
    </row>
    <row r="807" spans="1:15" ht="13" x14ac:dyDescent="0.3">
      <c r="A807" s="13"/>
      <c r="O807" s="2"/>
    </row>
    <row r="808" spans="1:15" ht="13" x14ac:dyDescent="0.3">
      <c r="A808" s="13"/>
      <c r="O808" s="2"/>
    </row>
    <row r="809" spans="1:15" ht="13" x14ac:dyDescent="0.3">
      <c r="A809" s="13"/>
      <c r="O809" s="2"/>
    </row>
    <row r="810" spans="1:15" ht="13" x14ac:dyDescent="0.3">
      <c r="A810" s="13"/>
      <c r="O810" s="2"/>
    </row>
    <row r="811" spans="1:15" ht="13" x14ac:dyDescent="0.3">
      <c r="A811" s="13"/>
      <c r="O811" s="2"/>
    </row>
    <row r="812" spans="1:15" ht="13" x14ac:dyDescent="0.3">
      <c r="A812" s="13"/>
      <c r="O812" s="2"/>
    </row>
    <row r="813" spans="1:15" ht="13" x14ac:dyDescent="0.3">
      <c r="A813" s="13"/>
      <c r="O813" s="2"/>
    </row>
    <row r="814" spans="1:15" ht="13" x14ac:dyDescent="0.3">
      <c r="A814" s="13"/>
      <c r="O814" s="2"/>
    </row>
    <row r="815" spans="1:15" ht="13" x14ac:dyDescent="0.3">
      <c r="A815" s="13"/>
      <c r="O815" s="2"/>
    </row>
    <row r="816" spans="1:15" ht="13" x14ac:dyDescent="0.3">
      <c r="A816" s="13"/>
      <c r="O816" s="2"/>
    </row>
    <row r="817" spans="1:15" ht="13" x14ac:dyDescent="0.3">
      <c r="A817" s="13"/>
      <c r="O817" s="2"/>
    </row>
    <row r="818" spans="1:15" ht="13" x14ac:dyDescent="0.3">
      <c r="A818" s="13"/>
      <c r="O818" s="2"/>
    </row>
    <row r="819" spans="1:15" ht="13" x14ac:dyDescent="0.3">
      <c r="A819" s="13"/>
      <c r="O819" s="2"/>
    </row>
    <row r="820" spans="1:15" ht="13" x14ac:dyDescent="0.3">
      <c r="A820" s="13"/>
      <c r="O820" s="2"/>
    </row>
    <row r="821" spans="1:15" ht="13" x14ac:dyDescent="0.3">
      <c r="A821" s="13"/>
      <c r="O821" s="2"/>
    </row>
    <row r="822" spans="1:15" ht="13" x14ac:dyDescent="0.3">
      <c r="A822" s="13"/>
      <c r="O822" s="2"/>
    </row>
    <row r="823" spans="1:15" ht="13" x14ac:dyDescent="0.3">
      <c r="A823" s="13"/>
      <c r="O823" s="2"/>
    </row>
    <row r="824" spans="1:15" ht="13" x14ac:dyDescent="0.3">
      <c r="A824" s="13"/>
      <c r="O824" s="2"/>
    </row>
    <row r="825" spans="1:15" ht="13" x14ac:dyDescent="0.3">
      <c r="A825" s="13"/>
      <c r="O825" s="2"/>
    </row>
    <row r="826" spans="1:15" ht="13" x14ac:dyDescent="0.3">
      <c r="A826" s="13"/>
      <c r="O826" s="2"/>
    </row>
    <row r="827" spans="1:15" ht="13" x14ac:dyDescent="0.3">
      <c r="A827" s="13"/>
      <c r="O827" s="2"/>
    </row>
    <row r="828" spans="1:15" ht="13" x14ac:dyDescent="0.3">
      <c r="A828" s="13"/>
      <c r="O828" s="2"/>
    </row>
    <row r="829" spans="1:15" ht="13" x14ac:dyDescent="0.3">
      <c r="A829" s="13"/>
      <c r="O829" s="2"/>
    </row>
    <row r="830" spans="1:15" ht="13" x14ac:dyDescent="0.3">
      <c r="A830" s="13"/>
      <c r="O830" s="2"/>
    </row>
    <row r="831" spans="1:15" ht="13" x14ac:dyDescent="0.3">
      <c r="A831" s="13"/>
      <c r="O831" s="2"/>
    </row>
    <row r="832" spans="1:15" ht="13" x14ac:dyDescent="0.3">
      <c r="A832" s="13"/>
      <c r="O832" s="2"/>
    </row>
    <row r="833" spans="1:15" ht="13" x14ac:dyDescent="0.3">
      <c r="A833" s="13"/>
      <c r="O833" s="2"/>
    </row>
    <row r="834" spans="1:15" ht="13" x14ac:dyDescent="0.3">
      <c r="A834" s="13"/>
      <c r="O834" s="2"/>
    </row>
    <row r="835" spans="1:15" ht="13" x14ac:dyDescent="0.3">
      <c r="A835" s="13"/>
      <c r="O835" s="2"/>
    </row>
    <row r="836" spans="1:15" ht="13" x14ac:dyDescent="0.3">
      <c r="A836" s="13"/>
      <c r="O836" s="2"/>
    </row>
    <row r="837" spans="1:15" ht="13" x14ac:dyDescent="0.3">
      <c r="A837" s="13"/>
      <c r="O837" s="2"/>
    </row>
    <row r="838" spans="1:15" ht="13" x14ac:dyDescent="0.3">
      <c r="A838" s="13"/>
      <c r="O838" s="2"/>
    </row>
    <row r="839" spans="1:15" ht="13" x14ac:dyDescent="0.3">
      <c r="A839" s="13"/>
      <c r="O839" s="2"/>
    </row>
    <row r="840" spans="1:15" ht="13" x14ac:dyDescent="0.3">
      <c r="A840" s="13"/>
      <c r="O840" s="2"/>
    </row>
    <row r="841" spans="1:15" ht="13" x14ac:dyDescent="0.3">
      <c r="A841" s="13"/>
      <c r="O841" s="2"/>
    </row>
    <row r="842" spans="1:15" ht="13" x14ac:dyDescent="0.3">
      <c r="A842" s="13"/>
      <c r="O842" s="2"/>
    </row>
    <row r="843" spans="1:15" ht="13" x14ac:dyDescent="0.3">
      <c r="A843" s="13"/>
      <c r="O843" s="2"/>
    </row>
    <row r="844" spans="1:15" ht="13" x14ac:dyDescent="0.3">
      <c r="A844" s="13"/>
      <c r="O844" s="2"/>
    </row>
    <row r="845" spans="1:15" ht="13" x14ac:dyDescent="0.3">
      <c r="A845" s="13"/>
      <c r="O845" s="2"/>
    </row>
    <row r="846" spans="1:15" ht="13" x14ac:dyDescent="0.3">
      <c r="A846" s="13"/>
      <c r="O846" s="2"/>
    </row>
    <row r="847" spans="1:15" ht="13" x14ac:dyDescent="0.3">
      <c r="A847" s="13"/>
      <c r="O847" s="2"/>
    </row>
    <row r="848" spans="1:15" ht="13" x14ac:dyDescent="0.3">
      <c r="A848" s="13"/>
      <c r="O848" s="2"/>
    </row>
    <row r="849" spans="1:15" ht="13" x14ac:dyDescent="0.3">
      <c r="A849" s="13"/>
      <c r="O849" s="2"/>
    </row>
    <row r="850" spans="1:15" ht="13" x14ac:dyDescent="0.3">
      <c r="A850" s="13"/>
      <c r="O850" s="2"/>
    </row>
    <row r="851" spans="1:15" ht="13" x14ac:dyDescent="0.3">
      <c r="A851" s="13"/>
      <c r="O851" s="2"/>
    </row>
    <row r="852" spans="1:15" ht="13" x14ac:dyDescent="0.3">
      <c r="A852" s="13"/>
      <c r="O852" s="2"/>
    </row>
    <row r="853" spans="1:15" ht="13" x14ac:dyDescent="0.3">
      <c r="A853" s="13"/>
      <c r="O853" s="2"/>
    </row>
    <row r="854" spans="1:15" ht="13" x14ac:dyDescent="0.3">
      <c r="A854" s="13"/>
      <c r="O854" s="2"/>
    </row>
    <row r="855" spans="1:15" ht="13" x14ac:dyDescent="0.3">
      <c r="A855" s="13"/>
      <c r="O855" s="2"/>
    </row>
    <row r="856" spans="1:15" ht="13" x14ac:dyDescent="0.3">
      <c r="A856" s="13"/>
      <c r="O856" s="2"/>
    </row>
    <row r="857" spans="1:15" ht="13" x14ac:dyDescent="0.3">
      <c r="A857" s="13"/>
      <c r="O857" s="2"/>
    </row>
    <row r="858" spans="1:15" ht="13" x14ac:dyDescent="0.3">
      <c r="A858" s="13"/>
      <c r="O858" s="2"/>
    </row>
    <row r="859" spans="1:15" ht="13" x14ac:dyDescent="0.3">
      <c r="A859" s="13"/>
      <c r="O859" s="2"/>
    </row>
    <row r="860" spans="1:15" ht="13" x14ac:dyDescent="0.3">
      <c r="A860" s="13"/>
      <c r="O860" s="2"/>
    </row>
    <row r="861" spans="1:15" ht="13" x14ac:dyDescent="0.3">
      <c r="A861" s="13"/>
      <c r="O861" s="2"/>
    </row>
    <row r="862" spans="1:15" ht="13" x14ac:dyDescent="0.3">
      <c r="A862" s="13"/>
      <c r="O862" s="2"/>
    </row>
    <row r="863" spans="1:15" ht="13" x14ac:dyDescent="0.3">
      <c r="A863" s="13"/>
      <c r="O863" s="2"/>
    </row>
    <row r="864" spans="1:15" ht="13" x14ac:dyDescent="0.3">
      <c r="A864" s="13"/>
      <c r="O864" s="2"/>
    </row>
    <row r="865" spans="1:15" ht="13" x14ac:dyDescent="0.3">
      <c r="A865" s="13"/>
      <c r="O865" s="2"/>
    </row>
    <row r="866" spans="1:15" ht="13" x14ac:dyDescent="0.3">
      <c r="A866" s="13"/>
      <c r="O866" s="2"/>
    </row>
    <row r="867" spans="1:15" ht="13" x14ac:dyDescent="0.3">
      <c r="A867" s="13"/>
      <c r="O867" s="2"/>
    </row>
    <row r="868" spans="1:15" ht="13" x14ac:dyDescent="0.3">
      <c r="A868" s="13"/>
      <c r="O868" s="2"/>
    </row>
    <row r="869" spans="1:15" ht="13" x14ac:dyDescent="0.3">
      <c r="A869" s="13"/>
      <c r="O869" s="2"/>
    </row>
    <row r="870" spans="1:15" ht="13" x14ac:dyDescent="0.3">
      <c r="A870" s="13"/>
      <c r="O870" s="2"/>
    </row>
    <row r="871" spans="1:15" ht="13" x14ac:dyDescent="0.3">
      <c r="A871" s="13"/>
      <c r="O871" s="2"/>
    </row>
    <row r="872" spans="1:15" ht="13" x14ac:dyDescent="0.3">
      <c r="A872" s="13"/>
      <c r="O872" s="2"/>
    </row>
    <row r="873" spans="1:15" ht="13" x14ac:dyDescent="0.3">
      <c r="A873" s="13"/>
      <c r="O873" s="2"/>
    </row>
    <row r="874" spans="1:15" ht="13" x14ac:dyDescent="0.3">
      <c r="A874" s="13"/>
      <c r="O874" s="2"/>
    </row>
    <row r="875" spans="1:15" ht="13" x14ac:dyDescent="0.3">
      <c r="A875" s="13"/>
      <c r="O875" s="2"/>
    </row>
    <row r="876" spans="1:15" ht="13" x14ac:dyDescent="0.3">
      <c r="A876" s="13"/>
      <c r="O876" s="2"/>
    </row>
    <row r="877" spans="1:15" ht="13" x14ac:dyDescent="0.3">
      <c r="A877" s="13"/>
      <c r="O877" s="2"/>
    </row>
    <row r="878" spans="1:15" ht="13" x14ac:dyDescent="0.3">
      <c r="A878" s="13"/>
      <c r="O878" s="2"/>
    </row>
    <row r="879" spans="1:15" ht="13" x14ac:dyDescent="0.3">
      <c r="A879" s="13"/>
      <c r="O879" s="2"/>
    </row>
    <row r="880" spans="1:15" ht="13" x14ac:dyDescent="0.3">
      <c r="A880" s="13"/>
      <c r="O880" s="2"/>
    </row>
    <row r="881" spans="1:15" ht="13" x14ac:dyDescent="0.3">
      <c r="A881" s="13"/>
      <c r="O881" s="2"/>
    </row>
    <row r="882" spans="1:15" ht="13" x14ac:dyDescent="0.3">
      <c r="A882" s="13"/>
      <c r="O882" s="2"/>
    </row>
    <row r="883" spans="1:15" ht="13" x14ac:dyDescent="0.3">
      <c r="A883" s="13"/>
      <c r="O883" s="2"/>
    </row>
    <row r="884" spans="1:15" ht="13" x14ac:dyDescent="0.3">
      <c r="A884" s="13"/>
      <c r="O884" s="2"/>
    </row>
    <row r="885" spans="1:15" ht="13" x14ac:dyDescent="0.3">
      <c r="A885" s="13"/>
      <c r="O885" s="2"/>
    </row>
    <row r="886" spans="1:15" ht="13" x14ac:dyDescent="0.3">
      <c r="A886" s="13"/>
      <c r="O886" s="2"/>
    </row>
    <row r="887" spans="1:15" ht="13" x14ac:dyDescent="0.3">
      <c r="A887" s="13"/>
      <c r="O887" s="2"/>
    </row>
    <row r="888" spans="1:15" ht="13" x14ac:dyDescent="0.3">
      <c r="A888" s="13"/>
      <c r="O888" s="2"/>
    </row>
    <row r="889" spans="1:15" ht="13" x14ac:dyDescent="0.3">
      <c r="A889" s="13"/>
      <c r="O889" s="2"/>
    </row>
    <row r="890" spans="1:15" ht="13" x14ac:dyDescent="0.3">
      <c r="A890" s="13"/>
      <c r="O890" s="2"/>
    </row>
    <row r="891" spans="1:15" ht="13" x14ac:dyDescent="0.3">
      <c r="A891" s="13"/>
      <c r="O891" s="2"/>
    </row>
    <row r="892" spans="1:15" ht="13" x14ac:dyDescent="0.3">
      <c r="A892" s="13"/>
      <c r="O892" s="2"/>
    </row>
    <row r="893" spans="1:15" ht="13" x14ac:dyDescent="0.3">
      <c r="A893" s="13"/>
      <c r="O893" s="2"/>
    </row>
    <row r="894" spans="1:15" ht="13" x14ac:dyDescent="0.3">
      <c r="A894" s="13"/>
      <c r="O894" s="2"/>
    </row>
    <row r="895" spans="1:15" ht="13" x14ac:dyDescent="0.3">
      <c r="A895" s="13"/>
      <c r="O895" s="2"/>
    </row>
    <row r="896" spans="1:15" ht="13" x14ac:dyDescent="0.3">
      <c r="A896" s="13"/>
      <c r="O896" s="2"/>
    </row>
    <row r="897" spans="1:15" ht="13" x14ac:dyDescent="0.3">
      <c r="A897" s="13"/>
      <c r="O897" s="2"/>
    </row>
    <row r="898" spans="1:15" ht="13" x14ac:dyDescent="0.3">
      <c r="A898" s="13"/>
      <c r="O898" s="2"/>
    </row>
    <row r="899" spans="1:15" ht="13" x14ac:dyDescent="0.3">
      <c r="A899" s="13"/>
      <c r="O899" s="2"/>
    </row>
    <row r="900" spans="1:15" ht="13" x14ac:dyDescent="0.3">
      <c r="A900" s="13"/>
      <c r="O900" s="2"/>
    </row>
    <row r="901" spans="1:15" ht="13" x14ac:dyDescent="0.3">
      <c r="A901" s="13"/>
      <c r="O901" s="2"/>
    </row>
    <row r="902" spans="1:15" ht="13" x14ac:dyDescent="0.3">
      <c r="A902" s="13"/>
      <c r="O902" s="2"/>
    </row>
    <row r="903" spans="1:15" ht="13" x14ac:dyDescent="0.3">
      <c r="A903" s="13"/>
      <c r="O903" s="2"/>
    </row>
    <row r="904" spans="1:15" ht="13" x14ac:dyDescent="0.3">
      <c r="A904" s="13"/>
      <c r="O904" s="2"/>
    </row>
    <row r="905" spans="1:15" ht="13" x14ac:dyDescent="0.3">
      <c r="A905" s="13"/>
      <c r="O905" s="2"/>
    </row>
    <row r="906" spans="1:15" ht="13" x14ac:dyDescent="0.3">
      <c r="A906" s="13"/>
      <c r="O906" s="2"/>
    </row>
    <row r="907" spans="1:15" ht="13" x14ac:dyDescent="0.3">
      <c r="A907" s="13"/>
      <c r="O907" s="2"/>
    </row>
    <row r="908" spans="1:15" ht="13" x14ac:dyDescent="0.3">
      <c r="A908" s="13"/>
      <c r="O908" s="2"/>
    </row>
    <row r="909" spans="1:15" ht="13" x14ac:dyDescent="0.3">
      <c r="A909" s="13"/>
      <c r="O909" s="2"/>
    </row>
    <row r="910" spans="1:15" ht="13" x14ac:dyDescent="0.3">
      <c r="A910" s="13"/>
      <c r="O910" s="2"/>
    </row>
    <row r="911" spans="1:15" ht="13" x14ac:dyDescent="0.3">
      <c r="A911" s="13"/>
      <c r="O911" s="2"/>
    </row>
    <row r="912" spans="1:15" ht="13" x14ac:dyDescent="0.3">
      <c r="A912" s="13"/>
      <c r="O912" s="2"/>
    </row>
    <row r="913" spans="1:15" ht="13" x14ac:dyDescent="0.3">
      <c r="A913" s="13"/>
      <c r="O913" s="2"/>
    </row>
    <row r="914" spans="1:15" ht="13" x14ac:dyDescent="0.3">
      <c r="A914" s="13"/>
      <c r="O914" s="2"/>
    </row>
    <row r="915" spans="1:15" ht="13" x14ac:dyDescent="0.3">
      <c r="A915" s="13"/>
      <c r="O915" s="2"/>
    </row>
    <row r="916" spans="1:15" ht="13" x14ac:dyDescent="0.3">
      <c r="A916" s="13"/>
      <c r="O916" s="2"/>
    </row>
    <row r="917" spans="1:15" ht="13" x14ac:dyDescent="0.3">
      <c r="A917" s="13"/>
      <c r="O917" s="2"/>
    </row>
    <row r="918" spans="1:15" ht="13" x14ac:dyDescent="0.3">
      <c r="A918" s="13"/>
      <c r="O918" s="2"/>
    </row>
    <row r="919" spans="1:15" ht="13" x14ac:dyDescent="0.3">
      <c r="A919" s="13"/>
      <c r="O919" s="2"/>
    </row>
    <row r="920" spans="1:15" ht="13" x14ac:dyDescent="0.3">
      <c r="A920" s="13"/>
      <c r="O920" s="2"/>
    </row>
    <row r="921" spans="1:15" ht="13" x14ac:dyDescent="0.3">
      <c r="A921" s="13"/>
      <c r="O921" s="2"/>
    </row>
    <row r="922" spans="1:15" ht="13" x14ac:dyDescent="0.3">
      <c r="A922" s="13"/>
      <c r="O922" s="2"/>
    </row>
    <row r="923" spans="1:15" ht="13" x14ac:dyDescent="0.3">
      <c r="A923" s="13"/>
      <c r="O923" s="2"/>
    </row>
    <row r="924" spans="1:15" ht="13" x14ac:dyDescent="0.3">
      <c r="A924" s="13"/>
      <c r="O924" s="2"/>
    </row>
    <row r="925" spans="1:15" ht="13" x14ac:dyDescent="0.3">
      <c r="A925" s="13"/>
      <c r="O925" s="2"/>
    </row>
    <row r="926" spans="1:15" ht="13" x14ac:dyDescent="0.3">
      <c r="A926" s="13"/>
      <c r="O926" s="2"/>
    </row>
    <row r="927" spans="1:15" ht="13" x14ac:dyDescent="0.3">
      <c r="A927" s="13"/>
      <c r="O927" s="2"/>
    </row>
    <row r="928" spans="1:15" ht="13" x14ac:dyDescent="0.3">
      <c r="A928" s="13"/>
      <c r="O928" s="2"/>
    </row>
    <row r="929" spans="1:15" ht="13" x14ac:dyDescent="0.3">
      <c r="A929" s="13"/>
      <c r="O929" s="2"/>
    </row>
    <row r="930" spans="1:15" ht="13" x14ac:dyDescent="0.3">
      <c r="A930" s="13"/>
      <c r="O930" s="2"/>
    </row>
    <row r="931" spans="1:15" ht="13" x14ac:dyDescent="0.3">
      <c r="A931" s="13"/>
      <c r="O931" s="2"/>
    </row>
    <row r="932" spans="1:15" ht="13" x14ac:dyDescent="0.3">
      <c r="A932" s="13"/>
      <c r="O932" s="2"/>
    </row>
    <row r="933" spans="1:15" ht="13" x14ac:dyDescent="0.3">
      <c r="A933" s="13"/>
      <c r="O933" s="2"/>
    </row>
    <row r="934" spans="1:15" ht="13" x14ac:dyDescent="0.3">
      <c r="A934" s="13"/>
      <c r="O934" s="2"/>
    </row>
    <row r="935" spans="1:15" ht="13" x14ac:dyDescent="0.3">
      <c r="A935" s="13"/>
      <c r="O935" s="2"/>
    </row>
    <row r="936" spans="1:15" ht="13" x14ac:dyDescent="0.3">
      <c r="A936" s="13"/>
      <c r="O936" s="2"/>
    </row>
    <row r="937" spans="1:15" ht="13" x14ac:dyDescent="0.3">
      <c r="A937" s="13"/>
      <c r="O937" s="2"/>
    </row>
    <row r="938" spans="1:15" ht="13" x14ac:dyDescent="0.3">
      <c r="A938" s="13"/>
      <c r="O938" s="2"/>
    </row>
    <row r="939" spans="1:15" ht="13" x14ac:dyDescent="0.3">
      <c r="A939" s="13"/>
      <c r="O939" s="2"/>
    </row>
    <row r="940" spans="1:15" ht="13" x14ac:dyDescent="0.3">
      <c r="A940" s="13"/>
      <c r="O940" s="2"/>
    </row>
    <row r="941" spans="1:15" ht="13" x14ac:dyDescent="0.3">
      <c r="A941" s="13"/>
      <c r="O941" s="2"/>
    </row>
    <row r="942" spans="1:15" ht="13" x14ac:dyDescent="0.3">
      <c r="A942" s="13"/>
      <c r="O942" s="2"/>
    </row>
    <row r="943" spans="1:15" ht="13" x14ac:dyDescent="0.3">
      <c r="A943" s="13"/>
      <c r="O943" s="2"/>
    </row>
    <row r="944" spans="1:15" ht="13" x14ac:dyDescent="0.3">
      <c r="A944" s="13"/>
      <c r="O944" s="2"/>
    </row>
    <row r="945" spans="1:15" ht="13" x14ac:dyDescent="0.3">
      <c r="A945" s="13"/>
      <c r="O945" s="2"/>
    </row>
    <row r="946" spans="1:15" ht="13" x14ac:dyDescent="0.3">
      <c r="A946" s="13"/>
      <c r="O946" s="2"/>
    </row>
    <row r="947" spans="1:15" ht="13" x14ac:dyDescent="0.3">
      <c r="A947" s="13"/>
      <c r="O947" s="2"/>
    </row>
    <row r="948" spans="1:15" ht="13" x14ac:dyDescent="0.3">
      <c r="A948" s="13"/>
      <c r="O948" s="2"/>
    </row>
    <row r="949" spans="1:15" ht="13" x14ac:dyDescent="0.3">
      <c r="A949" s="13"/>
      <c r="O949" s="2"/>
    </row>
    <row r="950" spans="1:15" ht="13" x14ac:dyDescent="0.3">
      <c r="A950" s="13"/>
      <c r="O950" s="2"/>
    </row>
    <row r="951" spans="1:15" ht="13" x14ac:dyDescent="0.3">
      <c r="A951" s="13"/>
      <c r="O951" s="2"/>
    </row>
    <row r="952" spans="1:15" ht="13" x14ac:dyDescent="0.3">
      <c r="A952" s="13"/>
      <c r="O952" s="2"/>
    </row>
    <row r="953" spans="1:15" ht="13" x14ac:dyDescent="0.3">
      <c r="A953" s="13"/>
      <c r="O953" s="2"/>
    </row>
    <row r="954" spans="1:15" ht="13" x14ac:dyDescent="0.3">
      <c r="A954" s="13"/>
      <c r="O954" s="2"/>
    </row>
    <row r="955" spans="1:15" ht="13" x14ac:dyDescent="0.3">
      <c r="A955" s="13"/>
      <c r="O955" s="2"/>
    </row>
    <row r="956" spans="1:15" ht="13" x14ac:dyDescent="0.3">
      <c r="A956" s="13"/>
      <c r="O956" s="2"/>
    </row>
    <row r="957" spans="1:15" ht="13" x14ac:dyDescent="0.3">
      <c r="A957" s="13"/>
      <c r="O957" s="2"/>
    </row>
    <row r="958" spans="1:15" ht="13" x14ac:dyDescent="0.3">
      <c r="A958" s="13"/>
      <c r="O958" s="2"/>
    </row>
    <row r="959" spans="1:15" ht="13" x14ac:dyDescent="0.3">
      <c r="A959" s="13"/>
      <c r="O959" s="2"/>
    </row>
    <row r="960" spans="1:15" ht="13" x14ac:dyDescent="0.3">
      <c r="A960" s="13"/>
      <c r="O960" s="2"/>
    </row>
    <row r="961" spans="1:15" ht="13" x14ac:dyDescent="0.3">
      <c r="A961" s="13"/>
      <c r="O961" s="2"/>
    </row>
    <row r="962" spans="1:15" ht="13" x14ac:dyDescent="0.3">
      <c r="A962" s="13"/>
      <c r="O962" s="2"/>
    </row>
    <row r="963" spans="1:15" ht="13" x14ac:dyDescent="0.3">
      <c r="A963" s="13"/>
      <c r="O963" s="2"/>
    </row>
    <row r="964" spans="1:15" ht="13" x14ac:dyDescent="0.3">
      <c r="A964" s="13"/>
      <c r="O964" s="2"/>
    </row>
    <row r="965" spans="1:15" ht="13" x14ac:dyDescent="0.3">
      <c r="A965" s="13"/>
      <c r="O965" s="2"/>
    </row>
    <row r="966" spans="1:15" ht="13" x14ac:dyDescent="0.3">
      <c r="A966" s="13"/>
      <c r="O966" s="2"/>
    </row>
    <row r="967" spans="1:15" ht="13" x14ac:dyDescent="0.3">
      <c r="A967" s="13"/>
      <c r="O967" s="2"/>
    </row>
    <row r="968" spans="1:15" ht="13" x14ac:dyDescent="0.3">
      <c r="A968" s="13"/>
      <c r="O968" s="2"/>
    </row>
    <row r="969" spans="1:15" ht="13" x14ac:dyDescent="0.3">
      <c r="A969" s="13"/>
      <c r="O969" s="2"/>
    </row>
    <row r="970" spans="1:15" ht="13" x14ac:dyDescent="0.3">
      <c r="A970" s="13"/>
      <c r="O970" s="2"/>
    </row>
    <row r="971" spans="1:15" ht="13" x14ac:dyDescent="0.3">
      <c r="A971" s="13"/>
      <c r="O971" s="2"/>
    </row>
    <row r="972" spans="1:15" ht="13" x14ac:dyDescent="0.3">
      <c r="A972" s="13"/>
      <c r="O972" s="2"/>
    </row>
    <row r="973" spans="1:15" ht="13" x14ac:dyDescent="0.3">
      <c r="A973" s="13"/>
      <c r="O973" s="2"/>
    </row>
    <row r="974" spans="1:15" ht="13" x14ac:dyDescent="0.3">
      <c r="A974" s="13"/>
      <c r="O974" s="2"/>
    </row>
    <row r="975" spans="1:15" ht="13" x14ac:dyDescent="0.3">
      <c r="A975" s="13"/>
      <c r="O975" s="2"/>
    </row>
    <row r="976" spans="1:15" ht="13" x14ac:dyDescent="0.3">
      <c r="A976" s="13"/>
      <c r="O976" s="2"/>
    </row>
    <row r="977" spans="1:15" ht="13" x14ac:dyDescent="0.3">
      <c r="A977" s="13"/>
      <c r="O977" s="2"/>
    </row>
    <row r="978" spans="1:15" ht="13" x14ac:dyDescent="0.3">
      <c r="A978" s="13"/>
      <c r="O978" s="2"/>
    </row>
    <row r="979" spans="1:15" ht="13" x14ac:dyDescent="0.3">
      <c r="A979" s="13"/>
      <c r="O979" s="2"/>
    </row>
    <row r="980" spans="1:15" ht="13" x14ac:dyDescent="0.3">
      <c r="A980" s="13"/>
      <c r="O980" s="2"/>
    </row>
    <row r="981" spans="1:15" ht="13" x14ac:dyDescent="0.3">
      <c r="A981" s="13"/>
      <c r="O981" s="2"/>
    </row>
    <row r="982" spans="1:15" ht="13" x14ac:dyDescent="0.3">
      <c r="A982" s="13"/>
      <c r="O982" s="2"/>
    </row>
    <row r="983" spans="1:15" ht="13" x14ac:dyDescent="0.3">
      <c r="A983" s="13"/>
      <c r="O983" s="2"/>
    </row>
    <row r="984" spans="1:15" ht="13" x14ac:dyDescent="0.3">
      <c r="A984" s="13"/>
      <c r="O984" s="2"/>
    </row>
    <row r="985" spans="1:15" ht="13" x14ac:dyDescent="0.3">
      <c r="A985" s="13"/>
      <c r="O985" s="2"/>
    </row>
    <row r="986" spans="1:15" ht="13" x14ac:dyDescent="0.3">
      <c r="A986" s="13"/>
      <c r="O986" s="2"/>
    </row>
    <row r="987" spans="1:15" ht="13" x14ac:dyDescent="0.3">
      <c r="A987" s="13"/>
      <c r="O987" s="2"/>
    </row>
    <row r="988" spans="1:15" ht="13" x14ac:dyDescent="0.3">
      <c r="A988" s="13"/>
      <c r="O988" s="2"/>
    </row>
    <row r="989" spans="1:15" ht="13" x14ac:dyDescent="0.3">
      <c r="A989" s="13"/>
      <c r="O989" s="2"/>
    </row>
    <row r="990" spans="1:15" ht="13" x14ac:dyDescent="0.3">
      <c r="A990" s="13"/>
      <c r="O990" s="2"/>
    </row>
    <row r="991" spans="1:15" ht="13" x14ac:dyDescent="0.3">
      <c r="A991" s="13"/>
      <c r="O991" s="2"/>
    </row>
    <row r="992" spans="1:15" ht="13" x14ac:dyDescent="0.3">
      <c r="A992" s="13"/>
      <c r="O992" s="2"/>
    </row>
    <row r="993" spans="1:15" ht="13" x14ac:dyDescent="0.3">
      <c r="A993" s="13"/>
      <c r="O993" s="2"/>
    </row>
    <row r="994" spans="1:15" ht="13" x14ac:dyDescent="0.3">
      <c r="A994" s="13"/>
      <c r="O994" s="2"/>
    </row>
    <row r="995" spans="1:15" ht="13" x14ac:dyDescent="0.3">
      <c r="A995" s="13"/>
      <c r="O995" s="2"/>
    </row>
    <row r="996" spans="1:15" ht="13" x14ac:dyDescent="0.3">
      <c r="A996" s="13"/>
      <c r="O996" s="2"/>
    </row>
    <row r="997" spans="1:15" ht="13" x14ac:dyDescent="0.3">
      <c r="A997" s="13"/>
      <c r="O997" s="2"/>
    </row>
    <row r="998" spans="1:15" ht="13" x14ac:dyDescent="0.3">
      <c r="A998" s="13"/>
      <c r="O998" s="2"/>
    </row>
    <row r="999" spans="1:15" ht="13" x14ac:dyDescent="0.3">
      <c r="A999" s="13"/>
      <c r="O999" s="2"/>
    </row>
    <row r="1000" spans="1:15" ht="13" x14ac:dyDescent="0.3">
      <c r="A1000" s="13"/>
      <c r="O1000" s="2"/>
    </row>
  </sheetData>
  <mergeCells count="10">
    <mergeCell ref="S4:V4"/>
    <mergeCell ref="S1:V2"/>
    <mergeCell ref="A24:B24"/>
    <mergeCell ref="A1:R2"/>
    <mergeCell ref="A4:A5"/>
    <mergeCell ref="B4:B5"/>
    <mergeCell ref="C4:F4"/>
    <mergeCell ref="G4:J4"/>
    <mergeCell ref="K4:N4"/>
    <mergeCell ref="O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topLeftCell="M3" workbookViewId="0">
      <selection activeCell="W6" sqref="W6"/>
    </sheetView>
  </sheetViews>
  <sheetFormatPr defaultColWidth="12.6328125" defaultRowHeight="15.75" customHeight="1" x14ac:dyDescent="0.25"/>
  <cols>
    <col min="1" max="1" width="4.7265625" customWidth="1"/>
    <col min="3" max="4" width="14.453125" customWidth="1"/>
    <col min="5" max="5" width="17.26953125" customWidth="1"/>
    <col min="6" max="8" width="14.453125" customWidth="1"/>
    <col min="9" max="9" width="17.26953125" customWidth="1"/>
    <col min="10" max="12" width="14.453125" customWidth="1"/>
    <col min="13" max="13" width="18.453125" customWidth="1"/>
    <col min="14" max="16" width="14.453125" customWidth="1"/>
    <col min="17" max="17" width="18.6328125" customWidth="1"/>
    <col min="18" max="18" width="14.453125" customWidth="1"/>
    <col min="19" max="19" width="15.81640625" customWidth="1"/>
    <col min="20" max="20" width="14.26953125" customWidth="1"/>
    <col min="21" max="21" width="18.81640625" customWidth="1"/>
    <col min="22" max="22" width="15.81640625" customWidth="1"/>
  </cols>
  <sheetData>
    <row r="1" spans="1:22" ht="15.75" customHeight="1" x14ac:dyDescent="0.25">
      <c r="A1" s="46" t="s">
        <v>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5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3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2" ht="13" x14ac:dyDescent="0.3">
      <c r="A4" s="47" t="s">
        <v>0</v>
      </c>
      <c r="B4" s="38" t="s">
        <v>1</v>
      </c>
      <c r="C4" s="40" t="s">
        <v>28</v>
      </c>
      <c r="D4" s="41"/>
      <c r="E4" s="41"/>
      <c r="F4" s="42"/>
      <c r="G4" s="43" t="s">
        <v>29</v>
      </c>
      <c r="H4" s="44"/>
      <c r="I4" s="44"/>
      <c r="J4" s="45"/>
      <c r="K4" s="40" t="s">
        <v>30</v>
      </c>
      <c r="L4" s="41"/>
      <c r="M4" s="41"/>
      <c r="N4" s="42"/>
      <c r="O4" s="43" t="s">
        <v>31</v>
      </c>
      <c r="P4" s="44"/>
      <c r="Q4" s="44"/>
      <c r="R4" s="44"/>
      <c r="S4" s="31" t="s">
        <v>32</v>
      </c>
      <c r="T4" s="32"/>
      <c r="U4" s="32"/>
      <c r="V4" s="33"/>
    </row>
    <row r="5" spans="1:22" ht="13" x14ac:dyDescent="0.3">
      <c r="A5" s="39"/>
      <c r="B5" s="39"/>
      <c r="C5" s="19" t="s">
        <v>2</v>
      </c>
      <c r="D5" s="19" t="s">
        <v>3</v>
      </c>
      <c r="E5" s="19" t="s">
        <v>4</v>
      </c>
      <c r="F5" s="19" t="s">
        <v>5</v>
      </c>
      <c r="G5" s="21" t="s">
        <v>2</v>
      </c>
      <c r="H5" s="21" t="s">
        <v>3</v>
      </c>
      <c r="I5" s="21" t="s">
        <v>4</v>
      </c>
      <c r="J5" s="21" t="s">
        <v>5</v>
      </c>
      <c r="K5" s="19" t="s">
        <v>2</v>
      </c>
      <c r="L5" s="19" t="s">
        <v>3</v>
      </c>
      <c r="M5" s="19" t="s">
        <v>4</v>
      </c>
      <c r="N5" s="19" t="s">
        <v>5</v>
      </c>
      <c r="O5" s="21" t="s">
        <v>2</v>
      </c>
      <c r="P5" s="22" t="s">
        <v>3</v>
      </c>
      <c r="Q5" s="22" t="s">
        <v>4</v>
      </c>
      <c r="R5" s="20" t="s">
        <v>5</v>
      </c>
      <c r="S5" s="23" t="s">
        <v>2</v>
      </c>
      <c r="T5" s="23" t="s">
        <v>3</v>
      </c>
      <c r="U5" s="23" t="s">
        <v>4</v>
      </c>
      <c r="V5" s="23" t="s">
        <v>5</v>
      </c>
    </row>
    <row r="6" spans="1:22" ht="13" x14ac:dyDescent="0.3">
      <c r="A6" s="4">
        <v>1</v>
      </c>
      <c r="B6" s="5" t="s">
        <v>7</v>
      </c>
      <c r="C6" s="4">
        <v>60</v>
      </c>
      <c r="D6" s="4">
        <v>60</v>
      </c>
      <c r="E6" s="4">
        <f t="shared" ref="E6:E23" si="0">F6/D6</f>
        <v>55.53</v>
      </c>
      <c r="F6" s="7">
        <v>3331.8</v>
      </c>
      <c r="G6" s="4">
        <v>60</v>
      </c>
      <c r="H6" s="4">
        <v>48</v>
      </c>
      <c r="I6" s="8">
        <f t="shared" ref="I6:I23" si="1">J6/H6</f>
        <v>50.800000000000004</v>
      </c>
      <c r="J6" s="7">
        <v>2438.4</v>
      </c>
      <c r="K6" s="4">
        <v>60</v>
      </c>
      <c r="L6" s="4">
        <v>60</v>
      </c>
      <c r="M6" s="8">
        <f t="shared" ref="M6:M23" si="2">N6/L6</f>
        <v>44.5</v>
      </c>
      <c r="N6" s="7">
        <v>2670</v>
      </c>
      <c r="O6" s="4">
        <v>60</v>
      </c>
      <c r="P6" s="4">
        <v>60</v>
      </c>
      <c r="Q6" s="8">
        <v>44</v>
      </c>
      <c r="R6" s="15">
        <v>2640</v>
      </c>
      <c r="S6" s="18">
        <v>90</v>
      </c>
      <c r="T6" s="18">
        <v>90</v>
      </c>
      <c r="U6" s="26">
        <v>44.5</v>
      </c>
      <c r="V6" s="28">
        <v>4005</v>
      </c>
    </row>
    <row r="7" spans="1:22" ht="13" x14ac:dyDescent="0.3">
      <c r="A7" s="4">
        <v>2</v>
      </c>
      <c r="B7" s="5" t="s">
        <v>8</v>
      </c>
      <c r="C7" s="4">
        <v>15</v>
      </c>
      <c r="D7" s="4">
        <v>15</v>
      </c>
      <c r="E7" s="4">
        <f t="shared" si="0"/>
        <v>52.79</v>
      </c>
      <c r="F7" s="4">
        <v>791.85</v>
      </c>
      <c r="G7" s="4">
        <v>15</v>
      </c>
      <c r="H7" s="4">
        <v>12</v>
      </c>
      <c r="I7" s="8">
        <f t="shared" si="1"/>
        <v>50.51</v>
      </c>
      <c r="J7" s="4">
        <v>606.12</v>
      </c>
      <c r="K7" s="4">
        <v>240</v>
      </c>
      <c r="L7" s="4">
        <v>240</v>
      </c>
      <c r="M7" s="8">
        <f t="shared" si="2"/>
        <v>44.71</v>
      </c>
      <c r="N7" s="7">
        <v>10730.4</v>
      </c>
      <c r="O7" s="4">
        <v>127</v>
      </c>
      <c r="P7" s="4">
        <v>127</v>
      </c>
      <c r="Q7" s="4">
        <v>44.21</v>
      </c>
      <c r="R7" s="15">
        <v>5614.67</v>
      </c>
      <c r="S7" s="18">
        <v>217</v>
      </c>
      <c r="T7" s="18">
        <v>217</v>
      </c>
      <c r="U7" s="26">
        <v>44.71</v>
      </c>
      <c r="V7" s="28">
        <v>9702.07</v>
      </c>
    </row>
    <row r="8" spans="1:22" ht="13" x14ac:dyDescent="0.3">
      <c r="A8" s="4">
        <v>3</v>
      </c>
      <c r="B8" s="5" t="s">
        <v>9</v>
      </c>
      <c r="C8" s="4">
        <v>186</v>
      </c>
      <c r="D8" s="4">
        <v>186</v>
      </c>
      <c r="E8" s="4">
        <f t="shared" si="0"/>
        <v>53.69</v>
      </c>
      <c r="F8" s="7">
        <v>9986.34</v>
      </c>
      <c r="G8" s="4">
        <v>227</v>
      </c>
      <c r="H8" s="4">
        <v>181</v>
      </c>
      <c r="I8" s="8">
        <f t="shared" si="1"/>
        <v>50.54</v>
      </c>
      <c r="J8" s="7">
        <v>9147.74</v>
      </c>
      <c r="K8" s="4">
        <v>286</v>
      </c>
      <c r="L8" s="4">
        <v>286</v>
      </c>
      <c r="M8" s="8">
        <f t="shared" si="2"/>
        <v>45.64</v>
      </c>
      <c r="N8" s="7">
        <v>13053.04</v>
      </c>
      <c r="O8" s="4">
        <v>424</v>
      </c>
      <c r="P8" s="4">
        <v>424</v>
      </c>
      <c r="Q8" s="4">
        <v>45.14</v>
      </c>
      <c r="R8" s="15">
        <v>19139.36</v>
      </c>
      <c r="S8" s="18">
        <v>570</v>
      </c>
      <c r="T8" s="18">
        <v>570</v>
      </c>
      <c r="U8" s="26">
        <v>45.64</v>
      </c>
      <c r="V8" s="28">
        <v>26014.799999999999</v>
      </c>
    </row>
    <row r="9" spans="1:22" ht="13" x14ac:dyDescent="0.3">
      <c r="A9" s="4">
        <v>4</v>
      </c>
      <c r="B9" s="5" t="s">
        <v>10</v>
      </c>
      <c r="C9" s="4">
        <v>786</v>
      </c>
      <c r="D9" s="4">
        <v>786</v>
      </c>
      <c r="E9" s="4">
        <f t="shared" si="0"/>
        <v>55.75</v>
      </c>
      <c r="F9" s="7">
        <v>43819.5</v>
      </c>
      <c r="G9" s="4">
        <v>655</v>
      </c>
      <c r="H9" s="4">
        <v>498</v>
      </c>
      <c r="I9" s="8">
        <f t="shared" si="1"/>
        <v>51.769999999999996</v>
      </c>
      <c r="J9" s="7">
        <v>25781.46</v>
      </c>
      <c r="K9" s="4">
        <v>850</v>
      </c>
      <c r="L9" s="4">
        <v>850</v>
      </c>
      <c r="M9" s="8">
        <f t="shared" si="2"/>
        <v>44.67</v>
      </c>
      <c r="N9" s="7">
        <v>37969.5</v>
      </c>
      <c r="O9" s="4">
        <v>750</v>
      </c>
      <c r="P9" s="4">
        <v>750</v>
      </c>
      <c r="Q9" s="4">
        <v>44.17</v>
      </c>
      <c r="R9" s="15">
        <v>33127.5</v>
      </c>
      <c r="S9" s="18">
        <v>808</v>
      </c>
      <c r="T9" s="18">
        <v>808</v>
      </c>
      <c r="U9" s="26">
        <v>44.67</v>
      </c>
      <c r="V9" s="28">
        <v>36093.360000000001</v>
      </c>
    </row>
    <row r="10" spans="1:22" ht="13" x14ac:dyDescent="0.3">
      <c r="A10" s="4">
        <v>5</v>
      </c>
      <c r="B10" s="5" t="s">
        <v>11</v>
      </c>
      <c r="C10" s="4">
        <v>230</v>
      </c>
      <c r="D10" s="4">
        <v>230</v>
      </c>
      <c r="E10" s="4">
        <f t="shared" si="0"/>
        <v>58.35</v>
      </c>
      <c r="F10" s="7">
        <v>13420.5</v>
      </c>
      <c r="G10" s="4">
        <v>613</v>
      </c>
      <c r="H10" s="4">
        <v>464</v>
      </c>
      <c r="I10" s="8">
        <f t="shared" si="1"/>
        <v>52.93</v>
      </c>
      <c r="J10" s="7">
        <v>24559.52</v>
      </c>
      <c r="K10" s="4">
        <v>221</v>
      </c>
      <c r="L10" s="4">
        <v>221</v>
      </c>
      <c r="M10" s="8">
        <f t="shared" si="2"/>
        <v>44.629999999999995</v>
      </c>
      <c r="N10" s="7">
        <v>9863.23</v>
      </c>
      <c r="O10" s="4">
        <v>300</v>
      </c>
      <c r="P10" s="4">
        <v>300</v>
      </c>
      <c r="Q10" s="4">
        <v>44.13</v>
      </c>
      <c r="R10" s="15">
        <v>13239</v>
      </c>
      <c r="S10" s="18">
        <v>562</v>
      </c>
      <c r="T10" s="18">
        <v>562</v>
      </c>
      <c r="U10" s="26">
        <v>44.63</v>
      </c>
      <c r="V10" s="28">
        <v>25082.06</v>
      </c>
    </row>
    <row r="11" spans="1:22" ht="13" x14ac:dyDescent="0.3">
      <c r="A11" s="4">
        <v>6</v>
      </c>
      <c r="B11" s="5" t="s">
        <v>12</v>
      </c>
      <c r="C11" s="4">
        <v>550</v>
      </c>
      <c r="D11" s="4">
        <v>550</v>
      </c>
      <c r="E11" s="4">
        <f t="shared" si="0"/>
        <v>50.56</v>
      </c>
      <c r="F11" s="7">
        <v>27808</v>
      </c>
      <c r="G11" s="4">
        <v>550</v>
      </c>
      <c r="H11" s="4">
        <v>414</v>
      </c>
      <c r="I11" s="8">
        <f t="shared" si="1"/>
        <v>50.5</v>
      </c>
      <c r="J11" s="7">
        <v>20907</v>
      </c>
      <c r="K11" s="4">
        <v>550</v>
      </c>
      <c r="L11" s="4">
        <v>550</v>
      </c>
      <c r="M11" s="8">
        <f t="shared" si="2"/>
        <v>44.8</v>
      </c>
      <c r="N11" s="7">
        <v>24640</v>
      </c>
      <c r="O11" s="4">
        <v>560</v>
      </c>
      <c r="P11" s="4">
        <v>560</v>
      </c>
      <c r="Q11" s="8">
        <v>44.3</v>
      </c>
      <c r="R11" s="15">
        <v>24808</v>
      </c>
      <c r="S11" s="18">
        <v>678</v>
      </c>
      <c r="T11" s="18">
        <v>678</v>
      </c>
      <c r="U11" s="26">
        <v>44.8</v>
      </c>
      <c r="V11" s="28">
        <v>30374.400000000001</v>
      </c>
    </row>
    <row r="12" spans="1:22" ht="13" x14ac:dyDescent="0.3">
      <c r="A12" s="4">
        <v>7</v>
      </c>
      <c r="B12" s="5" t="s">
        <v>13</v>
      </c>
      <c r="C12" s="4">
        <v>465</v>
      </c>
      <c r="D12" s="4">
        <v>465</v>
      </c>
      <c r="E12" s="4">
        <f t="shared" si="0"/>
        <v>52.69</v>
      </c>
      <c r="F12" s="7">
        <v>24500.85</v>
      </c>
      <c r="G12" s="4">
        <v>465</v>
      </c>
      <c r="H12" s="4">
        <v>372</v>
      </c>
      <c r="I12" s="8">
        <f t="shared" si="1"/>
        <v>50.62</v>
      </c>
      <c r="J12" s="7">
        <v>18830.64</v>
      </c>
      <c r="K12" s="4">
        <v>465</v>
      </c>
      <c r="L12" s="4">
        <v>465</v>
      </c>
      <c r="M12" s="8">
        <f t="shared" si="2"/>
        <v>44.519999999999996</v>
      </c>
      <c r="N12" s="7">
        <v>20701.8</v>
      </c>
      <c r="O12" s="4">
        <v>332</v>
      </c>
      <c r="P12" s="4">
        <v>332</v>
      </c>
      <c r="Q12" s="4">
        <v>44.02</v>
      </c>
      <c r="R12" s="15">
        <v>14614.64</v>
      </c>
      <c r="S12" s="18">
        <v>582</v>
      </c>
      <c r="T12" s="18">
        <v>582</v>
      </c>
      <c r="U12" s="26">
        <v>44.52</v>
      </c>
      <c r="V12" s="28">
        <v>25910.639999999999</v>
      </c>
    </row>
    <row r="13" spans="1:22" ht="13" x14ac:dyDescent="0.3">
      <c r="A13" s="4">
        <v>8</v>
      </c>
      <c r="B13" s="5" t="s">
        <v>14</v>
      </c>
      <c r="C13" s="4">
        <v>220</v>
      </c>
      <c r="D13" s="4">
        <v>220</v>
      </c>
      <c r="E13" s="4">
        <f t="shared" si="0"/>
        <v>57.55</v>
      </c>
      <c r="F13" s="7">
        <v>12661</v>
      </c>
      <c r="G13" s="4">
        <v>270</v>
      </c>
      <c r="H13" s="4">
        <v>216</v>
      </c>
      <c r="I13" s="8">
        <f t="shared" si="1"/>
        <v>51.79</v>
      </c>
      <c r="J13" s="7">
        <v>11186.64</v>
      </c>
      <c r="K13" s="4">
        <v>305</v>
      </c>
      <c r="L13" s="4">
        <v>305</v>
      </c>
      <c r="M13" s="8">
        <f t="shared" si="2"/>
        <v>44.59</v>
      </c>
      <c r="N13" s="7">
        <v>13599.95</v>
      </c>
      <c r="O13" s="4">
        <v>260</v>
      </c>
      <c r="P13" s="4">
        <v>260</v>
      </c>
      <c r="Q13" s="4">
        <v>44.09</v>
      </c>
      <c r="R13" s="15">
        <v>11463.4</v>
      </c>
      <c r="S13" s="18">
        <v>305</v>
      </c>
      <c r="T13" s="18">
        <v>305</v>
      </c>
      <c r="U13" s="26">
        <v>44.59</v>
      </c>
      <c r="V13" s="28">
        <v>13599.95</v>
      </c>
    </row>
    <row r="14" spans="1:22" ht="13" x14ac:dyDescent="0.3">
      <c r="A14" s="4">
        <v>9</v>
      </c>
      <c r="B14" s="5" t="s">
        <v>15</v>
      </c>
      <c r="C14" s="4">
        <v>231</v>
      </c>
      <c r="D14" s="4">
        <v>231</v>
      </c>
      <c r="E14" s="8">
        <f t="shared" si="0"/>
        <v>52.9</v>
      </c>
      <c r="F14" s="7">
        <v>12219.9</v>
      </c>
      <c r="G14" s="4">
        <v>231</v>
      </c>
      <c r="H14" s="4">
        <v>185</v>
      </c>
      <c r="I14" s="8">
        <f t="shared" si="1"/>
        <v>50.61</v>
      </c>
      <c r="J14" s="7">
        <v>9362.85</v>
      </c>
      <c r="K14" s="4">
        <v>231</v>
      </c>
      <c r="L14" s="4">
        <v>231</v>
      </c>
      <c r="M14" s="8">
        <f t="shared" si="2"/>
        <v>44.71</v>
      </c>
      <c r="N14" s="7">
        <v>10328.01</v>
      </c>
      <c r="O14" s="4">
        <v>234</v>
      </c>
      <c r="P14" s="4">
        <v>234</v>
      </c>
      <c r="Q14" s="4">
        <v>44.21</v>
      </c>
      <c r="R14" s="15">
        <v>10345.14</v>
      </c>
      <c r="S14" s="18">
        <v>254</v>
      </c>
      <c r="T14" s="18">
        <v>254</v>
      </c>
      <c r="U14" s="26">
        <v>44.71</v>
      </c>
      <c r="V14" s="28">
        <v>11356.34</v>
      </c>
    </row>
    <row r="15" spans="1:22" ht="13" x14ac:dyDescent="0.3">
      <c r="A15" s="4">
        <v>10</v>
      </c>
      <c r="B15" s="5" t="s">
        <v>16</v>
      </c>
      <c r="C15" s="4">
        <v>86</v>
      </c>
      <c r="D15" s="4">
        <v>86</v>
      </c>
      <c r="E15" s="4">
        <f t="shared" si="0"/>
        <v>51.949999999999996</v>
      </c>
      <c r="F15" s="7">
        <v>4467.7</v>
      </c>
      <c r="G15" s="4">
        <v>86</v>
      </c>
      <c r="H15" s="4">
        <v>69</v>
      </c>
      <c r="I15" s="8">
        <f t="shared" si="1"/>
        <v>50.75</v>
      </c>
      <c r="J15" s="7">
        <v>3501.75</v>
      </c>
      <c r="K15" s="4">
        <v>86</v>
      </c>
      <c r="L15" s="4">
        <v>86</v>
      </c>
      <c r="M15" s="8">
        <f t="shared" si="2"/>
        <v>45.75</v>
      </c>
      <c r="N15" s="7">
        <v>3934.5</v>
      </c>
      <c r="O15" s="4">
        <v>86</v>
      </c>
      <c r="P15" s="4">
        <v>86</v>
      </c>
      <c r="Q15" s="4">
        <v>45.25</v>
      </c>
      <c r="R15" s="15">
        <v>3891.5</v>
      </c>
      <c r="S15" s="18">
        <v>170</v>
      </c>
      <c r="T15" s="18">
        <v>170</v>
      </c>
      <c r="U15" s="26">
        <v>45.75</v>
      </c>
      <c r="V15" s="28">
        <v>7777.5</v>
      </c>
    </row>
    <row r="16" spans="1:22" ht="13" x14ac:dyDescent="0.3">
      <c r="A16" s="4">
        <v>11</v>
      </c>
      <c r="B16" s="5" t="s">
        <v>17</v>
      </c>
      <c r="C16" s="4">
        <v>5</v>
      </c>
      <c r="D16" s="4">
        <v>5</v>
      </c>
      <c r="E16" s="4">
        <f t="shared" si="0"/>
        <v>55.929999999999993</v>
      </c>
      <c r="F16" s="4">
        <v>279.64999999999998</v>
      </c>
      <c r="G16" s="4">
        <v>104</v>
      </c>
      <c r="H16" s="4">
        <v>83</v>
      </c>
      <c r="I16" s="8">
        <f t="shared" si="1"/>
        <v>55.929999999999993</v>
      </c>
      <c r="J16" s="7">
        <v>4642.1899999999996</v>
      </c>
      <c r="K16" s="4">
        <v>5</v>
      </c>
      <c r="L16" s="4">
        <v>5</v>
      </c>
      <c r="M16" s="8">
        <f t="shared" si="2"/>
        <v>47.43</v>
      </c>
      <c r="N16" s="4">
        <v>237.15</v>
      </c>
      <c r="O16" s="4">
        <v>20</v>
      </c>
      <c r="P16" s="4">
        <v>20</v>
      </c>
      <c r="Q16" s="4">
        <v>46.93</v>
      </c>
      <c r="R16" s="16">
        <v>938.6</v>
      </c>
      <c r="S16" s="18">
        <v>49</v>
      </c>
      <c r="T16" s="18">
        <v>49</v>
      </c>
      <c r="U16" s="26">
        <v>47.43</v>
      </c>
      <c r="V16" s="28">
        <v>2324.0700000000002</v>
      </c>
    </row>
    <row r="17" spans="1:22" ht="13" x14ac:dyDescent="0.3">
      <c r="A17" s="4">
        <v>12</v>
      </c>
      <c r="B17" s="5" t="s">
        <v>18</v>
      </c>
      <c r="C17" s="4">
        <v>114</v>
      </c>
      <c r="D17" s="4">
        <v>114</v>
      </c>
      <c r="E17" s="4">
        <f t="shared" si="0"/>
        <v>57.349999999999994</v>
      </c>
      <c r="F17" s="7">
        <v>6537.9</v>
      </c>
      <c r="G17" s="4">
        <v>114</v>
      </c>
      <c r="H17" s="4">
        <v>91</v>
      </c>
      <c r="I17" s="8">
        <f t="shared" si="1"/>
        <v>51.35</v>
      </c>
      <c r="J17" s="7">
        <v>4672.8500000000004</v>
      </c>
      <c r="K17" s="4">
        <v>114</v>
      </c>
      <c r="L17" s="4">
        <v>114</v>
      </c>
      <c r="M17" s="8">
        <f t="shared" si="2"/>
        <v>44.650000000000006</v>
      </c>
      <c r="N17" s="7">
        <v>5090.1000000000004</v>
      </c>
      <c r="O17" s="4">
        <v>114</v>
      </c>
      <c r="P17" s="4">
        <v>114</v>
      </c>
      <c r="Q17" s="4">
        <v>44.15</v>
      </c>
      <c r="R17" s="15">
        <v>5033.1000000000004</v>
      </c>
      <c r="S17" s="18">
        <v>279</v>
      </c>
      <c r="T17" s="18">
        <v>279</v>
      </c>
      <c r="U17" s="26">
        <v>44.65</v>
      </c>
      <c r="V17" s="28">
        <v>12457.35</v>
      </c>
    </row>
    <row r="18" spans="1:22" ht="13" x14ac:dyDescent="0.3">
      <c r="A18" s="4">
        <v>13</v>
      </c>
      <c r="B18" s="5" t="s">
        <v>19</v>
      </c>
      <c r="C18" s="4">
        <v>146</v>
      </c>
      <c r="D18" s="4">
        <v>146</v>
      </c>
      <c r="E18" s="4">
        <f t="shared" si="0"/>
        <v>50.22</v>
      </c>
      <c r="F18" s="7">
        <v>7332.12</v>
      </c>
      <c r="G18" s="4">
        <v>146</v>
      </c>
      <c r="H18" s="4">
        <v>117</v>
      </c>
      <c r="I18" s="8">
        <f t="shared" si="1"/>
        <v>50.819999999999993</v>
      </c>
      <c r="J18" s="7">
        <v>5945.94</v>
      </c>
      <c r="K18" s="4">
        <v>146</v>
      </c>
      <c r="L18" s="4">
        <v>146</v>
      </c>
      <c r="M18" s="8">
        <f t="shared" si="2"/>
        <v>44.620000000000005</v>
      </c>
      <c r="N18" s="7">
        <v>6514.52</v>
      </c>
      <c r="O18" s="4">
        <v>105</v>
      </c>
      <c r="P18" s="4">
        <v>105</v>
      </c>
      <c r="Q18" s="4">
        <v>44.12</v>
      </c>
      <c r="R18" s="15">
        <v>4632.6000000000004</v>
      </c>
      <c r="S18" s="18">
        <v>146</v>
      </c>
      <c r="T18" s="18">
        <v>146</v>
      </c>
      <c r="U18" s="26">
        <v>44.62</v>
      </c>
      <c r="V18" s="28">
        <v>6514.52</v>
      </c>
    </row>
    <row r="19" spans="1:22" ht="13" x14ac:dyDescent="0.3">
      <c r="A19" s="4">
        <v>14</v>
      </c>
      <c r="B19" s="5" t="s">
        <v>20</v>
      </c>
      <c r="C19" s="4">
        <v>797</v>
      </c>
      <c r="D19" s="4">
        <v>797</v>
      </c>
      <c r="E19" s="4">
        <f t="shared" si="0"/>
        <v>51.77</v>
      </c>
      <c r="F19" s="7">
        <v>41260.69</v>
      </c>
      <c r="G19" s="4">
        <v>930</v>
      </c>
      <c r="H19" s="4">
        <v>744</v>
      </c>
      <c r="I19" s="8">
        <f t="shared" si="1"/>
        <v>51.769999999999996</v>
      </c>
      <c r="J19" s="7">
        <v>38516.879999999997</v>
      </c>
      <c r="K19" s="4">
        <v>790</v>
      </c>
      <c r="L19" s="4">
        <v>790</v>
      </c>
      <c r="M19" s="8">
        <f t="shared" si="2"/>
        <v>44.67</v>
      </c>
      <c r="N19" s="7">
        <v>35289.300000000003</v>
      </c>
      <c r="O19" s="4">
        <v>500</v>
      </c>
      <c r="P19" s="4">
        <v>500</v>
      </c>
      <c r="Q19" s="4">
        <v>44.17</v>
      </c>
      <c r="R19" s="15">
        <v>22085</v>
      </c>
      <c r="S19" s="18">
        <v>500</v>
      </c>
      <c r="T19" s="18">
        <v>500</v>
      </c>
      <c r="U19" s="26">
        <v>44.67</v>
      </c>
      <c r="V19" s="28">
        <v>22335</v>
      </c>
    </row>
    <row r="20" spans="1:22" ht="13" x14ac:dyDescent="0.3">
      <c r="A20" s="4">
        <v>15</v>
      </c>
      <c r="B20" s="5" t="s">
        <v>21</v>
      </c>
      <c r="C20" s="4">
        <v>550</v>
      </c>
      <c r="D20" s="4">
        <v>550</v>
      </c>
      <c r="E20" s="4">
        <f t="shared" si="0"/>
        <v>52.06</v>
      </c>
      <c r="F20" s="7">
        <v>28633</v>
      </c>
      <c r="G20" s="4">
        <v>27</v>
      </c>
      <c r="H20" s="4">
        <v>22</v>
      </c>
      <c r="I20" s="8">
        <f t="shared" si="1"/>
        <v>52.76</v>
      </c>
      <c r="J20" s="7">
        <v>1160.72</v>
      </c>
      <c r="K20" s="4">
        <v>250</v>
      </c>
      <c r="L20" s="4">
        <v>250</v>
      </c>
      <c r="M20" s="8">
        <f t="shared" si="2"/>
        <v>45.6</v>
      </c>
      <c r="N20" s="7">
        <v>11400</v>
      </c>
      <c r="O20" s="4">
        <v>250</v>
      </c>
      <c r="P20" s="4">
        <v>250</v>
      </c>
      <c r="Q20" s="8">
        <v>45.1</v>
      </c>
      <c r="R20" s="15">
        <v>11275</v>
      </c>
      <c r="S20" s="18">
        <v>265</v>
      </c>
      <c r="T20" s="18">
        <v>265</v>
      </c>
      <c r="U20" s="26">
        <v>45.6</v>
      </c>
      <c r="V20" s="28">
        <v>12084</v>
      </c>
    </row>
    <row r="21" spans="1:22" ht="13" x14ac:dyDescent="0.3">
      <c r="A21" s="4">
        <v>16</v>
      </c>
      <c r="B21" s="5" t="s">
        <v>22</v>
      </c>
      <c r="C21" s="4">
        <v>183</v>
      </c>
      <c r="D21" s="4">
        <v>183</v>
      </c>
      <c r="E21" s="4">
        <f t="shared" si="0"/>
        <v>51.97</v>
      </c>
      <c r="F21" s="7">
        <v>9510.51</v>
      </c>
      <c r="G21" s="4">
        <v>2</v>
      </c>
      <c r="H21" s="4">
        <v>2</v>
      </c>
      <c r="I21" s="8">
        <f t="shared" si="1"/>
        <v>51.97</v>
      </c>
      <c r="J21" s="4">
        <v>103.94</v>
      </c>
      <c r="K21" s="4">
        <v>3</v>
      </c>
      <c r="L21" s="4">
        <v>3</v>
      </c>
      <c r="M21" s="8">
        <f t="shared" si="2"/>
        <v>47.47</v>
      </c>
      <c r="N21" s="4">
        <v>142.41</v>
      </c>
      <c r="O21" s="4">
        <v>55</v>
      </c>
      <c r="P21" s="4">
        <v>55</v>
      </c>
      <c r="Q21" s="4">
        <v>46.97</v>
      </c>
      <c r="R21" s="15">
        <v>2583.35</v>
      </c>
      <c r="S21" s="18">
        <v>288</v>
      </c>
      <c r="T21" s="18">
        <v>288</v>
      </c>
      <c r="U21" s="26">
        <v>47.37</v>
      </c>
      <c r="V21" s="28">
        <v>13671.36</v>
      </c>
    </row>
    <row r="22" spans="1:22" ht="13" x14ac:dyDescent="0.3">
      <c r="A22" s="4">
        <v>17</v>
      </c>
      <c r="B22" s="5" t="s">
        <v>23</v>
      </c>
      <c r="C22" s="4">
        <v>641</v>
      </c>
      <c r="D22" s="4">
        <v>641</v>
      </c>
      <c r="E22" s="4">
        <f t="shared" si="0"/>
        <v>50.58</v>
      </c>
      <c r="F22" s="7">
        <v>32421.78</v>
      </c>
      <c r="G22" s="4">
        <v>657</v>
      </c>
      <c r="H22" s="4">
        <v>499</v>
      </c>
      <c r="I22" s="8">
        <f t="shared" si="1"/>
        <v>50.58</v>
      </c>
      <c r="J22" s="7">
        <v>25239.42</v>
      </c>
      <c r="K22" s="4">
        <v>641</v>
      </c>
      <c r="L22" s="4">
        <v>641</v>
      </c>
      <c r="M22" s="8">
        <f t="shared" si="2"/>
        <v>44.5</v>
      </c>
      <c r="N22" s="7">
        <v>28524.5</v>
      </c>
      <c r="O22" s="4">
        <v>641</v>
      </c>
      <c r="P22" s="4">
        <v>641</v>
      </c>
      <c r="Q22" s="8">
        <v>44</v>
      </c>
      <c r="R22" s="15">
        <v>28204</v>
      </c>
      <c r="S22" s="18">
        <v>641</v>
      </c>
      <c r="T22" s="18">
        <v>641</v>
      </c>
      <c r="U22" s="26">
        <v>44.5</v>
      </c>
      <c r="V22" s="28">
        <v>28524.5</v>
      </c>
    </row>
    <row r="23" spans="1:22" ht="13" x14ac:dyDescent="0.3">
      <c r="A23" s="4">
        <v>18</v>
      </c>
      <c r="B23" s="5" t="s">
        <v>24</v>
      </c>
      <c r="C23" s="4">
        <v>648</v>
      </c>
      <c r="D23" s="4">
        <v>648</v>
      </c>
      <c r="E23" s="8">
        <f t="shared" si="0"/>
        <v>54.920000000000009</v>
      </c>
      <c r="F23" s="7">
        <v>35588.160000000003</v>
      </c>
      <c r="G23" s="4">
        <v>381</v>
      </c>
      <c r="H23" s="4">
        <v>305</v>
      </c>
      <c r="I23" s="8">
        <f t="shared" si="1"/>
        <v>54.919999999999995</v>
      </c>
      <c r="J23" s="7">
        <v>16750.599999999999</v>
      </c>
      <c r="K23" s="4">
        <v>350</v>
      </c>
      <c r="L23" s="4">
        <v>350</v>
      </c>
      <c r="M23" s="8">
        <f t="shared" si="2"/>
        <v>44.12</v>
      </c>
      <c r="N23" s="7">
        <v>15442</v>
      </c>
      <c r="O23" s="4">
        <v>260</v>
      </c>
      <c r="P23" s="4">
        <v>260</v>
      </c>
      <c r="Q23" s="4">
        <v>43.62</v>
      </c>
      <c r="R23" s="15">
        <v>11341.2</v>
      </c>
      <c r="S23" s="18">
        <v>247</v>
      </c>
      <c r="T23" s="18">
        <v>247</v>
      </c>
      <c r="U23" s="26">
        <v>44.12</v>
      </c>
      <c r="V23" s="28">
        <v>10897.64</v>
      </c>
    </row>
    <row r="24" spans="1:22" ht="13" x14ac:dyDescent="0.3">
      <c r="A24" s="35" t="s">
        <v>26</v>
      </c>
      <c r="B24" s="36"/>
      <c r="C24" s="14">
        <f t="shared" ref="C24:D24" si="3">SUM(C6:C23)</f>
        <v>5913</v>
      </c>
      <c r="D24" s="14">
        <f t="shared" si="3"/>
        <v>5913</v>
      </c>
      <c r="E24" s="11">
        <f>AVERAGE(E6:E23)</f>
        <v>53.697777777777773</v>
      </c>
      <c r="F24" s="12">
        <f t="shared" ref="F24:H24" si="4">SUM(F6:F23)</f>
        <v>314571.25</v>
      </c>
      <c r="G24" s="14">
        <f t="shared" si="4"/>
        <v>5533</v>
      </c>
      <c r="H24" s="14">
        <f t="shared" si="4"/>
        <v>4322</v>
      </c>
      <c r="I24" s="11">
        <f>AVERAGE(I6:I23)</f>
        <v>51.717777777777783</v>
      </c>
      <c r="J24" s="12">
        <f t="shared" ref="J24:L24" si="5">SUM(J6:J23)</f>
        <v>223354.66</v>
      </c>
      <c r="K24" s="14">
        <f t="shared" si="5"/>
        <v>5593</v>
      </c>
      <c r="L24" s="14">
        <f t="shared" si="5"/>
        <v>5593</v>
      </c>
      <c r="M24" s="11">
        <f>AVERAGE(M6:M23)</f>
        <v>45.087777777777781</v>
      </c>
      <c r="N24" s="12">
        <f t="shared" ref="N24:P24" si="6">SUM(N6:N23)</f>
        <v>250130.41</v>
      </c>
      <c r="O24" s="14">
        <f t="shared" si="6"/>
        <v>5078</v>
      </c>
      <c r="P24" s="14">
        <f t="shared" si="6"/>
        <v>5078</v>
      </c>
      <c r="Q24" s="11">
        <f>AVERAGE(Q6:Q23)</f>
        <v>44.587777777777781</v>
      </c>
      <c r="R24" s="17">
        <f>SUM(R6:R23)</f>
        <v>224976.06000000003</v>
      </c>
      <c r="S24" s="25">
        <v>6651</v>
      </c>
      <c r="T24" s="25">
        <v>6651</v>
      </c>
      <c r="U24" s="30">
        <v>44.91</v>
      </c>
      <c r="V24" s="29">
        <v>298724.56</v>
      </c>
    </row>
    <row r="25" spans="1:22" ht="13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22" ht="13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22" ht="13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22" ht="13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22" ht="13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22" ht="13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2" ht="13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2" ht="13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3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3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3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3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3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3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3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3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3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3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3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3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3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3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3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3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3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3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3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3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3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3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3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3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3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3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3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3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3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3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3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3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3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3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3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3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3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3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3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3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3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3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3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3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3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3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3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3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3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3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3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3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3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3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3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3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3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3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3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3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3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3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3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3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3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3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3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3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3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3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3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3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3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3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3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3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3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3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3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3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3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3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3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3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3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3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3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3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3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3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3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3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3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3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3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3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3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3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3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3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3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.5" x14ac:dyDescent="0.25">
      <c r="A136" s="13"/>
    </row>
    <row r="137" spans="1:14" ht="12.5" x14ac:dyDescent="0.25">
      <c r="A137" s="13"/>
    </row>
    <row r="138" spans="1:14" ht="12.5" x14ac:dyDescent="0.25">
      <c r="A138" s="13"/>
    </row>
    <row r="139" spans="1:14" ht="12.5" x14ac:dyDescent="0.25">
      <c r="A139" s="13"/>
    </row>
    <row r="140" spans="1:14" ht="12.5" x14ac:dyDescent="0.25">
      <c r="A140" s="13"/>
    </row>
    <row r="141" spans="1:14" ht="12.5" x14ac:dyDescent="0.25">
      <c r="A141" s="13"/>
    </row>
    <row r="142" spans="1:14" ht="12.5" x14ac:dyDescent="0.25">
      <c r="A142" s="13"/>
    </row>
    <row r="143" spans="1:14" ht="12.5" x14ac:dyDescent="0.25">
      <c r="A143" s="13"/>
    </row>
    <row r="144" spans="1:14" ht="12.5" x14ac:dyDescent="0.25">
      <c r="A144" s="13"/>
    </row>
    <row r="145" spans="1:1" ht="12.5" x14ac:dyDescent="0.25">
      <c r="A145" s="13"/>
    </row>
    <row r="146" spans="1:1" ht="12.5" x14ac:dyDescent="0.25">
      <c r="A146" s="13"/>
    </row>
    <row r="147" spans="1:1" ht="12.5" x14ac:dyDescent="0.25">
      <c r="A147" s="13"/>
    </row>
    <row r="148" spans="1:1" ht="12.5" x14ac:dyDescent="0.25">
      <c r="A148" s="13"/>
    </row>
    <row r="149" spans="1:1" ht="12.5" x14ac:dyDescent="0.25">
      <c r="A149" s="13"/>
    </row>
    <row r="150" spans="1:1" ht="12.5" x14ac:dyDescent="0.25">
      <c r="A150" s="13"/>
    </row>
    <row r="151" spans="1:1" ht="12.5" x14ac:dyDescent="0.25">
      <c r="A151" s="13"/>
    </row>
    <row r="152" spans="1:1" ht="12.5" x14ac:dyDescent="0.25">
      <c r="A152" s="13"/>
    </row>
    <row r="153" spans="1:1" ht="12.5" x14ac:dyDescent="0.25">
      <c r="A153" s="13"/>
    </row>
    <row r="154" spans="1:1" ht="12.5" x14ac:dyDescent="0.25">
      <c r="A154" s="13"/>
    </row>
    <row r="155" spans="1:1" ht="12.5" x14ac:dyDescent="0.25">
      <c r="A155" s="13"/>
    </row>
    <row r="156" spans="1:1" ht="12.5" x14ac:dyDescent="0.25">
      <c r="A156" s="13"/>
    </row>
    <row r="157" spans="1:1" ht="12.5" x14ac:dyDescent="0.25">
      <c r="A157" s="13"/>
    </row>
    <row r="158" spans="1:1" ht="12.5" x14ac:dyDescent="0.25">
      <c r="A158" s="13"/>
    </row>
    <row r="159" spans="1:1" ht="12.5" x14ac:dyDescent="0.25">
      <c r="A159" s="13"/>
    </row>
    <row r="160" spans="1:1" ht="12.5" x14ac:dyDescent="0.25">
      <c r="A160" s="13"/>
    </row>
    <row r="161" spans="1:1" ht="12.5" x14ac:dyDescent="0.25">
      <c r="A161" s="13"/>
    </row>
    <row r="162" spans="1:1" ht="12.5" x14ac:dyDescent="0.25">
      <c r="A162" s="13"/>
    </row>
    <row r="163" spans="1:1" ht="12.5" x14ac:dyDescent="0.25">
      <c r="A163" s="13"/>
    </row>
    <row r="164" spans="1:1" ht="12.5" x14ac:dyDescent="0.25">
      <c r="A164" s="13"/>
    </row>
    <row r="165" spans="1:1" ht="12.5" x14ac:dyDescent="0.25">
      <c r="A165" s="13"/>
    </row>
    <row r="166" spans="1:1" ht="12.5" x14ac:dyDescent="0.25">
      <c r="A166" s="13"/>
    </row>
    <row r="167" spans="1:1" ht="12.5" x14ac:dyDescent="0.25">
      <c r="A167" s="13"/>
    </row>
    <row r="168" spans="1:1" ht="12.5" x14ac:dyDescent="0.25">
      <c r="A168" s="13"/>
    </row>
    <row r="169" spans="1:1" ht="12.5" x14ac:dyDescent="0.25">
      <c r="A169" s="13"/>
    </row>
    <row r="170" spans="1:1" ht="12.5" x14ac:dyDescent="0.25">
      <c r="A170" s="13"/>
    </row>
    <row r="171" spans="1:1" ht="12.5" x14ac:dyDescent="0.25">
      <c r="A171" s="13"/>
    </row>
    <row r="172" spans="1:1" ht="12.5" x14ac:dyDescent="0.25">
      <c r="A172" s="13"/>
    </row>
    <row r="173" spans="1:1" ht="12.5" x14ac:dyDescent="0.25">
      <c r="A173" s="13"/>
    </row>
    <row r="174" spans="1:1" ht="12.5" x14ac:dyDescent="0.25">
      <c r="A174" s="13"/>
    </row>
    <row r="175" spans="1:1" ht="12.5" x14ac:dyDescent="0.25">
      <c r="A175" s="13"/>
    </row>
    <row r="176" spans="1:1" ht="12.5" x14ac:dyDescent="0.25">
      <c r="A176" s="13"/>
    </row>
    <row r="177" spans="1:1" ht="12.5" x14ac:dyDescent="0.25">
      <c r="A177" s="13"/>
    </row>
    <row r="178" spans="1:1" ht="12.5" x14ac:dyDescent="0.25">
      <c r="A178" s="13"/>
    </row>
    <row r="179" spans="1:1" ht="12.5" x14ac:dyDescent="0.25">
      <c r="A179" s="13"/>
    </row>
    <row r="180" spans="1:1" ht="12.5" x14ac:dyDescent="0.25">
      <c r="A180" s="13"/>
    </row>
    <row r="181" spans="1:1" ht="12.5" x14ac:dyDescent="0.25">
      <c r="A181" s="13"/>
    </row>
    <row r="182" spans="1:1" ht="12.5" x14ac:dyDescent="0.25">
      <c r="A182" s="13"/>
    </row>
    <row r="183" spans="1:1" ht="12.5" x14ac:dyDescent="0.25">
      <c r="A183" s="13"/>
    </row>
    <row r="184" spans="1:1" ht="12.5" x14ac:dyDescent="0.25">
      <c r="A184" s="13"/>
    </row>
    <row r="185" spans="1:1" ht="12.5" x14ac:dyDescent="0.25">
      <c r="A185" s="13"/>
    </row>
    <row r="186" spans="1:1" ht="12.5" x14ac:dyDescent="0.25">
      <c r="A186" s="13"/>
    </row>
    <row r="187" spans="1:1" ht="12.5" x14ac:dyDescent="0.25">
      <c r="A187" s="13"/>
    </row>
    <row r="188" spans="1:1" ht="12.5" x14ac:dyDescent="0.25">
      <c r="A188" s="13"/>
    </row>
    <row r="189" spans="1:1" ht="12.5" x14ac:dyDescent="0.25">
      <c r="A189" s="13"/>
    </row>
    <row r="190" spans="1:1" ht="12.5" x14ac:dyDescent="0.25">
      <c r="A190" s="13"/>
    </row>
    <row r="191" spans="1:1" ht="12.5" x14ac:dyDescent="0.25">
      <c r="A191" s="13"/>
    </row>
    <row r="192" spans="1:1" ht="12.5" x14ac:dyDescent="0.25">
      <c r="A192" s="13"/>
    </row>
    <row r="193" spans="1:1" ht="12.5" x14ac:dyDescent="0.25">
      <c r="A193" s="13"/>
    </row>
    <row r="194" spans="1:1" ht="12.5" x14ac:dyDescent="0.25">
      <c r="A194" s="13"/>
    </row>
    <row r="195" spans="1:1" ht="12.5" x14ac:dyDescent="0.25">
      <c r="A195" s="13"/>
    </row>
    <row r="196" spans="1:1" ht="12.5" x14ac:dyDescent="0.25">
      <c r="A196" s="13"/>
    </row>
    <row r="197" spans="1:1" ht="12.5" x14ac:dyDescent="0.25">
      <c r="A197" s="13"/>
    </row>
    <row r="198" spans="1:1" ht="12.5" x14ac:dyDescent="0.25">
      <c r="A198" s="13"/>
    </row>
    <row r="199" spans="1:1" ht="12.5" x14ac:dyDescent="0.25">
      <c r="A199" s="13"/>
    </row>
    <row r="200" spans="1:1" ht="12.5" x14ac:dyDescent="0.25">
      <c r="A200" s="13"/>
    </row>
    <row r="201" spans="1:1" ht="12.5" x14ac:dyDescent="0.25">
      <c r="A201" s="13"/>
    </row>
    <row r="202" spans="1:1" ht="12.5" x14ac:dyDescent="0.25">
      <c r="A202" s="13"/>
    </row>
    <row r="203" spans="1:1" ht="12.5" x14ac:dyDescent="0.25">
      <c r="A203" s="13"/>
    </row>
    <row r="204" spans="1:1" ht="12.5" x14ac:dyDescent="0.25">
      <c r="A204" s="13"/>
    </row>
    <row r="205" spans="1:1" ht="12.5" x14ac:dyDescent="0.25">
      <c r="A205" s="13"/>
    </row>
    <row r="206" spans="1:1" ht="12.5" x14ac:dyDescent="0.25">
      <c r="A206" s="13"/>
    </row>
    <row r="207" spans="1:1" ht="12.5" x14ac:dyDescent="0.25">
      <c r="A207" s="13"/>
    </row>
    <row r="208" spans="1:1" ht="12.5" x14ac:dyDescent="0.25">
      <c r="A208" s="13"/>
    </row>
    <row r="209" spans="1:1" ht="12.5" x14ac:dyDescent="0.25">
      <c r="A209" s="13"/>
    </row>
    <row r="210" spans="1:1" ht="12.5" x14ac:dyDescent="0.25">
      <c r="A210" s="13"/>
    </row>
    <row r="211" spans="1:1" ht="12.5" x14ac:dyDescent="0.25">
      <c r="A211" s="13"/>
    </row>
    <row r="212" spans="1:1" ht="12.5" x14ac:dyDescent="0.25">
      <c r="A212" s="13"/>
    </row>
    <row r="213" spans="1:1" ht="12.5" x14ac:dyDescent="0.25">
      <c r="A213" s="13"/>
    </row>
    <row r="214" spans="1:1" ht="12.5" x14ac:dyDescent="0.25">
      <c r="A214" s="13"/>
    </row>
    <row r="215" spans="1:1" ht="12.5" x14ac:dyDescent="0.25">
      <c r="A215" s="13"/>
    </row>
    <row r="216" spans="1:1" ht="12.5" x14ac:dyDescent="0.25">
      <c r="A216" s="13"/>
    </row>
    <row r="217" spans="1:1" ht="12.5" x14ac:dyDescent="0.25">
      <c r="A217" s="13"/>
    </row>
    <row r="218" spans="1:1" ht="12.5" x14ac:dyDescent="0.25">
      <c r="A218" s="13"/>
    </row>
    <row r="219" spans="1:1" ht="12.5" x14ac:dyDescent="0.25">
      <c r="A219" s="13"/>
    </row>
    <row r="220" spans="1:1" ht="12.5" x14ac:dyDescent="0.25">
      <c r="A220" s="13"/>
    </row>
    <row r="221" spans="1:1" ht="12.5" x14ac:dyDescent="0.25">
      <c r="A221" s="13"/>
    </row>
    <row r="222" spans="1:1" ht="12.5" x14ac:dyDescent="0.25">
      <c r="A222" s="13"/>
    </row>
    <row r="223" spans="1:1" ht="12.5" x14ac:dyDescent="0.25">
      <c r="A223" s="13"/>
    </row>
    <row r="224" spans="1:1" ht="12.5" x14ac:dyDescent="0.25">
      <c r="A224" s="13"/>
    </row>
    <row r="225" spans="1:1" ht="12.5" x14ac:dyDescent="0.25">
      <c r="A225" s="13"/>
    </row>
    <row r="226" spans="1:1" ht="12.5" x14ac:dyDescent="0.25">
      <c r="A226" s="13"/>
    </row>
    <row r="227" spans="1:1" ht="12.5" x14ac:dyDescent="0.25">
      <c r="A227" s="13"/>
    </row>
    <row r="228" spans="1:1" ht="12.5" x14ac:dyDescent="0.25">
      <c r="A228" s="13"/>
    </row>
    <row r="229" spans="1:1" ht="12.5" x14ac:dyDescent="0.25">
      <c r="A229" s="13"/>
    </row>
    <row r="230" spans="1:1" ht="12.5" x14ac:dyDescent="0.25">
      <c r="A230" s="13"/>
    </row>
    <row r="231" spans="1:1" ht="12.5" x14ac:dyDescent="0.25">
      <c r="A231" s="13"/>
    </row>
    <row r="232" spans="1:1" ht="12.5" x14ac:dyDescent="0.25">
      <c r="A232" s="13"/>
    </row>
    <row r="233" spans="1:1" ht="12.5" x14ac:dyDescent="0.25">
      <c r="A233" s="13"/>
    </row>
    <row r="234" spans="1:1" ht="12.5" x14ac:dyDescent="0.25">
      <c r="A234" s="13"/>
    </row>
    <row r="235" spans="1:1" ht="12.5" x14ac:dyDescent="0.25">
      <c r="A235" s="13"/>
    </row>
    <row r="236" spans="1:1" ht="12.5" x14ac:dyDescent="0.25">
      <c r="A236" s="13"/>
    </row>
    <row r="237" spans="1:1" ht="12.5" x14ac:dyDescent="0.25">
      <c r="A237" s="13"/>
    </row>
    <row r="238" spans="1:1" ht="12.5" x14ac:dyDescent="0.25">
      <c r="A238" s="13"/>
    </row>
    <row r="239" spans="1:1" ht="12.5" x14ac:dyDescent="0.25">
      <c r="A239" s="13"/>
    </row>
    <row r="240" spans="1:1" ht="12.5" x14ac:dyDescent="0.25">
      <c r="A240" s="13"/>
    </row>
    <row r="241" spans="1:1" ht="12.5" x14ac:dyDescent="0.25">
      <c r="A241" s="13"/>
    </row>
    <row r="242" spans="1:1" ht="12.5" x14ac:dyDescent="0.25">
      <c r="A242" s="13"/>
    </row>
    <row r="243" spans="1:1" ht="12.5" x14ac:dyDescent="0.25">
      <c r="A243" s="13"/>
    </row>
    <row r="244" spans="1:1" ht="12.5" x14ac:dyDescent="0.25">
      <c r="A244" s="13"/>
    </row>
    <row r="245" spans="1:1" ht="12.5" x14ac:dyDescent="0.25">
      <c r="A245" s="13"/>
    </row>
    <row r="246" spans="1:1" ht="12.5" x14ac:dyDescent="0.25">
      <c r="A246" s="13"/>
    </row>
    <row r="247" spans="1:1" ht="12.5" x14ac:dyDescent="0.25">
      <c r="A247" s="13"/>
    </row>
    <row r="248" spans="1:1" ht="12.5" x14ac:dyDescent="0.25">
      <c r="A248" s="13"/>
    </row>
    <row r="249" spans="1:1" ht="12.5" x14ac:dyDescent="0.25">
      <c r="A249" s="13"/>
    </row>
    <row r="250" spans="1:1" ht="12.5" x14ac:dyDescent="0.25">
      <c r="A250" s="13"/>
    </row>
    <row r="251" spans="1:1" ht="12.5" x14ac:dyDescent="0.25">
      <c r="A251" s="13"/>
    </row>
    <row r="252" spans="1:1" ht="12.5" x14ac:dyDescent="0.25">
      <c r="A252" s="13"/>
    </row>
    <row r="253" spans="1:1" ht="12.5" x14ac:dyDescent="0.25">
      <c r="A253" s="13"/>
    </row>
    <row r="254" spans="1:1" ht="12.5" x14ac:dyDescent="0.25">
      <c r="A254" s="13"/>
    </row>
    <row r="255" spans="1:1" ht="12.5" x14ac:dyDescent="0.25">
      <c r="A255" s="13"/>
    </row>
    <row r="256" spans="1:1" ht="12.5" x14ac:dyDescent="0.25">
      <c r="A256" s="13"/>
    </row>
    <row r="257" spans="1:1" ht="12.5" x14ac:dyDescent="0.25">
      <c r="A257" s="13"/>
    </row>
    <row r="258" spans="1:1" ht="12.5" x14ac:dyDescent="0.25">
      <c r="A258" s="13"/>
    </row>
    <row r="259" spans="1:1" ht="12.5" x14ac:dyDescent="0.25">
      <c r="A259" s="13"/>
    </row>
    <row r="260" spans="1:1" ht="12.5" x14ac:dyDescent="0.25">
      <c r="A260" s="13"/>
    </row>
    <row r="261" spans="1:1" ht="12.5" x14ac:dyDescent="0.25">
      <c r="A261" s="13"/>
    </row>
    <row r="262" spans="1:1" ht="12.5" x14ac:dyDescent="0.25">
      <c r="A262" s="13"/>
    </row>
    <row r="263" spans="1:1" ht="12.5" x14ac:dyDescent="0.25">
      <c r="A263" s="13"/>
    </row>
    <row r="264" spans="1:1" ht="12.5" x14ac:dyDescent="0.25">
      <c r="A264" s="13"/>
    </row>
    <row r="265" spans="1:1" ht="12.5" x14ac:dyDescent="0.25">
      <c r="A265" s="13"/>
    </row>
    <row r="266" spans="1:1" ht="12.5" x14ac:dyDescent="0.25">
      <c r="A266" s="13"/>
    </row>
    <row r="267" spans="1:1" ht="12.5" x14ac:dyDescent="0.25">
      <c r="A267" s="13"/>
    </row>
    <row r="268" spans="1:1" ht="12.5" x14ac:dyDescent="0.25">
      <c r="A268" s="13"/>
    </row>
    <row r="269" spans="1:1" ht="12.5" x14ac:dyDescent="0.25">
      <c r="A269" s="13"/>
    </row>
    <row r="270" spans="1:1" ht="12.5" x14ac:dyDescent="0.25">
      <c r="A270" s="13"/>
    </row>
    <row r="271" spans="1:1" ht="12.5" x14ac:dyDescent="0.25">
      <c r="A271" s="13"/>
    </row>
    <row r="272" spans="1:1" ht="12.5" x14ac:dyDescent="0.25">
      <c r="A272" s="13"/>
    </row>
    <row r="273" spans="1:1" ht="12.5" x14ac:dyDescent="0.25">
      <c r="A273" s="13"/>
    </row>
    <row r="274" spans="1:1" ht="12.5" x14ac:dyDescent="0.25">
      <c r="A274" s="13"/>
    </row>
    <row r="275" spans="1:1" ht="12.5" x14ac:dyDescent="0.25">
      <c r="A275" s="13"/>
    </row>
    <row r="276" spans="1:1" ht="12.5" x14ac:dyDescent="0.25">
      <c r="A276" s="13"/>
    </row>
    <row r="277" spans="1:1" ht="12.5" x14ac:dyDescent="0.25">
      <c r="A277" s="13"/>
    </row>
    <row r="278" spans="1:1" ht="12.5" x14ac:dyDescent="0.25">
      <c r="A278" s="13"/>
    </row>
    <row r="279" spans="1:1" ht="12.5" x14ac:dyDescent="0.25">
      <c r="A279" s="13"/>
    </row>
    <row r="280" spans="1:1" ht="12.5" x14ac:dyDescent="0.25">
      <c r="A280" s="13"/>
    </row>
    <row r="281" spans="1:1" ht="12.5" x14ac:dyDescent="0.25">
      <c r="A281" s="13"/>
    </row>
    <row r="282" spans="1:1" ht="12.5" x14ac:dyDescent="0.25">
      <c r="A282" s="13"/>
    </row>
    <row r="283" spans="1:1" ht="12.5" x14ac:dyDescent="0.25">
      <c r="A283" s="13"/>
    </row>
    <row r="284" spans="1:1" ht="12.5" x14ac:dyDescent="0.25">
      <c r="A284" s="13"/>
    </row>
    <row r="285" spans="1:1" ht="12.5" x14ac:dyDescent="0.25">
      <c r="A285" s="13"/>
    </row>
    <row r="286" spans="1:1" ht="12.5" x14ac:dyDescent="0.25">
      <c r="A286" s="13"/>
    </row>
    <row r="287" spans="1:1" ht="12.5" x14ac:dyDescent="0.25">
      <c r="A287" s="13"/>
    </row>
    <row r="288" spans="1:1" ht="12.5" x14ac:dyDescent="0.25">
      <c r="A288" s="13"/>
    </row>
    <row r="289" spans="1:1" ht="12.5" x14ac:dyDescent="0.25">
      <c r="A289" s="13"/>
    </row>
    <row r="290" spans="1:1" ht="12.5" x14ac:dyDescent="0.25">
      <c r="A290" s="13"/>
    </row>
    <row r="291" spans="1:1" ht="12.5" x14ac:dyDescent="0.25">
      <c r="A291" s="13"/>
    </row>
    <row r="292" spans="1:1" ht="12.5" x14ac:dyDescent="0.25">
      <c r="A292" s="13"/>
    </row>
    <row r="293" spans="1:1" ht="12.5" x14ac:dyDescent="0.25">
      <c r="A293" s="13"/>
    </row>
    <row r="294" spans="1:1" ht="12.5" x14ac:dyDescent="0.25">
      <c r="A294" s="13"/>
    </row>
    <row r="295" spans="1:1" ht="12.5" x14ac:dyDescent="0.25">
      <c r="A295" s="13"/>
    </row>
    <row r="296" spans="1:1" ht="12.5" x14ac:dyDescent="0.25">
      <c r="A296" s="13"/>
    </row>
    <row r="297" spans="1:1" ht="12.5" x14ac:dyDescent="0.25">
      <c r="A297" s="13"/>
    </row>
    <row r="298" spans="1:1" ht="12.5" x14ac:dyDescent="0.25">
      <c r="A298" s="13"/>
    </row>
    <row r="299" spans="1:1" ht="12.5" x14ac:dyDescent="0.25">
      <c r="A299" s="13"/>
    </row>
    <row r="300" spans="1:1" ht="12.5" x14ac:dyDescent="0.25">
      <c r="A300" s="13"/>
    </row>
    <row r="301" spans="1:1" ht="12.5" x14ac:dyDescent="0.25">
      <c r="A301" s="13"/>
    </row>
    <row r="302" spans="1:1" ht="12.5" x14ac:dyDescent="0.25">
      <c r="A302" s="13"/>
    </row>
    <row r="303" spans="1:1" ht="12.5" x14ac:dyDescent="0.25">
      <c r="A303" s="13"/>
    </row>
    <row r="304" spans="1:1" ht="12.5" x14ac:dyDescent="0.25">
      <c r="A304" s="13"/>
    </row>
    <row r="305" spans="1:1" ht="12.5" x14ac:dyDescent="0.25">
      <c r="A305" s="13"/>
    </row>
    <row r="306" spans="1:1" ht="12.5" x14ac:dyDescent="0.25">
      <c r="A306" s="13"/>
    </row>
    <row r="307" spans="1:1" ht="12.5" x14ac:dyDescent="0.25">
      <c r="A307" s="13"/>
    </row>
    <row r="308" spans="1:1" ht="12.5" x14ac:dyDescent="0.25">
      <c r="A308" s="13"/>
    </row>
    <row r="309" spans="1:1" ht="12.5" x14ac:dyDescent="0.25">
      <c r="A309" s="13"/>
    </row>
    <row r="310" spans="1:1" ht="12.5" x14ac:dyDescent="0.25">
      <c r="A310" s="13"/>
    </row>
    <row r="311" spans="1:1" ht="12.5" x14ac:dyDescent="0.25">
      <c r="A311" s="13"/>
    </row>
    <row r="312" spans="1:1" ht="12.5" x14ac:dyDescent="0.25">
      <c r="A312" s="13"/>
    </row>
    <row r="313" spans="1:1" ht="12.5" x14ac:dyDescent="0.25">
      <c r="A313" s="13"/>
    </row>
    <row r="314" spans="1:1" ht="12.5" x14ac:dyDescent="0.25">
      <c r="A314" s="13"/>
    </row>
    <row r="315" spans="1:1" ht="12.5" x14ac:dyDescent="0.25">
      <c r="A315" s="13"/>
    </row>
    <row r="316" spans="1:1" ht="12.5" x14ac:dyDescent="0.25">
      <c r="A316" s="13"/>
    </row>
    <row r="317" spans="1:1" ht="12.5" x14ac:dyDescent="0.25">
      <c r="A317" s="13"/>
    </row>
    <row r="318" spans="1:1" ht="12.5" x14ac:dyDescent="0.25">
      <c r="A318" s="13"/>
    </row>
    <row r="319" spans="1:1" ht="12.5" x14ac:dyDescent="0.25">
      <c r="A319" s="13"/>
    </row>
    <row r="320" spans="1:1" ht="12.5" x14ac:dyDescent="0.25">
      <c r="A320" s="13"/>
    </row>
    <row r="321" spans="1:1" ht="12.5" x14ac:dyDescent="0.25">
      <c r="A321" s="13"/>
    </row>
    <row r="322" spans="1:1" ht="12.5" x14ac:dyDescent="0.25">
      <c r="A322" s="13"/>
    </row>
    <row r="323" spans="1:1" ht="12.5" x14ac:dyDescent="0.25">
      <c r="A323" s="13"/>
    </row>
    <row r="324" spans="1:1" ht="12.5" x14ac:dyDescent="0.25">
      <c r="A324" s="13"/>
    </row>
    <row r="325" spans="1:1" ht="12.5" x14ac:dyDescent="0.25">
      <c r="A325" s="13"/>
    </row>
    <row r="326" spans="1:1" ht="12.5" x14ac:dyDescent="0.25">
      <c r="A326" s="13"/>
    </row>
    <row r="327" spans="1:1" ht="12.5" x14ac:dyDescent="0.25">
      <c r="A327" s="13"/>
    </row>
    <row r="328" spans="1:1" ht="12.5" x14ac:dyDescent="0.25">
      <c r="A328" s="13"/>
    </row>
    <row r="329" spans="1:1" ht="12.5" x14ac:dyDescent="0.25">
      <c r="A329" s="13"/>
    </row>
    <row r="330" spans="1:1" ht="12.5" x14ac:dyDescent="0.25">
      <c r="A330" s="13"/>
    </row>
    <row r="331" spans="1:1" ht="12.5" x14ac:dyDescent="0.25">
      <c r="A331" s="13"/>
    </row>
    <row r="332" spans="1:1" ht="12.5" x14ac:dyDescent="0.25">
      <c r="A332" s="13"/>
    </row>
    <row r="333" spans="1:1" ht="12.5" x14ac:dyDescent="0.25">
      <c r="A333" s="13"/>
    </row>
    <row r="334" spans="1:1" ht="12.5" x14ac:dyDescent="0.25">
      <c r="A334" s="13"/>
    </row>
    <row r="335" spans="1:1" ht="12.5" x14ac:dyDescent="0.25">
      <c r="A335" s="13"/>
    </row>
    <row r="336" spans="1:1" ht="12.5" x14ac:dyDescent="0.25">
      <c r="A336" s="13"/>
    </row>
    <row r="337" spans="1:1" ht="12.5" x14ac:dyDescent="0.25">
      <c r="A337" s="13"/>
    </row>
    <row r="338" spans="1:1" ht="12.5" x14ac:dyDescent="0.25">
      <c r="A338" s="13"/>
    </row>
    <row r="339" spans="1:1" ht="12.5" x14ac:dyDescent="0.25">
      <c r="A339" s="13"/>
    </row>
    <row r="340" spans="1:1" ht="12.5" x14ac:dyDescent="0.25">
      <c r="A340" s="13"/>
    </row>
    <row r="341" spans="1:1" ht="12.5" x14ac:dyDescent="0.25">
      <c r="A341" s="13"/>
    </row>
    <row r="342" spans="1:1" ht="12.5" x14ac:dyDescent="0.25">
      <c r="A342" s="13"/>
    </row>
    <row r="343" spans="1:1" ht="12.5" x14ac:dyDescent="0.25">
      <c r="A343" s="13"/>
    </row>
    <row r="344" spans="1:1" ht="12.5" x14ac:dyDescent="0.25">
      <c r="A344" s="13"/>
    </row>
    <row r="345" spans="1:1" ht="12.5" x14ac:dyDescent="0.25">
      <c r="A345" s="13"/>
    </row>
    <row r="346" spans="1:1" ht="12.5" x14ac:dyDescent="0.25">
      <c r="A346" s="13"/>
    </row>
    <row r="347" spans="1:1" ht="12.5" x14ac:dyDescent="0.25">
      <c r="A347" s="13"/>
    </row>
    <row r="348" spans="1:1" ht="12.5" x14ac:dyDescent="0.25">
      <c r="A348" s="13"/>
    </row>
    <row r="349" spans="1:1" ht="12.5" x14ac:dyDescent="0.25">
      <c r="A349" s="13"/>
    </row>
    <row r="350" spans="1:1" ht="12.5" x14ac:dyDescent="0.25">
      <c r="A350" s="13"/>
    </row>
    <row r="351" spans="1:1" ht="12.5" x14ac:dyDescent="0.25">
      <c r="A351" s="13"/>
    </row>
    <row r="352" spans="1:1" ht="12.5" x14ac:dyDescent="0.25">
      <c r="A352" s="13"/>
    </row>
    <row r="353" spans="1:1" ht="12.5" x14ac:dyDescent="0.25">
      <c r="A353" s="13"/>
    </row>
    <row r="354" spans="1:1" ht="12.5" x14ac:dyDescent="0.25">
      <c r="A354" s="13"/>
    </row>
    <row r="355" spans="1:1" ht="12.5" x14ac:dyDescent="0.25">
      <c r="A355" s="13"/>
    </row>
    <row r="356" spans="1:1" ht="12.5" x14ac:dyDescent="0.25">
      <c r="A356" s="13"/>
    </row>
    <row r="357" spans="1:1" ht="12.5" x14ac:dyDescent="0.25">
      <c r="A357" s="13"/>
    </row>
    <row r="358" spans="1:1" ht="12.5" x14ac:dyDescent="0.25">
      <c r="A358" s="13"/>
    </row>
    <row r="359" spans="1:1" ht="12.5" x14ac:dyDescent="0.25">
      <c r="A359" s="13"/>
    </row>
    <row r="360" spans="1:1" ht="12.5" x14ac:dyDescent="0.25">
      <c r="A360" s="13"/>
    </row>
    <row r="361" spans="1:1" ht="12.5" x14ac:dyDescent="0.25">
      <c r="A361" s="13"/>
    </row>
    <row r="362" spans="1:1" ht="12.5" x14ac:dyDescent="0.25">
      <c r="A362" s="13"/>
    </row>
    <row r="363" spans="1:1" ht="12.5" x14ac:dyDescent="0.25">
      <c r="A363" s="13"/>
    </row>
    <row r="364" spans="1:1" ht="12.5" x14ac:dyDescent="0.25">
      <c r="A364" s="13"/>
    </row>
    <row r="365" spans="1:1" ht="12.5" x14ac:dyDescent="0.25">
      <c r="A365" s="13"/>
    </row>
    <row r="366" spans="1:1" ht="12.5" x14ac:dyDescent="0.25">
      <c r="A366" s="13"/>
    </row>
    <row r="367" spans="1:1" ht="12.5" x14ac:dyDescent="0.25">
      <c r="A367" s="13"/>
    </row>
    <row r="368" spans="1:1" ht="12.5" x14ac:dyDescent="0.25">
      <c r="A368" s="13"/>
    </row>
    <row r="369" spans="1:1" ht="12.5" x14ac:dyDescent="0.25">
      <c r="A369" s="13"/>
    </row>
    <row r="370" spans="1:1" ht="12.5" x14ac:dyDescent="0.25">
      <c r="A370" s="13"/>
    </row>
    <row r="371" spans="1:1" ht="12.5" x14ac:dyDescent="0.25">
      <c r="A371" s="13"/>
    </row>
    <row r="372" spans="1:1" ht="12.5" x14ac:dyDescent="0.25">
      <c r="A372" s="13"/>
    </row>
    <row r="373" spans="1:1" ht="12.5" x14ac:dyDescent="0.25">
      <c r="A373" s="13"/>
    </row>
    <row r="374" spans="1:1" ht="12.5" x14ac:dyDescent="0.25">
      <c r="A374" s="13"/>
    </row>
    <row r="375" spans="1:1" ht="12.5" x14ac:dyDescent="0.25">
      <c r="A375" s="13"/>
    </row>
    <row r="376" spans="1:1" ht="12.5" x14ac:dyDescent="0.25">
      <c r="A376" s="13"/>
    </row>
    <row r="377" spans="1:1" ht="12.5" x14ac:dyDescent="0.25">
      <c r="A377" s="13"/>
    </row>
    <row r="378" spans="1:1" ht="12.5" x14ac:dyDescent="0.25">
      <c r="A378" s="13"/>
    </row>
    <row r="379" spans="1:1" ht="12.5" x14ac:dyDescent="0.25">
      <c r="A379" s="13"/>
    </row>
    <row r="380" spans="1:1" ht="12.5" x14ac:dyDescent="0.25">
      <c r="A380" s="13"/>
    </row>
    <row r="381" spans="1:1" ht="12.5" x14ac:dyDescent="0.25">
      <c r="A381" s="13"/>
    </row>
    <row r="382" spans="1:1" ht="12.5" x14ac:dyDescent="0.25">
      <c r="A382" s="13"/>
    </row>
    <row r="383" spans="1:1" ht="12.5" x14ac:dyDescent="0.25">
      <c r="A383" s="13"/>
    </row>
    <row r="384" spans="1:1" ht="12.5" x14ac:dyDescent="0.25">
      <c r="A384" s="13"/>
    </row>
    <row r="385" spans="1:1" ht="12.5" x14ac:dyDescent="0.25">
      <c r="A385" s="13"/>
    </row>
    <row r="386" spans="1:1" ht="12.5" x14ac:dyDescent="0.25">
      <c r="A386" s="13"/>
    </row>
    <row r="387" spans="1:1" ht="12.5" x14ac:dyDescent="0.25">
      <c r="A387" s="13"/>
    </row>
    <row r="388" spans="1:1" ht="12.5" x14ac:dyDescent="0.25">
      <c r="A388" s="13"/>
    </row>
    <row r="389" spans="1:1" ht="12.5" x14ac:dyDescent="0.25">
      <c r="A389" s="13"/>
    </row>
    <row r="390" spans="1:1" ht="12.5" x14ac:dyDescent="0.25">
      <c r="A390" s="13"/>
    </row>
    <row r="391" spans="1:1" ht="12.5" x14ac:dyDescent="0.25">
      <c r="A391" s="13"/>
    </row>
    <row r="392" spans="1:1" ht="12.5" x14ac:dyDescent="0.25">
      <c r="A392" s="13"/>
    </row>
    <row r="393" spans="1:1" ht="12.5" x14ac:dyDescent="0.25">
      <c r="A393" s="13"/>
    </row>
    <row r="394" spans="1:1" ht="12.5" x14ac:dyDescent="0.25">
      <c r="A394" s="13"/>
    </row>
    <row r="395" spans="1:1" ht="12.5" x14ac:dyDescent="0.25">
      <c r="A395" s="13"/>
    </row>
    <row r="396" spans="1:1" ht="12.5" x14ac:dyDescent="0.25">
      <c r="A396" s="13"/>
    </row>
    <row r="397" spans="1:1" ht="12.5" x14ac:dyDescent="0.25">
      <c r="A397" s="13"/>
    </row>
    <row r="398" spans="1:1" ht="12.5" x14ac:dyDescent="0.25">
      <c r="A398" s="13"/>
    </row>
    <row r="399" spans="1:1" ht="12.5" x14ac:dyDescent="0.25">
      <c r="A399" s="13"/>
    </row>
    <row r="400" spans="1:1" ht="12.5" x14ac:dyDescent="0.25">
      <c r="A400" s="13"/>
    </row>
    <row r="401" spans="1:1" ht="12.5" x14ac:dyDescent="0.25">
      <c r="A401" s="13"/>
    </row>
    <row r="402" spans="1:1" ht="12.5" x14ac:dyDescent="0.25">
      <c r="A402" s="13"/>
    </row>
    <row r="403" spans="1:1" ht="12.5" x14ac:dyDescent="0.25">
      <c r="A403" s="13"/>
    </row>
    <row r="404" spans="1:1" ht="12.5" x14ac:dyDescent="0.25">
      <c r="A404" s="13"/>
    </row>
    <row r="405" spans="1:1" ht="12.5" x14ac:dyDescent="0.25">
      <c r="A405" s="13"/>
    </row>
    <row r="406" spans="1:1" ht="12.5" x14ac:dyDescent="0.25">
      <c r="A406" s="13"/>
    </row>
    <row r="407" spans="1:1" ht="12.5" x14ac:dyDescent="0.25">
      <c r="A407" s="13"/>
    </row>
    <row r="408" spans="1:1" ht="12.5" x14ac:dyDescent="0.25">
      <c r="A408" s="13"/>
    </row>
    <row r="409" spans="1:1" ht="12.5" x14ac:dyDescent="0.25">
      <c r="A409" s="13"/>
    </row>
    <row r="410" spans="1:1" ht="12.5" x14ac:dyDescent="0.25">
      <c r="A410" s="13"/>
    </row>
    <row r="411" spans="1:1" ht="12.5" x14ac:dyDescent="0.25">
      <c r="A411" s="13"/>
    </row>
    <row r="412" spans="1:1" ht="12.5" x14ac:dyDescent="0.25">
      <c r="A412" s="13"/>
    </row>
    <row r="413" spans="1:1" ht="12.5" x14ac:dyDescent="0.25">
      <c r="A413" s="13"/>
    </row>
    <row r="414" spans="1:1" ht="12.5" x14ac:dyDescent="0.25">
      <c r="A414" s="13"/>
    </row>
    <row r="415" spans="1:1" ht="12.5" x14ac:dyDescent="0.25">
      <c r="A415" s="13"/>
    </row>
    <row r="416" spans="1:1" ht="12.5" x14ac:dyDescent="0.25">
      <c r="A416" s="13"/>
    </row>
    <row r="417" spans="1:1" ht="12.5" x14ac:dyDescent="0.25">
      <c r="A417" s="13"/>
    </row>
    <row r="418" spans="1:1" ht="12.5" x14ac:dyDescent="0.25">
      <c r="A418" s="13"/>
    </row>
    <row r="419" spans="1:1" ht="12.5" x14ac:dyDescent="0.25">
      <c r="A419" s="13"/>
    </row>
    <row r="420" spans="1:1" ht="12.5" x14ac:dyDescent="0.25">
      <c r="A420" s="13"/>
    </row>
    <row r="421" spans="1:1" ht="12.5" x14ac:dyDescent="0.25">
      <c r="A421" s="13"/>
    </row>
    <row r="422" spans="1:1" ht="12.5" x14ac:dyDescent="0.25">
      <c r="A422" s="13"/>
    </row>
    <row r="423" spans="1:1" ht="12.5" x14ac:dyDescent="0.25">
      <c r="A423" s="13"/>
    </row>
    <row r="424" spans="1:1" ht="12.5" x14ac:dyDescent="0.25">
      <c r="A424" s="13"/>
    </row>
    <row r="425" spans="1:1" ht="12.5" x14ac:dyDescent="0.25">
      <c r="A425" s="13"/>
    </row>
    <row r="426" spans="1:1" ht="12.5" x14ac:dyDescent="0.25">
      <c r="A426" s="13"/>
    </row>
    <row r="427" spans="1:1" ht="12.5" x14ac:dyDescent="0.25">
      <c r="A427" s="13"/>
    </row>
    <row r="428" spans="1:1" ht="12.5" x14ac:dyDescent="0.25">
      <c r="A428" s="13"/>
    </row>
    <row r="429" spans="1:1" ht="12.5" x14ac:dyDescent="0.25">
      <c r="A429" s="13"/>
    </row>
    <row r="430" spans="1:1" ht="12.5" x14ac:dyDescent="0.25">
      <c r="A430" s="13"/>
    </row>
    <row r="431" spans="1:1" ht="12.5" x14ac:dyDescent="0.25">
      <c r="A431" s="13"/>
    </row>
    <row r="432" spans="1:1" ht="12.5" x14ac:dyDescent="0.25">
      <c r="A432" s="13"/>
    </row>
    <row r="433" spans="1:1" ht="12.5" x14ac:dyDescent="0.25">
      <c r="A433" s="13"/>
    </row>
    <row r="434" spans="1:1" ht="12.5" x14ac:dyDescent="0.25">
      <c r="A434" s="13"/>
    </row>
    <row r="435" spans="1:1" ht="12.5" x14ac:dyDescent="0.25">
      <c r="A435" s="13"/>
    </row>
    <row r="436" spans="1:1" ht="12.5" x14ac:dyDescent="0.25">
      <c r="A436" s="13"/>
    </row>
    <row r="437" spans="1:1" ht="12.5" x14ac:dyDescent="0.25">
      <c r="A437" s="13"/>
    </row>
    <row r="438" spans="1:1" ht="12.5" x14ac:dyDescent="0.25">
      <c r="A438" s="13"/>
    </row>
    <row r="439" spans="1:1" ht="12.5" x14ac:dyDescent="0.25">
      <c r="A439" s="13"/>
    </row>
    <row r="440" spans="1:1" ht="12.5" x14ac:dyDescent="0.25">
      <c r="A440" s="13"/>
    </row>
    <row r="441" spans="1:1" ht="12.5" x14ac:dyDescent="0.25">
      <c r="A441" s="13"/>
    </row>
    <row r="442" spans="1:1" ht="12.5" x14ac:dyDescent="0.25">
      <c r="A442" s="13"/>
    </row>
    <row r="443" spans="1:1" ht="12.5" x14ac:dyDescent="0.25">
      <c r="A443" s="13"/>
    </row>
    <row r="444" spans="1:1" ht="12.5" x14ac:dyDescent="0.25">
      <c r="A444" s="13"/>
    </row>
    <row r="445" spans="1:1" ht="12.5" x14ac:dyDescent="0.25">
      <c r="A445" s="13"/>
    </row>
    <row r="446" spans="1:1" ht="12.5" x14ac:dyDescent="0.25">
      <c r="A446" s="13"/>
    </row>
    <row r="447" spans="1:1" ht="12.5" x14ac:dyDescent="0.25">
      <c r="A447" s="13"/>
    </row>
    <row r="448" spans="1:1" ht="12.5" x14ac:dyDescent="0.25">
      <c r="A448" s="13"/>
    </row>
    <row r="449" spans="1:1" ht="12.5" x14ac:dyDescent="0.25">
      <c r="A449" s="13"/>
    </row>
    <row r="450" spans="1:1" ht="12.5" x14ac:dyDescent="0.25">
      <c r="A450" s="13"/>
    </row>
    <row r="451" spans="1:1" ht="12.5" x14ac:dyDescent="0.25">
      <c r="A451" s="13"/>
    </row>
    <row r="452" spans="1:1" ht="12.5" x14ac:dyDescent="0.25">
      <c r="A452" s="13"/>
    </row>
    <row r="453" spans="1:1" ht="12.5" x14ac:dyDescent="0.25">
      <c r="A453" s="13"/>
    </row>
    <row r="454" spans="1:1" ht="12.5" x14ac:dyDescent="0.25">
      <c r="A454" s="13"/>
    </row>
    <row r="455" spans="1:1" ht="12.5" x14ac:dyDescent="0.25">
      <c r="A455" s="13"/>
    </row>
    <row r="456" spans="1:1" ht="12.5" x14ac:dyDescent="0.25">
      <c r="A456" s="13"/>
    </row>
    <row r="457" spans="1:1" ht="12.5" x14ac:dyDescent="0.25">
      <c r="A457" s="13"/>
    </row>
    <row r="458" spans="1:1" ht="12.5" x14ac:dyDescent="0.25">
      <c r="A458" s="13"/>
    </row>
    <row r="459" spans="1:1" ht="12.5" x14ac:dyDescent="0.25">
      <c r="A459" s="13"/>
    </row>
    <row r="460" spans="1:1" ht="12.5" x14ac:dyDescent="0.25">
      <c r="A460" s="13"/>
    </row>
    <row r="461" spans="1:1" ht="12.5" x14ac:dyDescent="0.25">
      <c r="A461" s="13"/>
    </row>
    <row r="462" spans="1:1" ht="12.5" x14ac:dyDescent="0.25">
      <c r="A462" s="13"/>
    </row>
    <row r="463" spans="1:1" ht="12.5" x14ac:dyDescent="0.25">
      <c r="A463" s="13"/>
    </row>
    <row r="464" spans="1:1" ht="12.5" x14ac:dyDescent="0.25">
      <c r="A464" s="13"/>
    </row>
    <row r="465" spans="1:1" ht="12.5" x14ac:dyDescent="0.25">
      <c r="A465" s="13"/>
    </row>
    <row r="466" spans="1:1" ht="12.5" x14ac:dyDescent="0.25">
      <c r="A466" s="13"/>
    </row>
    <row r="467" spans="1:1" ht="12.5" x14ac:dyDescent="0.25">
      <c r="A467" s="13"/>
    </row>
    <row r="468" spans="1:1" ht="12.5" x14ac:dyDescent="0.25">
      <c r="A468" s="13"/>
    </row>
    <row r="469" spans="1:1" ht="12.5" x14ac:dyDescent="0.25">
      <c r="A469" s="13"/>
    </row>
    <row r="470" spans="1:1" ht="12.5" x14ac:dyDescent="0.25">
      <c r="A470" s="13"/>
    </row>
    <row r="471" spans="1:1" ht="12.5" x14ac:dyDescent="0.25">
      <c r="A471" s="13"/>
    </row>
    <row r="472" spans="1:1" ht="12.5" x14ac:dyDescent="0.25">
      <c r="A472" s="13"/>
    </row>
    <row r="473" spans="1:1" ht="12.5" x14ac:dyDescent="0.25">
      <c r="A473" s="13"/>
    </row>
    <row r="474" spans="1:1" ht="12.5" x14ac:dyDescent="0.25">
      <c r="A474" s="13"/>
    </row>
    <row r="475" spans="1:1" ht="12.5" x14ac:dyDescent="0.25">
      <c r="A475" s="13"/>
    </row>
    <row r="476" spans="1:1" ht="12.5" x14ac:dyDescent="0.25">
      <c r="A476" s="13"/>
    </row>
    <row r="477" spans="1:1" ht="12.5" x14ac:dyDescent="0.25">
      <c r="A477" s="13"/>
    </row>
    <row r="478" spans="1:1" ht="12.5" x14ac:dyDescent="0.25">
      <c r="A478" s="13"/>
    </row>
    <row r="479" spans="1:1" ht="12.5" x14ac:dyDescent="0.25">
      <c r="A479" s="13"/>
    </row>
    <row r="480" spans="1:1" ht="12.5" x14ac:dyDescent="0.25">
      <c r="A480" s="13"/>
    </row>
    <row r="481" spans="1:1" ht="12.5" x14ac:dyDescent="0.25">
      <c r="A481" s="13"/>
    </row>
    <row r="482" spans="1:1" ht="12.5" x14ac:dyDescent="0.25">
      <c r="A482" s="13"/>
    </row>
    <row r="483" spans="1:1" ht="12.5" x14ac:dyDescent="0.25">
      <c r="A483" s="13"/>
    </row>
    <row r="484" spans="1:1" ht="12.5" x14ac:dyDescent="0.25">
      <c r="A484" s="13"/>
    </row>
    <row r="485" spans="1:1" ht="12.5" x14ac:dyDescent="0.25">
      <c r="A485" s="13"/>
    </row>
    <row r="486" spans="1:1" ht="12.5" x14ac:dyDescent="0.25">
      <c r="A486" s="13"/>
    </row>
    <row r="487" spans="1:1" ht="12.5" x14ac:dyDescent="0.25">
      <c r="A487" s="13"/>
    </row>
    <row r="488" spans="1:1" ht="12.5" x14ac:dyDescent="0.25">
      <c r="A488" s="13"/>
    </row>
    <row r="489" spans="1:1" ht="12.5" x14ac:dyDescent="0.25">
      <c r="A489" s="13"/>
    </row>
    <row r="490" spans="1:1" ht="12.5" x14ac:dyDescent="0.25">
      <c r="A490" s="13"/>
    </row>
    <row r="491" spans="1:1" ht="12.5" x14ac:dyDescent="0.25">
      <c r="A491" s="13"/>
    </row>
    <row r="492" spans="1:1" ht="12.5" x14ac:dyDescent="0.25">
      <c r="A492" s="13"/>
    </row>
    <row r="493" spans="1:1" ht="12.5" x14ac:dyDescent="0.25">
      <c r="A493" s="13"/>
    </row>
    <row r="494" spans="1:1" ht="12.5" x14ac:dyDescent="0.25">
      <c r="A494" s="13"/>
    </row>
    <row r="495" spans="1:1" ht="12.5" x14ac:dyDescent="0.25">
      <c r="A495" s="13"/>
    </row>
    <row r="496" spans="1:1" ht="12.5" x14ac:dyDescent="0.25">
      <c r="A496" s="13"/>
    </row>
    <row r="497" spans="1:1" ht="12.5" x14ac:dyDescent="0.25">
      <c r="A497" s="13"/>
    </row>
    <row r="498" spans="1:1" ht="12.5" x14ac:dyDescent="0.25">
      <c r="A498" s="13"/>
    </row>
    <row r="499" spans="1:1" ht="12.5" x14ac:dyDescent="0.25">
      <c r="A499" s="13"/>
    </row>
    <row r="500" spans="1:1" ht="12.5" x14ac:dyDescent="0.25">
      <c r="A500" s="13"/>
    </row>
    <row r="501" spans="1:1" ht="12.5" x14ac:dyDescent="0.25">
      <c r="A501" s="13"/>
    </row>
    <row r="502" spans="1:1" ht="12.5" x14ac:dyDescent="0.25">
      <c r="A502" s="13"/>
    </row>
    <row r="503" spans="1:1" ht="12.5" x14ac:dyDescent="0.25">
      <c r="A503" s="13"/>
    </row>
    <row r="504" spans="1:1" ht="12.5" x14ac:dyDescent="0.25">
      <c r="A504" s="13"/>
    </row>
    <row r="505" spans="1:1" ht="12.5" x14ac:dyDescent="0.25">
      <c r="A505" s="13"/>
    </row>
    <row r="506" spans="1:1" ht="12.5" x14ac:dyDescent="0.25">
      <c r="A506" s="13"/>
    </row>
    <row r="507" spans="1:1" ht="12.5" x14ac:dyDescent="0.25">
      <c r="A507" s="13"/>
    </row>
    <row r="508" spans="1:1" ht="12.5" x14ac:dyDescent="0.25">
      <c r="A508" s="13"/>
    </row>
    <row r="509" spans="1:1" ht="12.5" x14ac:dyDescent="0.25">
      <c r="A509" s="13"/>
    </row>
    <row r="510" spans="1:1" ht="12.5" x14ac:dyDescent="0.25">
      <c r="A510" s="13"/>
    </row>
    <row r="511" spans="1:1" ht="12.5" x14ac:dyDescent="0.25">
      <c r="A511" s="13"/>
    </row>
    <row r="512" spans="1:1" ht="12.5" x14ac:dyDescent="0.25">
      <c r="A512" s="13"/>
    </row>
    <row r="513" spans="1:1" ht="12.5" x14ac:dyDescent="0.25">
      <c r="A513" s="13"/>
    </row>
    <row r="514" spans="1:1" ht="12.5" x14ac:dyDescent="0.25">
      <c r="A514" s="13"/>
    </row>
    <row r="515" spans="1:1" ht="12.5" x14ac:dyDescent="0.25">
      <c r="A515" s="13"/>
    </row>
    <row r="516" spans="1:1" ht="12.5" x14ac:dyDescent="0.25">
      <c r="A516" s="13"/>
    </row>
    <row r="517" spans="1:1" ht="12.5" x14ac:dyDescent="0.25">
      <c r="A517" s="13"/>
    </row>
    <row r="518" spans="1:1" ht="12.5" x14ac:dyDescent="0.25">
      <c r="A518" s="13"/>
    </row>
    <row r="519" spans="1:1" ht="12.5" x14ac:dyDescent="0.25">
      <c r="A519" s="13"/>
    </row>
    <row r="520" spans="1:1" ht="12.5" x14ac:dyDescent="0.25">
      <c r="A520" s="13"/>
    </row>
    <row r="521" spans="1:1" ht="12.5" x14ac:dyDescent="0.25">
      <c r="A521" s="13"/>
    </row>
    <row r="522" spans="1:1" ht="12.5" x14ac:dyDescent="0.25">
      <c r="A522" s="13"/>
    </row>
    <row r="523" spans="1:1" ht="12.5" x14ac:dyDescent="0.25">
      <c r="A523" s="13"/>
    </row>
    <row r="524" spans="1:1" ht="12.5" x14ac:dyDescent="0.25">
      <c r="A524" s="13"/>
    </row>
    <row r="525" spans="1:1" ht="12.5" x14ac:dyDescent="0.25">
      <c r="A525" s="13"/>
    </row>
    <row r="526" spans="1:1" ht="12.5" x14ac:dyDescent="0.25">
      <c r="A526" s="13"/>
    </row>
    <row r="527" spans="1:1" ht="12.5" x14ac:dyDescent="0.25">
      <c r="A527" s="13"/>
    </row>
    <row r="528" spans="1:1" ht="12.5" x14ac:dyDescent="0.25">
      <c r="A528" s="13"/>
    </row>
    <row r="529" spans="1:1" ht="12.5" x14ac:dyDescent="0.25">
      <c r="A529" s="13"/>
    </row>
    <row r="530" spans="1:1" ht="12.5" x14ac:dyDescent="0.25">
      <c r="A530" s="13"/>
    </row>
    <row r="531" spans="1:1" ht="12.5" x14ac:dyDescent="0.25">
      <c r="A531" s="13"/>
    </row>
    <row r="532" spans="1:1" ht="12.5" x14ac:dyDescent="0.25">
      <c r="A532" s="13"/>
    </row>
    <row r="533" spans="1:1" ht="12.5" x14ac:dyDescent="0.25">
      <c r="A533" s="13"/>
    </row>
    <row r="534" spans="1:1" ht="12.5" x14ac:dyDescent="0.25">
      <c r="A534" s="13"/>
    </row>
    <row r="535" spans="1:1" ht="12.5" x14ac:dyDescent="0.25">
      <c r="A535" s="13"/>
    </row>
    <row r="536" spans="1:1" ht="12.5" x14ac:dyDescent="0.25">
      <c r="A536" s="13"/>
    </row>
    <row r="537" spans="1:1" ht="12.5" x14ac:dyDescent="0.25">
      <c r="A537" s="13"/>
    </row>
    <row r="538" spans="1:1" ht="12.5" x14ac:dyDescent="0.25">
      <c r="A538" s="13"/>
    </row>
    <row r="539" spans="1:1" ht="12.5" x14ac:dyDescent="0.25">
      <c r="A539" s="13"/>
    </row>
    <row r="540" spans="1:1" ht="12.5" x14ac:dyDescent="0.25">
      <c r="A540" s="13"/>
    </row>
    <row r="541" spans="1:1" ht="12.5" x14ac:dyDescent="0.25">
      <c r="A541" s="13"/>
    </row>
    <row r="542" spans="1:1" ht="12.5" x14ac:dyDescent="0.25">
      <c r="A542" s="13"/>
    </row>
    <row r="543" spans="1:1" ht="12.5" x14ac:dyDescent="0.25">
      <c r="A543" s="13"/>
    </row>
    <row r="544" spans="1:1" ht="12.5" x14ac:dyDescent="0.25">
      <c r="A544" s="13"/>
    </row>
    <row r="545" spans="1:1" ht="12.5" x14ac:dyDescent="0.25">
      <c r="A545" s="13"/>
    </row>
    <row r="546" spans="1:1" ht="12.5" x14ac:dyDescent="0.25">
      <c r="A546" s="13"/>
    </row>
    <row r="547" spans="1:1" ht="12.5" x14ac:dyDescent="0.25">
      <c r="A547" s="13"/>
    </row>
    <row r="548" spans="1:1" ht="12.5" x14ac:dyDescent="0.25">
      <c r="A548" s="13"/>
    </row>
    <row r="549" spans="1:1" ht="12.5" x14ac:dyDescent="0.25">
      <c r="A549" s="13"/>
    </row>
    <row r="550" spans="1:1" ht="12.5" x14ac:dyDescent="0.25">
      <c r="A550" s="13"/>
    </row>
    <row r="551" spans="1:1" ht="12.5" x14ac:dyDescent="0.25">
      <c r="A551" s="13"/>
    </row>
    <row r="552" spans="1:1" ht="12.5" x14ac:dyDescent="0.25">
      <c r="A552" s="13"/>
    </row>
    <row r="553" spans="1:1" ht="12.5" x14ac:dyDescent="0.25">
      <c r="A553" s="13"/>
    </row>
    <row r="554" spans="1:1" ht="12.5" x14ac:dyDescent="0.25">
      <c r="A554" s="13"/>
    </row>
    <row r="555" spans="1:1" ht="12.5" x14ac:dyDescent="0.25">
      <c r="A555" s="13"/>
    </row>
    <row r="556" spans="1:1" ht="12.5" x14ac:dyDescent="0.25">
      <c r="A556" s="13"/>
    </row>
    <row r="557" spans="1:1" ht="12.5" x14ac:dyDescent="0.25">
      <c r="A557" s="13"/>
    </row>
    <row r="558" spans="1:1" ht="12.5" x14ac:dyDescent="0.25">
      <c r="A558" s="13"/>
    </row>
    <row r="559" spans="1:1" ht="12.5" x14ac:dyDescent="0.25">
      <c r="A559" s="13"/>
    </row>
    <row r="560" spans="1:1" ht="12.5" x14ac:dyDescent="0.25">
      <c r="A560" s="13"/>
    </row>
    <row r="561" spans="1:1" ht="12.5" x14ac:dyDescent="0.25">
      <c r="A561" s="13"/>
    </row>
    <row r="562" spans="1:1" ht="12.5" x14ac:dyDescent="0.25">
      <c r="A562" s="13"/>
    </row>
    <row r="563" spans="1:1" ht="12.5" x14ac:dyDescent="0.25">
      <c r="A563" s="13"/>
    </row>
    <row r="564" spans="1:1" ht="12.5" x14ac:dyDescent="0.25">
      <c r="A564" s="13"/>
    </row>
    <row r="565" spans="1:1" ht="12.5" x14ac:dyDescent="0.25">
      <c r="A565" s="13"/>
    </row>
    <row r="566" spans="1:1" ht="12.5" x14ac:dyDescent="0.25">
      <c r="A566" s="13"/>
    </row>
    <row r="567" spans="1:1" ht="12.5" x14ac:dyDescent="0.25">
      <c r="A567" s="13"/>
    </row>
    <row r="568" spans="1:1" ht="12.5" x14ac:dyDescent="0.25">
      <c r="A568" s="13"/>
    </row>
    <row r="569" spans="1:1" ht="12.5" x14ac:dyDescent="0.25">
      <c r="A569" s="13"/>
    </row>
    <row r="570" spans="1:1" ht="12.5" x14ac:dyDescent="0.25">
      <c r="A570" s="13"/>
    </row>
    <row r="571" spans="1:1" ht="12.5" x14ac:dyDescent="0.25">
      <c r="A571" s="13"/>
    </row>
    <row r="572" spans="1:1" ht="12.5" x14ac:dyDescent="0.25">
      <c r="A572" s="13"/>
    </row>
    <row r="573" spans="1:1" ht="12.5" x14ac:dyDescent="0.25">
      <c r="A573" s="13"/>
    </row>
    <row r="574" spans="1:1" ht="12.5" x14ac:dyDescent="0.25">
      <c r="A574" s="13"/>
    </row>
    <row r="575" spans="1:1" ht="12.5" x14ac:dyDescent="0.25">
      <c r="A575" s="13"/>
    </row>
    <row r="576" spans="1:1" ht="12.5" x14ac:dyDescent="0.25">
      <c r="A576" s="13"/>
    </row>
    <row r="577" spans="1:1" ht="12.5" x14ac:dyDescent="0.25">
      <c r="A577" s="13"/>
    </row>
    <row r="578" spans="1:1" ht="12.5" x14ac:dyDescent="0.25">
      <c r="A578" s="13"/>
    </row>
    <row r="579" spans="1:1" ht="12.5" x14ac:dyDescent="0.25">
      <c r="A579" s="13"/>
    </row>
    <row r="580" spans="1:1" ht="12.5" x14ac:dyDescent="0.25">
      <c r="A580" s="13"/>
    </row>
    <row r="581" spans="1:1" ht="12.5" x14ac:dyDescent="0.25">
      <c r="A581" s="13"/>
    </row>
    <row r="582" spans="1:1" ht="12.5" x14ac:dyDescent="0.25">
      <c r="A582" s="13"/>
    </row>
    <row r="583" spans="1:1" ht="12.5" x14ac:dyDescent="0.25">
      <c r="A583" s="13"/>
    </row>
    <row r="584" spans="1:1" ht="12.5" x14ac:dyDescent="0.25">
      <c r="A584" s="13"/>
    </row>
    <row r="585" spans="1:1" ht="12.5" x14ac:dyDescent="0.25">
      <c r="A585" s="13"/>
    </row>
    <row r="586" spans="1:1" ht="12.5" x14ac:dyDescent="0.25">
      <c r="A586" s="13"/>
    </row>
    <row r="587" spans="1:1" ht="12.5" x14ac:dyDescent="0.25">
      <c r="A587" s="13"/>
    </row>
    <row r="588" spans="1:1" ht="12.5" x14ac:dyDescent="0.25">
      <c r="A588" s="13"/>
    </row>
    <row r="589" spans="1:1" ht="12.5" x14ac:dyDescent="0.25">
      <c r="A589" s="13"/>
    </row>
    <row r="590" spans="1:1" ht="12.5" x14ac:dyDescent="0.25">
      <c r="A590" s="13"/>
    </row>
    <row r="591" spans="1:1" ht="12.5" x14ac:dyDescent="0.25">
      <c r="A591" s="13"/>
    </row>
    <row r="592" spans="1:1" ht="12.5" x14ac:dyDescent="0.25">
      <c r="A592" s="13"/>
    </row>
    <row r="593" spans="1:1" ht="12.5" x14ac:dyDescent="0.25">
      <c r="A593" s="13"/>
    </row>
    <row r="594" spans="1:1" ht="12.5" x14ac:dyDescent="0.25">
      <c r="A594" s="13"/>
    </row>
    <row r="595" spans="1:1" ht="12.5" x14ac:dyDescent="0.25">
      <c r="A595" s="13"/>
    </row>
    <row r="596" spans="1:1" ht="12.5" x14ac:dyDescent="0.25">
      <c r="A596" s="13"/>
    </row>
    <row r="597" spans="1:1" ht="12.5" x14ac:dyDescent="0.25">
      <c r="A597" s="13"/>
    </row>
    <row r="598" spans="1:1" ht="12.5" x14ac:dyDescent="0.25">
      <c r="A598" s="13"/>
    </row>
    <row r="599" spans="1:1" ht="12.5" x14ac:dyDescent="0.25">
      <c r="A599" s="13"/>
    </row>
    <row r="600" spans="1:1" ht="12.5" x14ac:dyDescent="0.25">
      <c r="A600" s="13"/>
    </row>
    <row r="601" spans="1:1" ht="12.5" x14ac:dyDescent="0.25">
      <c r="A601" s="13"/>
    </row>
    <row r="602" spans="1:1" ht="12.5" x14ac:dyDescent="0.25">
      <c r="A602" s="13"/>
    </row>
    <row r="603" spans="1:1" ht="12.5" x14ac:dyDescent="0.25">
      <c r="A603" s="13"/>
    </row>
    <row r="604" spans="1:1" ht="12.5" x14ac:dyDescent="0.25">
      <c r="A604" s="13"/>
    </row>
    <row r="605" spans="1:1" ht="12.5" x14ac:dyDescent="0.25">
      <c r="A605" s="13"/>
    </row>
    <row r="606" spans="1:1" ht="12.5" x14ac:dyDescent="0.25">
      <c r="A606" s="13"/>
    </row>
    <row r="607" spans="1:1" ht="12.5" x14ac:dyDescent="0.25">
      <c r="A607" s="13"/>
    </row>
    <row r="608" spans="1:1" ht="12.5" x14ac:dyDescent="0.25">
      <c r="A608" s="13"/>
    </row>
    <row r="609" spans="1:1" ht="12.5" x14ac:dyDescent="0.25">
      <c r="A609" s="13"/>
    </row>
    <row r="610" spans="1:1" ht="12.5" x14ac:dyDescent="0.25">
      <c r="A610" s="13"/>
    </row>
    <row r="611" spans="1:1" ht="12.5" x14ac:dyDescent="0.25">
      <c r="A611" s="13"/>
    </row>
    <row r="612" spans="1:1" ht="12.5" x14ac:dyDescent="0.25">
      <c r="A612" s="13"/>
    </row>
    <row r="613" spans="1:1" ht="12.5" x14ac:dyDescent="0.25">
      <c r="A613" s="13"/>
    </row>
    <row r="614" spans="1:1" ht="12.5" x14ac:dyDescent="0.25">
      <c r="A614" s="13"/>
    </row>
    <row r="615" spans="1:1" ht="12.5" x14ac:dyDescent="0.25">
      <c r="A615" s="13"/>
    </row>
    <row r="616" spans="1:1" ht="12.5" x14ac:dyDescent="0.25">
      <c r="A616" s="13"/>
    </row>
    <row r="617" spans="1:1" ht="12.5" x14ac:dyDescent="0.25">
      <c r="A617" s="13"/>
    </row>
    <row r="618" spans="1:1" ht="12.5" x14ac:dyDescent="0.25">
      <c r="A618" s="13"/>
    </row>
    <row r="619" spans="1:1" ht="12.5" x14ac:dyDescent="0.25">
      <c r="A619" s="13"/>
    </row>
    <row r="620" spans="1:1" ht="12.5" x14ac:dyDescent="0.25">
      <c r="A620" s="13"/>
    </row>
    <row r="621" spans="1:1" ht="12.5" x14ac:dyDescent="0.25">
      <c r="A621" s="13"/>
    </row>
    <row r="622" spans="1:1" ht="12.5" x14ac:dyDescent="0.25">
      <c r="A622" s="13"/>
    </row>
    <row r="623" spans="1:1" ht="12.5" x14ac:dyDescent="0.25">
      <c r="A623" s="13"/>
    </row>
    <row r="624" spans="1:1" ht="12.5" x14ac:dyDescent="0.25">
      <c r="A624" s="13"/>
    </row>
    <row r="625" spans="1:1" ht="12.5" x14ac:dyDescent="0.25">
      <c r="A625" s="13"/>
    </row>
    <row r="626" spans="1:1" ht="12.5" x14ac:dyDescent="0.25">
      <c r="A626" s="13"/>
    </row>
    <row r="627" spans="1:1" ht="12.5" x14ac:dyDescent="0.25">
      <c r="A627" s="13"/>
    </row>
    <row r="628" spans="1:1" ht="12.5" x14ac:dyDescent="0.25">
      <c r="A628" s="13"/>
    </row>
    <row r="629" spans="1:1" ht="12.5" x14ac:dyDescent="0.25">
      <c r="A629" s="13"/>
    </row>
    <row r="630" spans="1:1" ht="12.5" x14ac:dyDescent="0.25">
      <c r="A630" s="13"/>
    </row>
    <row r="631" spans="1:1" ht="12.5" x14ac:dyDescent="0.25">
      <c r="A631" s="13"/>
    </row>
    <row r="632" spans="1:1" ht="12.5" x14ac:dyDescent="0.25">
      <c r="A632" s="13"/>
    </row>
    <row r="633" spans="1:1" ht="12.5" x14ac:dyDescent="0.25">
      <c r="A633" s="13"/>
    </row>
    <row r="634" spans="1:1" ht="12.5" x14ac:dyDescent="0.25">
      <c r="A634" s="13"/>
    </row>
    <row r="635" spans="1:1" ht="12.5" x14ac:dyDescent="0.25">
      <c r="A635" s="13"/>
    </row>
    <row r="636" spans="1:1" ht="12.5" x14ac:dyDescent="0.25">
      <c r="A636" s="13"/>
    </row>
    <row r="637" spans="1:1" ht="12.5" x14ac:dyDescent="0.25">
      <c r="A637" s="13"/>
    </row>
    <row r="638" spans="1:1" ht="12.5" x14ac:dyDescent="0.25">
      <c r="A638" s="13"/>
    </row>
    <row r="639" spans="1:1" ht="12.5" x14ac:dyDescent="0.25">
      <c r="A639" s="13"/>
    </row>
    <row r="640" spans="1:1" ht="12.5" x14ac:dyDescent="0.25">
      <c r="A640" s="13"/>
    </row>
    <row r="641" spans="1:1" ht="12.5" x14ac:dyDescent="0.25">
      <c r="A641" s="13"/>
    </row>
    <row r="642" spans="1:1" ht="12.5" x14ac:dyDescent="0.25">
      <c r="A642" s="13"/>
    </row>
    <row r="643" spans="1:1" ht="12.5" x14ac:dyDescent="0.25">
      <c r="A643" s="13"/>
    </row>
    <row r="644" spans="1:1" ht="12.5" x14ac:dyDescent="0.25">
      <c r="A644" s="13"/>
    </row>
    <row r="645" spans="1:1" ht="12.5" x14ac:dyDescent="0.25">
      <c r="A645" s="13"/>
    </row>
    <row r="646" spans="1:1" ht="12.5" x14ac:dyDescent="0.25">
      <c r="A646" s="13"/>
    </row>
    <row r="647" spans="1:1" ht="12.5" x14ac:dyDescent="0.25">
      <c r="A647" s="13"/>
    </row>
    <row r="648" spans="1:1" ht="12.5" x14ac:dyDescent="0.25">
      <c r="A648" s="13"/>
    </row>
    <row r="649" spans="1:1" ht="12.5" x14ac:dyDescent="0.25">
      <c r="A649" s="13"/>
    </row>
    <row r="650" spans="1:1" ht="12.5" x14ac:dyDescent="0.25">
      <c r="A650" s="13"/>
    </row>
    <row r="651" spans="1:1" ht="12.5" x14ac:dyDescent="0.25">
      <c r="A651" s="13"/>
    </row>
    <row r="652" spans="1:1" ht="12.5" x14ac:dyDescent="0.25">
      <c r="A652" s="13"/>
    </row>
    <row r="653" spans="1:1" ht="12.5" x14ac:dyDescent="0.25">
      <c r="A653" s="13"/>
    </row>
    <row r="654" spans="1:1" ht="12.5" x14ac:dyDescent="0.25">
      <c r="A654" s="13"/>
    </row>
    <row r="655" spans="1:1" ht="12.5" x14ac:dyDescent="0.25">
      <c r="A655" s="13"/>
    </row>
    <row r="656" spans="1:1" ht="12.5" x14ac:dyDescent="0.25">
      <c r="A656" s="13"/>
    </row>
    <row r="657" spans="1:1" ht="12.5" x14ac:dyDescent="0.25">
      <c r="A657" s="13"/>
    </row>
    <row r="658" spans="1:1" ht="12.5" x14ac:dyDescent="0.25">
      <c r="A658" s="13"/>
    </row>
    <row r="659" spans="1:1" ht="12.5" x14ac:dyDescent="0.25">
      <c r="A659" s="13"/>
    </row>
    <row r="660" spans="1:1" ht="12.5" x14ac:dyDescent="0.25">
      <c r="A660" s="13"/>
    </row>
    <row r="661" spans="1:1" ht="12.5" x14ac:dyDescent="0.25">
      <c r="A661" s="13"/>
    </row>
    <row r="662" spans="1:1" ht="12.5" x14ac:dyDescent="0.25">
      <c r="A662" s="13"/>
    </row>
    <row r="663" spans="1:1" ht="12.5" x14ac:dyDescent="0.25">
      <c r="A663" s="13"/>
    </row>
    <row r="664" spans="1:1" ht="12.5" x14ac:dyDescent="0.25">
      <c r="A664" s="13"/>
    </row>
    <row r="665" spans="1:1" ht="12.5" x14ac:dyDescent="0.25">
      <c r="A665" s="13"/>
    </row>
    <row r="666" spans="1:1" ht="12.5" x14ac:dyDescent="0.25">
      <c r="A666" s="13"/>
    </row>
    <row r="667" spans="1:1" ht="12.5" x14ac:dyDescent="0.25">
      <c r="A667" s="13"/>
    </row>
    <row r="668" spans="1:1" ht="12.5" x14ac:dyDescent="0.25">
      <c r="A668" s="13"/>
    </row>
    <row r="669" spans="1:1" ht="12.5" x14ac:dyDescent="0.25">
      <c r="A669" s="13"/>
    </row>
    <row r="670" spans="1:1" ht="12.5" x14ac:dyDescent="0.25">
      <c r="A670" s="13"/>
    </row>
    <row r="671" spans="1:1" ht="12.5" x14ac:dyDescent="0.25">
      <c r="A671" s="13"/>
    </row>
    <row r="672" spans="1:1" ht="12.5" x14ac:dyDescent="0.25">
      <c r="A672" s="13"/>
    </row>
    <row r="673" spans="1:1" ht="12.5" x14ac:dyDescent="0.25">
      <c r="A673" s="13"/>
    </row>
    <row r="674" spans="1:1" ht="12.5" x14ac:dyDescent="0.25">
      <c r="A674" s="13"/>
    </row>
    <row r="675" spans="1:1" ht="12.5" x14ac:dyDescent="0.25">
      <c r="A675" s="13"/>
    </row>
    <row r="676" spans="1:1" ht="12.5" x14ac:dyDescent="0.25">
      <c r="A676" s="13"/>
    </row>
    <row r="677" spans="1:1" ht="12.5" x14ac:dyDescent="0.25">
      <c r="A677" s="13"/>
    </row>
    <row r="678" spans="1:1" ht="12.5" x14ac:dyDescent="0.25">
      <c r="A678" s="13"/>
    </row>
    <row r="679" spans="1:1" ht="12.5" x14ac:dyDescent="0.25">
      <c r="A679" s="13"/>
    </row>
    <row r="680" spans="1:1" ht="12.5" x14ac:dyDescent="0.25">
      <c r="A680" s="13"/>
    </row>
    <row r="681" spans="1:1" ht="12.5" x14ac:dyDescent="0.25">
      <c r="A681" s="13"/>
    </row>
    <row r="682" spans="1:1" ht="12.5" x14ac:dyDescent="0.25">
      <c r="A682" s="13"/>
    </row>
    <row r="683" spans="1:1" ht="12.5" x14ac:dyDescent="0.25">
      <c r="A683" s="13"/>
    </row>
    <row r="684" spans="1:1" ht="12.5" x14ac:dyDescent="0.25">
      <c r="A684" s="13"/>
    </row>
    <row r="685" spans="1:1" ht="12.5" x14ac:dyDescent="0.25">
      <c r="A685" s="13"/>
    </row>
    <row r="686" spans="1:1" ht="12.5" x14ac:dyDescent="0.25">
      <c r="A686" s="13"/>
    </row>
    <row r="687" spans="1:1" ht="12.5" x14ac:dyDescent="0.25">
      <c r="A687" s="13"/>
    </row>
    <row r="688" spans="1:1" ht="12.5" x14ac:dyDescent="0.25">
      <c r="A688" s="13"/>
    </row>
    <row r="689" spans="1:1" ht="12.5" x14ac:dyDescent="0.25">
      <c r="A689" s="13"/>
    </row>
    <row r="690" spans="1:1" ht="12.5" x14ac:dyDescent="0.25">
      <c r="A690" s="13"/>
    </row>
    <row r="691" spans="1:1" ht="12.5" x14ac:dyDescent="0.25">
      <c r="A691" s="13"/>
    </row>
    <row r="692" spans="1:1" ht="12.5" x14ac:dyDescent="0.25">
      <c r="A692" s="13"/>
    </row>
    <row r="693" spans="1:1" ht="12.5" x14ac:dyDescent="0.25">
      <c r="A693" s="13"/>
    </row>
    <row r="694" spans="1:1" ht="12.5" x14ac:dyDescent="0.25">
      <c r="A694" s="13"/>
    </row>
    <row r="695" spans="1:1" ht="12.5" x14ac:dyDescent="0.25">
      <c r="A695" s="13"/>
    </row>
    <row r="696" spans="1:1" ht="12.5" x14ac:dyDescent="0.25">
      <c r="A696" s="13"/>
    </row>
    <row r="697" spans="1:1" ht="12.5" x14ac:dyDescent="0.25">
      <c r="A697" s="13"/>
    </row>
    <row r="698" spans="1:1" ht="12.5" x14ac:dyDescent="0.25">
      <c r="A698" s="13"/>
    </row>
    <row r="699" spans="1:1" ht="12.5" x14ac:dyDescent="0.25">
      <c r="A699" s="13"/>
    </row>
    <row r="700" spans="1:1" ht="12.5" x14ac:dyDescent="0.25">
      <c r="A700" s="13"/>
    </row>
    <row r="701" spans="1:1" ht="12.5" x14ac:dyDescent="0.25">
      <c r="A701" s="13"/>
    </row>
    <row r="702" spans="1:1" ht="12.5" x14ac:dyDescent="0.25">
      <c r="A702" s="13"/>
    </row>
    <row r="703" spans="1:1" ht="12.5" x14ac:dyDescent="0.25">
      <c r="A703" s="13"/>
    </row>
    <row r="704" spans="1:1" ht="12.5" x14ac:dyDescent="0.25">
      <c r="A704" s="13"/>
    </row>
    <row r="705" spans="1:1" ht="12.5" x14ac:dyDescent="0.25">
      <c r="A705" s="13"/>
    </row>
    <row r="706" spans="1:1" ht="12.5" x14ac:dyDescent="0.25">
      <c r="A706" s="13"/>
    </row>
    <row r="707" spans="1:1" ht="12.5" x14ac:dyDescent="0.25">
      <c r="A707" s="13"/>
    </row>
    <row r="708" spans="1:1" ht="12.5" x14ac:dyDescent="0.25">
      <c r="A708" s="13"/>
    </row>
    <row r="709" spans="1:1" ht="12.5" x14ac:dyDescent="0.25">
      <c r="A709" s="13"/>
    </row>
    <row r="710" spans="1:1" ht="12.5" x14ac:dyDescent="0.25">
      <c r="A710" s="13"/>
    </row>
    <row r="711" spans="1:1" ht="12.5" x14ac:dyDescent="0.25">
      <c r="A711" s="13"/>
    </row>
    <row r="712" spans="1:1" ht="12.5" x14ac:dyDescent="0.25">
      <c r="A712" s="13"/>
    </row>
    <row r="713" spans="1:1" ht="12.5" x14ac:dyDescent="0.25">
      <c r="A713" s="13"/>
    </row>
    <row r="714" spans="1:1" ht="12.5" x14ac:dyDescent="0.25">
      <c r="A714" s="13"/>
    </row>
    <row r="715" spans="1:1" ht="12.5" x14ac:dyDescent="0.25">
      <c r="A715" s="13"/>
    </row>
    <row r="716" spans="1:1" ht="12.5" x14ac:dyDescent="0.25">
      <c r="A716" s="13"/>
    </row>
    <row r="717" spans="1:1" ht="12.5" x14ac:dyDescent="0.25">
      <c r="A717" s="13"/>
    </row>
    <row r="718" spans="1:1" ht="12.5" x14ac:dyDescent="0.25">
      <c r="A718" s="13"/>
    </row>
    <row r="719" spans="1:1" ht="12.5" x14ac:dyDescent="0.25">
      <c r="A719" s="13"/>
    </row>
    <row r="720" spans="1:1" ht="12.5" x14ac:dyDescent="0.25">
      <c r="A720" s="13"/>
    </row>
    <row r="721" spans="1:1" ht="12.5" x14ac:dyDescent="0.25">
      <c r="A721" s="13"/>
    </row>
    <row r="722" spans="1:1" ht="12.5" x14ac:dyDescent="0.25">
      <c r="A722" s="13"/>
    </row>
    <row r="723" spans="1:1" ht="12.5" x14ac:dyDescent="0.25">
      <c r="A723" s="13"/>
    </row>
    <row r="724" spans="1:1" ht="12.5" x14ac:dyDescent="0.25">
      <c r="A724" s="13"/>
    </row>
    <row r="725" spans="1:1" ht="12.5" x14ac:dyDescent="0.25">
      <c r="A725" s="13"/>
    </row>
    <row r="726" spans="1:1" ht="12.5" x14ac:dyDescent="0.25">
      <c r="A726" s="13"/>
    </row>
    <row r="727" spans="1:1" ht="12.5" x14ac:dyDescent="0.25">
      <c r="A727" s="13"/>
    </row>
    <row r="728" spans="1:1" ht="12.5" x14ac:dyDescent="0.25">
      <c r="A728" s="13"/>
    </row>
    <row r="729" spans="1:1" ht="12.5" x14ac:dyDescent="0.25">
      <c r="A729" s="13"/>
    </row>
    <row r="730" spans="1:1" ht="12.5" x14ac:dyDescent="0.25">
      <c r="A730" s="13"/>
    </row>
    <row r="731" spans="1:1" ht="12.5" x14ac:dyDescent="0.25">
      <c r="A731" s="13"/>
    </row>
    <row r="732" spans="1:1" ht="12.5" x14ac:dyDescent="0.25">
      <c r="A732" s="13"/>
    </row>
    <row r="733" spans="1:1" ht="12.5" x14ac:dyDescent="0.25">
      <c r="A733" s="13"/>
    </row>
    <row r="734" spans="1:1" ht="12.5" x14ac:dyDescent="0.25">
      <c r="A734" s="13"/>
    </row>
    <row r="735" spans="1:1" ht="12.5" x14ac:dyDescent="0.25">
      <c r="A735" s="13"/>
    </row>
    <row r="736" spans="1:1" ht="12.5" x14ac:dyDescent="0.25">
      <c r="A736" s="13"/>
    </row>
    <row r="737" spans="1:1" ht="12.5" x14ac:dyDescent="0.25">
      <c r="A737" s="13"/>
    </row>
    <row r="738" spans="1:1" ht="12.5" x14ac:dyDescent="0.25">
      <c r="A738" s="13"/>
    </row>
    <row r="739" spans="1:1" ht="12.5" x14ac:dyDescent="0.25">
      <c r="A739" s="13"/>
    </row>
    <row r="740" spans="1:1" ht="12.5" x14ac:dyDescent="0.25">
      <c r="A740" s="13"/>
    </row>
    <row r="741" spans="1:1" ht="12.5" x14ac:dyDescent="0.25">
      <c r="A741" s="13"/>
    </row>
    <row r="742" spans="1:1" ht="12.5" x14ac:dyDescent="0.25">
      <c r="A742" s="13"/>
    </row>
    <row r="743" spans="1:1" ht="12.5" x14ac:dyDescent="0.25">
      <c r="A743" s="13"/>
    </row>
    <row r="744" spans="1:1" ht="12.5" x14ac:dyDescent="0.25">
      <c r="A744" s="13"/>
    </row>
    <row r="745" spans="1:1" ht="12.5" x14ac:dyDescent="0.25">
      <c r="A745" s="13"/>
    </row>
    <row r="746" spans="1:1" ht="12.5" x14ac:dyDescent="0.25">
      <c r="A746" s="13"/>
    </row>
    <row r="747" spans="1:1" ht="12.5" x14ac:dyDescent="0.25">
      <c r="A747" s="13"/>
    </row>
    <row r="748" spans="1:1" ht="12.5" x14ac:dyDescent="0.25">
      <c r="A748" s="13"/>
    </row>
    <row r="749" spans="1:1" ht="12.5" x14ac:dyDescent="0.25">
      <c r="A749" s="13"/>
    </row>
    <row r="750" spans="1:1" ht="12.5" x14ac:dyDescent="0.25">
      <c r="A750" s="13"/>
    </row>
    <row r="751" spans="1:1" ht="12.5" x14ac:dyDescent="0.25">
      <c r="A751" s="13"/>
    </row>
    <row r="752" spans="1:1" ht="12.5" x14ac:dyDescent="0.25">
      <c r="A752" s="13"/>
    </row>
    <row r="753" spans="1:1" ht="12.5" x14ac:dyDescent="0.25">
      <c r="A753" s="13"/>
    </row>
    <row r="754" spans="1:1" ht="12.5" x14ac:dyDescent="0.25">
      <c r="A754" s="13"/>
    </row>
    <row r="755" spans="1:1" ht="12.5" x14ac:dyDescent="0.25">
      <c r="A755" s="13"/>
    </row>
    <row r="756" spans="1:1" ht="12.5" x14ac:dyDescent="0.25">
      <c r="A756" s="13"/>
    </row>
    <row r="757" spans="1:1" ht="12.5" x14ac:dyDescent="0.25">
      <c r="A757" s="13"/>
    </row>
    <row r="758" spans="1:1" ht="12.5" x14ac:dyDescent="0.25">
      <c r="A758" s="13"/>
    </row>
    <row r="759" spans="1:1" ht="12.5" x14ac:dyDescent="0.25">
      <c r="A759" s="13"/>
    </row>
    <row r="760" spans="1:1" ht="12.5" x14ac:dyDescent="0.25">
      <c r="A760" s="13"/>
    </row>
    <row r="761" spans="1:1" ht="12.5" x14ac:dyDescent="0.25">
      <c r="A761" s="13"/>
    </row>
    <row r="762" spans="1:1" ht="12.5" x14ac:dyDescent="0.25">
      <c r="A762" s="13"/>
    </row>
    <row r="763" spans="1:1" ht="12.5" x14ac:dyDescent="0.25">
      <c r="A763" s="13"/>
    </row>
    <row r="764" spans="1:1" ht="12.5" x14ac:dyDescent="0.25">
      <c r="A764" s="13"/>
    </row>
    <row r="765" spans="1:1" ht="12.5" x14ac:dyDescent="0.25">
      <c r="A765" s="13"/>
    </row>
    <row r="766" spans="1:1" ht="12.5" x14ac:dyDescent="0.25">
      <c r="A766" s="13"/>
    </row>
    <row r="767" spans="1:1" ht="12.5" x14ac:dyDescent="0.25">
      <c r="A767" s="13"/>
    </row>
    <row r="768" spans="1:1" ht="12.5" x14ac:dyDescent="0.25">
      <c r="A768" s="13"/>
    </row>
    <row r="769" spans="1:1" ht="12.5" x14ac:dyDescent="0.25">
      <c r="A769" s="13"/>
    </row>
    <row r="770" spans="1:1" ht="12.5" x14ac:dyDescent="0.25">
      <c r="A770" s="13"/>
    </row>
    <row r="771" spans="1:1" ht="12.5" x14ac:dyDescent="0.25">
      <c r="A771" s="13"/>
    </row>
    <row r="772" spans="1:1" ht="12.5" x14ac:dyDescent="0.25">
      <c r="A772" s="13"/>
    </row>
    <row r="773" spans="1:1" ht="12.5" x14ac:dyDescent="0.25">
      <c r="A773" s="13"/>
    </row>
    <row r="774" spans="1:1" ht="12.5" x14ac:dyDescent="0.25">
      <c r="A774" s="13"/>
    </row>
    <row r="775" spans="1:1" ht="12.5" x14ac:dyDescent="0.25">
      <c r="A775" s="13"/>
    </row>
    <row r="776" spans="1:1" ht="12.5" x14ac:dyDescent="0.25">
      <c r="A776" s="13"/>
    </row>
    <row r="777" spans="1:1" ht="12.5" x14ac:dyDescent="0.25">
      <c r="A777" s="13"/>
    </row>
    <row r="778" spans="1:1" ht="12.5" x14ac:dyDescent="0.25">
      <c r="A778" s="13"/>
    </row>
    <row r="779" spans="1:1" ht="12.5" x14ac:dyDescent="0.25">
      <c r="A779" s="13"/>
    </row>
    <row r="780" spans="1:1" ht="12.5" x14ac:dyDescent="0.25">
      <c r="A780" s="13"/>
    </row>
    <row r="781" spans="1:1" ht="12.5" x14ac:dyDescent="0.25">
      <c r="A781" s="13"/>
    </row>
    <row r="782" spans="1:1" ht="12.5" x14ac:dyDescent="0.25">
      <c r="A782" s="13"/>
    </row>
    <row r="783" spans="1:1" ht="12.5" x14ac:dyDescent="0.25">
      <c r="A783" s="13"/>
    </row>
    <row r="784" spans="1:1" ht="12.5" x14ac:dyDescent="0.25">
      <c r="A784" s="13"/>
    </row>
    <row r="785" spans="1:1" ht="12.5" x14ac:dyDescent="0.25">
      <c r="A785" s="13"/>
    </row>
    <row r="786" spans="1:1" ht="12.5" x14ac:dyDescent="0.25">
      <c r="A786" s="13"/>
    </row>
    <row r="787" spans="1:1" ht="12.5" x14ac:dyDescent="0.25">
      <c r="A787" s="13"/>
    </row>
    <row r="788" spans="1:1" ht="12.5" x14ac:dyDescent="0.25">
      <c r="A788" s="13"/>
    </row>
    <row r="789" spans="1:1" ht="12.5" x14ac:dyDescent="0.25">
      <c r="A789" s="13"/>
    </row>
    <row r="790" spans="1:1" ht="12.5" x14ac:dyDescent="0.25">
      <c r="A790" s="13"/>
    </row>
    <row r="791" spans="1:1" ht="12.5" x14ac:dyDescent="0.25">
      <c r="A791" s="13"/>
    </row>
    <row r="792" spans="1:1" ht="12.5" x14ac:dyDescent="0.25">
      <c r="A792" s="13"/>
    </row>
    <row r="793" spans="1:1" ht="12.5" x14ac:dyDescent="0.25">
      <c r="A793" s="13"/>
    </row>
    <row r="794" spans="1:1" ht="12.5" x14ac:dyDescent="0.25">
      <c r="A794" s="13"/>
    </row>
    <row r="795" spans="1:1" ht="12.5" x14ac:dyDescent="0.25">
      <c r="A795" s="13"/>
    </row>
    <row r="796" spans="1:1" ht="12.5" x14ac:dyDescent="0.25">
      <c r="A796" s="13"/>
    </row>
    <row r="797" spans="1:1" ht="12.5" x14ac:dyDescent="0.25">
      <c r="A797" s="13"/>
    </row>
    <row r="798" spans="1:1" ht="12.5" x14ac:dyDescent="0.25">
      <c r="A798" s="13"/>
    </row>
    <row r="799" spans="1:1" ht="12.5" x14ac:dyDescent="0.25">
      <c r="A799" s="13"/>
    </row>
    <row r="800" spans="1:1" ht="12.5" x14ac:dyDescent="0.25">
      <c r="A800" s="13"/>
    </row>
    <row r="801" spans="1:1" ht="12.5" x14ac:dyDescent="0.25">
      <c r="A801" s="13"/>
    </row>
    <row r="802" spans="1:1" ht="12.5" x14ac:dyDescent="0.25">
      <c r="A802" s="13"/>
    </row>
    <row r="803" spans="1:1" ht="12.5" x14ac:dyDescent="0.25">
      <c r="A803" s="13"/>
    </row>
    <row r="804" spans="1:1" ht="12.5" x14ac:dyDescent="0.25">
      <c r="A804" s="13"/>
    </row>
    <row r="805" spans="1:1" ht="12.5" x14ac:dyDescent="0.25">
      <c r="A805" s="13"/>
    </row>
    <row r="806" spans="1:1" ht="12.5" x14ac:dyDescent="0.25">
      <c r="A806" s="13"/>
    </row>
    <row r="807" spans="1:1" ht="12.5" x14ac:dyDescent="0.25">
      <c r="A807" s="13"/>
    </row>
    <row r="808" spans="1:1" ht="12.5" x14ac:dyDescent="0.25">
      <c r="A808" s="13"/>
    </row>
    <row r="809" spans="1:1" ht="12.5" x14ac:dyDescent="0.25">
      <c r="A809" s="13"/>
    </row>
    <row r="810" spans="1:1" ht="12.5" x14ac:dyDescent="0.25">
      <c r="A810" s="13"/>
    </row>
    <row r="811" spans="1:1" ht="12.5" x14ac:dyDescent="0.25">
      <c r="A811" s="13"/>
    </row>
    <row r="812" spans="1:1" ht="12.5" x14ac:dyDescent="0.25">
      <c r="A812" s="13"/>
    </row>
    <row r="813" spans="1:1" ht="12.5" x14ac:dyDescent="0.25">
      <c r="A813" s="13"/>
    </row>
    <row r="814" spans="1:1" ht="12.5" x14ac:dyDescent="0.25">
      <c r="A814" s="13"/>
    </row>
    <row r="815" spans="1:1" ht="12.5" x14ac:dyDescent="0.25">
      <c r="A815" s="13"/>
    </row>
    <row r="816" spans="1:1" ht="12.5" x14ac:dyDescent="0.25">
      <c r="A816" s="13"/>
    </row>
    <row r="817" spans="1:1" ht="12.5" x14ac:dyDescent="0.25">
      <c r="A817" s="13"/>
    </row>
    <row r="818" spans="1:1" ht="12.5" x14ac:dyDescent="0.25">
      <c r="A818" s="13"/>
    </row>
    <row r="819" spans="1:1" ht="12.5" x14ac:dyDescent="0.25">
      <c r="A819" s="13"/>
    </row>
    <row r="820" spans="1:1" ht="12.5" x14ac:dyDescent="0.25">
      <c r="A820" s="13"/>
    </row>
    <row r="821" spans="1:1" ht="12.5" x14ac:dyDescent="0.25">
      <c r="A821" s="13"/>
    </row>
    <row r="822" spans="1:1" ht="12.5" x14ac:dyDescent="0.25">
      <c r="A822" s="13"/>
    </row>
    <row r="823" spans="1:1" ht="12.5" x14ac:dyDescent="0.25">
      <c r="A823" s="13"/>
    </row>
    <row r="824" spans="1:1" ht="12.5" x14ac:dyDescent="0.25">
      <c r="A824" s="13"/>
    </row>
    <row r="825" spans="1:1" ht="12.5" x14ac:dyDescent="0.25">
      <c r="A825" s="13"/>
    </row>
    <row r="826" spans="1:1" ht="12.5" x14ac:dyDescent="0.25">
      <c r="A826" s="13"/>
    </row>
    <row r="827" spans="1:1" ht="12.5" x14ac:dyDescent="0.25">
      <c r="A827" s="13"/>
    </row>
    <row r="828" spans="1:1" ht="12.5" x14ac:dyDescent="0.25">
      <c r="A828" s="13"/>
    </row>
    <row r="829" spans="1:1" ht="12.5" x14ac:dyDescent="0.25">
      <c r="A829" s="13"/>
    </row>
    <row r="830" spans="1:1" ht="12.5" x14ac:dyDescent="0.25">
      <c r="A830" s="13"/>
    </row>
    <row r="831" spans="1:1" ht="12.5" x14ac:dyDescent="0.25">
      <c r="A831" s="13"/>
    </row>
    <row r="832" spans="1:1" ht="12.5" x14ac:dyDescent="0.25">
      <c r="A832" s="13"/>
    </row>
    <row r="833" spans="1:1" ht="12.5" x14ac:dyDescent="0.25">
      <c r="A833" s="13"/>
    </row>
    <row r="834" spans="1:1" ht="12.5" x14ac:dyDescent="0.25">
      <c r="A834" s="13"/>
    </row>
    <row r="835" spans="1:1" ht="12.5" x14ac:dyDescent="0.25">
      <c r="A835" s="13"/>
    </row>
    <row r="836" spans="1:1" ht="12.5" x14ac:dyDescent="0.25">
      <c r="A836" s="13"/>
    </row>
    <row r="837" spans="1:1" ht="12.5" x14ac:dyDescent="0.25">
      <c r="A837" s="13"/>
    </row>
    <row r="838" spans="1:1" ht="12.5" x14ac:dyDescent="0.25">
      <c r="A838" s="13"/>
    </row>
    <row r="839" spans="1:1" ht="12.5" x14ac:dyDescent="0.25">
      <c r="A839" s="13"/>
    </row>
    <row r="840" spans="1:1" ht="12.5" x14ac:dyDescent="0.25">
      <c r="A840" s="13"/>
    </row>
    <row r="841" spans="1:1" ht="12.5" x14ac:dyDescent="0.25">
      <c r="A841" s="13"/>
    </row>
    <row r="842" spans="1:1" ht="12.5" x14ac:dyDescent="0.25">
      <c r="A842" s="13"/>
    </row>
    <row r="843" spans="1:1" ht="12.5" x14ac:dyDescent="0.25">
      <c r="A843" s="13"/>
    </row>
    <row r="844" spans="1:1" ht="12.5" x14ac:dyDescent="0.25">
      <c r="A844" s="13"/>
    </row>
    <row r="845" spans="1:1" ht="12.5" x14ac:dyDescent="0.25">
      <c r="A845" s="13"/>
    </row>
    <row r="846" spans="1:1" ht="12.5" x14ac:dyDescent="0.25">
      <c r="A846" s="13"/>
    </row>
    <row r="847" spans="1:1" ht="12.5" x14ac:dyDescent="0.25">
      <c r="A847" s="13"/>
    </row>
    <row r="848" spans="1:1" ht="12.5" x14ac:dyDescent="0.25">
      <c r="A848" s="13"/>
    </row>
    <row r="849" spans="1:1" ht="12.5" x14ac:dyDescent="0.25">
      <c r="A849" s="13"/>
    </row>
    <row r="850" spans="1:1" ht="12.5" x14ac:dyDescent="0.25">
      <c r="A850" s="13"/>
    </row>
    <row r="851" spans="1:1" ht="12.5" x14ac:dyDescent="0.25">
      <c r="A851" s="13"/>
    </row>
    <row r="852" spans="1:1" ht="12.5" x14ac:dyDescent="0.25">
      <c r="A852" s="13"/>
    </row>
    <row r="853" spans="1:1" ht="12.5" x14ac:dyDescent="0.25">
      <c r="A853" s="13"/>
    </row>
    <row r="854" spans="1:1" ht="12.5" x14ac:dyDescent="0.25">
      <c r="A854" s="13"/>
    </row>
    <row r="855" spans="1:1" ht="12.5" x14ac:dyDescent="0.25">
      <c r="A855" s="13"/>
    </row>
    <row r="856" spans="1:1" ht="12.5" x14ac:dyDescent="0.25">
      <c r="A856" s="13"/>
    </row>
    <row r="857" spans="1:1" ht="12.5" x14ac:dyDescent="0.25">
      <c r="A857" s="13"/>
    </row>
    <row r="858" spans="1:1" ht="12.5" x14ac:dyDescent="0.25">
      <c r="A858" s="13"/>
    </row>
    <row r="859" spans="1:1" ht="12.5" x14ac:dyDescent="0.25">
      <c r="A859" s="13"/>
    </row>
    <row r="860" spans="1:1" ht="12.5" x14ac:dyDescent="0.25">
      <c r="A860" s="13"/>
    </row>
    <row r="861" spans="1:1" ht="12.5" x14ac:dyDescent="0.25">
      <c r="A861" s="13"/>
    </row>
    <row r="862" spans="1:1" ht="12.5" x14ac:dyDescent="0.25">
      <c r="A862" s="13"/>
    </row>
    <row r="863" spans="1:1" ht="12.5" x14ac:dyDescent="0.25">
      <c r="A863" s="13"/>
    </row>
    <row r="864" spans="1:1" ht="12.5" x14ac:dyDescent="0.25">
      <c r="A864" s="13"/>
    </row>
    <row r="865" spans="1:1" ht="12.5" x14ac:dyDescent="0.25">
      <c r="A865" s="13"/>
    </row>
    <row r="866" spans="1:1" ht="12.5" x14ac:dyDescent="0.25">
      <c r="A866" s="13"/>
    </row>
    <row r="867" spans="1:1" ht="12.5" x14ac:dyDescent="0.25">
      <c r="A867" s="13"/>
    </row>
    <row r="868" spans="1:1" ht="12.5" x14ac:dyDescent="0.25">
      <c r="A868" s="13"/>
    </row>
    <row r="869" spans="1:1" ht="12.5" x14ac:dyDescent="0.25">
      <c r="A869" s="13"/>
    </row>
    <row r="870" spans="1:1" ht="12.5" x14ac:dyDescent="0.25">
      <c r="A870" s="13"/>
    </row>
    <row r="871" spans="1:1" ht="12.5" x14ac:dyDescent="0.25">
      <c r="A871" s="13"/>
    </row>
    <row r="872" spans="1:1" ht="12.5" x14ac:dyDescent="0.25">
      <c r="A872" s="13"/>
    </row>
    <row r="873" spans="1:1" ht="12.5" x14ac:dyDescent="0.25">
      <c r="A873" s="13"/>
    </row>
    <row r="874" spans="1:1" ht="12.5" x14ac:dyDescent="0.25">
      <c r="A874" s="13"/>
    </row>
    <row r="875" spans="1:1" ht="12.5" x14ac:dyDescent="0.25">
      <c r="A875" s="13"/>
    </row>
    <row r="876" spans="1:1" ht="12.5" x14ac:dyDescent="0.25">
      <c r="A876" s="13"/>
    </row>
    <row r="877" spans="1:1" ht="12.5" x14ac:dyDescent="0.25">
      <c r="A877" s="13"/>
    </row>
    <row r="878" spans="1:1" ht="12.5" x14ac:dyDescent="0.25">
      <c r="A878" s="13"/>
    </row>
    <row r="879" spans="1:1" ht="12.5" x14ac:dyDescent="0.25">
      <c r="A879" s="13"/>
    </row>
    <row r="880" spans="1:1" ht="12.5" x14ac:dyDescent="0.25">
      <c r="A880" s="13"/>
    </row>
    <row r="881" spans="1:1" ht="12.5" x14ac:dyDescent="0.25">
      <c r="A881" s="13"/>
    </row>
    <row r="882" spans="1:1" ht="12.5" x14ac:dyDescent="0.25">
      <c r="A882" s="13"/>
    </row>
    <row r="883" spans="1:1" ht="12.5" x14ac:dyDescent="0.25">
      <c r="A883" s="13"/>
    </row>
    <row r="884" spans="1:1" ht="12.5" x14ac:dyDescent="0.25">
      <c r="A884" s="13"/>
    </row>
    <row r="885" spans="1:1" ht="12.5" x14ac:dyDescent="0.25">
      <c r="A885" s="13"/>
    </row>
    <row r="886" spans="1:1" ht="12.5" x14ac:dyDescent="0.25">
      <c r="A886" s="13"/>
    </row>
    <row r="887" spans="1:1" ht="12.5" x14ac:dyDescent="0.25">
      <c r="A887" s="13"/>
    </row>
    <row r="888" spans="1:1" ht="12.5" x14ac:dyDescent="0.25">
      <c r="A888" s="13"/>
    </row>
    <row r="889" spans="1:1" ht="12.5" x14ac:dyDescent="0.25">
      <c r="A889" s="13"/>
    </row>
    <row r="890" spans="1:1" ht="12.5" x14ac:dyDescent="0.25">
      <c r="A890" s="13"/>
    </row>
    <row r="891" spans="1:1" ht="12.5" x14ac:dyDescent="0.25">
      <c r="A891" s="13"/>
    </row>
    <row r="892" spans="1:1" ht="12.5" x14ac:dyDescent="0.25">
      <c r="A892" s="13"/>
    </row>
    <row r="893" spans="1:1" ht="12.5" x14ac:dyDescent="0.25">
      <c r="A893" s="13"/>
    </row>
    <row r="894" spans="1:1" ht="12.5" x14ac:dyDescent="0.25">
      <c r="A894" s="13"/>
    </row>
    <row r="895" spans="1:1" ht="12.5" x14ac:dyDescent="0.25">
      <c r="A895" s="13"/>
    </row>
    <row r="896" spans="1:1" ht="12.5" x14ac:dyDescent="0.25">
      <c r="A896" s="13"/>
    </row>
    <row r="897" spans="1:1" ht="12.5" x14ac:dyDescent="0.25">
      <c r="A897" s="13"/>
    </row>
    <row r="898" spans="1:1" ht="12.5" x14ac:dyDescent="0.25">
      <c r="A898" s="13"/>
    </row>
    <row r="899" spans="1:1" ht="12.5" x14ac:dyDescent="0.25">
      <c r="A899" s="13"/>
    </row>
    <row r="900" spans="1:1" ht="12.5" x14ac:dyDescent="0.25">
      <c r="A900" s="13"/>
    </row>
    <row r="901" spans="1:1" ht="12.5" x14ac:dyDescent="0.25">
      <c r="A901" s="13"/>
    </row>
    <row r="902" spans="1:1" ht="12.5" x14ac:dyDescent="0.25">
      <c r="A902" s="13"/>
    </row>
    <row r="903" spans="1:1" ht="12.5" x14ac:dyDescent="0.25">
      <c r="A903" s="13"/>
    </row>
    <row r="904" spans="1:1" ht="12.5" x14ac:dyDescent="0.25">
      <c r="A904" s="13"/>
    </row>
    <row r="905" spans="1:1" ht="12.5" x14ac:dyDescent="0.25">
      <c r="A905" s="13"/>
    </row>
    <row r="906" spans="1:1" ht="12.5" x14ac:dyDescent="0.25">
      <c r="A906" s="13"/>
    </row>
    <row r="907" spans="1:1" ht="12.5" x14ac:dyDescent="0.25">
      <c r="A907" s="13"/>
    </row>
    <row r="908" spans="1:1" ht="12.5" x14ac:dyDescent="0.25">
      <c r="A908" s="13"/>
    </row>
    <row r="909" spans="1:1" ht="12.5" x14ac:dyDescent="0.25">
      <c r="A909" s="13"/>
    </row>
    <row r="910" spans="1:1" ht="12.5" x14ac:dyDescent="0.25">
      <c r="A910" s="13"/>
    </row>
    <row r="911" spans="1:1" ht="12.5" x14ac:dyDescent="0.25">
      <c r="A911" s="13"/>
    </row>
    <row r="912" spans="1:1" ht="12.5" x14ac:dyDescent="0.25">
      <c r="A912" s="13"/>
    </row>
    <row r="913" spans="1:1" ht="12.5" x14ac:dyDescent="0.25">
      <c r="A913" s="13"/>
    </row>
    <row r="914" spans="1:1" ht="12.5" x14ac:dyDescent="0.25">
      <c r="A914" s="13"/>
    </row>
    <row r="915" spans="1:1" ht="12.5" x14ac:dyDescent="0.25">
      <c r="A915" s="13"/>
    </row>
    <row r="916" spans="1:1" ht="12.5" x14ac:dyDescent="0.25">
      <c r="A916" s="13"/>
    </row>
    <row r="917" spans="1:1" ht="12.5" x14ac:dyDescent="0.25">
      <c r="A917" s="13"/>
    </row>
    <row r="918" spans="1:1" ht="12.5" x14ac:dyDescent="0.25">
      <c r="A918" s="13"/>
    </row>
    <row r="919" spans="1:1" ht="12.5" x14ac:dyDescent="0.25">
      <c r="A919" s="13"/>
    </row>
    <row r="920" spans="1:1" ht="12.5" x14ac:dyDescent="0.25">
      <c r="A920" s="13"/>
    </row>
    <row r="921" spans="1:1" ht="12.5" x14ac:dyDescent="0.25">
      <c r="A921" s="13"/>
    </row>
    <row r="922" spans="1:1" ht="12.5" x14ac:dyDescent="0.25">
      <c r="A922" s="13"/>
    </row>
    <row r="923" spans="1:1" ht="12.5" x14ac:dyDescent="0.25">
      <c r="A923" s="13"/>
    </row>
    <row r="924" spans="1:1" ht="12.5" x14ac:dyDescent="0.25">
      <c r="A924" s="13"/>
    </row>
    <row r="925" spans="1:1" ht="12.5" x14ac:dyDescent="0.25">
      <c r="A925" s="13"/>
    </row>
    <row r="926" spans="1:1" ht="12.5" x14ac:dyDescent="0.25">
      <c r="A926" s="13"/>
    </row>
    <row r="927" spans="1:1" ht="12.5" x14ac:dyDescent="0.25">
      <c r="A927" s="13"/>
    </row>
    <row r="928" spans="1:1" ht="12.5" x14ac:dyDescent="0.25">
      <c r="A928" s="13"/>
    </row>
    <row r="929" spans="1:1" ht="12.5" x14ac:dyDescent="0.25">
      <c r="A929" s="13"/>
    </row>
    <row r="930" spans="1:1" ht="12.5" x14ac:dyDescent="0.25">
      <c r="A930" s="13"/>
    </row>
    <row r="931" spans="1:1" ht="12.5" x14ac:dyDescent="0.25">
      <c r="A931" s="13"/>
    </row>
    <row r="932" spans="1:1" ht="12.5" x14ac:dyDescent="0.25">
      <c r="A932" s="13"/>
    </row>
    <row r="933" spans="1:1" ht="12.5" x14ac:dyDescent="0.25">
      <c r="A933" s="13"/>
    </row>
    <row r="934" spans="1:1" ht="12.5" x14ac:dyDescent="0.25">
      <c r="A934" s="13"/>
    </row>
    <row r="935" spans="1:1" ht="12.5" x14ac:dyDescent="0.25">
      <c r="A935" s="13"/>
    </row>
    <row r="936" spans="1:1" ht="12.5" x14ac:dyDescent="0.25">
      <c r="A936" s="13"/>
    </row>
    <row r="937" spans="1:1" ht="12.5" x14ac:dyDescent="0.25">
      <c r="A937" s="13"/>
    </row>
    <row r="938" spans="1:1" ht="12.5" x14ac:dyDescent="0.25">
      <c r="A938" s="13"/>
    </row>
    <row r="939" spans="1:1" ht="12.5" x14ac:dyDescent="0.25">
      <c r="A939" s="13"/>
    </row>
    <row r="940" spans="1:1" ht="12.5" x14ac:dyDescent="0.25">
      <c r="A940" s="13"/>
    </row>
    <row r="941" spans="1:1" ht="12.5" x14ac:dyDescent="0.25">
      <c r="A941" s="13"/>
    </row>
    <row r="942" spans="1:1" ht="12.5" x14ac:dyDescent="0.25">
      <c r="A942" s="13"/>
    </row>
    <row r="943" spans="1:1" ht="12.5" x14ac:dyDescent="0.25">
      <c r="A943" s="13"/>
    </row>
    <row r="944" spans="1:1" ht="12.5" x14ac:dyDescent="0.25">
      <c r="A944" s="13"/>
    </row>
    <row r="945" spans="1:1" ht="12.5" x14ac:dyDescent="0.25">
      <c r="A945" s="13"/>
    </row>
    <row r="946" spans="1:1" ht="12.5" x14ac:dyDescent="0.25">
      <c r="A946" s="13"/>
    </row>
    <row r="947" spans="1:1" ht="12.5" x14ac:dyDescent="0.25">
      <c r="A947" s="13"/>
    </row>
    <row r="948" spans="1:1" ht="12.5" x14ac:dyDescent="0.25">
      <c r="A948" s="13"/>
    </row>
    <row r="949" spans="1:1" ht="12.5" x14ac:dyDescent="0.25">
      <c r="A949" s="13"/>
    </row>
    <row r="950" spans="1:1" ht="12.5" x14ac:dyDescent="0.25">
      <c r="A950" s="13"/>
    </row>
    <row r="951" spans="1:1" ht="12.5" x14ac:dyDescent="0.25">
      <c r="A951" s="13"/>
    </row>
    <row r="952" spans="1:1" ht="12.5" x14ac:dyDescent="0.25">
      <c r="A952" s="13"/>
    </row>
    <row r="953" spans="1:1" ht="12.5" x14ac:dyDescent="0.25">
      <c r="A953" s="13"/>
    </row>
    <row r="954" spans="1:1" ht="12.5" x14ac:dyDescent="0.25">
      <c r="A954" s="13"/>
    </row>
    <row r="955" spans="1:1" ht="12.5" x14ac:dyDescent="0.25">
      <c r="A955" s="13"/>
    </row>
    <row r="956" spans="1:1" ht="12.5" x14ac:dyDescent="0.25">
      <c r="A956" s="13"/>
    </row>
    <row r="957" spans="1:1" ht="12.5" x14ac:dyDescent="0.25">
      <c r="A957" s="13"/>
    </row>
    <row r="958" spans="1:1" ht="12.5" x14ac:dyDescent="0.25">
      <c r="A958" s="13"/>
    </row>
    <row r="959" spans="1:1" ht="12.5" x14ac:dyDescent="0.25">
      <c r="A959" s="13"/>
    </row>
    <row r="960" spans="1:1" ht="12.5" x14ac:dyDescent="0.25">
      <c r="A960" s="13"/>
    </row>
    <row r="961" spans="1:1" ht="12.5" x14ac:dyDescent="0.25">
      <c r="A961" s="13"/>
    </row>
    <row r="962" spans="1:1" ht="12.5" x14ac:dyDescent="0.25">
      <c r="A962" s="13"/>
    </row>
    <row r="963" spans="1:1" ht="12.5" x14ac:dyDescent="0.25">
      <c r="A963" s="13"/>
    </row>
    <row r="964" spans="1:1" ht="12.5" x14ac:dyDescent="0.25">
      <c r="A964" s="13"/>
    </row>
    <row r="965" spans="1:1" ht="12.5" x14ac:dyDescent="0.25">
      <c r="A965" s="13"/>
    </row>
    <row r="966" spans="1:1" ht="12.5" x14ac:dyDescent="0.25">
      <c r="A966" s="13"/>
    </row>
    <row r="967" spans="1:1" ht="12.5" x14ac:dyDescent="0.25">
      <c r="A967" s="13"/>
    </row>
    <row r="968" spans="1:1" ht="12.5" x14ac:dyDescent="0.25">
      <c r="A968" s="13"/>
    </row>
    <row r="969" spans="1:1" ht="12.5" x14ac:dyDescent="0.25">
      <c r="A969" s="13"/>
    </row>
    <row r="970" spans="1:1" ht="12.5" x14ac:dyDescent="0.25">
      <c r="A970" s="13"/>
    </row>
    <row r="971" spans="1:1" ht="12.5" x14ac:dyDescent="0.25">
      <c r="A971" s="13"/>
    </row>
    <row r="972" spans="1:1" ht="12.5" x14ac:dyDescent="0.25">
      <c r="A972" s="13"/>
    </row>
    <row r="973" spans="1:1" ht="12.5" x14ac:dyDescent="0.25">
      <c r="A973" s="13"/>
    </row>
    <row r="974" spans="1:1" ht="12.5" x14ac:dyDescent="0.25">
      <c r="A974" s="13"/>
    </row>
    <row r="975" spans="1:1" ht="12.5" x14ac:dyDescent="0.25">
      <c r="A975" s="13"/>
    </row>
    <row r="976" spans="1:1" ht="12.5" x14ac:dyDescent="0.25">
      <c r="A976" s="13"/>
    </row>
    <row r="977" spans="1:1" ht="12.5" x14ac:dyDescent="0.25">
      <c r="A977" s="13"/>
    </row>
    <row r="978" spans="1:1" ht="12.5" x14ac:dyDescent="0.25">
      <c r="A978" s="13"/>
    </row>
    <row r="979" spans="1:1" ht="12.5" x14ac:dyDescent="0.25">
      <c r="A979" s="13"/>
    </row>
    <row r="980" spans="1:1" ht="12.5" x14ac:dyDescent="0.25">
      <c r="A980" s="13"/>
    </row>
    <row r="981" spans="1:1" ht="12.5" x14ac:dyDescent="0.25">
      <c r="A981" s="13"/>
    </row>
    <row r="982" spans="1:1" ht="12.5" x14ac:dyDescent="0.25">
      <c r="A982" s="13"/>
    </row>
    <row r="983" spans="1:1" ht="12.5" x14ac:dyDescent="0.25">
      <c r="A983" s="13"/>
    </row>
    <row r="984" spans="1:1" ht="12.5" x14ac:dyDescent="0.25">
      <c r="A984" s="13"/>
    </row>
    <row r="985" spans="1:1" ht="12.5" x14ac:dyDescent="0.25">
      <c r="A985" s="13"/>
    </row>
    <row r="986" spans="1:1" ht="12.5" x14ac:dyDescent="0.25">
      <c r="A986" s="13"/>
    </row>
    <row r="987" spans="1:1" ht="12.5" x14ac:dyDescent="0.25">
      <c r="A987" s="13"/>
    </row>
    <row r="988" spans="1:1" ht="12.5" x14ac:dyDescent="0.25">
      <c r="A988" s="13"/>
    </row>
    <row r="989" spans="1:1" ht="12.5" x14ac:dyDescent="0.25">
      <c r="A989" s="13"/>
    </row>
    <row r="990" spans="1:1" ht="12.5" x14ac:dyDescent="0.25">
      <c r="A990" s="13"/>
    </row>
    <row r="991" spans="1:1" ht="12.5" x14ac:dyDescent="0.25">
      <c r="A991" s="13"/>
    </row>
    <row r="992" spans="1:1" ht="12.5" x14ac:dyDescent="0.25">
      <c r="A992" s="13"/>
    </row>
    <row r="993" spans="1:1" ht="12.5" x14ac:dyDescent="0.25">
      <c r="A993" s="13"/>
    </row>
    <row r="994" spans="1:1" ht="12.5" x14ac:dyDescent="0.25">
      <c r="A994" s="13"/>
    </row>
    <row r="995" spans="1:1" ht="12.5" x14ac:dyDescent="0.25">
      <c r="A995" s="13"/>
    </row>
    <row r="996" spans="1:1" ht="12.5" x14ac:dyDescent="0.25">
      <c r="A996" s="13"/>
    </row>
    <row r="997" spans="1:1" ht="12.5" x14ac:dyDescent="0.25">
      <c r="A997" s="13"/>
    </row>
    <row r="998" spans="1:1" ht="12.5" x14ac:dyDescent="0.25">
      <c r="A998" s="13"/>
    </row>
    <row r="999" spans="1:1" ht="12.5" x14ac:dyDescent="0.25">
      <c r="A999" s="13"/>
    </row>
    <row r="1000" spans="1:1" ht="12.5" x14ac:dyDescent="0.25">
      <c r="A1000" s="13"/>
    </row>
  </sheetData>
  <mergeCells count="10">
    <mergeCell ref="S4:V4"/>
    <mergeCell ref="S1:V2"/>
    <mergeCell ref="A24:B24"/>
    <mergeCell ref="A1:R2"/>
    <mergeCell ref="A4:A5"/>
    <mergeCell ref="B4:B5"/>
    <mergeCell ref="C4:F4"/>
    <mergeCell ref="G4:J4"/>
    <mergeCell ref="K4:N4"/>
    <mergeCell ref="O4:R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0"/>
  <sheetViews>
    <sheetView tabSelected="1" topLeftCell="A4" workbookViewId="0">
      <selection activeCell="W23" sqref="W23"/>
    </sheetView>
  </sheetViews>
  <sheetFormatPr defaultColWidth="12.6328125" defaultRowHeight="15.75" customHeight="1" x14ac:dyDescent="0.25"/>
  <cols>
    <col min="1" max="1" width="4.7265625" customWidth="1"/>
    <col min="3" max="4" width="14.453125" customWidth="1"/>
    <col min="5" max="5" width="18.36328125" customWidth="1"/>
    <col min="6" max="8" width="14.453125" customWidth="1"/>
    <col min="9" max="9" width="18.453125" customWidth="1"/>
    <col min="10" max="12" width="14.453125" customWidth="1"/>
    <col min="13" max="13" width="17" customWidth="1"/>
    <col min="14" max="16" width="14.453125" customWidth="1"/>
    <col min="17" max="17" width="17.7265625" customWidth="1"/>
    <col min="18" max="18" width="14.453125" customWidth="1"/>
    <col min="19" max="19" width="15.1796875" customWidth="1"/>
    <col min="20" max="20" width="15.26953125" customWidth="1"/>
    <col min="21" max="21" width="18.90625" customWidth="1"/>
    <col min="22" max="22" width="15.26953125" customWidth="1"/>
  </cols>
  <sheetData>
    <row r="1" spans="1:22" ht="15.75" customHeight="1" x14ac:dyDescent="0.25">
      <c r="A1" s="37" t="s">
        <v>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5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3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2" ht="13" x14ac:dyDescent="0.3">
      <c r="A4" s="38" t="s">
        <v>0</v>
      </c>
      <c r="B4" s="38" t="s">
        <v>1</v>
      </c>
      <c r="C4" s="49">
        <v>2017</v>
      </c>
      <c r="D4" s="41"/>
      <c r="E4" s="41"/>
      <c r="F4" s="42"/>
      <c r="G4" s="50">
        <v>2018</v>
      </c>
      <c r="H4" s="51"/>
      <c r="I4" s="51"/>
      <c r="J4" s="36"/>
      <c r="K4" s="49">
        <v>2019</v>
      </c>
      <c r="L4" s="41"/>
      <c r="M4" s="41"/>
      <c r="N4" s="42"/>
      <c r="O4" s="50">
        <v>2020</v>
      </c>
      <c r="P4" s="51"/>
      <c r="Q4" s="51"/>
      <c r="R4" s="36"/>
      <c r="S4" s="31" t="s">
        <v>32</v>
      </c>
      <c r="T4" s="32"/>
      <c r="U4" s="32"/>
      <c r="V4" s="33"/>
    </row>
    <row r="5" spans="1:22" ht="13" x14ac:dyDescent="0.3">
      <c r="A5" s="39"/>
      <c r="B5" s="39"/>
      <c r="C5" s="19" t="s">
        <v>2</v>
      </c>
      <c r="D5" s="19" t="s">
        <v>3</v>
      </c>
      <c r="E5" s="19" t="s">
        <v>4</v>
      </c>
      <c r="F5" s="19" t="s">
        <v>5</v>
      </c>
      <c r="G5" s="3" t="s">
        <v>2</v>
      </c>
      <c r="H5" s="3" t="s">
        <v>3</v>
      </c>
      <c r="I5" s="3" t="s">
        <v>4</v>
      </c>
      <c r="J5" s="3" t="s">
        <v>5</v>
      </c>
      <c r="K5" s="19" t="s">
        <v>2</v>
      </c>
      <c r="L5" s="19" t="s">
        <v>3</v>
      </c>
      <c r="M5" s="19" t="s">
        <v>4</v>
      </c>
      <c r="N5" s="19" t="s">
        <v>5</v>
      </c>
      <c r="O5" s="3" t="s">
        <v>2</v>
      </c>
      <c r="P5" s="3" t="s">
        <v>3</v>
      </c>
      <c r="Q5" s="3" t="s">
        <v>4</v>
      </c>
      <c r="R5" s="3" t="s">
        <v>5</v>
      </c>
      <c r="S5" s="23" t="s">
        <v>2</v>
      </c>
      <c r="T5" s="23" t="s">
        <v>3</v>
      </c>
      <c r="U5" s="23" t="s">
        <v>4</v>
      </c>
      <c r="V5" s="23" t="s">
        <v>5</v>
      </c>
    </row>
    <row r="6" spans="1:22" ht="13" x14ac:dyDescent="0.3">
      <c r="A6" s="4">
        <v>1</v>
      </c>
      <c r="B6" s="5" t="s">
        <v>7</v>
      </c>
      <c r="C6" s="6">
        <v>2006</v>
      </c>
      <c r="D6" s="6">
        <v>1908</v>
      </c>
      <c r="E6" s="4">
        <v>62.56</v>
      </c>
      <c r="F6" s="7">
        <v>119364.48</v>
      </c>
      <c r="G6" s="6">
        <v>2047</v>
      </c>
      <c r="H6" s="6">
        <v>1558</v>
      </c>
      <c r="I6" s="4">
        <v>60.3</v>
      </c>
      <c r="J6" s="7">
        <v>93947.4</v>
      </c>
      <c r="K6" s="6">
        <v>1896</v>
      </c>
      <c r="L6" s="6">
        <v>1342</v>
      </c>
      <c r="M6" s="4">
        <v>48.17</v>
      </c>
      <c r="N6" s="7">
        <v>64646.6</v>
      </c>
      <c r="O6" s="6">
        <v>1895</v>
      </c>
      <c r="P6" s="6">
        <v>1586</v>
      </c>
      <c r="Q6" s="4">
        <v>46.29</v>
      </c>
      <c r="R6" s="7">
        <v>73419.960000000006</v>
      </c>
      <c r="S6" s="24">
        <v>1838</v>
      </c>
      <c r="T6" s="24">
        <v>1251</v>
      </c>
      <c r="U6" s="26">
        <v>48.17</v>
      </c>
      <c r="V6" s="28">
        <v>49869.77</v>
      </c>
    </row>
    <row r="7" spans="1:22" ht="13" x14ac:dyDescent="0.3">
      <c r="A7" s="4">
        <v>2</v>
      </c>
      <c r="B7" s="5" t="s">
        <v>8</v>
      </c>
      <c r="C7" s="6">
        <v>1064</v>
      </c>
      <c r="D7" s="6">
        <v>1012</v>
      </c>
      <c r="E7" s="4">
        <v>61.82</v>
      </c>
      <c r="F7" s="7">
        <v>62561.84</v>
      </c>
      <c r="G7" s="6">
        <v>1117</v>
      </c>
      <c r="H7" s="4">
        <v>850</v>
      </c>
      <c r="I7" s="4">
        <v>60.64</v>
      </c>
      <c r="J7" s="7">
        <v>51544</v>
      </c>
      <c r="K7" s="6">
        <v>1069</v>
      </c>
      <c r="L7" s="4">
        <v>642</v>
      </c>
      <c r="M7" s="4">
        <v>36.78</v>
      </c>
      <c r="N7" s="7">
        <v>23611.68</v>
      </c>
      <c r="O7" s="6">
        <v>1114</v>
      </c>
      <c r="P7" s="4">
        <v>932</v>
      </c>
      <c r="Q7" s="4">
        <v>37.68</v>
      </c>
      <c r="R7" s="7">
        <v>35133.07</v>
      </c>
      <c r="S7" s="24">
        <v>1115</v>
      </c>
      <c r="T7" s="18">
        <v>563</v>
      </c>
      <c r="U7" s="26">
        <v>38.78</v>
      </c>
      <c r="V7" s="28">
        <v>10329.65</v>
      </c>
    </row>
    <row r="8" spans="1:22" ht="13" x14ac:dyDescent="0.3">
      <c r="A8" s="4">
        <v>3</v>
      </c>
      <c r="B8" s="5" t="s">
        <v>9</v>
      </c>
      <c r="C8" s="6">
        <v>2082</v>
      </c>
      <c r="D8" s="6">
        <v>1980</v>
      </c>
      <c r="E8" s="4">
        <v>66.87</v>
      </c>
      <c r="F8" s="7">
        <v>132402.6</v>
      </c>
      <c r="G8" s="6">
        <v>2042</v>
      </c>
      <c r="H8" s="6">
        <v>1554</v>
      </c>
      <c r="I8" s="4">
        <v>61.23</v>
      </c>
      <c r="J8" s="7">
        <v>95151.42</v>
      </c>
      <c r="K8" s="6">
        <v>1715</v>
      </c>
      <c r="L8" s="6">
        <v>1162</v>
      </c>
      <c r="M8" s="4">
        <v>46.38</v>
      </c>
      <c r="N8" s="7">
        <v>58891.26</v>
      </c>
      <c r="O8" s="6">
        <v>2076</v>
      </c>
      <c r="P8" s="6">
        <v>1737</v>
      </c>
      <c r="Q8" s="4">
        <v>44.38</v>
      </c>
      <c r="R8" s="7">
        <v>77105.570000000007</v>
      </c>
      <c r="S8" s="24">
        <v>1779</v>
      </c>
      <c r="T8" s="24">
        <v>1195</v>
      </c>
      <c r="U8" s="26">
        <v>46.38</v>
      </c>
      <c r="V8" s="28">
        <v>45024.21</v>
      </c>
    </row>
    <row r="9" spans="1:22" ht="13" x14ac:dyDescent="0.3">
      <c r="A9" s="4">
        <v>4</v>
      </c>
      <c r="B9" s="5" t="s">
        <v>10</v>
      </c>
      <c r="C9" s="6">
        <v>2624</v>
      </c>
      <c r="D9" s="6">
        <v>2496</v>
      </c>
      <c r="E9" s="4">
        <v>62.65</v>
      </c>
      <c r="F9" s="7">
        <v>156374.39999999999</v>
      </c>
      <c r="G9" s="6">
        <v>2581</v>
      </c>
      <c r="H9" s="6">
        <v>1964</v>
      </c>
      <c r="I9" s="4">
        <v>60.38</v>
      </c>
      <c r="J9" s="7">
        <v>118586.32</v>
      </c>
      <c r="K9" s="6">
        <v>1921</v>
      </c>
      <c r="L9" s="6">
        <v>1371</v>
      </c>
      <c r="M9" s="4">
        <v>49.49</v>
      </c>
      <c r="N9" s="7">
        <v>67846.259999999995</v>
      </c>
      <c r="O9" s="6">
        <v>1936</v>
      </c>
      <c r="P9" s="6">
        <v>1620</v>
      </c>
      <c r="Q9" s="4">
        <v>47.49</v>
      </c>
      <c r="R9" s="7">
        <v>76945.63</v>
      </c>
      <c r="S9" s="24">
        <v>1863</v>
      </c>
      <c r="T9" s="24">
        <v>1275</v>
      </c>
      <c r="U9" s="26">
        <v>49.49</v>
      </c>
      <c r="V9" s="28">
        <v>52687.95</v>
      </c>
    </row>
    <row r="10" spans="1:22" ht="13" x14ac:dyDescent="0.3">
      <c r="A10" s="4">
        <v>5</v>
      </c>
      <c r="B10" s="5" t="s">
        <v>11</v>
      </c>
      <c r="C10" s="6">
        <v>4629</v>
      </c>
      <c r="D10" s="6">
        <v>4403</v>
      </c>
      <c r="E10" s="4">
        <v>62.46</v>
      </c>
      <c r="F10" s="7">
        <v>275011.38</v>
      </c>
      <c r="G10" s="6">
        <v>4246</v>
      </c>
      <c r="H10" s="6">
        <v>2687</v>
      </c>
      <c r="I10" s="4">
        <v>60.21</v>
      </c>
      <c r="J10" s="7">
        <v>161784.26999999999</v>
      </c>
      <c r="K10" s="6">
        <v>3657</v>
      </c>
      <c r="L10" s="6">
        <v>2793</v>
      </c>
      <c r="M10" s="4">
        <v>53.86</v>
      </c>
      <c r="N10" s="7">
        <v>150439.53</v>
      </c>
      <c r="O10" s="6">
        <v>3170</v>
      </c>
      <c r="P10" s="6">
        <v>2653</v>
      </c>
      <c r="Q10" s="4">
        <v>50.16</v>
      </c>
      <c r="R10" s="7">
        <v>133088.22</v>
      </c>
      <c r="S10" s="24">
        <v>3872</v>
      </c>
      <c r="T10" s="24">
        <v>3185</v>
      </c>
      <c r="U10" s="26">
        <v>53.86</v>
      </c>
      <c r="V10" s="28">
        <v>161186.62</v>
      </c>
    </row>
    <row r="11" spans="1:22" ht="13" x14ac:dyDescent="0.3">
      <c r="A11" s="4">
        <v>6</v>
      </c>
      <c r="B11" s="5" t="s">
        <v>12</v>
      </c>
      <c r="C11" s="6">
        <v>2542</v>
      </c>
      <c r="D11" s="6">
        <v>2418</v>
      </c>
      <c r="E11" s="4">
        <v>59.97</v>
      </c>
      <c r="F11" s="7">
        <v>145007.46</v>
      </c>
      <c r="G11" s="6">
        <v>2542</v>
      </c>
      <c r="H11" s="6">
        <v>1934</v>
      </c>
      <c r="I11" s="4">
        <v>60.97</v>
      </c>
      <c r="J11" s="7">
        <v>117915.98</v>
      </c>
      <c r="K11" s="6">
        <v>2269</v>
      </c>
      <c r="L11" s="6">
        <v>1776</v>
      </c>
      <c r="M11" s="4">
        <v>51.76</v>
      </c>
      <c r="N11" s="7">
        <v>91927.92</v>
      </c>
      <c r="O11" s="6">
        <v>2185</v>
      </c>
      <c r="P11" s="6">
        <v>1829</v>
      </c>
      <c r="Q11" s="4">
        <v>47.76</v>
      </c>
      <c r="R11" s="7">
        <v>87346.48</v>
      </c>
      <c r="S11" s="24">
        <v>2827</v>
      </c>
      <c r="T11" s="24">
        <v>2191</v>
      </c>
      <c r="U11" s="26">
        <v>51.76</v>
      </c>
      <c r="V11" s="28">
        <v>103046.08</v>
      </c>
    </row>
    <row r="12" spans="1:22" ht="13" x14ac:dyDescent="0.3">
      <c r="A12" s="4">
        <v>7</v>
      </c>
      <c r="B12" s="5" t="s">
        <v>13</v>
      </c>
      <c r="C12" s="6">
        <v>1607</v>
      </c>
      <c r="D12" s="6">
        <v>1528</v>
      </c>
      <c r="E12" s="8">
        <v>60.2</v>
      </c>
      <c r="F12" s="7">
        <v>91985.600000000006</v>
      </c>
      <c r="G12" s="6">
        <v>1657</v>
      </c>
      <c r="H12" s="6">
        <v>1261</v>
      </c>
      <c r="I12" s="4">
        <v>59.18</v>
      </c>
      <c r="J12" s="7">
        <v>74625.98</v>
      </c>
      <c r="K12" s="6">
        <v>1403</v>
      </c>
      <c r="L12" s="4">
        <v>909</v>
      </c>
      <c r="M12" s="4">
        <v>41.75</v>
      </c>
      <c r="N12" s="7">
        <v>37951.620000000003</v>
      </c>
      <c r="O12" s="6">
        <v>1536</v>
      </c>
      <c r="P12" s="6">
        <v>1286</v>
      </c>
      <c r="Q12" s="4">
        <v>40.75</v>
      </c>
      <c r="R12" s="7">
        <v>52389.1</v>
      </c>
      <c r="S12" s="24">
        <v>1390</v>
      </c>
      <c r="T12" s="18">
        <v>825</v>
      </c>
      <c r="U12" s="26">
        <v>41.75</v>
      </c>
      <c r="V12" s="28">
        <v>24048.27</v>
      </c>
    </row>
    <row r="13" spans="1:22" ht="13" x14ac:dyDescent="0.3">
      <c r="A13" s="4">
        <v>8</v>
      </c>
      <c r="B13" s="5" t="s">
        <v>14</v>
      </c>
      <c r="C13" s="6">
        <v>3880</v>
      </c>
      <c r="D13" s="6">
        <v>3690</v>
      </c>
      <c r="E13" s="8">
        <v>68.400000000000006</v>
      </c>
      <c r="F13" s="7">
        <v>252396</v>
      </c>
      <c r="G13" s="6">
        <v>3731</v>
      </c>
      <c r="H13" s="6">
        <v>2839</v>
      </c>
      <c r="I13" s="4">
        <v>61.56</v>
      </c>
      <c r="J13" s="7">
        <v>174768.84</v>
      </c>
      <c r="K13" s="6">
        <v>3751</v>
      </c>
      <c r="L13" s="6">
        <v>2928</v>
      </c>
      <c r="M13" s="4">
        <v>54.25</v>
      </c>
      <c r="N13" s="7">
        <v>158842.79999999999</v>
      </c>
      <c r="O13" s="6">
        <v>3757</v>
      </c>
      <c r="P13" s="6">
        <v>3145</v>
      </c>
      <c r="Q13" s="4">
        <v>49.25</v>
      </c>
      <c r="R13" s="7">
        <v>154865.53</v>
      </c>
      <c r="S13" s="24">
        <v>3757</v>
      </c>
      <c r="T13" s="24">
        <v>3073</v>
      </c>
      <c r="U13" s="26">
        <v>54.25</v>
      </c>
      <c r="V13" s="28">
        <v>156323.99</v>
      </c>
    </row>
    <row r="14" spans="1:22" ht="13" x14ac:dyDescent="0.3">
      <c r="A14" s="4">
        <v>9</v>
      </c>
      <c r="B14" s="5" t="s">
        <v>15</v>
      </c>
      <c r="C14" s="6">
        <v>2253</v>
      </c>
      <c r="D14" s="6">
        <v>2143</v>
      </c>
      <c r="E14" s="4">
        <v>62.46</v>
      </c>
      <c r="F14" s="7">
        <v>133851.78</v>
      </c>
      <c r="G14" s="6">
        <v>2412</v>
      </c>
      <c r="H14" s="6">
        <v>1802</v>
      </c>
      <c r="I14" s="4">
        <v>56.2</v>
      </c>
      <c r="J14" s="7">
        <v>101272.4</v>
      </c>
      <c r="K14" s="6">
        <v>2670</v>
      </c>
      <c r="L14" s="6">
        <v>1931</v>
      </c>
      <c r="M14" s="4">
        <v>49.47</v>
      </c>
      <c r="N14" s="7">
        <v>95519.2</v>
      </c>
      <c r="O14" s="6">
        <v>3130</v>
      </c>
      <c r="P14" s="6">
        <v>2620</v>
      </c>
      <c r="Q14" s="4">
        <v>45.47</v>
      </c>
      <c r="R14" s="7">
        <v>119106.49</v>
      </c>
      <c r="S14" s="24">
        <v>3108</v>
      </c>
      <c r="T14" s="24">
        <v>2459</v>
      </c>
      <c r="U14" s="26">
        <v>49.47</v>
      </c>
      <c r="V14" s="28">
        <v>111328.27</v>
      </c>
    </row>
    <row r="15" spans="1:22" ht="13" x14ac:dyDescent="0.3">
      <c r="A15" s="4">
        <v>10</v>
      </c>
      <c r="B15" s="5" t="s">
        <v>16</v>
      </c>
      <c r="C15" s="6">
        <v>3023</v>
      </c>
      <c r="D15" s="6">
        <v>2875</v>
      </c>
      <c r="E15" s="4">
        <v>64.010000000000005</v>
      </c>
      <c r="F15" s="7">
        <v>184028.75</v>
      </c>
      <c r="G15" s="6">
        <v>3003</v>
      </c>
      <c r="H15" s="6">
        <v>2285</v>
      </c>
      <c r="I15" s="4">
        <v>57.2</v>
      </c>
      <c r="J15" s="7">
        <v>130702</v>
      </c>
      <c r="K15" s="6">
        <v>2979</v>
      </c>
      <c r="L15" s="6">
        <v>2242</v>
      </c>
      <c r="M15" s="4">
        <v>51.54</v>
      </c>
      <c r="N15" s="7">
        <v>115550.39999999999</v>
      </c>
      <c r="O15" s="6">
        <v>2834</v>
      </c>
      <c r="P15" s="6">
        <v>2372</v>
      </c>
      <c r="Q15" s="4">
        <v>46.54</v>
      </c>
      <c r="R15" s="7">
        <v>110388.23</v>
      </c>
      <c r="S15" s="24">
        <v>2947</v>
      </c>
      <c r="T15" s="24">
        <v>2306</v>
      </c>
      <c r="U15" s="26">
        <v>51.54</v>
      </c>
      <c r="V15" s="28">
        <v>108444.83</v>
      </c>
    </row>
    <row r="16" spans="1:22" ht="13" x14ac:dyDescent="0.3">
      <c r="A16" s="4">
        <v>11</v>
      </c>
      <c r="B16" s="5" t="s">
        <v>17</v>
      </c>
      <c r="C16" s="6">
        <v>2027</v>
      </c>
      <c r="D16" s="6">
        <v>1928</v>
      </c>
      <c r="E16" s="8">
        <v>68.3</v>
      </c>
      <c r="F16" s="7">
        <v>131682.4</v>
      </c>
      <c r="G16" s="6">
        <v>2236</v>
      </c>
      <c r="H16" s="6">
        <v>1702</v>
      </c>
      <c r="I16" s="4">
        <v>61.47</v>
      </c>
      <c r="J16" s="7">
        <v>104621.94</v>
      </c>
      <c r="K16" s="6">
        <v>2058</v>
      </c>
      <c r="L16" s="6">
        <v>1476</v>
      </c>
      <c r="M16" s="4">
        <v>50.35</v>
      </c>
      <c r="N16" s="7">
        <v>74319.72</v>
      </c>
      <c r="O16" s="6">
        <v>2048</v>
      </c>
      <c r="P16" s="6">
        <v>1714</v>
      </c>
      <c r="Q16" s="8">
        <v>47.4</v>
      </c>
      <c r="R16" s="7">
        <v>81246.63</v>
      </c>
      <c r="S16" s="24">
        <v>1603</v>
      </c>
      <c r="T16" s="24">
        <v>1027</v>
      </c>
      <c r="U16" s="26">
        <v>50.35</v>
      </c>
      <c r="V16" s="28">
        <v>41348.269999999997</v>
      </c>
    </row>
    <row r="17" spans="1:22" ht="13" x14ac:dyDescent="0.3">
      <c r="A17" s="4">
        <v>12</v>
      </c>
      <c r="B17" s="5" t="s">
        <v>18</v>
      </c>
      <c r="C17" s="6">
        <v>6676</v>
      </c>
      <c r="D17" s="6">
        <v>6349</v>
      </c>
      <c r="E17" s="8">
        <v>68.099999999999994</v>
      </c>
      <c r="F17" s="7">
        <v>432366.9</v>
      </c>
      <c r="G17" s="6">
        <v>6610</v>
      </c>
      <c r="H17" s="6">
        <v>5030</v>
      </c>
      <c r="I17" s="4">
        <v>61.29</v>
      </c>
      <c r="J17" s="7">
        <v>308288.7</v>
      </c>
      <c r="K17" s="6">
        <v>5617</v>
      </c>
      <c r="L17" s="6">
        <v>4497</v>
      </c>
      <c r="M17" s="4">
        <v>55.97</v>
      </c>
      <c r="N17" s="7">
        <v>251693.13</v>
      </c>
      <c r="O17" s="6">
        <v>6736</v>
      </c>
      <c r="P17" s="6">
        <v>5608</v>
      </c>
      <c r="Q17" s="4">
        <v>50.97</v>
      </c>
      <c r="R17" s="7">
        <v>285834.82</v>
      </c>
      <c r="S17" s="24">
        <v>6736</v>
      </c>
      <c r="T17" s="24">
        <v>5909</v>
      </c>
      <c r="U17" s="26">
        <v>55.97</v>
      </c>
      <c r="V17" s="28">
        <v>320349.40000000002</v>
      </c>
    </row>
    <row r="18" spans="1:22" ht="13" x14ac:dyDescent="0.3">
      <c r="A18" s="4">
        <v>13</v>
      </c>
      <c r="B18" s="5" t="s">
        <v>19</v>
      </c>
      <c r="C18" s="6">
        <v>4142</v>
      </c>
      <c r="D18" s="6">
        <v>3939</v>
      </c>
      <c r="E18" s="4">
        <v>65.47</v>
      </c>
      <c r="F18" s="7">
        <v>257886.33</v>
      </c>
      <c r="G18" s="6">
        <v>3785</v>
      </c>
      <c r="H18" s="6">
        <v>2880</v>
      </c>
      <c r="I18" s="4">
        <v>60.12</v>
      </c>
      <c r="J18" s="7">
        <v>173145.60000000001</v>
      </c>
      <c r="K18" s="6">
        <v>4262</v>
      </c>
      <c r="L18" s="6">
        <v>3371</v>
      </c>
      <c r="M18" s="4">
        <v>55.69</v>
      </c>
      <c r="N18" s="7">
        <v>187730.52</v>
      </c>
      <c r="O18" s="6">
        <v>4253</v>
      </c>
      <c r="P18" s="6">
        <v>3560</v>
      </c>
      <c r="Q18" s="4">
        <v>49.69</v>
      </c>
      <c r="R18" s="7">
        <v>176876.03</v>
      </c>
      <c r="S18" s="24">
        <v>3869</v>
      </c>
      <c r="T18" s="24">
        <v>3183</v>
      </c>
      <c r="U18" s="26">
        <v>55.69</v>
      </c>
      <c r="V18" s="28">
        <v>166849.65</v>
      </c>
    </row>
    <row r="19" spans="1:22" ht="13" x14ac:dyDescent="0.3">
      <c r="A19" s="4">
        <v>14</v>
      </c>
      <c r="B19" s="5" t="s">
        <v>20</v>
      </c>
      <c r="C19" s="6">
        <v>4014</v>
      </c>
      <c r="D19" s="6">
        <v>3818</v>
      </c>
      <c r="E19" s="4">
        <v>61.78</v>
      </c>
      <c r="F19" s="7">
        <v>235876.04</v>
      </c>
      <c r="G19" s="6">
        <v>4026</v>
      </c>
      <c r="H19" s="6">
        <v>3063</v>
      </c>
      <c r="I19" s="4">
        <v>61.6</v>
      </c>
      <c r="J19" s="7">
        <v>188680.8</v>
      </c>
      <c r="K19" s="6">
        <v>3827</v>
      </c>
      <c r="L19" s="6">
        <v>3003</v>
      </c>
      <c r="M19" s="4">
        <v>54.63</v>
      </c>
      <c r="N19" s="7">
        <v>164044.79999999999</v>
      </c>
      <c r="O19" s="6">
        <v>3826</v>
      </c>
      <c r="P19" s="6">
        <v>3202</v>
      </c>
      <c r="Q19" s="4">
        <v>49.63</v>
      </c>
      <c r="R19" s="7">
        <v>158921.45000000001</v>
      </c>
      <c r="S19" s="24">
        <v>3875</v>
      </c>
      <c r="T19" s="24">
        <v>3188</v>
      </c>
      <c r="U19" s="26">
        <v>54.63</v>
      </c>
      <c r="V19" s="28">
        <v>163778.35</v>
      </c>
    </row>
    <row r="20" spans="1:22" ht="13" x14ac:dyDescent="0.3">
      <c r="A20" s="4">
        <v>15</v>
      </c>
      <c r="B20" s="5" t="s">
        <v>21</v>
      </c>
      <c r="C20" s="6">
        <v>1767</v>
      </c>
      <c r="D20" s="6">
        <v>1681</v>
      </c>
      <c r="E20" s="4">
        <v>56.97</v>
      </c>
      <c r="F20" s="7">
        <v>95766.57</v>
      </c>
      <c r="G20" s="6">
        <v>2287</v>
      </c>
      <c r="H20" s="6">
        <v>1740</v>
      </c>
      <c r="I20" s="4">
        <v>59.27</v>
      </c>
      <c r="J20" s="7">
        <v>103129.8</v>
      </c>
      <c r="K20" s="6">
        <v>2125</v>
      </c>
      <c r="L20" s="6">
        <v>1513</v>
      </c>
      <c r="M20" s="4">
        <v>49.4</v>
      </c>
      <c r="N20" s="7">
        <v>74741.509999999995</v>
      </c>
      <c r="O20" s="6">
        <v>1959</v>
      </c>
      <c r="P20" s="6">
        <v>1640</v>
      </c>
      <c r="Q20" s="8">
        <v>46.4</v>
      </c>
      <c r="R20" s="7">
        <v>76077.429999999993</v>
      </c>
      <c r="S20" s="24">
        <v>1937</v>
      </c>
      <c r="T20" s="24">
        <v>1345</v>
      </c>
      <c r="U20" s="26">
        <v>49.4</v>
      </c>
      <c r="V20" s="28">
        <v>56063.81</v>
      </c>
    </row>
    <row r="21" spans="1:22" ht="13" x14ac:dyDescent="0.3">
      <c r="A21" s="4">
        <v>16</v>
      </c>
      <c r="B21" s="5" t="s">
        <v>22</v>
      </c>
      <c r="C21" s="6">
        <v>1806</v>
      </c>
      <c r="D21" s="6">
        <v>1718</v>
      </c>
      <c r="E21" s="4">
        <v>58.88</v>
      </c>
      <c r="F21" s="7">
        <v>101155.84</v>
      </c>
      <c r="G21" s="6">
        <v>2082</v>
      </c>
      <c r="H21" s="6">
        <v>1584</v>
      </c>
      <c r="I21" s="4">
        <v>60.95</v>
      </c>
      <c r="J21" s="7">
        <v>96544.8</v>
      </c>
      <c r="K21" s="6">
        <v>1735</v>
      </c>
      <c r="L21" s="6">
        <v>1210</v>
      </c>
      <c r="M21" s="4">
        <v>47.91</v>
      </c>
      <c r="N21" s="7">
        <v>57968.5</v>
      </c>
      <c r="O21" s="6">
        <v>1219</v>
      </c>
      <c r="P21" s="6">
        <v>1020</v>
      </c>
      <c r="Q21" s="4">
        <v>46.91</v>
      </c>
      <c r="R21" s="7">
        <v>47858.77</v>
      </c>
      <c r="S21" s="24">
        <v>1367</v>
      </c>
      <c r="T21" s="18">
        <v>803</v>
      </c>
      <c r="U21" s="26">
        <v>47.91</v>
      </c>
      <c r="V21" s="28">
        <v>28076.86</v>
      </c>
    </row>
    <row r="22" spans="1:22" ht="13" x14ac:dyDescent="0.3">
      <c r="A22" s="4">
        <v>17</v>
      </c>
      <c r="B22" s="5" t="s">
        <v>23</v>
      </c>
      <c r="C22" s="6">
        <v>1625</v>
      </c>
      <c r="D22" s="6">
        <v>1546</v>
      </c>
      <c r="E22" s="4">
        <v>62.56</v>
      </c>
      <c r="F22" s="7">
        <v>96717.759999999995</v>
      </c>
      <c r="G22" s="6">
        <v>1621</v>
      </c>
      <c r="H22" s="6">
        <v>1234</v>
      </c>
      <c r="I22" s="4">
        <v>60.3</v>
      </c>
      <c r="J22" s="7">
        <v>74410.2</v>
      </c>
      <c r="K22" s="6">
        <v>1620</v>
      </c>
      <c r="L22" s="6">
        <v>1114</v>
      </c>
      <c r="M22" s="4">
        <v>46.89</v>
      </c>
      <c r="N22" s="7">
        <v>52240.2</v>
      </c>
      <c r="O22" s="6">
        <v>1492</v>
      </c>
      <c r="P22" s="6">
        <v>1249</v>
      </c>
      <c r="Q22" s="4">
        <v>41.89</v>
      </c>
      <c r="R22" s="7">
        <v>52317.88</v>
      </c>
      <c r="S22" s="24">
        <v>1492</v>
      </c>
      <c r="T22" s="18">
        <v>919</v>
      </c>
      <c r="U22" s="26">
        <v>46.89</v>
      </c>
      <c r="V22" s="28">
        <v>32702.85</v>
      </c>
    </row>
    <row r="23" spans="1:22" ht="13" x14ac:dyDescent="0.3">
      <c r="A23" s="4">
        <v>18</v>
      </c>
      <c r="B23" s="5" t="s">
        <v>24</v>
      </c>
      <c r="C23" s="6">
        <v>1517</v>
      </c>
      <c r="D23" s="6">
        <v>1443</v>
      </c>
      <c r="E23" s="4">
        <v>67.739999999999995</v>
      </c>
      <c r="F23" s="7">
        <v>97748.82</v>
      </c>
      <c r="G23" s="6">
        <v>1828</v>
      </c>
      <c r="H23" s="6">
        <v>1391</v>
      </c>
      <c r="I23" s="4">
        <v>61.97</v>
      </c>
      <c r="J23" s="7">
        <v>86200.27</v>
      </c>
      <c r="K23" s="6">
        <v>1500</v>
      </c>
      <c r="L23" s="4">
        <v>981</v>
      </c>
      <c r="M23" s="4">
        <v>43.95</v>
      </c>
      <c r="N23" s="7">
        <v>43111.77</v>
      </c>
      <c r="O23" s="6">
        <v>1431</v>
      </c>
      <c r="P23" s="6">
        <v>1198</v>
      </c>
      <c r="Q23" s="4">
        <v>40.950000000000003</v>
      </c>
      <c r="R23" s="7">
        <v>49041.110999999997</v>
      </c>
      <c r="S23" s="24">
        <v>1325</v>
      </c>
      <c r="T23" s="18">
        <v>763</v>
      </c>
      <c r="U23" s="26">
        <v>43.95</v>
      </c>
      <c r="V23" s="28">
        <v>23143.3</v>
      </c>
    </row>
    <row r="24" spans="1:22" ht="13" x14ac:dyDescent="0.3">
      <c r="A24" s="48" t="s">
        <v>25</v>
      </c>
      <c r="B24" s="36"/>
      <c r="C24" s="10">
        <f t="shared" ref="C24:D24" si="0">SUM(C6:C23)</f>
        <v>49284</v>
      </c>
      <c r="D24" s="10">
        <f t="shared" si="0"/>
        <v>46875</v>
      </c>
      <c r="E24" s="12">
        <f>AVERAGE(E6:E23)</f>
        <v>63.400000000000006</v>
      </c>
      <c r="F24" s="12">
        <f t="shared" ref="F24:H24" si="1">SUM(F6:F23)</f>
        <v>3002184.9499999993</v>
      </c>
      <c r="G24" s="10">
        <f t="shared" si="1"/>
        <v>49853</v>
      </c>
      <c r="H24" s="10">
        <f t="shared" si="1"/>
        <v>37358</v>
      </c>
      <c r="I24" s="12">
        <f>AVERAGE(I6:I23)</f>
        <v>60.268888888888895</v>
      </c>
      <c r="J24" s="12">
        <f>SUM(J6:J23)</f>
        <v>2255320.7200000002</v>
      </c>
      <c r="K24" s="10">
        <v>46076</v>
      </c>
      <c r="L24" s="10">
        <f>SUM(L6:L23)</f>
        <v>34261</v>
      </c>
      <c r="M24" s="10">
        <v>51.55</v>
      </c>
      <c r="N24" s="12">
        <v>1766078.14</v>
      </c>
      <c r="O24" s="10">
        <f t="shared" ref="O24:P24" si="2">SUM(O6:O23)</f>
        <v>46597</v>
      </c>
      <c r="P24" s="10">
        <f t="shared" si="2"/>
        <v>38971</v>
      </c>
      <c r="Q24" s="12">
        <f>AVERAGE(Q6:Q23)</f>
        <v>46.089444444444439</v>
      </c>
      <c r="R24" s="12">
        <f>SUM(R6:R23)</f>
        <v>1847962.4009999998</v>
      </c>
      <c r="S24" s="25">
        <v>46700</v>
      </c>
      <c r="T24" s="25">
        <v>35459</v>
      </c>
      <c r="U24" s="30">
        <v>46.66</v>
      </c>
      <c r="V24" s="53">
        <v>1654512.86</v>
      </c>
    </row>
    <row r="25" spans="1:22" ht="13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V25" s="52"/>
    </row>
    <row r="26" spans="1:22" ht="13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22" ht="13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22" ht="13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22" ht="13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22" ht="13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2" ht="13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2" ht="13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3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3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3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3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3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3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3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3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3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3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3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3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3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3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3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3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3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3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3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3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3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3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3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3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3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3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3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3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3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3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3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3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3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3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3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3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3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3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3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3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3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3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3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3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3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3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3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3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3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3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3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3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3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3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3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3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3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3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3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3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3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3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3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3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3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3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3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3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3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3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3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3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3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3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3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3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3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3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3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3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3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3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3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3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3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3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3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3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3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3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3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3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3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3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3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3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3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3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3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3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3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.5" x14ac:dyDescent="0.25">
      <c r="A136" s="13"/>
    </row>
    <row r="137" spans="1:14" ht="12.5" x14ac:dyDescent="0.25">
      <c r="A137" s="13"/>
    </row>
    <row r="138" spans="1:14" ht="12.5" x14ac:dyDescent="0.25">
      <c r="A138" s="13"/>
    </row>
    <row r="139" spans="1:14" ht="12.5" x14ac:dyDescent="0.25">
      <c r="A139" s="13"/>
    </row>
    <row r="140" spans="1:14" ht="12.5" x14ac:dyDescent="0.25">
      <c r="A140" s="13"/>
    </row>
    <row r="141" spans="1:14" ht="12.5" x14ac:dyDescent="0.25">
      <c r="A141" s="13"/>
    </row>
    <row r="142" spans="1:14" ht="12.5" x14ac:dyDescent="0.25">
      <c r="A142" s="13"/>
    </row>
    <row r="143" spans="1:14" ht="12.5" x14ac:dyDescent="0.25">
      <c r="A143" s="13"/>
    </row>
    <row r="144" spans="1:14" ht="12.5" x14ac:dyDescent="0.25">
      <c r="A144" s="13"/>
    </row>
    <row r="145" spans="1:1" ht="12.5" x14ac:dyDescent="0.25">
      <c r="A145" s="13"/>
    </row>
    <row r="146" spans="1:1" ht="12.5" x14ac:dyDescent="0.25">
      <c r="A146" s="13"/>
    </row>
    <row r="147" spans="1:1" ht="12.5" x14ac:dyDescent="0.25">
      <c r="A147" s="13"/>
    </row>
    <row r="148" spans="1:1" ht="12.5" x14ac:dyDescent="0.25">
      <c r="A148" s="13"/>
    </row>
    <row r="149" spans="1:1" ht="12.5" x14ac:dyDescent="0.25">
      <c r="A149" s="13"/>
    </row>
    <row r="150" spans="1:1" ht="12.5" x14ac:dyDescent="0.25">
      <c r="A150" s="13"/>
    </row>
    <row r="151" spans="1:1" ht="12.5" x14ac:dyDescent="0.25">
      <c r="A151" s="13"/>
    </row>
    <row r="152" spans="1:1" ht="12.5" x14ac:dyDescent="0.25">
      <c r="A152" s="13"/>
    </row>
    <row r="153" spans="1:1" ht="12.5" x14ac:dyDescent="0.25">
      <c r="A153" s="13"/>
    </row>
    <row r="154" spans="1:1" ht="12.5" x14ac:dyDescent="0.25">
      <c r="A154" s="13"/>
    </row>
    <row r="155" spans="1:1" ht="12.5" x14ac:dyDescent="0.25">
      <c r="A155" s="13"/>
    </row>
    <row r="156" spans="1:1" ht="12.5" x14ac:dyDescent="0.25">
      <c r="A156" s="13"/>
    </row>
    <row r="157" spans="1:1" ht="12.5" x14ac:dyDescent="0.25">
      <c r="A157" s="13"/>
    </row>
    <row r="158" spans="1:1" ht="12.5" x14ac:dyDescent="0.25">
      <c r="A158" s="13"/>
    </row>
    <row r="159" spans="1:1" ht="12.5" x14ac:dyDescent="0.25">
      <c r="A159" s="13"/>
    </row>
    <row r="160" spans="1:1" ht="12.5" x14ac:dyDescent="0.25">
      <c r="A160" s="13"/>
    </row>
    <row r="161" spans="1:1" ht="12.5" x14ac:dyDescent="0.25">
      <c r="A161" s="13"/>
    </row>
    <row r="162" spans="1:1" ht="12.5" x14ac:dyDescent="0.25">
      <c r="A162" s="13"/>
    </row>
    <row r="163" spans="1:1" ht="12.5" x14ac:dyDescent="0.25">
      <c r="A163" s="13"/>
    </row>
    <row r="164" spans="1:1" ht="12.5" x14ac:dyDescent="0.25">
      <c r="A164" s="13"/>
    </row>
    <row r="165" spans="1:1" ht="12.5" x14ac:dyDescent="0.25">
      <c r="A165" s="13"/>
    </row>
    <row r="166" spans="1:1" ht="12.5" x14ac:dyDescent="0.25">
      <c r="A166" s="13"/>
    </row>
    <row r="167" spans="1:1" ht="12.5" x14ac:dyDescent="0.25">
      <c r="A167" s="13"/>
    </row>
    <row r="168" spans="1:1" ht="12.5" x14ac:dyDescent="0.25">
      <c r="A168" s="13"/>
    </row>
    <row r="169" spans="1:1" ht="12.5" x14ac:dyDescent="0.25">
      <c r="A169" s="13"/>
    </row>
    <row r="170" spans="1:1" ht="12.5" x14ac:dyDescent="0.25">
      <c r="A170" s="13"/>
    </row>
    <row r="171" spans="1:1" ht="12.5" x14ac:dyDescent="0.25">
      <c r="A171" s="13"/>
    </row>
    <row r="172" spans="1:1" ht="12.5" x14ac:dyDescent="0.25">
      <c r="A172" s="13"/>
    </row>
    <row r="173" spans="1:1" ht="12.5" x14ac:dyDescent="0.25">
      <c r="A173" s="13"/>
    </row>
    <row r="174" spans="1:1" ht="12.5" x14ac:dyDescent="0.25">
      <c r="A174" s="13"/>
    </row>
    <row r="175" spans="1:1" ht="12.5" x14ac:dyDescent="0.25">
      <c r="A175" s="13"/>
    </row>
    <row r="176" spans="1:1" ht="12.5" x14ac:dyDescent="0.25">
      <c r="A176" s="13"/>
    </row>
    <row r="177" spans="1:1" ht="12.5" x14ac:dyDescent="0.25">
      <c r="A177" s="13"/>
    </row>
    <row r="178" spans="1:1" ht="12.5" x14ac:dyDescent="0.25">
      <c r="A178" s="13"/>
    </row>
    <row r="179" spans="1:1" ht="12.5" x14ac:dyDescent="0.25">
      <c r="A179" s="13"/>
    </row>
    <row r="180" spans="1:1" ht="12.5" x14ac:dyDescent="0.25">
      <c r="A180" s="13"/>
    </row>
    <row r="181" spans="1:1" ht="12.5" x14ac:dyDescent="0.25">
      <c r="A181" s="13"/>
    </row>
    <row r="182" spans="1:1" ht="12.5" x14ac:dyDescent="0.25">
      <c r="A182" s="13"/>
    </row>
    <row r="183" spans="1:1" ht="12.5" x14ac:dyDescent="0.25">
      <c r="A183" s="13"/>
    </row>
    <row r="184" spans="1:1" ht="12.5" x14ac:dyDescent="0.25">
      <c r="A184" s="13"/>
    </row>
    <row r="185" spans="1:1" ht="12.5" x14ac:dyDescent="0.25">
      <c r="A185" s="13"/>
    </row>
    <row r="186" spans="1:1" ht="12.5" x14ac:dyDescent="0.25">
      <c r="A186" s="13"/>
    </row>
    <row r="187" spans="1:1" ht="12.5" x14ac:dyDescent="0.25">
      <c r="A187" s="13"/>
    </row>
    <row r="188" spans="1:1" ht="12.5" x14ac:dyDescent="0.25">
      <c r="A188" s="13"/>
    </row>
    <row r="189" spans="1:1" ht="12.5" x14ac:dyDescent="0.25">
      <c r="A189" s="13"/>
    </row>
    <row r="190" spans="1:1" ht="12.5" x14ac:dyDescent="0.25">
      <c r="A190" s="13"/>
    </row>
    <row r="191" spans="1:1" ht="12.5" x14ac:dyDescent="0.25">
      <c r="A191" s="13"/>
    </row>
    <row r="192" spans="1:1" ht="12.5" x14ac:dyDescent="0.25">
      <c r="A192" s="13"/>
    </row>
    <row r="193" spans="1:1" ht="12.5" x14ac:dyDescent="0.25">
      <c r="A193" s="13"/>
    </row>
    <row r="194" spans="1:1" ht="12.5" x14ac:dyDescent="0.25">
      <c r="A194" s="13"/>
    </row>
    <row r="195" spans="1:1" ht="12.5" x14ac:dyDescent="0.25">
      <c r="A195" s="13"/>
    </row>
    <row r="196" spans="1:1" ht="12.5" x14ac:dyDescent="0.25">
      <c r="A196" s="13"/>
    </row>
    <row r="197" spans="1:1" ht="12.5" x14ac:dyDescent="0.25">
      <c r="A197" s="13"/>
    </row>
    <row r="198" spans="1:1" ht="12.5" x14ac:dyDescent="0.25">
      <c r="A198" s="13"/>
    </row>
    <row r="199" spans="1:1" ht="12.5" x14ac:dyDescent="0.25">
      <c r="A199" s="13"/>
    </row>
    <row r="200" spans="1:1" ht="12.5" x14ac:dyDescent="0.25">
      <c r="A200" s="13"/>
    </row>
    <row r="201" spans="1:1" ht="12.5" x14ac:dyDescent="0.25">
      <c r="A201" s="13"/>
    </row>
    <row r="202" spans="1:1" ht="12.5" x14ac:dyDescent="0.25">
      <c r="A202" s="13"/>
    </row>
    <row r="203" spans="1:1" ht="12.5" x14ac:dyDescent="0.25">
      <c r="A203" s="13"/>
    </row>
    <row r="204" spans="1:1" ht="12.5" x14ac:dyDescent="0.25">
      <c r="A204" s="13"/>
    </row>
    <row r="205" spans="1:1" ht="12.5" x14ac:dyDescent="0.25">
      <c r="A205" s="13"/>
    </row>
    <row r="206" spans="1:1" ht="12.5" x14ac:dyDescent="0.25">
      <c r="A206" s="13"/>
    </row>
    <row r="207" spans="1:1" ht="12.5" x14ac:dyDescent="0.25">
      <c r="A207" s="13"/>
    </row>
    <row r="208" spans="1:1" ht="12.5" x14ac:dyDescent="0.25">
      <c r="A208" s="13"/>
    </row>
    <row r="209" spans="1:1" ht="12.5" x14ac:dyDescent="0.25">
      <c r="A209" s="13"/>
    </row>
    <row r="210" spans="1:1" ht="12.5" x14ac:dyDescent="0.25">
      <c r="A210" s="13"/>
    </row>
    <row r="211" spans="1:1" ht="12.5" x14ac:dyDescent="0.25">
      <c r="A211" s="13"/>
    </row>
    <row r="212" spans="1:1" ht="12.5" x14ac:dyDescent="0.25">
      <c r="A212" s="13"/>
    </row>
    <row r="213" spans="1:1" ht="12.5" x14ac:dyDescent="0.25">
      <c r="A213" s="13"/>
    </row>
    <row r="214" spans="1:1" ht="12.5" x14ac:dyDescent="0.25">
      <c r="A214" s="13"/>
    </row>
    <row r="215" spans="1:1" ht="12.5" x14ac:dyDescent="0.25">
      <c r="A215" s="13"/>
    </row>
    <row r="216" spans="1:1" ht="12.5" x14ac:dyDescent="0.25">
      <c r="A216" s="13"/>
    </row>
    <row r="217" spans="1:1" ht="12.5" x14ac:dyDescent="0.25">
      <c r="A217" s="13"/>
    </row>
    <row r="218" spans="1:1" ht="12.5" x14ac:dyDescent="0.25">
      <c r="A218" s="13"/>
    </row>
    <row r="219" spans="1:1" ht="12.5" x14ac:dyDescent="0.25">
      <c r="A219" s="13"/>
    </row>
    <row r="220" spans="1:1" ht="12.5" x14ac:dyDescent="0.25">
      <c r="A220" s="13"/>
    </row>
    <row r="221" spans="1:1" ht="12.5" x14ac:dyDescent="0.25">
      <c r="A221" s="13"/>
    </row>
    <row r="222" spans="1:1" ht="12.5" x14ac:dyDescent="0.25">
      <c r="A222" s="13"/>
    </row>
    <row r="223" spans="1:1" ht="12.5" x14ac:dyDescent="0.25">
      <c r="A223" s="13"/>
    </row>
    <row r="224" spans="1:1" ht="12.5" x14ac:dyDescent="0.25">
      <c r="A224" s="13"/>
    </row>
    <row r="225" spans="1:1" ht="12.5" x14ac:dyDescent="0.25">
      <c r="A225" s="13"/>
    </row>
    <row r="226" spans="1:1" ht="12.5" x14ac:dyDescent="0.25">
      <c r="A226" s="13"/>
    </row>
    <row r="227" spans="1:1" ht="12.5" x14ac:dyDescent="0.25">
      <c r="A227" s="13"/>
    </row>
    <row r="228" spans="1:1" ht="12.5" x14ac:dyDescent="0.25">
      <c r="A228" s="13"/>
    </row>
    <row r="229" spans="1:1" ht="12.5" x14ac:dyDescent="0.25">
      <c r="A229" s="13"/>
    </row>
    <row r="230" spans="1:1" ht="12.5" x14ac:dyDescent="0.25">
      <c r="A230" s="13"/>
    </row>
    <row r="231" spans="1:1" ht="12.5" x14ac:dyDescent="0.25">
      <c r="A231" s="13"/>
    </row>
    <row r="232" spans="1:1" ht="12.5" x14ac:dyDescent="0.25">
      <c r="A232" s="13"/>
    </row>
    <row r="233" spans="1:1" ht="12.5" x14ac:dyDescent="0.25">
      <c r="A233" s="13"/>
    </row>
    <row r="234" spans="1:1" ht="12.5" x14ac:dyDescent="0.25">
      <c r="A234" s="13"/>
    </row>
    <row r="235" spans="1:1" ht="12.5" x14ac:dyDescent="0.25">
      <c r="A235" s="13"/>
    </row>
    <row r="236" spans="1:1" ht="12.5" x14ac:dyDescent="0.25">
      <c r="A236" s="13"/>
    </row>
    <row r="237" spans="1:1" ht="12.5" x14ac:dyDescent="0.25">
      <c r="A237" s="13"/>
    </row>
    <row r="238" spans="1:1" ht="12.5" x14ac:dyDescent="0.25">
      <c r="A238" s="13"/>
    </row>
    <row r="239" spans="1:1" ht="12.5" x14ac:dyDescent="0.25">
      <c r="A239" s="13"/>
    </row>
    <row r="240" spans="1:1" ht="12.5" x14ac:dyDescent="0.25">
      <c r="A240" s="13"/>
    </row>
    <row r="241" spans="1:1" ht="12.5" x14ac:dyDescent="0.25">
      <c r="A241" s="13"/>
    </row>
    <row r="242" spans="1:1" ht="12.5" x14ac:dyDescent="0.25">
      <c r="A242" s="13"/>
    </row>
    <row r="243" spans="1:1" ht="12.5" x14ac:dyDescent="0.25">
      <c r="A243" s="13"/>
    </row>
    <row r="244" spans="1:1" ht="12.5" x14ac:dyDescent="0.25">
      <c r="A244" s="13"/>
    </row>
    <row r="245" spans="1:1" ht="12.5" x14ac:dyDescent="0.25">
      <c r="A245" s="13"/>
    </row>
    <row r="246" spans="1:1" ht="12.5" x14ac:dyDescent="0.25">
      <c r="A246" s="13"/>
    </row>
    <row r="247" spans="1:1" ht="12.5" x14ac:dyDescent="0.25">
      <c r="A247" s="13"/>
    </row>
    <row r="248" spans="1:1" ht="12.5" x14ac:dyDescent="0.25">
      <c r="A248" s="13"/>
    </row>
    <row r="249" spans="1:1" ht="12.5" x14ac:dyDescent="0.25">
      <c r="A249" s="13"/>
    </row>
    <row r="250" spans="1:1" ht="12.5" x14ac:dyDescent="0.25">
      <c r="A250" s="13"/>
    </row>
    <row r="251" spans="1:1" ht="12.5" x14ac:dyDescent="0.25">
      <c r="A251" s="13"/>
    </row>
    <row r="252" spans="1:1" ht="12.5" x14ac:dyDescent="0.25">
      <c r="A252" s="13"/>
    </row>
    <row r="253" spans="1:1" ht="12.5" x14ac:dyDescent="0.25">
      <c r="A253" s="13"/>
    </row>
    <row r="254" spans="1:1" ht="12.5" x14ac:dyDescent="0.25">
      <c r="A254" s="13"/>
    </row>
    <row r="255" spans="1:1" ht="12.5" x14ac:dyDescent="0.25">
      <c r="A255" s="13"/>
    </row>
    <row r="256" spans="1:1" ht="12.5" x14ac:dyDescent="0.25">
      <c r="A256" s="13"/>
    </row>
    <row r="257" spans="1:1" ht="12.5" x14ac:dyDescent="0.25">
      <c r="A257" s="13"/>
    </row>
    <row r="258" spans="1:1" ht="12.5" x14ac:dyDescent="0.25">
      <c r="A258" s="13"/>
    </row>
    <row r="259" spans="1:1" ht="12.5" x14ac:dyDescent="0.25">
      <c r="A259" s="13"/>
    </row>
    <row r="260" spans="1:1" ht="12.5" x14ac:dyDescent="0.25">
      <c r="A260" s="13"/>
    </row>
    <row r="261" spans="1:1" ht="12.5" x14ac:dyDescent="0.25">
      <c r="A261" s="13"/>
    </row>
    <row r="262" spans="1:1" ht="12.5" x14ac:dyDescent="0.25">
      <c r="A262" s="13"/>
    </row>
    <row r="263" spans="1:1" ht="12.5" x14ac:dyDescent="0.25">
      <c r="A263" s="13"/>
    </row>
    <row r="264" spans="1:1" ht="12.5" x14ac:dyDescent="0.25">
      <c r="A264" s="13"/>
    </row>
    <row r="265" spans="1:1" ht="12.5" x14ac:dyDescent="0.25">
      <c r="A265" s="13"/>
    </row>
    <row r="266" spans="1:1" ht="12.5" x14ac:dyDescent="0.25">
      <c r="A266" s="13"/>
    </row>
    <row r="267" spans="1:1" ht="12.5" x14ac:dyDescent="0.25">
      <c r="A267" s="13"/>
    </row>
    <row r="268" spans="1:1" ht="12.5" x14ac:dyDescent="0.25">
      <c r="A268" s="13"/>
    </row>
    <row r="269" spans="1:1" ht="12.5" x14ac:dyDescent="0.25">
      <c r="A269" s="13"/>
    </row>
    <row r="270" spans="1:1" ht="12.5" x14ac:dyDescent="0.25">
      <c r="A270" s="13"/>
    </row>
    <row r="271" spans="1:1" ht="12.5" x14ac:dyDescent="0.25">
      <c r="A271" s="13"/>
    </row>
    <row r="272" spans="1:1" ht="12.5" x14ac:dyDescent="0.25">
      <c r="A272" s="13"/>
    </row>
    <row r="273" spans="1:1" ht="12.5" x14ac:dyDescent="0.25">
      <c r="A273" s="13"/>
    </row>
    <row r="274" spans="1:1" ht="12.5" x14ac:dyDescent="0.25">
      <c r="A274" s="13"/>
    </row>
    <row r="275" spans="1:1" ht="12.5" x14ac:dyDescent="0.25">
      <c r="A275" s="13"/>
    </row>
    <row r="276" spans="1:1" ht="12.5" x14ac:dyDescent="0.25">
      <c r="A276" s="13"/>
    </row>
    <row r="277" spans="1:1" ht="12.5" x14ac:dyDescent="0.25">
      <c r="A277" s="13"/>
    </row>
    <row r="278" spans="1:1" ht="12.5" x14ac:dyDescent="0.25">
      <c r="A278" s="13"/>
    </row>
    <row r="279" spans="1:1" ht="12.5" x14ac:dyDescent="0.25">
      <c r="A279" s="13"/>
    </row>
    <row r="280" spans="1:1" ht="12.5" x14ac:dyDescent="0.25">
      <c r="A280" s="13"/>
    </row>
    <row r="281" spans="1:1" ht="12.5" x14ac:dyDescent="0.25">
      <c r="A281" s="13"/>
    </row>
    <row r="282" spans="1:1" ht="12.5" x14ac:dyDescent="0.25">
      <c r="A282" s="13"/>
    </row>
    <row r="283" spans="1:1" ht="12.5" x14ac:dyDescent="0.25">
      <c r="A283" s="13"/>
    </row>
    <row r="284" spans="1:1" ht="12.5" x14ac:dyDescent="0.25">
      <c r="A284" s="13"/>
    </row>
    <row r="285" spans="1:1" ht="12.5" x14ac:dyDescent="0.25">
      <c r="A285" s="13"/>
    </row>
    <row r="286" spans="1:1" ht="12.5" x14ac:dyDescent="0.25">
      <c r="A286" s="13"/>
    </row>
    <row r="287" spans="1:1" ht="12.5" x14ac:dyDescent="0.25">
      <c r="A287" s="13"/>
    </row>
    <row r="288" spans="1:1" ht="12.5" x14ac:dyDescent="0.25">
      <c r="A288" s="13"/>
    </row>
    <row r="289" spans="1:1" ht="12.5" x14ac:dyDescent="0.25">
      <c r="A289" s="13"/>
    </row>
    <row r="290" spans="1:1" ht="12.5" x14ac:dyDescent="0.25">
      <c r="A290" s="13"/>
    </row>
    <row r="291" spans="1:1" ht="12.5" x14ac:dyDescent="0.25">
      <c r="A291" s="13"/>
    </row>
    <row r="292" spans="1:1" ht="12.5" x14ac:dyDescent="0.25">
      <c r="A292" s="13"/>
    </row>
    <row r="293" spans="1:1" ht="12.5" x14ac:dyDescent="0.25">
      <c r="A293" s="13"/>
    </row>
    <row r="294" spans="1:1" ht="12.5" x14ac:dyDescent="0.25">
      <c r="A294" s="13"/>
    </row>
    <row r="295" spans="1:1" ht="12.5" x14ac:dyDescent="0.25">
      <c r="A295" s="13"/>
    </row>
    <row r="296" spans="1:1" ht="12.5" x14ac:dyDescent="0.25">
      <c r="A296" s="13"/>
    </row>
    <row r="297" spans="1:1" ht="12.5" x14ac:dyDescent="0.25">
      <c r="A297" s="13"/>
    </row>
    <row r="298" spans="1:1" ht="12.5" x14ac:dyDescent="0.25">
      <c r="A298" s="13"/>
    </row>
    <row r="299" spans="1:1" ht="12.5" x14ac:dyDescent="0.25">
      <c r="A299" s="13"/>
    </row>
    <row r="300" spans="1:1" ht="12.5" x14ac:dyDescent="0.25">
      <c r="A300" s="13"/>
    </row>
    <row r="301" spans="1:1" ht="12.5" x14ac:dyDescent="0.25">
      <c r="A301" s="13"/>
    </row>
    <row r="302" spans="1:1" ht="12.5" x14ac:dyDescent="0.25">
      <c r="A302" s="13"/>
    </row>
    <row r="303" spans="1:1" ht="12.5" x14ac:dyDescent="0.25">
      <c r="A303" s="13"/>
    </row>
    <row r="304" spans="1:1" ht="12.5" x14ac:dyDescent="0.25">
      <c r="A304" s="13"/>
    </row>
    <row r="305" spans="1:1" ht="12.5" x14ac:dyDescent="0.25">
      <c r="A305" s="13"/>
    </row>
    <row r="306" spans="1:1" ht="12.5" x14ac:dyDescent="0.25">
      <c r="A306" s="13"/>
    </row>
    <row r="307" spans="1:1" ht="12.5" x14ac:dyDescent="0.25">
      <c r="A307" s="13"/>
    </row>
    <row r="308" spans="1:1" ht="12.5" x14ac:dyDescent="0.25">
      <c r="A308" s="13"/>
    </row>
    <row r="309" spans="1:1" ht="12.5" x14ac:dyDescent="0.25">
      <c r="A309" s="13"/>
    </row>
    <row r="310" spans="1:1" ht="12.5" x14ac:dyDescent="0.25">
      <c r="A310" s="13"/>
    </row>
    <row r="311" spans="1:1" ht="12.5" x14ac:dyDescent="0.25">
      <c r="A311" s="13"/>
    </row>
    <row r="312" spans="1:1" ht="12.5" x14ac:dyDescent="0.25">
      <c r="A312" s="13"/>
    </row>
    <row r="313" spans="1:1" ht="12.5" x14ac:dyDescent="0.25">
      <c r="A313" s="13"/>
    </row>
    <row r="314" spans="1:1" ht="12.5" x14ac:dyDescent="0.25">
      <c r="A314" s="13"/>
    </row>
    <row r="315" spans="1:1" ht="12.5" x14ac:dyDescent="0.25">
      <c r="A315" s="13"/>
    </row>
    <row r="316" spans="1:1" ht="12.5" x14ac:dyDescent="0.25">
      <c r="A316" s="13"/>
    </row>
    <row r="317" spans="1:1" ht="12.5" x14ac:dyDescent="0.25">
      <c r="A317" s="13"/>
    </row>
    <row r="318" spans="1:1" ht="12.5" x14ac:dyDescent="0.25">
      <c r="A318" s="13"/>
    </row>
    <row r="319" spans="1:1" ht="12.5" x14ac:dyDescent="0.25">
      <c r="A319" s="13"/>
    </row>
    <row r="320" spans="1:1" ht="12.5" x14ac:dyDescent="0.25">
      <c r="A320" s="13"/>
    </row>
    <row r="321" spans="1:1" ht="12.5" x14ac:dyDescent="0.25">
      <c r="A321" s="13"/>
    </row>
    <row r="322" spans="1:1" ht="12.5" x14ac:dyDescent="0.25">
      <c r="A322" s="13"/>
    </row>
    <row r="323" spans="1:1" ht="12.5" x14ac:dyDescent="0.25">
      <c r="A323" s="13"/>
    </row>
    <row r="324" spans="1:1" ht="12.5" x14ac:dyDescent="0.25">
      <c r="A324" s="13"/>
    </row>
    <row r="325" spans="1:1" ht="12.5" x14ac:dyDescent="0.25">
      <c r="A325" s="13"/>
    </row>
    <row r="326" spans="1:1" ht="12.5" x14ac:dyDescent="0.25">
      <c r="A326" s="13"/>
    </row>
    <row r="327" spans="1:1" ht="12.5" x14ac:dyDescent="0.25">
      <c r="A327" s="13"/>
    </row>
    <row r="328" spans="1:1" ht="12.5" x14ac:dyDescent="0.25">
      <c r="A328" s="13"/>
    </row>
    <row r="329" spans="1:1" ht="12.5" x14ac:dyDescent="0.25">
      <c r="A329" s="13"/>
    </row>
    <row r="330" spans="1:1" ht="12.5" x14ac:dyDescent="0.25">
      <c r="A330" s="13"/>
    </row>
    <row r="331" spans="1:1" ht="12.5" x14ac:dyDescent="0.25">
      <c r="A331" s="13"/>
    </row>
    <row r="332" spans="1:1" ht="12.5" x14ac:dyDescent="0.25">
      <c r="A332" s="13"/>
    </row>
    <row r="333" spans="1:1" ht="12.5" x14ac:dyDescent="0.25">
      <c r="A333" s="13"/>
    </row>
    <row r="334" spans="1:1" ht="12.5" x14ac:dyDescent="0.25">
      <c r="A334" s="13"/>
    </row>
    <row r="335" spans="1:1" ht="12.5" x14ac:dyDescent="0.25">
      <c r="A335" s="13"/>
    </row>
    <row r="336" spans="1:1" ht="12.5" x14ac:dyDescent="0.25">
      <c r="A336" s="13"/>
    </row>
    <row r="337" spans="1:1" ht="12.5" x14ac:dyDescent="0.25">
      <c r="A337" s="13"/>
    </row>
    <row r="338" spans="1:1" ht="12.5" x14ac:dyDescent="0.25">
      <c r="A338" s="13"/>
    </row>
    <row r="339" spans="1:1" ht="12.5" x14ac:dyDescent="0.25">
      <c r="A339" s="13"/>
    </row>
    <row r="340" spans="1:1" ht="12.5" x14ac:dyDescent="0.25">
      <c r="A340" s="13"/>
    </row>
    <row r="341" spans="1:1" ht="12.5" x14ac:dyDescent="0.25">
      <c r="A341" s="13"/>
    </row>
    <row r="342" spans="1:1" ht="12.5" x14ac:dyDescent="0.25">
      <c r="A342" s="13"/>
    </row>
    <row r="343" spans="1:1" ht="12.5" x14ac:dyDescent="0.25">
      <c r="A343" s="13"/>
    </row>
    <row r="344" spans="1:1" ht="12.5" x14ac:dyDescent="0.25">
      <c r="A344" s="13"/>
    </row>
    <row r="345" spans="1:1" ht="12.5" x14ac:dyDescent="0.25">
      <c r="A345" s="13"/>
    </row>
    <row r="346" spans="1:1" ht="12.5" x14ac:dyDescent="0.25">
      <c r="A346" s="13"/>
    </row>
    <row r="347" spans="1:1" ht="12.5" x14ac:dyDescent="0.25">
      <c r="A347" s="13"/>
    </row>
    <row r="348" spans="1:1" ht="12.5" x14ac:dyDescent="0.25">
      <c r="A348" s="13"/>
    </row>
    <row r="349" spans="1:1" ht="12.5" x14ac:dyDescent="0.25">
      <c r="A349" s="13"/>
    </row>
    <row r="350" spans="1:1" ht="12.5" x14ac:dyDescent="0.25">
      <c r="A350" s="13"/>
    </row>
    <row r="351" spans="1:1" ht="12.5" x14ac:dyDescent="0.25">
      <c r="A351" s="13"/>
    </row>
    <row r="352" spans="1:1" ht="12.5" x14ac:dyDescent="0.25">
      <c r="A352" s="13"/>
    </row>
    <row r="353" spans="1:1" ht="12.5" x14ac:dyDescent="0.25">
      <c r="A353" s="13"/>
    </row>
    <row r="354" spans="1:1" ht="12.5" x14ac:dyDescent="0.25">
      <c r="A354" s="13"/>
    </row>
    <row r="355" spans="1:1" ht="12.5" x14ac:dyDescent="0.25">
      <c r="A355" s="13"/>
    </row>
    <row r="356" spans="1:1" ht="12.5" x14ac:dyDescent="0.25">
      <c r="A356" s="13"/>
    </row>
    <row r="357" spans="1:1" ht="12.5" x14ac:dyDescent="0.25">
      <c r="A357" s="13"/>
    </row>
    <row r="358" spans="1:1" ht="12.5" x14ac:dyDescent="0.25">
      <c r="A358" s="13"/>
    </row>
    <row r="359" spans="1:1" ht="12.5" x14ac:dyDescent="0.25">
      <c r="A359" s="13"/>
    </row>
    <row r="360" spans="1:1" ht="12.5" x14ac:dyDescent="0.25">
      <c r="A360" s="13"/>
    </row>
    <row r="361" spans="1:1" ht="12.5" x14ac:dyDescent="0.25">
      <c r="A361" s="13"/>
    </row>
    <row r="362" spans="1:1" ht="12.5" x14ac:dyDescent="0.25">
      <c r="A362" s="13"/>
    </row>
    <row r="363" spans="1:1" ht="12.5" x14ac:dyDescent="0.25">
      <c r="A363" s="13"/>
    </row>
    <row r="364" spans="1:1" ht="12.5" x14ac:dyDescent="0.25">
      <c r="A364" s="13"/>
    </row>
    <row r="365" spans="1:1" ht="12.5" x14ac:dyDescent="0.25">
      <c r="A365" s="13"/>
    </row>
    <row r="366" spans="1:1" ht="12.5" x14ac:dyDescent="0.25">
      <c r="A366" s="13"/>
    </row>
    <row r="367" spans="1:1" ht="12.5" x14ac:dyDescent="0.25">
      <c r="A367" s="13"/>
    </row>
    <row r="368" spans="1:1" ht="12.5" x14ac:dyDescent="0.25">
      <c r="A368" s="13"/>
    </row>
    <row r="369" spans="1:1" ht="12.5" x14ac:dyDescent="0.25">
      <c r="A369" s="13"/>
    </row>
    <row r="370" spans="1:1" ht="12.5" x14ac:dyDescent="0.25">
      <c r="A370" s="13"/>
    </row>
    <row r="371" spans="1:1" ht="12.5" x14ac:dyDescent="0.25">
      <c r="A371" s="13"/>
    </row>
    <row r="372" spans="1:1" ht="12.5" x14ac:dyDescent="0.25">
      <c r="A372" s="13"/>
    </row>
    <row r="373" spans="1:1" ht="12.5" x14ac:dyDescent="0.25">
      <c r="A373" s="13"/>
    </row>
    <row r="374" spans="1:1" ht="12.5" x14ac:dyDescent="0.25">
      <c r="A374" s="13"/>
    </row>
    <row r="375" spans="1:1" ht="12.5" x14ac:dyDescent="0.25">
      <c r="A375" s="13"/>
    </row>
    <row r="376" spans="1:1" ht="12.5" x14ac:dyDescent="0.25">
      <c r="A376" s="13"/>
    </row>
    <row r="377" spans="1:1" ht="12.5" x14ac:dyDescent="0.25">
      <c r="A377" s="13"/>
    </row>
    <row r="378" spans="1:1" ht="12.5" x14ac:dyDescent="0.25">
      <c r="A378" s="13"/>
    </row>
    <row r="379" spans="1:1" ht="12.5" x14ac:dyDescent="0.25">
      <c r="A379" s="13"/>
    </row>
    <row r="380" spans="1:1" ht="12.5" x14ac:dyDescent="0.25">
      <c r="A380" s="13"/>
    </row>
    <row r="381" spans="1:1" ht="12.5" x14ac:dyDescent="0.25">
      <c r="A381" s="13"/>
    </row>
    <row r="382" spans="1:1" ht="12.5" x14ac:dyDescent="0.25">
      <c r="A382" s="13"/>
    </row>
    <row r="383" spans="1:1" ht="12.5" x14ac:dyDescent="0.25">
      <c r="A383" s="13"/>
    </row>
    <row r="384" spans="1:1" ht="12.5" x14ac:dyDescent="0.25">
      <c r="A384" s="13"/>
    </row>
    <row r="385" spans="1:1" ht="12.5" x14ac:dyDescent="0.25">
      <c r="A385" s="13"/>
    </row>
    <row r="386" spans="1:1" ht="12.5" x14ac:dyDescent="0.25">
      <c r="A386" s="13"/>
    </row>
    <row r="387" spans="1:1" ht="12.5" x14ac:dyDescent="0.25">
      <c r="A387" s="13"/>
    </row>
    <row r="388" spans="1:1" ht="12.5" x14ac:dyDescent="0.25">
      <c r="A388" s="13"/>
    </row>
    <row r="389" spans="1:1" ht="12.5" x14ac:dyDescent="0.25">
      <c r="A389" s="13"/>
    </row>
    <row r="390" spans="1:1" ht="12.5" x14ac:dyDescent="0.25">
      <c r="A390" s="13"/>
    </row>
    <row r="391" spans="1:1" ht="12.5" x14ac:dyDescent="0.25">
      <c r="A391" s="13"/>
    </row>
    <row r="392" spans="1:1" ht="12.5" x14ac:dyDescent="0.25">
      <c r="A392" s="13"/>
    </row>
    <row r="393" spans="1:1" ht="12.5" x14ac:dyDescent="0.25">
      <c r="A393" s="13"/>
    </row>
    <row r="394" spans="1:1" ht="12.5" x14ac:dyDescent="0.25">
      <c r="A394" s="13"/>
    </row>
    <row r="395" spans="1:1" ht="12.5" x14ac:dyDescent="0.25">
      <c r="A395" s="13"/>
    </row>
    <row r="396" spans="1:1" ht="12.5" x14ac:dyDescent="0.25">
      <c r="A396" s="13"/>
    </row>
    <row r="397" spans="1:1" ht="12.5" x14ac:dyDescent="0.25">
      <c r="A397" s="13"/>
    </row>
    <row r="398" spans="1:1" ht="12.5" x14ac:dyDescent="0.25">
      <c r="A398" s="13"/>
    </row>
    <row r="399" spans="1:1" ht="12.5" x14ac:dyDescent="0.25">
      <c r="A399" s="13"/>
    </row>
    <row r="400" spans="1:1" ht="12.5" x14ac:dyDescent="0.25">
      <c r="A400" s="13"/>
    </row>
    <row r="401" spans="1:1" ht="12.5" x14ac:dyDescent="0.25">
      <c r="A401" s="13"/>
    </row>
    <row r="402" spans="1:1" ht="12.5" x14ac:dyDescent="0.25">
      <c r="A402" s="13"/>
    </row>
    <row r="403" spans="1:1" ht="12.5" x14ac:dyDescent="0.25">
      <c r="A403" s="13"/>
    </row>
    <row r="404" spans="1:1" ht="12.5" x14ac:dyDescent="0.25">
      <c r="A404" s="13"/>
    </row>
    <row r="405" spans="1:1" ht="12.5" x14ac:dyDescent="0.25">
      <c r="A405" s="13"/>
    </row>
    <row r="406" spans="1:1" ht="12.5" x14ac:dyDescent="0.25">
      <c r="A406" s="13"/>
    </row>
    <row r="407" spans="1:1" ht="12.5" x14ac:dyDescent="0.25">
      <c r="A407" s="13"/>
    </row>
    <row r="408" spans="1:1" ht="12.5" x14ac:dyDescent="0.25">
      <c r="A408" s="13"/>
    </row>
    <row r="409" spans="1:1" ht="12.5" x14ac:dyDescent="0.25">
      <c r="A409" s="13"/>
    </row>
    <row r="410" spans="1:1" ht="12.5" x14ac:dyDescent="0.25">
      <c r="A410" s="13"/>
    </row>
    <row r="411" spans="1:1" ht="12.5" x14ac:dyDescent="0.25">
      <c r="A411" s="13"/>
    </row>
    <row r="412" spans="1:1" ht="12.5" x14ac:dyDescent="0.25">
      <c r="A412" s="13"/>
    </row>
    <row r="413" spans="1:1" ht="12.5" x14ac:dyDescent="0.25">
      <c r="A413" s="13"/>
    </row>
    <row r="414" spans="1:1" ht="12.5" x14ac:dyDescent="0.25">
      <c r="A414" s="13"/>
    </row>
    <row r="415" spans="1:1" ht="12.5" x14ac:dyDescent="0.25">
      <c r="A415" s="13"/>
    </row>
    <row r="416" spans="1:1" ht="12.5" x14ac:dyDescent="0.25">
      <c r="A416" s="13"/>
    </row>
    <row r="417" spans="1:1" ht="12.5" x14ac:dyDescent="0.25">
      <c r="A417" s="13"/>
    </row>
    <row r="418" spans="1:1" ht="12.5" x14ac:dyDescent="0.25">
      <c r="A418" s="13"/>
    </row>
    <row r="419" spans="1:1" ht="12.5" x14ac:dyDescent="0.25">
      <c r="A419" s="13"/>
    </row>
    <row r="420" spans="1:1" ht="12.5" x14ac:dyDescent="0.25">
      <c r="A420" s="13"/>
    </row>
    <row r="421" spans="1:1" ht="12.5" x14ac:dyDescent="0.25">
      <c r="A421" s="13"/>
    </row>
    <row r="422" spans="1:1" ht="12.5" x14ac:dyDescent="0.25">
      <c r="A422" s="13"/>
    </row>
    <row r="423" spans="1:1" ht="12.5" x14ac:dyDescent="0.25">
      <c r="A423" s="13"/>
    </row>
    <row r="424" spans="1:1" ht="12.5" x14ac:dyDescent="0.25">
      <c r="A424" s="13"/>
    </row>
    <row r="425" spans="1:1" ht="12.5" x14ac:dyDescent="0.25">
      <c r="A425" s="13"/>
    </row>
    <row r="426" spans="1:1" ht="12.5" x14ac:dyDescent="0.25">
      <c r="A426" s="13"/>
    </row>
    <row r="427" spans="1:1" ht="12.5" x14ac:dyDescent="0.25">
      <c r="A427" s="13"/>
    </row>
    <row r="428" spans="1:1" ht="12.5" x14ac:dyDescent="0.25">
      <c r="A428" s="13"/>
    </row>
    <row r="429" spans="1:1" ht="12.5" x14ac:dyDescent="0.25">
      <c r="A429" s="13"/>
    </row>
    <row r="430" spans="1:1" ht="12.5" x14ac:dyDescent="0.25">
      <c r="A430" s="13"/>
    </row>
    <row r="431" spans="1:1" ht="12.5" x14ac:dyDescent="0.25">
      <c r="A431" s="13"/>
    </row>
    <row r="432" spans="1:1" ht="12.5" x14ac:dyDescent="0.25">
      <c r="A432" s="13"/>
    </row>
    <row r="433" spans="1:1" ht="12.5" x14ac:dyDescent="0.25">
      <c r="A433" s="13"/>
    </row>
    <row r="434" spans="1:1" ht="12.5" x14ac:dyDescent="0.25">
      <c r="A434" s="13"/>
    </row>
    <row r="435" spans="1:1" ht="12.5" x14ac:dyDescent="0.25">
      <c r="A435" s="13"/>
    </row>
    <row r="436" spans="1:1" ht="12.5" x14ac:dyDescent="0.25">
      <c r="A436" s="13"/>
    </row>
    <row r="437" spans="1:1" ht="12.5" x14ac:dyDescent="0.25">
      <c r="A437" s="13"/>
    </row>
    <row r="438" spans="1:1" ht="12.5" x14ac:dyDescent="0.25">
      <c r="A438" s="13"/>
    </row>
    <row r="439" spans="1:1" ht="12.5" x14ac:dyDescent="0.25">
      <c r="A439" s="13"/>
    </row>
    <row r="440" spans="1:1" ht="12.5" x14ac:dyDescent="0.25">
      <c r="A440" s="13"/>
    </row>
    <row r="441" spans="1:1" ht="12.5" x14ac:dyDescent="0.25">
      <c r="A441" s="13"/>
    </row>
    <row r="442" spans="1:1" ht="12.5" x14ac:dyDescent="0.25">
      <c r="A442" s="13"/>
    </row>
    <row r="443" spans="1:1" ht="12.5" x14ac:dyDescent="0.25">
      <c r="A443" s="13"/>
    </row>
    <row r="444" spans="1:1" ht="12.5" x14ac:dyDescent="0.25">
      <c r="A444" s="13"/>
    </row>
    <row r="445" spans="1:1" ht="12.5" x14ac:dyDescent="0.25">
      <c r="A445" s="13"/>
    </row>
    <row r="446" spans="1:1" ht="12.5" x14ac:dyDescent="0.25">
      <c r="A446" s="13"/>
    </row>
    <row r="447" spans="1:1" ht="12.5" x14ac:dyDescent="0.25">
      <c r="A447" s="13"/>
    </row>
    <row r="448" spans="1:1" ht="12.5" x14ac:dyDescent="0.25">
      <c r="A448" s="13"/>
    </row>
    <row r="449" spans="1:1" ht="12.5" x14ac:dyDescent="0.25">
      <c r="A449" s="13"/>
    </row>
    <row r="450" spans="1:1" ht="12.5" x14ac:dyDescent="0.25">
      <c r="A450" s="13"/>
    </row>
    <row r="451" spans="1:1" ht="12.5" x14ac:dyDescent="0.25">
      <c r="A451" s="13"/>
    </row>
    <row r="452" spans="1:1" ht="12.5" x14ac:dyDescent="0.25">
      <c r="A452" s="13"/>
    </row>
    <row r="453" spans="1:1" ht="12.5" x14ac:dyDescent="0.25">
      <c r="A453" s="13"/>
    </row>
    <row r="454" spans="1:1" ht="12.5" x14ac:dyDescent="0.25">
      <c r="A454" s="13"/>
    </row>
    <row r="455" spans="1:1" ht="12.5" x14ac:dyDescent="0.25">
      <c r="A455" s="13"/>
    </row>
    <row r="456" spans="1:1" ht="12.5" x14ac:dyDescent="0.25">
      <c r="A456" s="13"/>
    </row>
    <row r="457" spans="1:1" ht="12.5" x14ac:dyDescent="0.25">
      <c r="A457" s="13"/>
    </row>
    <row r="458" spans="1:1" ht="12.5" x14ac:dyDescent="0.25">
      <c r="A458" s="13"/>
    </row>
    <row r="459" spans="1:1" ht="12.5" x14ac:dyDescent="0.25">
      <c r="A459" s="13"/>
    </row>
    <row r="460" spans="1:1" ht="12.5" x14ac:dyDescent="0.25">
      <c r="A460" s="13"/>
    </row>
    <row r="461" spans="1:1" ht="12.5" x14ac:dyDescent="0.25">
      <c r="A461" s="13"/>
    </row>
    <row r="462" spans="1:1" ht="12.5" x14ac:dyDescent="0.25">
      <c r="A462" s="13"/>
    </row>
    <row r="463" spans="1:1" ht="12.5" x14ac:dyDescent="0.25">
      <c r="A463" s="13"/>
    </row>
    <row r="464" spans="1:1" ht="12.5" x14ac:dyDescent="0.25">
      <c r="A464" s="13"/>
    </row>
    <row r="465" spans="1:1" ht="12.5" x14ac:dyDescent="0.25">
      <c r="A465" s="13"/>
    </row>
    <row r="466" spans="1:1" ht="12.5" x14ac:dyDescent="0.25">
      <c r="A466" s="13"/>
    </row>
    <row r="467" spans="1:1" ht="12.5" x14ac:dyDescent="0.25">
      <c r="A467" s="13"/>
    </row>
    <row r="468" spans="1:1" ht="12.5" x14ac:dyDescent="0.25">
      <c r="A468" s="13"/>
    </row>
    <row r="469" spans="1:1" ht="12.5" x14ac:dyDescent="0.25">
      <c r="A469" s="13"/>
    </row>
    <row r="470" spans="1:1" ht="12.5" x14ac:dyDescent="0.25">
      <c r="A470" s="13"/>
    </row>
    <row r="471" spans="1:1" ht="12.5" x14ac:dyDescent="0.25">
      <c r="A471" s="13"/>
    </row>
    <row r="472" spans="1:1" ht="12.5" x14ac:dyDescent="0.25">
      <c r="A472" s="13"/>
    </row>
    <row r="473" spans="1:1" ht="12.5" x14ac:dyDescent="0.25">
      <c r="A473" s="13"/>
    </row>
    <row r="474" spans="1:1" ht="12.5" x14ac:dyDescent="0.25">
      <c r="A474" s="13"/>
    </row>
    <row r="475" spans="1:1" ht="12.5" x14ac:dyDescent="0.25">
      <c r="A475" s="13"/>
    </row>
    <row r="476" spans="1:1" ht="12.5" x14ac:dyDescent="0.25">
      <c r="A476" s="13"/>
    </row>
    <row r="477" spans="1:1" ht="12.5" x14ac:dyDescent="0.25">
      <c r="A477" s="13"/>
    </row>
    <row r="478" spans="1:1" ht="12.5" x14ac:dyDescent="0.25">
      <c r="A478" s="13"/>
    </row>
    <row r="479" spans="1:1" ht="12.5" x14ac:dyDescent="0.25">
      <c r="A479" s="13"/>
    </row>
    <row r="480" spans="1:1" ht="12.5" x14ac:dyDescent="0.25">
      <c r="A480" s="13"/>
    </row>
    <row r="481" spans="1:1" ht="12.5" x14ac:dyDescent="0.25">
      <c r="A481" s="13"/>
    </row>
    <row r="482" spans="1:1" ht="12.5" x14ac:dyDescent="0.25">
      <c r="A482" s="13"/>
    </row>
    <row r="483" spans="1:1" ht="12.5" x14ac:dyDescent="0.25">
      <c r="A483" s="13"/>
    </row>
    <row r="484" spans="1:1" ht="12.5" x14ac:dyDescent="0.25">
      <c r="A484" s="13"/>
    </row>
    <row r="485" spans="1:1" ht="12.5" x14ac:dyDescent="0.25">
      <c r="A485" s="13"/>
    </row>
    <row r="486" spans="1:1" ht="12.5" x14ac:dyDescent="0.25">
      <c r="A486" s="13"/>
    </row>
    <row r="487" spans="1:1" ht="12.5" x14ac:dyDescent="0.25">
      <c r="A487" s="13"/>
    </row>
    <row r="488" spans="1:1" ht="12.5" x14ac:dyDescent="0.25">
      <c r="A488" s="13"/>
    </row>
    <row r="489" spans="1:1" ht="12.5" x14ac:dyDescent="0.25">
      <c r="A489" s="13"/>
    </row>
    <row r="490" spans="1:1" ht="12.5" x14ac:dyDescent="0.25">
      <c r="A490" s="13"/>
    </row>
    <row r="491" spans="1:1" ht="12.5" x14ac:dyDescent="0.25">
      <c r="A491" s="13"/>
    </row>
    <row r="492" spans="1:1" ht="12.5" x14ac:dyDescent="0.25">
      <c r="A492" s="13"/>
    </row>
    <row r="493" spans="1:1" ht="12.5" x14ac:dyDescent="0.25">
      <c r="A493" s="13"/>
    </row>
    <row r="494" spans="1:1" ht="12.5" x14ac:dyDescent="0.25">
      <c r="A494" s="13"/>
    </row>
    <row r="495" spans="1:1" ht="12.5" x14ac:dyDescent="0.25">
      <c r="A495" s="13"/>
    </row>
    <row r="496" spans="1:1" ht="12.5" x14ac:dyDescent="0.25">
      <c r="A496" s="13"/>
    </row>
    <row r="497" spans="1:1" ht="12.5" x14ac:dyDescent="0.25">
      <c r="A497" s="13"/>
    </row>
    <row r="498" spans="1:1" ht="12.5" x14ac:dyDescent="0.25">
      <c r="A498" s="13"/>
    </row>
    <row r="499" spans="1:1" ht="12.5" x14ac:dyDescent="0.25">
      <c r="A499" s="13"/>
    </row>
    <row r="500" spans="1:1" ht="12.5" x14ac:dyDescent="0.25">
      <c r="A500" s="13"/>
    </row>
    <row r="501" spans="1:1" ht="12.5" x14ac:dyDescent="0.25">
      <c r="A501" s="13"/>
    </row>
    <row r="502" spans="1:1" ht="12.5" x14ac:dyDescent="0.25">
      <c r="A502" s="13"/>
    </row>
    <row r="503" spans="1:1" ht="12.5" x14ac:dyDescent="0.25">
      <c r="A503" s="13"/>
    </row>
    <row r="504" spans="1:1" ht="12.5" x14ac:dyDescent="0.25">
      <c r="A504" s="13"/>
    </row>
    <row r="505" spans="1:1" ht="12.5" x14ac:dyDescent="0.25">
      <c r="A505" s="13"/>
    </row>
    <row r="506" spans="1:1" ht="12.5" x14ac:dyDescent="0.25">
      <c r="A506" s="13"/>
    </row>
    <row r="507" spans="1:1" ht="12.5" x14ac:dyDescent="0.25">
      <c r="A507" s="13"/>
    </row>
    <row r="508" spans="1:1" ht="12.5" x14ac:dyDescent="0.25">
      <c r="A508" s="13"/>
    </row>
    <row r="509" spans="1:1" ht="12.5" x14ac:dyDescent="0.25">
      <c r="A509" s="13"/>
    </row>
    <row r="510" spans="1:1" ht="12.5" x14ac:dyDescent="0.25">
      <c r="A510" s="13"/>
    </row>
    <row r="511" spans="1:1" ht="12.5" x14ac:dyDescent="0.25">
      <c r="A511" s="13"/>
    </row>
    <row r="512" spans="1:1" ht="12.5" x14ac:dyDescent="0.25">
      <c r="A512" s="13"/>
    </row>
    <row r="513" spans="1:1" ht="12.5" x14ac:dyDescent="0.25">
      <c r="A513" s="13"/>
    </row>
    <row r="514" spans="1:1" ht="12.5" x14ac:dyDescent="0.25">
      <c r="A514" s="13"/>
    </row>
    <row r="515" spans="1:1" ht="12.5" x14ac:dyDescent="0.25">
      <c r="A515" s="13"/>
    </row>
    <row r="516" spans="1:1" ht="12.5" x14ac:dyDescent="0.25">
      <c r="A516" s="13"/>
    </row>
    <row r="517" spans="1:1" ht="12.5" x14ac:dyDescent="0.25">
      <c r="A517" s="13"/>
    </row>
    <row r="518" spans="1:1" ht="12.5" x14ac:dyDescent="0.25">
      <c r="A518" s="13"/>
    </row>
    <row r="519" spans="1:1" ht="12.5" x14ac:dyDescent="0.25">
      <c r="A519" s="13"/>
    </row>
    <row r="520" spans="1:1" ht="12.5" x14ac:dyDescent="0.25">
      <c r="A520" s="13"/>
    </row>
    <row r="521" spans="1:1" ht="12.5" x14ac:dyDescent="0.25">
      <c r="A521" s="13"/>
    </row>
    <row r="522" spans="1:1" ht="12.5" x14ac:dyDescent="0.25">
      <c r="A522" s="13"/>
    </row>
    <row r="523" spans="1:1" ht="12.5" x14ac:dyDescent="0.25">
      <c r="A523" s="13"/>
    </row>
    <row r="524" spans="1:1" ht="12.5" x14ac:dyDescent="0.25">
      <c r="A524" s="13"/>
    </row>
    <row r="525" spans="1:1" ht="12.5" x14ac:dyDescent="0.25">
      <c r="A525" s="13"/>
    </row>
    <row r="526" spans="1:1" ht="12.5" x14ac:dyDescent="0.25">
      <c r="A526" s="13"/>
    </row>
    <row r="527" spans="1:1" ht="12.5" x14ac:dyDescent="0.25">
      <c r="A527" s="13"/>
    </row>
    <row r="528" spans="1:1" ht="12.5" x14ac:dyDescent="0.25">
      <c r="A528" s="13"/>
    </row>
    <row r="529" spans="1:1" ht="12.5" x14ac:dyDescent="0.25">
      <c r="A529" s="13"/>
    </row>
    <row r="530" spans="1:1" ht="12.5" x14ac:dyDescent="0.25">
      <c r="A530" s="13"/>
    </row>
    <row r="531" spans="1:1" ht="12.5" x14ac:dyDescent="0.25">
      <c r="A531" s="13"/>
    </row>
    <row r="532" spans="1:1" ht="12.5" x14ac:dyDescent="0.25">
      <c r="A532" s="13"/>
    </row>
    <row r="533" spans="1:1" ht="12.5" x14ac:dyDescent="0.25">
      <c r="A533" s="13"/>
    </row>
    <row r="534" spans="1:1" ht="12.5" x14ac:dyDescent="0.25">
      <c r="A534" s="13"/>
    </row>
    <row r="535" spans="1:1" ht="12.5" x14ac:dyDescent="0.25">
      <c r="A535" s="13"/>
    </row>
    <row r="536" spans="1:1" ht="12.5" x14ac:dyDescent="0.25">
      <c r="A536" s="13"/>
    </row>
    <row r="537" spans="1:1" ht="12.5" x14ac:dyDescent="0.25">
      <c r="A537" s="13"/>
    </row>
    <row r="538" spans="1:1" ht="12.5" x14ac:dyDescent="0.25">
      <c r="A538" s="13"/>
    </row>
    <row r="539" spans="1:1" ht="12.5" x14ac:dyDescent="0.25">
      <c r="A539" s="13"/>
    </row>
    <row r="540" spans="1:1" ht="12.5" x14ac:dyDescent="0.25">
      <c r="A540" s="13"/>
    </row>
    <row r="541" spans="1:1" ht="12.5" x14ac:dyDescent="0.25">
      <c r="A541" s="13"/>
    </row>
    <row r="542" spans="1:1" ht="12.5" x14ac:dyDescent="0.25">
      <c r="A542" s="13"/>
    </row>
    <row r="543" spans="1:1" ht="12.5" x14ac:dyDescent="0.25">
      <c r="A543" s="13"/>
    </row>
    <row r="544" spans="1:1" ht="12.5" x14ac:dyDescent="0.25">
      <c r="A544" s="13"/>
    </row>
    <row r="545" spans="1:1" ht="12.5" x14ac:dyDescent="0.25">
      <c r="A545" s="13"/>
    </row>
    <row r="546" spans="1:1" ht="12.5" x14ac:dyDescent="0.25">
      <c r="A546" s="13"/>
    </row>
    <row r="547" spans="1:1" ht="12.5" x14ac:dyDescent="0.25">
      <c r="A547" s="13"/>
    </row>
    <row r="548" spans="1:1" ht="12.5" x14ac:dyDescent="0.25">
      <c r="A548" s="13"/>
    </row>
    <row r="549" spans="1:1" ht="12.5" x14ac:dyDescent="0.25">
      <c r="A549" s="13"/>
    </row>
    <row r="550" spans="1:1" ht="12.5" x14ac:dyDescent="0.25">
      <c r="A550" s="13"/>
    </row>
    <row r="551" spans="1:1" ht="12.5" x14ac:dyDescent="0.25">
      <c r="A551" s="13"/>
    </row>
    <row r="552" spans="1:1" ht="12.5" x14ac:dyDescent="0.25">
      <c r="A552" s="13"/>
    </row>
    <row r="553" spans="1:1" ht="12.5" x14ac:dyDescent="0.25">
      <c r="A553" s="13"/>
    </row>
    <row r="554" spans="1:1" ht="12.5" x14ac:dyDescent="0.25">
      <c r="A554" s="13"/>
    </row>
    <row r="555" spans="1:1" ht="12.5" x14ac:dyDescent="0.25">
      <c r="A555" s="13"/>
    </row>
    <row r="556" spans="1:1" ht="12.5" x14ac:dyDescent="0.25">
      <c r="A556" s="13"/>
    </row>
    <row r="557" spans="1:1" ht="12.5" x14ac:dyDescent="0.25">
      <c r="A557" s="13"/>
    </row>
    <row r="558" spans="1:1" ht="12.5" x14ac:dyDescent="0.25">
      <c r="A558" s="13"/>
    </row>
    <row r="559" spans="1:1" ht="12.5" x14ac:dyDescent="0.25">
      <c r="A559" s="13"/>
    </row>
    <row r="560" spans="1:1" ht="12.5" x14ac:dyDescent="0.25">
      <c r="A560" s="13"/>
    </row>
    <row r="561" spans="1:1" ht="12.5" x14ac:dyDescent="0.25">
      <c r="A561" s="13"/>
    </row>
    <row r="562" spans="1:1" ht="12.5" x14ac:dyDescent="0.25">
      <c r="A562" s="13"/>
    </row>
    <row r="563" spans="1:1" ht="12.5" x14ac:dyDescent="0.25">
      <c r="A563" s="13"/>
    </row>
    <row r="564" spans="1:1" ht="12.5" x14ac:dyDescent="0.25">
      <c r="A564" s="13"/>
    </row>
    <row r="565" spans="1:1" ht="12.5" x14ac:dyDescent="0.25">
      <c r="A565" s="13"/>
    </row>
    <row r="566" spans="1:1" ht="12.5" x14ac:dyDescent="0.25">
      <c r="A566" s="13"/>
    </row>
    <row r="567" spans="1:1" ht="12.5" x14ac:dyDescent="0.25">
      <c r="A567" s="13"/>
    </row>
    <row r="568" spans="1:1" ht="12.5" x14ac:dyDescent="0.25">
      <c r="A568" s="13"/>
    </row>
    <row r="569" spans="1:1" ht="12.5" x14ac:dyDescent="0.25">
      <c r="A569" s="13"/>
    </row>
    <row r="570" spans="1:1" ht="12.5" x14ac:dyDescent="0.25">
      <c r="A570" s="13"/>
    </row>
    <row r="571" spans="1:1" ht="12.5" x14ac:dyDescent="0.25">
      <c r="A571" s="13"/>
    </row>
    <row r="572" spans="1:1" ht="12.5" x14ac:dyDescent="0.25">
      <c r="A572" s="13"/>
    </row>
    <row r="573" spans="1:1" ht="12.5" x14ac:dyDescent="0.25">
      <c r="A573" s="13"/>
    </row>
    <row r="574" spans="1:1" ht="12.5" x14ac:dyDescent="0.25">
      <c r="A574" s="13"/>
    </row>
    <row r="575" spans="1:1" ht="12.5" x14ac:dyDescent="0.25">
      <c r="A575" s="13"/>
    </row>
    <row r="576" spans="1:1" ht="12.5" x14ac:dyDescent="0.25">
      <c r="A576" s="13"/>
    </row>
    <row r="577" spans="1:1" ht="12.5" x14ac:dyDescent="0.25">
      <c r="A577" s="13"/>
    </row>
    <row r="578" spans="1:1" ht="12.5" x14ac:dyDescent="0.25">
      <c r="A578" s="13"/>
    </row>
    <row r="579" spans="1:1" ht="12.5" x14ac:dyDescent="0.25">
      <c r="A579" s="13"/>
    </row>
    <row r="580" spans="1:1" ht="12.5" x14ac:dyDescent="0.25">
      <c r="A580" s="13"/>
    </row>
    <row r="581" spans="1:1" ht="12.5" x14ac:dyDescent="0.25">
      <c r="A581" s="13"/>
    </row>
    <row r="582" spans="1:1" ht="12.5" x14ac:dyDescent="0.25">
      <c r="A582" s="13"/>
    </row>
    <row r="583" spans="1:1" ht="12.5" x14ac:dyDescent="0.25">
      <c r="A583" s="13"/>
    </row>
    <row r="584" spans="1:1" ht="12.5" x14ac:dyDescent="0.25">
      <c r="A584" s="13"/>
    </row>
    <row r="585" spans="1:1" ht="12.5" x14ac:dyDescent="0.25">
      <c r="A585" s="13"/>
    </row>
    <row r="586" spans="1:1" ht="12.5" x14ac:dyDescent="0.25">
      <c r="A586" s="13"/>
    </row>
    <row r="587" spans="1:1" ht="12.5" x14ac:dyDescent="0.25">
      <c r="A587" s="13"/>
    </row>
    <row r="588" spans="1:1" ht="12.5" x14ac:dyDescent="0.25">
      <c r="A588" s="13"/>
    </row>
    <row r="589" spans="1:1" ht="12.5" x14ac:dyDescent="0.25">
      <c r="A589" s="13"/>
    </row>
    <row r="590" spans="1:1" ht="12.5" x14ac:dyDescent="0.25">
      <c r="A590" s="13"/>
    </row>
    <row r="591" spans="1:1" ht="12.5" x14ac:dyDescent="0.25">
      <c r="A591" s="13"/>
    </row>
    <row r="592" spans="1:1" ht="12.5" x14ac:dyDescent="0.25">
      <c r="A592" s="13"/>
    </row>
    <row r="593" spans="1:1" ht="12.5" x14ac:dyDescent="0.25">
      <c r="A593" s="13"/>
    </row>
    <row r="594" spans="1:1" ht="12.5" x14ac:dyDescent="0.25">
      <c r="A594" s="13"/>
    </row>
    <row r="595" spans="1:1" ht="12.5" x14ac:dyDescent="0.25">
      <c r="A595" s="13"/>
    </row>
    <row r="596" spans="1:1" ht="12.5" x14ac:dyDescent="0.25">
      <c r="A596" s="13"/>
    </row>
    <row r="597" spans="1:1" ht="12.5" x14ac:dyDescent="0.25">
      <c r="A597" s="13"/>
    </row>
    <row r="598" spans="1:1" ht="12.5" x14ac:dyDescent="0.25">
      <c r="A598" s="13"/>
    </row>
    <row r="599" spans="1:1" ht="12.5" x14ac:dyDescent="0.25">
      <c r="A599" s="13"/>
    </row>
    <row r="600" spans="1:1" ht="12.5" x14ac:dyDescent="0.25">
      <c r="A600" s="13"/>
    </row>
    <row r="601" spans="1:1" ht="12.5" x14ac:dyDescent="0.25">
      <c r="A601" s="13"/>
    </row>
    <row r="602" spans="1:1" ht="12.5" x14ac:dyDescent="0.25">
      <c r="A602" s="13"/>
    </row>
    <row r="603" spans="1:1" ht="12.5" x14ac:dyDescent="0.25">
      <c r="A603" s="13"/>
    </row>
    <row r="604" spans="1:1" ht="12.5" x14ac:dyDescent="0.25">
      <c r="A604" s="13"/>
    </row>
    <row r="605" spans="1:1" ht="12.5" x14ac:dyDescent="0.25">
      <c r="A605" s="13"/>
    </row>
    <row r="606" spans="1:1" ht="12.5" x14ac:dyDescent="0.25">
      <c r="A606" s="13"/>
    </row>
    <row r="607" spans="1:1" ht="12.5" x14ac:dyDescent="0.25">
      <c r="A607" s="13"/>
    </row>
    <row r="608" spans="1:1" ht="12.5" x14ac:dyDescent="0.25">
      <c r="A608" s="13"/>
    </row>
    <row r="609" spans="1:1" ht="12.5" x14ac:dyDescent="0.25">
      <c r="A609" s="13"/>
    </row>
    <row r="610" spans="1:1" ht="12.5" x14ac:dyDescent="0.25">
      <c r="A610" s="13"/>
    </row>
    <row r="611" spans="1:1" ht="12.5" x14ac:dyDescent="0.25">
      <c r="A611" s="13"/>
    </row>
    <row r="612" spans="1:1" ht="12.5" x14ac:dyDescent="0.25">
      <c r="A612" s="13"/>
    </row>
    <row r="613" spans="1:1" ht="12.5" x14ac:dyDescent="0.25">
      <c r="A613" s="13"/>
    </row>
    <row r="614" spans="1:1" ht="12.5" x14ac:dyDescent="0.25">
      <c r="A614" s="13"/>
    </row>
    <row r="615" spans="1:1" ht="12.5" x14ac:dyDescent="0.25">
      <c r="A615" s="13"/>
    </row>
    <row r="616" spans="1:1" ht="12.5" x14ac:dyDescent="0.25">
      <c r="A616" s="13"/>
    </row>
    <row r="617" spans="1:1" ht="12.5" x14ac:dyDescent="0.25">
      <c r="A617" s="13"/>
    </row>
    <row r="618" spans="1:1" ht="12.5" x14ac:dyDescent="0.25">
      <c r="A618" s="13"/>
    </row>
    <row r="619" spans="1:1" ht="12.5" x14ac:dyDescent="0.25">
      <c r="A619" s="13"/>
    </row>
    <row r="620" spans="1:1" ht="12.5" x14ac:dyDescent="0.25">
      <c r="A620" s="13"/>
    </row>
    <row r="621" spans="1:1" ht="12.5" x14ac:dyDescent="0.25">
      <c r="A621" s="13"/>
    </row>
    <row r="622" spans="1:1" ht="12.5" x14ac:dyDescent="0.25">
      <c r="A622" s="13"/>
    </row>
    <row r="623" spans="1:1" ht="12.5" x14ac:dyDescent="0.25">
      <c r="A623" s="13"/>
    </row>
    <row r="624" spans="1:1" ht="12.5" x14ac:dyDescent="0.25">
      <c r="A624" s="13"/>
    </row>
    <row r="625" spans="1:1" ht="12.5" x14ac:dyDescent="0.25">
      <c r="A625" s="13"/>
    </row>
    <row r="626" spans="1:1" ht="12.5" x14ac:dyDescent="0.25">
      <c r="A626" s="13"/>
    </row>
    <row r="627" spans="1:1" ht="12.5" x14ac:dyDescent="0.25">
      <c r="A627" s="13"/>
    </row>
    <row r="628" spans="1:1" ht="12.5" x14ac:dyDescent="0.25">
      <c r="A628" s="13"/>
    </row>
    <row r="629" spans="1:1" ht="12.5" x14ac:dyDescent="0.25">
      <c r="A629" s="13"/>
    </row>
    <row r="630" spans="1:1" ht="12.5" x14ac:dyDescent="0.25">
      <c r="A630" s="13"/>
    </row>
    <row r="631" spans="1:1" ht="12.5" x14ac:dyDescent="0.25">
      <c r="A631" s="13"/>
    </row>
    <row r="632" spans="1:1" ht="12.5" x14ac:dyDescent="0.25">
      <c r="A632" s="13"/>
    </row>
    <row r="633" spans="1:1" ht="12.5" x14ac:dyDescent="0.25">
      <c r="A633" s="13"/>
    </row>
    <row r="634" spans="1:1" ht="12.5" x14ac:dyDescent="0.25">
      <c r="A634" s="13"/>
    </row>
    <row r="635" spans="1:1" ht="12.5" x14ac:dyDescent="0.25">
      <c r="A635" s="13"/>
    </row>
    <row r="636" spans="1:1" ht="12.5" x14ac:dyDescent="0.25">
      <c r="A636" s="13"/>
    </row>
    <row r="637" spans="1:1" ht="12.5" x14ac:dyDescent="0.25">
      <c r="A637" s="13"/>
    </row>
    <row r="638" spans="1:1" ht="12.5" x14ac:dyDescent="0.25">
      <c r="A638" s="13"/>
    </row>
    <row r="639" spans="1:1" ht="12.5" x14ac:dyDescent="0.25">
      <c r="A639" s="13"/>
    </row>
    <row r="640" spans="1:1" ht="12.5" x14ac:dyDescent="0.25">
      <c r="A640" s="13"/>
    </row>
    <row r="641" spans="1:1" ht="12.5" x14ac:dyDescent="0.25">
      <c r="A641" s="13"/>
    </row>
    <row r="642" spans="1:1" ht="12.5" x14ac:dyDescent="0.25">
      <c r="A642" s="13"/>
    </row>
    <row r="643" spans="1:1" ht="12.5" x14ac:dyDescent="0.25">
      <c r="A643" s="13"/>
    </row>
    <row r="644" spans="1:1" ht="12.5" x14ac:dyDescent="0.25">
      <c r="A644" s="13"/>
    </row>
    <row r="645" spans="1:1" ht="12.5" x14ac:dyDescent="0.25">
      <c r="A645" s="13"/>
    </row>
    <row r="646" spans="1:1" ht="12.5" x14ac:dyDescent="0.25">
      <c r="A646" s="13"/>
    </row>
    <row r="647" spans="1:1" ht="12.5" x14ac:dyDescent="0.25">
      <c r="A647" s="13"/>
    </row>
    <row r="648" spans="1:1" ht="12.5" x14ac:dyDescent="0.25">
      <c r="A648" s="13"/>
    </row>
    <row r="649" spans="1:1" ht="12.5" x14ac:dyDescent="0.25">
      <c r="A649" s="13"/>
    </row>
    <row r="650" spans="1:1" ht="12.5" x14ac:dyDescent="0.25">
      <c r="A650" s="13"/>
    </row>
    <row r="651" spans="1:1" ht="12.5" x14ac:dyDescent="0.25">
      <c r="A651" s="13"/>
    </row>
    <row r="652" spans="1:1" ht="12.5" x14ac:dyDescent="0.25">
      <c r="A652" s="13"/>
    </row>
    <row r="653" spans="1:1" ht="12.5" x14ac:dyDescent="0.25">
      <c r="A653" s="13"/>
    </row>
    <row r="654" spans="1:1" ht="12.5" x14ac:dyDescent="0.25">
      <c r="A654" s="13"/>
    </row>
    <row r="655" spans="1:1" ht="12.5" x14ac:dyDescent="0.25">
      <c r="A655" s="13"/>
    </row>
    <row r="656" spans="1:1" ht="12.5" x14ac:dyDescent="0.25">
      <c r="A656" s="13"/>
    </row>
    <row r="657" spans="1:1" ht="12.5" x14ac:dyDescent="0.25">
      <c r="A657" s="13"/>
    </row>
    <row r="658" spans="1:1" ht="12.5" x14ac:dyDescent="0.25">
      <c r="A658" s="13"/>
    </row>
    <row r="659" spans="1:1" ht="12.5" x14ac:dyDescent="0.25">
      <c r="A659" s="13"/>
    </row>
    <row r="660" spans="1:1" ht="12.5" x14ac:dyDescent="0.25">
      <c r="A660" s="13"/>
    </row>
    <row r="661" spans="1:1" ht="12.5" x14ac:dyDescent="0.25">
      <c r="A661" s="13"/>
    </row>
    <row r="662" spans="1:1" ht="12.5" x14ac:dyDescent="0.25">
      <c r="A662" s="13"/>
    </row>
    <row r="663" spans="1:1" ht="12.5" x14ac:dyDescent="0.25">
      <c r="A663" s="13"/>
    </row>
    <row r="664" spans="1:1" ht="12.5" x14ac:dyDescent="0.25">
      <c r="A664" s="13"/>
    </row>
    <row r="665" spans="1:1" ht="12.5" x14ac:dyDescent="0.25">
      <c r="A665" s="13"/>
    </row>
    <row r="666" spans="1:1" ht="12.5" x14ac:dyDescent="0.25">
      <c r="A666" s="13"/>
    </row>
    <row r="667" spans="1:1" ht="12.5" x14ac:dyDescent="0.25">
      <c r="A667" s="13"/>
    </row>
    <row r="668" spans="1:1" ht="12.5" x14ac:dyDescent="0.25">
      <c r="A668" s="13"/>
    </row>
    <row r="669" spans="1:1" ht="12.5" x14ac:dyDescent="0.25">
      <c r="A669" s="13"/>
    </row>
    <row r="670" spans="1:1" ht="12.5" x14ac:dyDescent="0.25">
      <c r="A670" s="13"/>
    </row>
    <row r="671" spans="1:1" ht="12.5" x14ac:dyDescent="0.25">
      <c r="A671" s="13"/>
    </row>
    <row r="672" spans="1:1" ht="12.5" x14ac:dyDescent="0.25">
      <c r="A672" s="13"/>
    </row>
    <row r="673" spans="1:1" ht="12.5" x14ac:dyDescent="0.25">
      <c r="A673" s="13"/>
    </row>
    <row r="674" spans="1:1" ht="12.5" x14ac:dyDescent="0.25">
      <c r="A674" s="13"/>
    </row>
    <row r="675" spans="1:1" ht="12.5" x14ac:dyDescent="0.25">
      <c r="A675" s="13"/>
    </row>
    <row r="676" spans="1:1" ht="12.5" x14ac:dyDescent="0.25">
      <c r="A676" s="13"/>
    </row>
    <row r="677" spans="1:1" ht="12.5" x14ac:dyDescent="0.25">
      <c r="A677" s="13"/>
    </row>
    <row r="678" spans="1:1" ht="12.5" x14ac:dyDescent="0.25">
      <c r="A678" s="13"/>
    </row>
    <row r="679" spans="1:1" ht="12.5" x14ac:dyDescent="0.25">
      <c r="A679" s="13"/>
    </row>
    <row r="680" spans="1:1" ht="12.5" x14ac:dyDescent="0.25">
      <c r="A680" s="13"/>
    </row>
    <row r="681" spans="1:1" ht="12.5" x14ac:dyDescent="0.25">
      <c r="A681" s="13"/>
    </row>
    <row r="682" spans="1:1" ht="12.5" x14ac:dyDescent="0.25">
      <c r="A682" s="13"/>
    </row>
    <row r="683" spans="1:1" ht="12.5" x14ac:dyDescent="0.25">
      <c r="A683" s="13"/>
    </row>
    <row r="684" spans="1:1" ht="12.5" x14ac:dyDescent="0.25">
      <c r="A684" s="13"/>
    </row>
    <row r="685" spans="1:1" ht="12.5" x14ac:dyDescent="0.25">
      <c r="A685" s="13"/>
    </row>
    <row r="686" spans="1:1" ht="12.5" x14ac:dyDescent="0.25">
      <c r="A686" s="13"/>
    </row>
    <row r="687" spans="1:1" ht="12.5" x14ac:dyDescent="0.25">
      <c r="A687" s="13"/>
    </row>
    <row r="688" spans="1:1" ht="12.5" x14ac:dyDescent="0.25">
      <c r="A688" s="13"/>
    </row>
    <row r="689" spans="1:1" ht="12.5" x14ac:dyDescent="0.25">
      <c r="A689" s="13"/>
    </row>
    <row r="690" spans="1:1" ht="12.5" x14ac:dyDescent="0.25">
      <c r="A690" s="13"/>
    </row>
    <row r="691" spans="1:1" ht="12.5" x14ac:dyDescent="0.25">
      <c r="A691" s="13"/>
    </row>
    <row r="692" spans="1:1" ht="12.5" x14ac:dyDescent="0.25">
      <c r="A692" s="13"/>
    </row>
    <row r="693" spans="1:1" ht="12.5" x14ac:dyDescent="0.25">
      <c r="A693" s="13"/>
    </row>
    <row r="694" spans="1:1" ht="12.5" x14ac:dyDescent="0.25">
      <c r="A694" s="13"/>
    </row>
    <row r="695" spans="1:1" ht="12.5" x14ac:dyDescent="0.25">
      <c r="A695" s="13"/>
    </row>
    <row r="696" spans="1:1" ht="12.5" x14ac:dyDescent="0.25">
      <c r="A696" s="13"/>
    </row>
    <row r="697" spans="1:1" ht="12.5" x14ac:dyDescent="0.25">
      <c r="A697" s="13"/>
    </row>
    <row r="698" spans="1:1" ht="12.5" x14ac:dyDescent="0.25">
      <c r="A698" s="13"/>
    </row>
    <row r="699" spans="1:1" ht="12.5" x14ac:dyDescent="0.25">
      <c r="A699" s="13"/>
    </row>
    <row r="700" spans="1:1" ht="12.5" x14ac:dyDescent="0.25">
      <c r="A700" s="13"/>
    </row>
    <row r="701" spans="1:1" ht="12.5" x14ac:dyDescent="0.25">
      <c r="A701" s="13"/>
    </row>
    <row r="702" spans="1:1" ht="12.5" x14ac:dyDescent="0.25">
      <c r="A702" s="13"/>
    </row>
    <row r="703" spans="1:1" ht="12.5" x14ac:dyDescent="0.25">
      <c r="A703" s="13"/>
    </row>
    <row r="704" spans="1:1" ht="12.5" x14ac:dyDescent="0.25">
      <c r="A704" s="13"/>
    </row>
    <row r="705" spans="1:1" ht="12.5" x14ac:dyDescent="0.25">
      <c r="A705" s="13"/>
    </row>
    <row r="706" spans="1:1" ht="12.5" x14ac:dyDescent="0.25">
      <c r="A706" s="13"/>
    </row>
    <row r="707" spans="1:1" ht="12.5" x14ac:dyDescent="0.25">
      <c r="A707" s="13"/>
    </row>
    <row r="708" spans="1:1" ht="12.5" x14ac:dyDescent="0.25">
      <c r="A708" s="13"/>
    </row>
    <row r="709" spans="1:1" ht="12.5" x14ac:dyDescent="0.25">
      <c r="A709" s="13"/>
    </row>
    <row r="710" spans="1:1" ht="12.5" x14ac:dyDescent="0.25">
      <c r="A710" s="13"/>
    </row>
    <row r="711" spans="1:1" ht="12.5" x14ac:dyDescent="0.25">
      <c r="A711" s="13"/>
    </row>
    <row r="712" spans="1:1" ht="12.5" x14ac:dyDescent="0.25">
      <c r="A712" s="13"/>
    </row>
    <row r="713" spans="1:1" ht="12.5" x14ac:dyDescent="0.25">
      <c r="A713" s="13"/>
    </row>
    <row r="714" spans="1:1" ht="12.5" x14ac:dyDescent="0.25">
      <c r="A714" s="13"/>
    </row>
    <row r="715" spans="1:1" ht="12.5" x14ac:dyDescent="0.25">
      <c r="A715" s="13"/>
    </row>
    <row r="716" spans="1:1" ht="12.5" x14ac:dyDescent="0.25">
      <c r="A716" s="13"/>
    </row>
    <row r="717" spans="1:1" ht="12.5" x14ac:dyDescent="0.25">
      <c r="A717" s="13"/>
    </row>
    <row r="718" spans="1:1" ht="12.5" x14ac:dyDescent="0.25">
      <c r="A718" s="13"/>
    </row>
    <row r="719" spans="1:1" ht="12.5" x14ac:dyDescent="0.25">
      <c r="A719" s="13"/>
    </row>
    <row r="720" spans="1:1" ht="12.5" x14ac:dyDescent="0.25">
      <c r="A720" s="13"/>
    </row>
    <row r="721" spans="1:1" ht="12.5" x14ac:dyDescent="0.25">
      <c r="A721" s="13"/>
    </row>
    <row r="722" spans="1:1" ht="12.5" x14ac:dyDescent="0.25">
      <c r="A722" s="13"/>
    </row>
    <row r="723" spans="1:1" ht="12.5" x14ac:dyDescent="0.25">
      <c r="A723" s="13"/>
    </row>
    <row r="724" spans="1:1" ht="12.5" x14ac:dyDescent="0.25">
      <c r="A724" s="13"/>
    </row>
    <row r="725" spans="1:1" ht="12.5" x14ac:dyDescent="0.25">
      <c r="A725" s="13"/>
    </row>
    <row r="726" spans="1:1" ht="12.5" x14ac:dyDescent="0.25">
      <c r="A726" s="13"/>
    </row>
    <row r="727" spans="1:1" ht="12.5" x14ac:dyDescent="0.25">
      <c r="A727" s="13"/>
    </row>
    <row r="728" spans="1:1" ht="12.5" x14ac:dyDescent="0.25">
      <c r="A728" s="13"/>
    </row>
    <row r="729" spans="1:1" ht="12.5" x14ac:dyDescent="0.25">
      <c r="A729" s="13"/>
    </row>
    <row r="730" spans="1:1" ht="12.5" x14ac:dyDescent="0.25">
      <c r="A730" s="13"/>
    </row>
    <row r="731" spans="1:1" ht="12.5" x14ac:dyDescent="0.25">
      <c r="A731" s="13"/>
    </row>
    <row r="732" spans="1:1" ht="12.5" x14ac:dyDescent="0.25">
      <c r="A732" s="13"/>
    </row>
    <row r="733" spans="1:1" ht="12.5" x14ac:dyDescent="0.25">
      <c r="A733" s="13"/>
    </row>
    <row r="734" spans="1:1" ht="12.5" x14ac:dyDescent="0.25">
      <c r="A734" s="13"/>
    </row>
    <row r="735" spans="1:1" ht="12.5" x14ac:dyDescent="0.25">
      <c r="A735" s="13"/>
    </row>
    <row r="736" spans="1:1" ht="12.5" x14ac:dyDescent="0.25">
      <c r="A736" s="13"/>
    </row>
    <row r="737" spans="1:1" ht="12.5" x14ac:dyDescent="0.25">
      <c r="A737" s="13"/>
    </row>
    <row r="738" spans="1:1" ht="12.5" x14ac:dyDescent="0.25">
      <c r="A738" s="13"/>
    </row>
    <row r="739" spans="1:1" ht="12.5" x14ac:dyDescent="0.25">
      <c r="A739" s="13"/>
    </row>
    <row r="740" spans="1:1" ht="12.5" x14ac:dyDescent="0.25">
      <c r="A740" s="13"/>
    </row>
    <row r="741" spans="1:1" ht="12.5" x14ac:dyDescent="0.25">
      <c r="A741" s="13"/>
    </row>
    <row r="742" spans="1:1" ht="12.5" x14ac:dyDescent="0.25">
      <c r="A742" s="13"/>
    </row>
    <row r="743" spans="1:1" ht="12.5" x14ac:dyDescent="0.25">
      <c r="A743" s="13"/>
    </row>
    <row r="744" spans="1:1" ht="12.5" x14ac:dyDescent="0.25">
      <c r="A744" s="13"/>
    </row>
    <row r="745" spans="1:1" ht="12.5" x14ac:dyDescent="0.25">
      <c r="A745" s="13"/>
    </row>
    <row r="746" spans="1:1" ht="12.5" x14ac:dyDescent="0.25">
      <c r="A746" s="13"/>
    </row>
    <row r="747" spans="1:1" ht="12.5" x14ac:dyDescent="0.25">
      <c r="A747" s="13"/>
    </row>
    <row r="748" spans="1:1" ht="12.5" x14ac:dyDescent="0.25">
      <c r="A748" s="13"/>
    </row>
    <row r="749" spans="1:1" ht="12.5" x14ac:dyDescent="0.25">
      <c r="A749" s="13"/>
    </row>
    <row r="750" spans="1:1" ht="12.5" x14ac:dyDescent="0.25">
      <c r="A750" s="13"/>
    </row>
    <row r="751" spans="1:1" ht="12.5" x14ac:dyDescent="0.25">
      <c r="A751" s="13"/>
    </row>
    <row r="752" spans="1:1" ht="12.5" x14ac:dyDescent="0.25">
      <c r="A752" s="13"/>
    </row>
    <row r="753" spans="1:1" ht="12.5" x14ac:dyDescent="0.25">
      <c r="A753" s="13"/>
    </row>
    <row r="754" spans="1:1" ht="12.5" x14ac:dyDescent="0.25">
      <c r="A754" s="13"/>
    </row>
    <row r="755" spans="1:1" ht="12.5" x14ac:dyDescent="0.25">
      <c r="A755" s="13"/>
    </row>
    <row r="756" spans="1:1" ht="12.5" x14ac:dyDescent="0.25">
      <c r="A756" s="13"/>
    </row>
    <row r="757" spans="1:1" ht="12.5" x14ac:dyDescent="0.25">
      <c r="A757" s="13"/>
    </row>
    <row r="758" spans="1:1" ht="12.5" x14ac:dyDescent="0.25">
      <c r="A758" s="13"/>
    </row>
    <row r="759" spans="1:1" ht="12.5" x14ac:dyDescent="0.25">
      <c r="A759" s="13"/>
    </row>
    <row r="760" spans="1:1" ht="12.5" x14ac:dyDescent="0.25">
      <c r="A760" s="13"/>
    </row>
    <row r="761" spans="1:1" ht="12.5" x14ac:dyDescent="0.25">
      <c r="A761" s="13"/>
    </row>
    <row r="762" spans="1:1" ht="12.5" x14ac:dyDescent="0.25">
      <c r="A762" s="13"/>
    </row>
    <row r="763" spans="1:1" ht="12.5" x14ac:dyDescent="0.25">
      <c r="A763" s="13"/>
    </row>
    <row r="764" spans="1:1" ht="12.5" x14ac:dyDescent="0.25">
      <c r="A764" s="13"/>
    </row>
    <row r="765" spans="1:1" ht="12.5" x14ac:dyDescent="0.25">
      <c r="A765" s="13"/>
    </row>
    <row r="766" spans="1:1" ht="12.5" x14ac:dyDescent="0.25">
      <c r="A766" s="13"/>
    </row>
    <row r="767" spans="1:1" ht="12.5" x14ac:dyDescent="0.25">
      <c r="A767" s="13"/>
    </row>
    <row r="768" spans="1:1" ht="12.5" x14ac:dyDescent="0.25">
      <c r="A768" s="13"/>
    </row>
    <row r="769" spans="1:1" ht="12.5" x14ac:dyDescent="0.25">
      <c r="A769" s="13"/>
    </row>
    <row r="770" spans="1:1" ht="12.5" x14ac:dyDescent="0.25">
      <c r="A770" s="13"/>
    </row>
    <row r="771" spans="1:1" ht="12.5" x14ac:dyDescent="0.25">
      <c r="A771" s="13"/>
    </row>
    <row r="772" spans="1:1" ht="12.5" x14ac:dyDescent="0.25">
      <c r="A772" s="13"/>
    </row>
    <row r="773" spans="1:1" ht="12.5" x14ac:dyDescent="0.25">
      <c r="A773" s="13"/>
    </row>
    <row r="774" spans="1:1" ht="12.5" x14ac:dyDescent="0.25">
      <c r="A774" s="13"/>
    </row>
    <row r="775" spans="1:1" ht="12.5" x14ac:dyDescent="0.25">
      <c r="A775" s="13"/>
    </row>
    <row r="776" spans="1:1" ht="12.5" x14ac:dyDescent="0.25">
      <c r="A776" s="13"/>
    </row>
    <row r="777" spans="1:1" ht="12.5" x14ac:dyDescent="0.25">
      <c r="A777" s="13"/>
    </row>
    <row r="778" spans="1:1" ht="12.5" x14ac:dyDescent="0.25">
      <c r="A778" s="13"/>
    </row>
    <row r="779" spans="1:1" ht="12.5" x14ac:dyDescent="0.25">
      <c r="A779" s="13"/>
    </row>
    <row r="780" spans="1:1" ht="12.5" x14ac:dyDescent="0.25">
      <c r="A780" s="13"/>
    </row>
    <row r="781" spans="1:1" ht="12.5" x14ac:dyDescent="0.25">
      <c r="A781" s="13"/>
    </row>
    <row r="782" spans="1:1" ht="12.5" x14ac:dyDescent="0.25">
      <c r="A782" s="13"/>
    </row>
    <row r="783" spans="1:1" ht="12.5" x14ac:dyDescent="0.25">
      <c r="A783" s="13"/>
    </row>
    <row r="784" spans="1:1" ht="12.5" x14ac:dyDescent="0.25">
      <c r="A784" s="13"/>
    </row>
    <row r="785" spans="1:1" ht="12.5" x14ac:dyDescent="0.25">
      <c r="A785" s="13"/>
    </row>
    <row r="786" spans="1:1" ht="12.5" x14ac:dyDescent="0.25">
      <c r="A786" s="13"/>
    </row>
    <row r="787" spans="1:1" ht="12.5" x14ac:dyDescent="0.25">
      <c r="A787" s="13"/>
    </row>
    <row r="788" spans="1:1" ht="12.5" x14ac:dyDescent="0.25">
      <c r="A788" s="13"/>
    </row>
    <row r="789" spans="1:1" ht="12.5" x14ac:dyDescent="0.25">
      <c r="A789" s="13"/>
    </row>
    <row r="790" spans="1:1" ht="12.5" x14ac:dyDescent="0.25">
      <c r="A790" s="13"/>
    </row>
    <row r="791" spans="1:1" ht="12.5" x14ac:dyDescent="0.25">
      <c r="A791" s="13"/>
    </row>
    <row r="792" spans="1:1" ht="12.5" x14ac:dyDescent="0.25">
      <c r="A792" s="13"/>
    </row>
    <row r="793" spans="1:1" ht="12.5" x14ac:dyDescent="0.25">
      <c r="A793" s="13"/>
    </row>
    <row r="794" spans="1:1" ht="12.5" x14ac:dyDescent="0.25">
      <c r="A794" s="13"/>
    </row>
    <row r="795" spans="1:1" ht="12.5" x14ac:dyDescent="0.25">
      <c r="A795" s="13"/>
    </row>
    <row r="796" spans="1:1" ht="12.5" x14ac:dyDescent="0.25">
      <c r="A796" s="13"/>
    </row>
    <row r="797" spans="1:1" ht="12.5" x14ac:dyDescent="0.25">
      <c r="A797" s="13"/>
    </row>
    <row r="798" spans="1:1" ht="12.5" x14ac:dyDescent="0.25">
      <c r="A798" s="13"/>
    </row>
    <row r="799" spans="1:1" ht="12.5" x14ac:dyDescent="0.25">
      <c r="A799" s="13"/>
    </row>
    <row r="800" spans="1:1" ht="12.5" x14ac:dyDescent="0.25">
      <c r="A800" s="13"/>
    </row>
    <row r="801" spans="1:1" ht="12.5" x14ac:dyDescent="0.25">
      <c r="A801" s="13"/>
    </row>
    <row r="802" spans="1:1" ht="12.5" x14ac:dyDescent="0.25">
      <c r="A802" s="13"/>
    </row>
    <row r="803" spans="1:1" ht="12.5" x14ac:dyDescent="0.25">
      <c r="A803" s="13"/>
    </row>
    <row r="804" spans="1:1" ht="12.5" x14ac:dyDescent="0.25">
      <c r="A804" s="13"/>
    </row>
    <row r="805" spans="1:1" ht="12.5" x14ac:dyDescent="0.25">
      <c r="A805" s="13"/>
    </row>
    <row r="806" spans="1:1" ht="12.5" x14ac:dyDescent="0.25">
      <c r="A806" s="13"/>
    </row>
    <row r="807" spans="1:1" ht="12.5" x14ac:dyDescent="0.25">
      <c r="A807" s="13"/>
    </row>
    <row r="808" spans="1:1" ht="12.5" x14ac:dyDescent="0.25">
      <c r="A808" s="13"/>
    </row>
    <row r="809" spans="1:1" ht="12.5" x14ac:dyDescent="0.25">
      <c r="A809" s="13"/>
    </row>
    <row r="810" spans="1:1" ht="12.5" x14ac:dyDescent="0.25">
      <c r="A810" s="13"/>
    </row>
    <row r="811" spans="1:1" ht="12.5" x14ac:dyDescent="0.25">
      <c r="A811" s="13"/>
    </row>
    <row r="812" spans="1:1" ht="12.5" x14ac:dyDescent="0.25">
      <c r="A812" s="13"/>
    </row>
    <row r="813" spans="1:1" ht="12.5" x14ac:dyDescent="0.25">
      <c r="A813" s="13"/>
    </row>
    <row r="814" spans="1:1" ht="12.5" x14ac:dyDescent="0.25">
      <c r="A814" s="13"/>
    </row>
    <row r="815" spans="1:1" ht="12.5" x14ac:dyDescent="0.25">
      <c r="A815" s="13"/>
    </row>
    <row r="816" spans="1:1" ht="12.5" x14ac:dyDescent="0.25">
      <c r="A816" s="13"/>
    </row>
    <row r="817" spans="1:1" ht="12.5" x14ac:dyDescent="0.25">
      <c r="A817" s="13"/>
    </row>
    <row r="818" spans="1:1" ht="12.5" x14ac:dyDescent="0.25">
      <c r="A818" s="13"/>
    </row>
    <row r="819" spans="1:1" ht="12.5" x14ac:dyDescent="0.25">
      <c r="A819" s="13"/>
    </row>
    <row r="820" spans="1:1" ht="12.5" x14ac:dyDescent="0.25">
      <c r="A820" s="13"/>
    </row>
    <row r="821" spans="1:1" ht="12.5" x14ac:dyDescent="0.25">
      <c r="A821" s="13"/>
    </row>
    <row r="822" spans="1:1" ht="12.5" x14ac:dyDescent="0.25">
      <c r="A822" s="13"/>
    </row>
    <row r="823" spans="1:1" ht="12.5" x14ac:dyDescent="0.25">
      <c r="A823" s="13"/>
    </row>
    <row r="824" spans="1:1" ht="12.5" x14ac:dyDescent="0.25">
      <c r="A824" s="13"/>
    </row>
    <row r="825" spans="1:1" ht="12.5" x14ac:dyDescent="0.25">
      <c r="A825" s="13"/>
    </row>
    <row r="826" spans="1:1" ht="12.5" x14ac:dyDescent="0.25">
      <c r="A826" s="13"/>
    </row>
    <row r="827" spans="1:1" ht="12.5" x14ac:dyDescent="0.25">
      <c r="A827" s="13"/>
    </row>
    <row r="828" spans="1:1" ht="12.5" x14ac:dyDescent="0.25">
      <c r="A828" s="13"/>
    </row>
    <row r="829" spans="1:1" ht="12.5" x14ac:dyDescent="0.25">
      <c r="A829" s="13"/>
    </row>
    <row r="830" spans="1:1" ht="12.5" x14ac:dyDescent="0.25">
      <c r="A830" s="13"/>
    </row>
    <row r="831" spans="1:1" ht="12.5" x14ac:dyDescent="0.25">
      <c r="A831" s="13"/>
    </row>
    <row r="832" spans="1:1" ht="12.5" x14ac:dyDescent="0.25">
      <c r="A832" s="13"/>
    </row>
    <row r="833" spans="1:1" ht="12.5" x14ac:dyDescent="0.25">
      <c r="A833" s="13"/>
    </row>
    <row r="834" spans="1:1" ht="12.5" x14ac:dyDescent="0.25">
      <c r="A834" s="13"/>
    </row>
    <row r="835" spans="1:1" ht="12.5" x14ac:dyDescent="0.25">
      <c r="A835" s="13"/>
    </row>
    <row r="836" spans="1:1" ht="12.5" x14ac:dyDescent="0.25">
      <c r="A836" s="13"/>
    </row>
    <row r="837" spans="1:1" ht="12.5" x14ac:dyDescent="0.25">
      <c r="A837" s="13"/>
    </row>
    <row r="838" spans="1:1" ht="12.5" x14ac:dyDescent="0.25">
      <c r="A838" s="13"/>
    </row>
    <row r="839" spans="1:1" ht="12.5" x14ac:dyDescent="0.25">
      <c r="A839" s="13"/>
    </row>
    <row r="840" spans="1:1" ht="12.5" x14ac:dyDescent="0.25">
      <c r="A840" s="13"/>
    </row>
    <row r="841" spans="1:1" ht="12.5" x14ac:dyDescent="0.25">
      <c r="A841" s="13"/>
    </row>
    <row r="842" spans="1:1" ht="12.5" x14ac:dyDescent="0.25">
      <c r="A842" s="13"/>
    </row>
    <row r="843" spans="1:1" ht="12.5" x14ac:dyDescent="0.25">
      <c r="A843" s="13"/>
    </row>
    <row r="844" spans="1:1" ht="12.5" x14ac:dyDescent="0.25">
      <c r="A844" s="13"/>
    </row>
    <row r="845" spans="1:1" ht="12.5" x14ac:dyDescent="0.25">
      <c r="A845" s="13"/>
    </row>
    <row r="846" spans="1:1" ht="12.5" x14ac:dyDescent="0.25">
      <c r="A846" s="13"/>
    </row>
    <row r="847" spans="1:1" ht="12.5" x14ac:dyDescent="0.25">
      <c r="A847" s="13"/>
    </row>
    <row r="848" spans="1:1" ht="12.5" x14ac:dyDescent="0.25">
      <c r="A848" s="13"/>
    </row>
    <row r="849" spans="1:1" ht="12.5" x14ac:dyDescent="0.25">
      <c r="A849" s="13"/>
    </row>
    <row r="850" spans="1:1" ht="12.5" x14ac:dyDescent="0.25">
      <c r="A850" s="13"/>
    </row>
    <row r="851" spans="1:1" ht="12.5" x14ac:dyDescent="0.25">
      <c r="A851" s="13"/>
    </row>
    <row r="852" spans="1:1" ht="12.5" x14ac:dyDescent="0.25">
      <c r="A852" s="13"/>
    </row>
    <row r="853" spans="1:1" ht="12.5" x14ac:dyDescent="0.25">
      <c r="A853" s="13"/>
    </row>
    <row r="854" spans="1:1" ht="12.5" x14ac:dyDescent="0.25">
      <c r="A854" s="13"/>
    </row>
    <row r="855" spans="1:1" ht="12.5" x14ac:dyDescent="0.25">
      <c r="A855" s="13"/>
    </row>
    <row r="856" spans="1:1" ht="12.5" x14ac:dyDescent="0.25">
      <c r="A856" s="13"/>
    </row>
    <row r="857" spans="1:1" ht="12.5" x14ac:dyDescent="0.25">
      <c r="A857" s="13"/>
    </row>
    <row r="858" spans="1:1" ht="12.5" x14ac:dyDescent="0.25">
      <c r="A858" s="13"/>
    </row>
    <row r="859" spans="1:1" ht="12.5" x14ac:dyDescent="0.25">
      <c r="A859" s="13"/>
    </row>
    <row r="860" spans="1:1" ht="12.5" x14ac:dyDescent="0.25">
      <c r="A860" s="13"/>
    </row>
    <row r="861" spans="1:1" ht="12.5" x14ac:dyDescent="0.25">
      <c r="A861" s="13"/>
    </row>
    <row r="862" spans="1:1" ht="12.5" x14ac:dyDescent="0.25">
      <c r="A862" s="13"/>
    </row>
    <row r="863" spans="1:1" ht="12.5" x14ac:dyDescent="0.25">
      <c r="A863" s="13"/>
    </row>
    <row r="864" spans="1:1" ht="12.5" x14ac:dyDescent="0.25">
      <c r="A864" s="13"/>
    </row>
    <row r="865" spans="1:1" ht="12.5" x14ac:dyDescent="0.25">
      <c r="A865" s="13"/>
    </row>
    <row r="866" spans="1:1" ht="12.5" x14ac:dyDescent="0.25">
      <c r="A866" s="13"/>
    </row>
    <row r="867" spans="1:1" ht="12.5" x14ac:dyDescent="0.25">
      <c r="A867" s="13"/>
    </row>
    <row r="868" spans="1:1" ht="12.5" x14ac:dyDescent="0.25">
      <c r="A868" s="13"/>
    </row>
    <row r="869" spans="1:1" ht="12.5" x14ac:dyDescent="0.25">
      <c r="A869" s="13"/>
    </row>
    <row r="870" spans="1:1" ht="12.5" x14ac:dyDescent="0.25">
      <c r="A870" s="13"/>
    </row>
    <row r="871" spans="1:1" ht="12.5" x14ac:dyDescent="0.25">
      <c r="A871" s="13"/>
    </row>
    <row r="872" spans="1:1" ht="12.5" x14ac:dyDescent="0.25">
      <c r="A872" s="13"/>
    </row>
    <row r="873" spans="1:1" ht="12.5" x14ac:dyDescent="0.25">
      <c r="A873" s="13"/>
    </row>
    <row r="874" spans="1:1" ht="12.5" x14ac:dyDescent="0.25">
      <c r="A874" s="13"/>
    </row>
    <row r="875" spans="1:1" ht="12.5" x14ac:dyDescent="0.25">
      <c r="A875" s="13"/>
    </row>
    <row r="876" spans="1:1" ht="12.5" x14ac:dyDescent="0.25">
      <c r="A876" s="13"/>
    </row>
    <row r="877" spans="1:1" ht="12.5" x14ac:dyDescent="0.25">
      <c r="A877" s="13"/>
    </row>
    <row r="878" spans="1:1" ht="12.5" x14ac:dyDescent="0.25">
      <c r="A878" s="13"/>
    </row>
    <row r="879" spans="1:1" ht="12.5" x14ac:dyDescent="0.25">
      <c r="A879" s="13"/>
    </row>
    <row r="880" spans="1:1" ht="12.5" x14ac:dyDescent="0.25">
      <c r="A880" s="13"/>
    </row>
    <row r="881" spans="1:1" ht="12.5" x14ac:dyDescent="0.25">
      <c r="A881" s="13"/>
    </row>
    <row r="882" spans="1:1" ht="12.5" x14ac:dyDescent="0.25">
      <c r="A882" s="13"/>
    </row>
    <row r="883" spans="1:1" ht="12.5" x14ac:dyDescent="0.25">
      <c r="A883" s="13"/>
    </row>
    <row r="884" spans="1:1" ht="12.5" x14ac:dyDescent="0.25">
      <c r="A884" s="13"/>
    </row>
    <row r="885" spans="1:1" ht="12.5" x14ac:dyDescent="0.25">
      <c r="A885" s="13"/>
    </row>
    <row r="886" spans="1:1" ht="12.5" x14ac:dyDescent="0.25">
      <c r="A886" s="13"/>
    </row>
    <row r="887" spans="1:1" ht="12.5" x14ac:dyDescent="0.25">
      <c r="A887" s="13"/>
    </row>
    <row r="888" spans="1:1" ht="12.5" x14ac:dyDescent="0.25">
      <c r="A888" s="13"/>
    </row>
    <row r="889" spans="1:1" ht="12.5" x14ac:dyDescent="0.25">
      <c r="A889" s="13"/>
    </row>
    <row r="890" spans="1:1" ht="12.5" x14ac:dyDescent="0.25">
      <c r="A890" s="13"/>
    </row>
    <row r="891" spans="1:1" ht="12.5" x14ac:dyDescent="0.25">
      <c r="A891" s="13"/>
    </row>
    <row r="892" spans="1:1" ht="12.5" x14ac:dyDescent="0.25">
      <c r="A892" s="13"/>
    </row>
    <row r="893" spans="1:1" ht="12.5" x14ac:dyDescent="0.25">
      <c r="A893" s="13"/>
    </row>
    <row r="894" spans="1:1" ht="12.5" x14ac:dyDescent="0.25">
      <c r="A894" s="13"/>
    </row>
    <row r="895" spans="1:1" ht="12.5" x14ac:dyDescent="0.25">
      <c r="A895" s="13"/>
    </row>
    <row r="896" spans="1:1" ht="12.5" x14ac:dyDescent="0.25">
      <c r="A896" s="13"/>
    </row>
    <row r="897" spans="1:1" ht="12.5" x14ac:dyDescent="0.25">
      <c r="A897" s="13"/>
    </row>
    <row r="898" spans="1:1" ht="12.5" x14ac:dyDescent="0.25">
      <c r="A898" s="13"/>
    </row>
    <row r="899" spans="1:1" ht="12.5" x14ac:dyDescent="0.25">
      <c r="A899" s="13"/>
    </row>
    <row r="900" spans="1:1" ht="12.5" x14ac:dyDescent="0.25">
      <c r="A900" s="13"/>
    </row>
    <row r="901" spans="1:1" ht="12.5" x14ac:dyDescent="0.25">
      <c r="A901" s="13"/>
    </row>
    <row r="902" spans="1:1" ht="12.5" x14ac:dyDescent="0.25">
      <c r="A902" s="13"/>
    </row>
    <row r="903" spans="1:1" ht="12.5" x14ac:dyDescent="0.25">
      <c r="A903" s="13"/>
    </row>
    <row r="904" spans="1:1" ht="12.5" x14ac:dyDescent="0.25">
      <c r="A904" s="13"/>
    </row>
    <row r="905" spans="1:1" ht="12.5" x14ac:dyDescent="0.25">
      <c r="A905" s="13"/>
    </row>
    <row r="906" spans="1:1" ht="12.5" x14ac:dyDescent="0.25">
      <c r="A906" s="13"/>
    </row>
    <row r="907" spans="1:1" ht="12.5" x14ac:dyDescent="0.25">
      <c r="A907" s="13"/>
    </row>
    <row r="908" spans="1:1" ht="12.5" x14ac:dyDescent="0.25">
      <c r="A908" s="13"/>
    </row>
    <row r="909" spans="1:1" ht="12.5" x14ac:dyDescent="0.25">
      <c r="A909" s="13"/>
    </row>
    <row r="910" spans="1:1" ht="12.5" x14ac:dyDescent="0.25">
      <c r="A910" s="13"/>
    </row>
    <row r="911" spans="1:1" ht="12.5" x14ac:dyDescent="0.25">
      <c r="A911" s="13"/>
    </row>
    <row r="912" spans="1:1" ht="12.5" x14ac:dyDescent="0.25">
      <c r="A912" s="13"/>
    </row>
    <row r="913" spans="1:1" ht="12.5" x14ac:dyDescent="0.25">
      <c r="A913" s="13"/>
    </row>
    <row r="914" spans="1:1" ht="12.5" x14ac:dyDescent="0.25">
      <c r="A914" s="13"/>
    </row>
    <row r="915" spans="1:1" ht="12.5" x14ac:dyDescent="0.25">
      <c r="A915" s="13"/>
    </row>
    <row r="916" spans="1:1" ht="12.5" x14ac:dyDescent="0.25">
      <c r="A916" s="13"/>
    </row>
    <row r="917" spans="1:1" ht="12.5" x14ac:dyDescent="0.25">
      <c r="A917" s="13"/>
    </row>
    <row r="918" spans="1:1" ht="12.5" x14ac:dyDescent="0.25">
      <c r="A918" s="13"/>
    </row>
    <row r="919" spans="1:1" ht="12.5" x14ac:dyDescent="0.25">
      <c r="A919" s="13"/>
    </row>
    <row r="920" spans="1:1" ht="12.5" x14ac:dyDescent="0.25">
      <c r="A920" s="13"/>
    </row>
    <row r="921" spans="1:1" ht="12.5" x14ac:dyDescent="0.25">
      <c r="A921" s="13"/>
    </row>
    <row r="922" spans="1:1" ht="12.5" x14ac:dyDescent="0.25">
      <c r="A922" s="13"/>
    </row>
    <row r="923" spans="1:1" ht="12.5" x14ac:dyDescent="0.25">
      <c r="A923" s="13"/>
    </row>
    <row r="924" spans="1:1" ht="12.5" x14ac:dyDescent="0.25">
      <c r="A924" s="13"/>
    </row>
    <row r="925" spans="1:1" ht="12.5" x14ac:dyDescent="0.25">
      <c r="A925" s="13"/>
    </row>
    <row r="926" spans="1:1" ht="12.5" x14ac:dyDescent="0.25">
      <c r="A926" s="13"/>
    </row>
    <row r="927" spans="1:1" ht="12.5" x14ac:dyDescent="0.25">
      <c r="A927" s="13"/>
    </row>
    <row r="928" spans="1:1" ht="12.5" x14ac:dyDescent="0.25">
      <c r="A928" s="13"/>
    </row>
    <row r="929" spans="1:1" ht="12.5" x14ac:dyDescent="0.25">
      <c r="A929" s="13"/>
    </row>
    <row r="930" spans="1:1" ht="12.5" x14ac:dyDescent="0.25">
      <c r="A930" s="13"/>
    </row>
    <row r="931" spans="1:1" ht="12.5" x14ac:dyDescent="0.25">
      <c r="A931" s="13"/>
    </row>
    <row r="932" spans="1:1" ht="12.5" x14ac:dyDescent="0.25">
      <c r="A932" s="13"/>
    </row>
    <row r="933" spans="1:1" ht="12.5" x14ac:dyDescent="0.25">
      <c r="A933" s="13"/>
    </row>
    <row r="934" spans="1:1" ht="12.5" x14ac:dyDescent="0.25">
      <c r="A934" s="13"/>
    </row>
    <row r="935" spans="1:1" ht="12.5" x14ac:dyDescent="0.25">
      <c r="A935" s="13"/>
    </row>
    <row r="936" spans="1:1" ht="12.5" x14ac:dyDescent="0.25">
      <c r="A936" s="13"/>
    </row>
    <row r="937" spans="1:1" ht="12.5" x14ac:dyDescent="0.25">
      <c r="A937" s="13"/>
    </row>
    <row r="938" spans="1:1" ht="12.5" x14ac:dyDescent="0.25">
      <c r="A938" s="13"/>
    </row>
    <row r="939" spans="1:1" ht="12.5" x14ac:dyDescent="0.25">
      <c r="A939" s="13"/>
    </row>
    <row r="940" spans="1:1" ht="12.5" x14ac:dyDescent="0.25">
      <c r="A940" s="13"/>
    </row>
    <row r="941" spans="1:1" ht="12.5" x14ac:dyDescent="0.25">
      <c r="A941" s="13"/>
    </row>
    <row r="942" spans="1:1" ht="12.5" x14ac:dyDescent="0.25">
      <c r="A942" s="13"/>
    </row>
    <row r="943" spans="1:1" ht="12.5" x14ac:dyDescent="0.25">
      <c r="A943" s="13"/>
    </row>
    <row r="944" spans="1:1" ht="12.5" x14ac:dyDescent="0.25">
      <c r="A944" s="13"/>
    </row>
    <row r="945" spans="1:1" ht="12.5" x14ac:dyDescent="0.25">
      <c r="A945" s="13"/>
    </row>
    <row r="946" spans="1:1" ht="12.5" x14ac:dyDescent="0.25">
      <c r="A946" s="13"/>
    </row>
    <row r="947" spans="1:1" ht="12.5" x14ac:dyDescent="0.25">
      <c r="A947" s="13"/>
    </row>
    <row r="948" spans="1:1" ht="12.5" x14ac:dyDescent="0.25">
      <c r="A948" s="13"/>
    </row>
    <row r="949" spans="1:1" ht="12.5" x14ac:dyDescent="0.25">
      <c r="A949" s="13"/>
    </row>
    <row r="950" spans="1:1" ht="12.5" x14ac:dyDescent="0.25">
      <c r="A950" s="13"/>
    </row>
    <row r="951" spans="1:1" ht="12.5" x14ac:dyDescent="0.25">
      <c r="A951" s="13"/>
    </row>
    <row r="952" spans="1:1" ht="12.5" x14ac:dyDescent="0.25">
      <c r="A952" s="13"/>
    </row>
    <row r="953" spans="1:1" ht="12.5" x14ac:dyDescent="0.25">
      <c r="A953" s="13"/>
    </row>
    <row r="954" spans="1:1" ht="12.5" x14ac:dyDescent="0.25">
      <c r="A954" s="13"/>
    </row>
    <row r="955" spans="1:1" ht="12.5" x14ac:dyDescent="0.25">
      <c r="A955" s="13"/>
    </row>
    <row r="956" spans="1:1" ht="12.5" x14ac:dyDescent="0.25">
      <c r="A956" s="13"/>
    </row>
    <row r="957" spans="1:1" ht="12.5" x14ac:dyDescent="0.25">
      <c r="A957" s="13"/>
    </row>
    <row r="958" spans="1:1" ht="12.5" x14ac:dyDescent="0.25">
      <c r="A958" s="13"/>
    </row>
    <row r="959" spans="1:1" ht="12.5" x14ac:dyDescent="0.25">
      <c r="A959" s="13"/>
    </row>
    <row r="960" spans="1:1" ht="12.5" x14ac:dyDescent="0.25">
      <c r="A960" s="13"/>
    </row>
    <row r="961" spans="1:1" ht="12.5" x14ac:dyDescent="0.25">
      <c r="A961" s="13"/>
    </row>
    <row r="962" spans="1:1" ht="12.5" x14ac:dyDescent="0.25">
      <c r="A962" s="13"/>
    </row>
    <row r="963" spans="1:1" ht="12.5" x14ac:dyDescent="0.25">
      <c r="A963" s="13"/>
    </row>
    <row r="964" spans="1:1" ht="12.5" x14ac:dyDescent="0.25">
      <c r="A964" s="13"/>
    </row>
    <row r="965" spans="1:1" ht="12.5" x14ac:dyDescent="0.25">
      <c r="A965" s="13"/>
    </row>
    <row r="966" spans="1:1" ht="12.5" x14ac:dyDescent="0.25">
      <c r="A966" s="13"/>
    </row>
    <row r="967" spans="1:1" ht="12.5" x14ac:dyDescent="0.25">
      <c r="A967" s="13"/>
    </row>
    <row r="968" spans="1:1" ht="12.5" x14ac:dyDescent="0.25">
      <c r="A968" s="13"/>
    </row>
    <row r="969" spans="1:1" ht="12.5" x14ac:dyDescent="0.25">
      <c r="A969" s="13"/>
    </row>
    <row r="970" spans="1:1" ht="12.5" x14ac:dyDescent="0.25">
      <c r="A970" s="13"/>
    </row>
    <row r="971" spans="1:1" ht="12.5" x14ac:dyDescent="0.25">
      <c r="A971" s="13"/>
    </row>
    <row r="972" spans="1:1" ht="12.5" x14ac:dyDescent="0.25">
      <c r="A972" s="13"/>
    </row>
    <row r="973" spans="1:1" ht="12.5" x14ac:dyDescent="0.25">
      <c r="A973" s="13"/>
    </row>
    <row r="974" spans="1:1" ht="12.5" x14ac:dyDescent="0.25">
      <c r="A974" s="13"/>
    </row>
    <row r="975" spans="1:1" ht="12.5" x14ac:dyDescent="0.25">
      <c r="A975" s="13"/>
    </row>
    <row r="976" spans="1:1" ht="12.5" x14ac:dyDescent="0.25">
      <c r="A976" s="13"/>
    </row>
    <row r="977" spans="1:1" ht="12.5" x14ac:dyDescent="0.25">
      <c r="A977" s="13"/>
    </row>
    <row r="978" spans="1:1" ht="12.5" x14ac:dyDescent="0.25">
      <c r="A978" s="13"/>
    </row>
    <row r="979" spans="1:1" ht="12.5" x14ac:dyDescent="0.25">
      <c r="A979" s="13"/>
    </row>
    <row r="980" spans="1:1" ht="12.5" x14ac:dyDescent="0.25">
      <c r="A980" s="13"/>
    </row>
    <row r="981" spans="1:1" ht="12.5" x14ac:dyDescent="0.25">
      <c r="A981" s="13"/>
    </row>
    <row r="982" spans="1:1" ht="12.5" x14ac:dyDescent="0.25">
      <c r="A982" s="13"/>
    </row>
    <row r="983" spans="1:1" ht="12.5" x14ac:dyDescent="0.25">
      <c r="A983" s="13"/>
    </row>
    <row r="984" spans="1:1" ht="12.5" x14ac:dyDescent="0.25">
      <c r="A984" s="13"/>
    </row>
    <row r="985" spans="1:1" ht="12.5" x14ac:dyDescent="0.25">
      <c r="A985" s="13"/>
    </row>
    <row r="986" spans="1:1" ht="12.5" x14ac:dyDescent="0.25">
      <c r="A986" s="13"/>
    </row>
    <row r="987" spans="1:1" ht="12.5" x14ac:dyDescent="0.25">
      <c r="A987" s="13"/>
    </row>
    <row r="988" spans="1:1" ht="12.5" x14ac:dyDescent="0.25">
      <c r="A988" s="13"/>
    </row>
    <row r="989" spans="1:1" ht="12.5" x14ac:dyDescent="0.25">
      <c r="A989" s="13"/>
    </row>
    <row r="990" spans="1:1" ht="12.5" x14ac:dyDescent="0.25">
      <c r="A990" s="13"/>
    </row>
    <row r="991" spans="1:1" ht="12.5" x14ac:dyDescent="0.25">
      <c r="A991" s="13"/>
    </row>
    <row r="992" spans="1:1" ht="12.5" x14ac:dyDescent="0.25">
      <c r="A992" s="13"/>
    </row>
    <row r="993" spans="1:1" ht="12.5" x14ac:dyDescent="0.25">
      <c r="A993" s="13"/>
    </row>
    <row r="994" spans="1:1" ht="12.5" x14ac:dyDescent="0.25">
      <c r="A994" s="13"/>
    </row>
    <row r="995" spans="1:1" ht="12.5" x14ac:dyDescent="0.25">
      <c r="A995" s="13"/>
    </row>
    <row r="996" spans="1:1" ht="12.5" x14ac:dyDescent="0.25">
      <c r="A996" s="13"/>
    </row>
    <row r="997" spans="1:1" ht="12.5" x14ac:dyDescent="0.25">
      <c r="A997" s="13"/>
    </row>
    <row r="998" spans="1:1" ht="12.5" x14ac:dyDescent="0.25">
      <c r="A998" s="13"/>
    </row>
    <row r="999" spans="1:1" ht="12.5" x14ac:dyDescent="0.25">
      <c r="A999" s="13"/>
    </row>
    <row r="1000" spans="1:1" ht="12.5" x14ac:dyDescent="0.25">
      <c r="A1000" s="13"/>
    </row>
  </sheetData>
  <mergeCells count="10">
    <mergeCell ref="S4:V4"/>
    <mergeCell ref="S1:V2"/>
    <mergeCell ref="A24:B24"/>
    <mergeCell ref="A1:R2"/>
    <mergeCell ref="A4:A5"/>
    <mergeCell ref="B4:B5"/>
    <mergeCell ref="C4:F4"/>
    <mergeCell ref="G4:J4"/>
    <mergeCell ref="K4:N4"/>
    <mergeCell ref="O4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Padi</vt:lpstr>
      <vt:lpstr>Padi Ladang</vt:lpstr>
      <vt:lpstr>Padi Sawah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2023-07-22T14:47:54Z</dcterms:modified>
</cp:coreProperties>
</file>