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etu.ad.univ-lorraine.fr\nitschke5\Téléchargements\"/>
    </mc:Choice>
  </mc:AlternateContent>
  <xr:revisionPtr revIDLastSave="0" documentId="13_ncr:1_{BBE860FD-E139-4A6F-99E8-A0D235032DCE}" xr6:coauthVersionLast="36" xr6:coauthVersionMax="47" xr10:uidLastSave="{00000000-0000-0000-0000-000000000000}"/>
  <workbookProtection workbookAlgorithmName="SHA-512" workbookHashValue="Eh3QRSi7wqQLJAUcZWVC5/2S6rnnXzLMShmxCDdsIiVui39wTp5E29ziRhM13e7PV8NK9hd16ZqD5lcxtl61Gg==" workbookSaltValue="yy045HJcJ3t9ZLq1ITt65g==" workbookSpinCount="100000" lockStructure="1"/>
  <bookViews>
    <workbookView xWindow="-105" yWindow="-105" windowWidth="23250" windowHeight="12570" xr2:uid="{00000000-000D-0000-FFFF-FFFF00000000}"/>
  </bookViews>
  <sheets>
    <sheet name="Test acceptation"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6" i="1" l="1"/>
  <c r="E11" i="1" s="1"/>
</calcChain>
</file>

<file path=xl/sharedStrings.xml><?xml version="1.0" encoding="utf-8"?>
<sst xmlns="http://schemas.openxmlformats.org/spreadsheetml/2006/main" count="251" uniqueCount="133">
  <si>
    <t>Est-ce que toutes les zones sont en lecture seule ?</t>
  </si>
  <si>
    <t>OUI</t>
  </si>
  <si>
    <t>NON</t>
  </si>
  <si>
    <r>
      <rPr>
        <b/>
        <sz val="12"/>
        <color theme="1"/>
        <rFont val="Calibri"/>
        <family val="2"/>
        <scheme val="minor"/>
      </rPr>
      <t>Etape 1</t>
    </r>
    <r>
      <rPr>
        <sz val="12"/>
        <color theme="1"/>
        <rFont val="Calibri"/>
        <family val="2"/>
        <scheme val="minor"/>
      </rPr>
      <t xml:space="preserve"> : supprimer la base de données précédemment implémentée</t>
    </r>
  </si>
  <si>
    <r>
      <rPr>
        <b/>
        <sz val="12"/>
        <color theme="1"/>
        <rFont val="Calibri"/>
        <family val="2"/>
        <scheme val="minor"/>
      </rPr>
      <t>Etape 2</t>
    </r>
    <r>
      <rPr>
        <sz val="12"/>
        <color theme="1"/>
        <rFont val="Calibri"/>
        <family val="2"/>
        <scheme val="minor"/>
      </rPr>
      <t xml:space="preserve"> : implémenter la base de données avec le script SQL donné avec le sujet du projet sur Arche</t>
    </r>
  </si>
  <si>
    <r>
      <t xml:space="preserve">Le </t>
    </r>
    <r>
      <rPr>
        <b/>
        <sz val="12"/>
        <color theme="1"/>
        <rFont val="Calibri"/>
        <family val="2"/>
        <scheme val="minor"/>
      </rPr>
      <t>test d'acceptation</t>
    </r>
    <r>
      <rPr>
        <sz val="12"/>
        <color theme="1"/>
        <rFont val="Calibri"/>
        <family val="2"/>
        <scheme val="minor"/>
      </rPr>
      <t xml:space="preserve"> (ou </t>
    </r>
    <r>
      <rPr>
        <b/>
        <sz val="12"/>
        <color theme="1"/>
        <rFont val="Calibri"/>
        <family val="2"/>
        <scheme val="minor"/>
      </rPr>
      <t>recette</t>
    </r>
    <r>
      <rPr>
        <sz val="12"/>
        <color theme="1"/>
        <rFont val="Calibri"/>
        <family val="2"/>
        <scheme val="minor"/>
      </rPr>
      <t>) est une phase de développement des projets, visant à assurer formellement que le produit est conforme aux spécifications. Elle s'inscrit dans les activités plus générales de qualification. 
Cette étape implique le déroulement rigoureux de procédures de tests préalablement décrits, et l'identification de tout écart fonctionnel ou technique.</t>
    </r>
  </si>
  <si>
    <r>
      <rPr>
        <b/>
        <sz val="12"/>
        <color theme="1"/>
        <rFont val="Calibri"/>
        <family val="2"/>
        <scheme val="minor"/>
      </rPr>
      <t>Etape 3</t>
    </r>
    <r>
      <rPr>
        <sz val="12"/>
        <color theme="1"/>
        <rFont val="Calibri"/>
        <family val="2"/>
        <scheme val="minor"/>
      </rPr>
      <t xml:space="preserve"> : suivre les opérations ci-dessous et évaluez chaque question répondant par "Oui" ou "Non"</t>
    </r>
  </si>
  <si>
    <t>Une réponse "OUI" implique que votre application répond totalement à la question posée.</t>
  </si>
  <si>
    <t>Une réponse "OUI" erronée aura une incidence sur la note finale.</t>
  </si>
  <si>
    <t>Identités
du groupe</t>
  </si>
  <si>
    <t>à compléter</t>
  </si>
  <si>
    <t>Chemin appli
sur devWeb</t>
  </si>
  <si>
    <t>MONDOMIN - Gestion des factures</t>
  </si>
  <si>
    <t>Liste des factures</t>
  </si>
  <si>
    <r>
      <t xml:space="preserve">Est-ce que la liste affiche le montant </t>
    </r>
    <r>
      <rPr>
        <b/>
        <sz val="12"/>
        <color theme="1"/>
        <rFont val="Calibri"/>
        <family val="2"/>
        <scheme val="minor"/>
      </rPr>
      <t>sans</t>
    </r>
    <r>
      <rPr>
        <sz val="12"/>
        <color theme="1"/>
        <rFont val="Calibri"/>
        <family val="2"/>
        <scheme val="minor"/>
      </rPr>
      <t xml:space="preserve"> remise d'une facture sur  chaque ligne  ?</t>
    </r>
  </si>
  <si>
    <r>
      <t xml:space="preserve">Est-ce que la liste affiche le montant  </t>
    </r>
    <r>
      <rPr>
        <b/>
        <sz val="12"/>
        <color theme="1"/>
        <rFont val="Calibri"/>
        <family val="2"/>
        <scheme val="minor"/>
      </rPr>
      <t>avec</t>
    </r>
    <r>
      <rPr>
        <sz val="12"/>
        <color theme="1"/>
        <rFont val="Calibri"/>
        <family val="2"/>
        <scheme val="minor"/>
      </rPr>
      <t xml:space="preserve"> remise d'une facture sur  chaque ligne  ?</t>
    </r>
  </si>
  <si>
    <t>Est-ce que la liste affiche le montant des frais de livraison sur  chaque ligne  ?</t>
  </si>
  <si>
    <t>Est-ce que la liste affiche le numéro et  la date de la facture, le numéro, le nom et la commune du client ?</t>
  </si>
  <si>
    <r>
      <t xml:space="preserve">Est-ce que les montants </t>
    </r>
    <r>
      <rPr>
        <b/>
        <sz val="12"/>
        <color theme="1"/>
        <rFont val="Calibri"/>
        <family val="2"/>
        <scheme val="minor"/>
      </rPr>
      <t>sans</t>
    </r>
    <r>
      <rPr>
        <sz val="12"/>
        <color theme="1"/>
        <rFont val="Calibri"/>
        <family val="2"/>
        <scheme val="minor"/>
      </rPr>
      <t xml:space="preserve"> remise affichés pour les interventions 2, 3 et 4 sont respectivement 147,50 puis 70 et 1292,40 ?</t>
    </r>
  </si>
  <si>
    <r>
      <t xml:space="preserve">Est-ce que les montants </t>
    </r>
    <r>
      <rPr>
        <b/>
        <sz val="12"/>
        <color theme="1"/>
        <rFont val="Calibri"/>
        <family val="2"/>
        <scheme val="minor"/>
      </rPr>
      <t>avec</t>
    </r>
    <r>
      <rPr>
        <sz val="12"/>
        <color theme="1"/>
        <rFont val="Calibri"/>
        <family val="2"/>
        <scheme val="minor"/>
      </rPr>
      <t xml:space="preserve"> remise affichés pour les interventions 2, 3 et 4 sont respectivement 132,75 puis 63 et 1292,40 ?</t>
    </r>
  </si>
  <si>
    <t>Est-ce que les frais de livraison affichés pour les interventions 2, 3 et 4 sont respectivement 30 puis 50 et 0 ?</t>
  </si>
  <si>
    <t>Sélectionner la facture n°2 dans la liste et cliquer sur le bouton "Détail"</t>
  </si>
  <si>
    <r>
      <t xml:space="preserve">Est-ce que le bouton "détail" affiche le formulaire avec le titre </t>
    </r>
    <r>
      <rPr>
        <b/>
        <i/>
        <sz val="12"/>
        <color theme="1"/>
        <rFont val="Calibri"/>
        <scheme val="minor"/>
      </rPr>
      <t xml:space="preserve">Détail d'une facture </t>
    </r>
    <r>
      <rPr>
        <sz val="12"/>
        <color theme="1"/>
        <rFont val="Calibri"/>
        <scheme val="minor"/>
      </rPr>
      <t>?</t>
    </r>
  </si>
  <si>
    <t>Détail d'une facture : n°2</t>
  </si>
  <si>
    <t>Est-ce que volet IDENTIFICATION affiche  : numéro "2"  le "06/10/2023", "paiement différé"</t>
  </si>
  <si>
    <r>
      <t xml:space="preserve">Est-ce que le volet CLIENT affiche :
</t>
    </r>
    <r>
      <rPr>
        <sz val="12"/>
        <color theme="1"/>
        <rFont val="Calibri"/>
        <family val="2"/>
        <scheme val="minor"/>
      </rPr>
      <t xml:space="preserve"> numéro "1", "M. BOZZO Raoul </t>
    </r>
    <r>
      <rPr>
        <b/>
        <sz val="12"/>
        <color rgb="FFFF0000"/>
        <rFont val="Calibri"/>
        <family val="2"/>
        <scheme val="minor"/>
      </rPr>
      <t>↲</t>
    </r>
    <r>
      <rPr>
        <sz val="12"/>
        <color theme="1"/>
        <rFont val="Calibri"/>
        <family val="2"/>
        <scheme val="minor"/>
      </rPr>
      <t xml:space="preserve"> 24 rue du cirque - 57000 Metz </t>
    </r>
    <r>
      <rPr>
        <b/>
        <sz val="12"/>
        <color rgb="FFFF0000"/>
        <rFont val="Calibri"/>
        <family val="2"/>
        <scheme val="minor"/>
      </rPr>
      <t>↲</t>
    </r>
    <r>
      <rPr>
        <sz val="12"/>
        <color theme="1"/>
        <rFont val="Calibri"/>
        <family val="2"/>
        <scheme val="minor"/>
      </rPr>
      <t xml:space="preserve"> bozzo.raoul@gmail.com </t>
    </r>
    <r>
      <rPr>
        <b/>
        <sz val="12"/>
        <color rgb="FFFF0000"/>
        <rFont val="Calibri"/>
        <family val="2"/>
        <scheme val="minor"/>
      </rPr>
      <t>↲</t>
    </r>
    <r>
      <rPr>
        <sz val="12"/>
        <color theme="1"/>
        <rFont val="Calibri"/>
        <family val="2"/>
        <scheme val="minor"/>
      </rPr>
      <t xml:space="preserve"> Taux de remise maximum accordé : 20%"  ?</t>
    </r>
  </si>
  <si>
    <r>
      <t xml:space="preserve">Est-ce que le volet INFO COMMERCIALES affiche :
 Livraison "livraison express (dans la journée)" avec le commentaire "livraison express (dans la journée) </t>
    </r>
    <r>
      <rPr>
        <b/>
        <sz val="12"/>
        <color rgb="FFFF0000"/>
        <rFont val="Calibri"/>
        <family val="2"/>
        <scheme val="minor"/>
      </rPr>
      <t>↲</t>
    </r>
    <r>
      <rPr>
        <sz val="12"/>
        <color theme="1"/>
        <rFont val="Calibri"/>
        <family val="2"/>
        <scheme val="minor"/>
      </rPr>
      <t xml:space="preserve"> 30 €", Remise "10%" ?</t>
    </r>
  </si>
  <si>
    <t>PRODUITS</t>
  </si>
  <si>
    <t>Est-ce que le motant total HT est affiché ?</t>
  </si>
  <si>
    <t>Si oui, est-ce que le total HT affiché est 147,50 ?</t>
  </si>
  <si>
    <t>Est-ce que le motant de la remise est affiché ?</t>
  </si>
  <si>
    <t>Si oui, est-ce que le montant affiché est 14,75 ?</t>
  </si>
  <si>
    <t>Est-ce que le montant "à payer" affiche 132,75 ?</t>
  </si>
  <si>
    <t>Est-ce que la liste des produits de la facture affiche le code, le libellé, le type, le conditionnement, le prix unitaire, la quantité, le montant ?</t>
  </si>
  <si>
    <t>Est-ce que la ligne "ICELGPL Icelandic Glacial plate 75"  avec une  quantité à 5 est affichée ?</t>
  </si>
  <si>
    <t>Si oui, est-ce que le prix unitaire "4,50" et le montant "22,50" sont affichés ?</t>
  </si>
  <si>
    <t>Est-ce qu'un bouton "retour" est affiché</t>
  </si>
  <si>
    <t>Si oui, cliquer sur le bouton "retour"</t>
  </si>
  <si>
    <t>Est-ce que l'application retourne à l'affichage de la liste des factures ?</t>
  </si>
  <si>
    <t>Sélectionner la facture n°2, puis cliquer sur le bouton "Modifier"</t>
  </si>
  <si>
    <r>
      <t xml:space="preserve">Est-ce que le bouton "Modifier" affiche le formulaire avec le titre </t>
    </r>
    <r>
      <rPr>
        <b/>
        <i/>
        <sz val="12"/>
        <color theme="1"/>
        <rFont val="Calibri"/>
        <scheme val="minor"/>
      </rPr>
      <t>Modification d'une facture</t>
    </r>
    <r>
      <rPr>
        <sz val="12"/>
        <color theme="1"/>
        <rFont val="Calibri"/>
        <scheme val="minor"/>
      </rPr>
      <t xml:space="preserve"> ?</t>
    </r>
  </si>
  <si>
    <t>Formulaire modification de la facture n°2</t>
  </si>
  <si>
    <t>Est-ce que la zone de saisie numéro est en lecture seule ?</t>
  </si>
  <si>
    <t>Est-ce que le bouton "ajouter" est affiché</t>
  </si>
  <si>
    <t>Est-ce que les images boutons "modifier" et "supprimer" sont affichées</t>
  </si>
  <si>
    <t>Modifier la date avec une date postérieure à la date du jour</t>
  </si>
  <si>
    <t>Modifier le n° client avec 5</t>
  </si>
  <si>
    <t>Modifier la livraison en choisissant "livraison rapide"</t>
  </si>
  <si>
    <t>Modifier le taux de remise avec 20</t>
  </si>
  <si>
    <t>Est-ce que le montant de la remise et le montant "à payer" ont été modifiés ?</t>
  </si>
  <si>
    <t>Si oui, est ce que les deux montants sont 29,50 et 118,00</t>
  </si>
  <si>
    <r>
      <t xml:space="preserve">Valider la modification en cliquant sur le bouton </t>
    </r>
    <r>
      <rPr>
        <b/>
        <i/>
        <sz val="12"/>
        <color theme="1"/>
        <rFont val="Calibri"/>
        <scheme val="minor"/>
      </rPr>
      <t>Valider</t>
    </r>
  </si>
  <si>
    <r>
      <t xml:space="preserve">Est-ce que un message d'erreur du type </t>
    </r>
    <r>
      <rPr>
        <b/>
        <i/>
        <sz val="12"/>
        <color indexed="2"/>
        <rFont val="Calibri"/>
        <scheme val="minor"/>
      </rPr>
      <t xml:space="preserve">"La date ne doit pas être postérieure à la date du jour"  </t>
    </r>
    <r>
      <rPr>
        <i/>
        <sz val="12"/>
        <color theme="1"/>
        <rFont val="Calibri"/>
        <scheme val="minor"/>
      </rPr>
      <t>est affiché ?</t>
    </r>
  </si>
  <si>
    <r>
      <t xml:space="preserve">Est-ce que un message d'erreur du type </t>
    </r>
    <r>
      <rPr>
        <b/>
        <i/>
        <sz val="11"/>
        <color indexed="2"/>
        <rFont val="Calibri"/>
        <family val="2"/>
        <scheme val="minor"/>
      </rPr>
      <t xml:space="preserve">"Le taux de remise doit être compris entre 0 et le taux de remise maximum accordé (10%)"  </t>
    </r>
    <r>
      <rPr>
        <i/>
        <sz val="11"/>
        <color theme="1"/>
        <rFont val="Calibri"/>
        <family val="2"/>
        <scheme val="minor"/>
      </rPr>
      <t>est affiché ?</t>
    </r>
  </si>
  <si>
    <t>Modifier la date avec 14/03/2024 et la remise avec 5</t>
  </si>
  <si>
    <t>Est ce que les montants "remise" et "à payer" sont 7,38 et 140,13</t>
  </si>
  <si>
    <t>Sélectionner la ligne "INSALUS Insalus"</t>
  </si>
  <si>
    <r>
      <t>Cliquer sur le bouton "</t>
    </r>
    <r>
      <rPr>
        <b/>
        <sz val="12"/>
        <color theme="1"/>
        <rFont val="Calibri"/>
        <family val="2"/>
        <scheme val="minor"/>
      </rPr>
      <t>Modifier</t>
    </r>
    <r>
      <rPr>
        <sz val="12"/>
        <color theme="1"/>
        <rFont val="Calibri"/>
        <family val="2"/>
        <scheme val="minor"/>
      </rPr>
      <t>"</t>
    </r>
  </si>
  <si>
    <t>Est-ce que le formulaire de saisie/modification d'un produit est affiché ?</t>
  </si>
  <si>
    <t>Si oui, est ce que "Insalus", "plate 75cl Pyrénées 1,90 €" et quantité 10 sont affichés ?</t>
  </si>
  <si>
    <t>Vider la zone "quantité"</t>
  </si>
  <si>
    <t>Est-ce qu'un message d'erreur du type "La quantité est un entier supérieur à 0" est affiché ?</t>
  </si>
  <si>
    <t>compléter la zone "quantité" avec "aa"</t>
  </si>
  <si>
    <t>compléter la zone "quantité" avec "4"</t>
  </si>
  <si>
    <t>Est-ce que la ligne "INSALUS Insalus plate 75"  avec une  quantité à 4 est affichée ?</t>
  </si>
  <si>
    <t>Si oui, est-ce que le prix unitaire "1,90" et le montant "7,60" sont affichés ?</t>
  </si>
  <si>
    <t>Est-ce que le total HT affiché est 136,10?</t>
  </si>
  <si>
    <t>Si oui, est-ce que les montants remise et "à payer"  sont 6,80 et 129,29 (ou 129,30) ?</t>
  </si>
  <si>
    <t>Est-ce que la ligne de la facture n°2 affiche "14/03/2024" et "5 TALAOUI Metz" ?</t>
  </si>
  <si>
    <t>Cliquer sur le bouton "Ajouter"</t>
  </si>
  <si>
    <t>Est-ce que le bouton "Ajouter"  affiche la fiche "Nouvelle facture" ?</t>
  </si>
  <si>
    <t>Formulaire ajout d'une facture</t>
  </si>
  <si>
    <t>Est-ce que le numéro de facture est initialisé automatiquement au numéro suivant ?</t>
  </si>
  <si>
    <t>Est-ce que la date est initialisée à la date du jour ?</t>
  </si>
  <si>
    <t>Est-ce que la zone numéro de facture est en lecture seule ?</t>
  </si>
  <si>
    <t>Est-ce  que la livraison est une liste déroulante</t>
  </si>
  <si>
    <t>Est-ce  que la livraison est initialisée à "livraison standard"</t>
  </si>
  <si>
    <t>Est-ce  que la zone "Remise" est intialisée à 0</t>
  </si>
  <si>
    <t>Est-ce que toutes les autres zones de saisie sont vides à l'affichage du formulaire ?</t>
  </si>
  <si>
    <r>
      <t xml:space="preserve">Valider la saisie en cliquant sur le bouton </t>
    </r>
    <r>
      <rPr>
        <b/>
        <i/>
        <sz val="12"/>
        <color theme="1"/>
        <rFont val="Calibri"/>
        <scheme val="minor"/>
      </rPr>
      <t>Valider</t>
    </r>
  </si>
  <si>
    <r>
      <t>Est-ce qu'un message d'erreur du type "</t>
    </r>
    <r>
      <rPr>
        <b/>
        <i/>
        <sz val="12"/>
        <color indexed="2"/>
        <rFont val="Calibri"/>
        <scheme val="minor"/>
      </rPr>
      <t xml:space="preserve">Le numéro de client doit être renseigné" </t>
    </r>
    <r>
      <rPr>
        <sz val="12"/>
        <color theme="1"/>
        <rFont val="Calibri"/>
        <scheme val="minor"/>
      </rPr>
      <t>est affiché ?</t>
    </r>
  </si>
  <si>
    <r>
      <t>Est-ce qu'un message d'erreur du type "</t>
    </r>
    <r>
      <rPr>
        <b/>
        <i/>
        <sz val="12"/>
        <color indexed="2"/>
        <rFont val="Calibri"/>
        <scheme val="minor"/>
      </rPr>
      <t xml:space="preserve">La facture doit contenir au moins un produit" </t>
    </r>
    <r>
      <rPr>
        <sz val="12"/>
        <color theme="1"/>
        <rFont val="Calibri"/>
        <scheme val="minor"/>
      </rPr>
      <t>est affiché ?</t>
    </r>
  </si>
  <si>
    <t>Compléter le formulaire avec les données suivantes : 
       date : 20/03/2024 ; commentaire : "délai de paiement autorisé" ; client n°6 ; livraison h24 ; remise 6%</t>
  </si>
  <si>
    <t>Est-ce que le volet CLIENT affiche : "Mme RICANEUR Eloise
                                                                98 impasse du Muguet - 54000 Nancy
                                                                ricaneuresiole@bbox.fr 
                                                                Taux de remise maximum accordé : 10%"  ?</t>
  </si>
  <si>
    <t>Est-ce que le volet  INFOS COMMERCIALES affiche aussi "h24 (livraison sous 4 heures, 24h/24), 50 €" ?</t>
  </si>
  <si>
    <t>Est-ce que le montant HT est égal à 0.00 ?</t>
  </si>
  <si>
    <t>Est-ce que les boutons "Modifier" et "Supprimer" sont invisibles ?</t>
  </si>
  <si>
    <t>Est-ce que le bouton "Ajouter" est affiché ?</t>
  </si>
  <si>
    <t>Est-ce que le formulaire de saisie d'une produit est affiché ?</t>
  </si>
  <si>
    <t>Est-ce que la liste de tous les produits est affichée ?</t>
  </si>
  <si>
    <t>Est-ce que la zone de saisie "quantité" est affichée ?</t>
  </si>
  <si>
    <t>Est-ce que les boutons d'annulation et de validation sont affichés ?</t>
  </si>
  <si>
    <t>Valider</t>
  </si>
  <si>
    <r>
      <t>Est-ce qu'un message d'erreur du type "</t>
    </r>
    <r>
      <rPr>
        <b/>
        <i/>
        <sz val="12"/>
        <color indexed="2"/>
        <rFont val="Calibri"/>
        <scheme val="minor"/>
      </rPr>
      <t>Aucune produit choisi"</t>
    </r>
    <r>
      <rPr>
        <sz val="12"/>
        <color theme="1"/>
        <rFont val="Calibri"/>
        <scheme val="minor"/>
      </rPr>
      <t xml:space="preserve"> est affiché ?</t>
    </r>
  </si>
  <si>
    <t>Parcourir la la liste, est-ce que le détail  "plate 75xl Japon 380,00" au survol de l'eau "Kona Nigari" est affiché ?</t>
  </si>
  <si>
    <t>Choisir l'eau "Kona Nigari", puis valider</t>
  </si>
  <si>
    <r>
      <t>Est-ce qu'un message d'erreur du type "</t>
    </r>
    <r>
      <rPr>
        <b/>
        <i/>
        <sz val="12"/>
        <color indexed="2"/>
        <rFont val="Calibri"/>
        <scheme val="minor"/>
      </rPr>
      <t>La quantité est un entier supérieur à 0"</t>
    </r>
    <r>
      <rPr>
        <sz val="12"/>
        <color theme="1"/>
        <rFont val="Calibri"/>
        <scheme val="minor"/>
      </rPr>
      <t xml:space="preserve"> est affiché ?</t>
    </r>
  </si>
  <si>
    <t>Saisir "2" pour la quantité, puis valider</t>
  </si>
  <si>
    <t>Est-ce que le montant total HT est égal à 760.00 ?</t>
  </si>
  <si>
    <t>Est-ce que la ligne "KONANIG Kona Nigari plate 75"  avec une  quantité à 2 est affichée ?</t>
  </si>
  <si>
    <t>Si oui, est-ce que le prix unitaire "380,00" et le montant "760,00" sont affichés ?</t>
  </si>
  <si>
    <t>Est-ce que les boutons "Modifier" et "Suppprimer" sont maintenant affichés ?</t>
  </si>
  <si>
    <t>Ajouter un autre produit</t>
  </si>
  <si>
    <t>Est-ce que "Kona Nigari" n'est pas affiché dans la liste des produits ?</t>
  </si>
  <si>
    <t>Choisir le produit "Elsenham" avec une quantité à 10, puis valider</t>
  </si>
  <si>
    <t>Est-ce que le montant total HT est égal à 820.50 ?</t>
  </si>
  <si>
    <t>Est-ce que la ligne "ELSENHAM Elsenham pétillante 75" avec un PU de 6,05, une quantité de 10 et un montant de 60,50 est affichée ?</t>
  </si>
  <si>
    <t>Sélectionner la ligne "KONANIG" et cliquer sur "Modifier"</t>
  </si>
  <si>
    <t>Est-ce que seulement le libellé "Kona Nigari" est affiché ?</t>
  </si>
  <si>
    <t>Est-ce que la zone de saisie "quantité" affiche la valeur 2 ?</t>
  </si>
  <si>
    <t>Saisir "3" pour la quantité, puis valider</t>
  </si>
  <si>
    <t>Est-ce que le montant total HT est égal à 1200.50 ?</t>
  </si>
  <si>
    <t>Sélectionner la ligne "ELSENHAM" et cliquer sur "Supprimer"</t>
  </si>
  <si>
    <t>Est-ce que le montant total HT est égal à 1140.00 ?</t>
  </si>
  <si>
    <t>Est-ce que les deux autres montants affichés sont 68,40 et 1071,60 ?</t>
  </si>
  <si>
    <t>Valider l'ajout en cliquant sur le bouton "Valider"</t>
  </si>
  <si>
    <t>Est-ce que la nouvelle facture  à la date "20/03/2024", client "6 - RICANEUR - Nancy"
                                         , montant sans remise "1140.00", montant avec remise  "1071,60", livraison "50" est ajoutée à la liste</t>
  </si>
  <si>
    <t>Sélectionner l'intervention du 20/03/2024, puis cliquer sur le bouton "supprimer"</t>
  </si>
  <si>
    <t>Est-ce qu'une demande de confirmation est affichée lors de la suppression de la facture ?</t>
  </si>
  <si>
    <r>
      <t xml:space="preserve">Si oui, cliquer sur le bouton </t>
    </r>
    <r>
      <rPr>
        <b/>
        <i/>
        <sz val="12"/>
        <color theme="1"/>
        <rFont val="Calibri"/>
        <scheme val="minor"/>
      </rPr>
      <t>Oui</t>
    </r>
    <r>
      <rPr>
        <sz val="12"/>
        <color theme="1"/>
        <rFont val="Calibri"/>
        <scheme val="minor"/>
      </rPr>
      <t xml:space="preserve"> de la demande de confirmation</t>
    </r>
  </si>
  <si>
    <t>Est-ce que la ligne n'apparaît plus dans l'affichage de la liste des factures ?</t>
  </si>
  <si>
    <r>
      <t xml:space="preserve">Est-ce que le volet CLIENT affiche :
 numéro "5", "Mme TALAOUI Amina </t>
    </r>
    <r>
      <rPr>
        <b/>
        <sz val="12"/>
        <color rgb="FFFF0000"/>
        <rFont val="Calibri"/>
        <family val="2"/>
        <scheme val="minor"/>
      </rPr>
      <t>↲</t>
    </r>
    <r>
      <rPr>
        <sz val="12"/>
        <color theme="1"/>
        <rFont val="Calibri"/>
        <family val="2"/>
        <scheme val="minor"/>
      </rPr>
      <t xml:space="preserve"> 14 bis avanue de Nancy - 57000 METZ </t>
    </r>
    <r>
      <rPr>
        <b/>
        <sz val="12"/>
        <color rgb="FFFF0000"/>
        <rFont val="Calibri"/>
        <family val="2"/>
        <scheme val="minor"/>
      </rPr>
      <t>↲</t>
    </r>
    <r>
      <rPr>
        <sz val="12"/>
        <color theme="1"/>
        <rFont val="Calibri"/>
        <family val="2"/>
        <scheme val="minor"/>
      </rPr>
      <t xml:space="preserve"> talaouinon@gmail.com </t>
    </r>
    <r>
      <rPr>
        <b/>
        <sz val="12"/>
        <color rgb="FFFF0000"/>
        <rFont val="Calibri"/>
        <family val="2"/>
        <scheme val="minor"/>
      </rPr>
      <t xml:space="preserve"> ↲</t>
    </r>
    <r>
      <rPr>
        <sz val="12"/>
        <color theme="1"/>
        <rFont val="Calibri"/>
        <family val="2"/>
        <scheme val="minor"/>
      </rPr>
      <t xml:space="preserve">  Taux de remise maximum accordé : 10%"  ?</t>
    </r>
  </si>
  <si>
    <r>
      <t xml:space="preserve">Est-ce que "livraison rapide </t>
    </r>
    <r>
      <rPr>
        <b/>
        <sz val="12"/>
        <color rgb="FFFF0000"/>
        <rFont val="Calibri"/>
        <family val="2"/>
        <scheme val="minor"/>
      </rPr>
      <t>↲</t>
    </r>
    <r>
      <rPr>
        <sz val="12"/>
        <color theme="1"/>
        <rFont val="Calibri"/>
        <family val="2"/>
        <scheme val="minor"/>
      </rPr>
      <t xml:space="preserve"> 20 euros" est affiché ?</t>
    </r>
  </si>
  <si>
    <t>Est-ce que la ligne de la facture n°2 affiche le montant sans remise 136,10 €, à payer 129,29 € et livraison 20 € ?</t>
  </si>
  <si>
    <t>Est-ce que les deux autres montants (remise et "à payer") affichés sont 72,03 et 1128,47 ?</t>
  </si>
  <si>
    <t>Est-ce que la ligne "KONAGIG" est affichée et mise à jour "quantité à 3 et montant à 1140,00" ?</t>
  </si>
  <si>
    <r>
      <rPr>
        <b/>
        <sz val="14"/>
        <color rgb="FF0070C0"/>
        <rFont val="Calibri"/>
        <family val="2"/>
        <scheme val="minor"/>
      </rPr>
      <t>Remarque</t>
    </r>
    <r>
      <rPr>
        <b/>
        <sz val="12"/>
        <color rgb="FF0070C0"/>
        <rFont val="Calibri"/>
        <family val="2"/>
        <scheme val="minor"/>
      </rPr>
      <t xml:space="preserve"> : dans les opérations, le caractère  </t>
    </r>
    <r>
      <rPr>
        <b/>
        <sz val="14"/>
        <color rgb="FFFF0000"/>
        <rFont val="Calibri"/>
        <family val="2"/>
        <scheme val="minor"/>
      </rPr>
      <t xml:space="preserve">↲ </t>
    </r>
    <r>
      <rPr>
        <b/>
        <sz val="12"/>
        <color rgb="FF0070C0"/>
        <rFont val="Calibri"/>
        <family val="2"/>
        <scheme val="minor"/>
      </rPr>
      <t xml:space="preserve"> signifie un retour à la ligne</t>
    </r>
  </si>
  <si>
    <r>
      <rPr>
        <b/>
        <sz val="14"/>
        <color theme="1"/>
        <rFont val="Calibri"/>
        <family val="2"/>
        <scheme val="minor"/>
      </rPr>
      <t xml:space="preserve">Graduation simulation note finale </t>
    </r>
    <r>
      <rPr>
        <sz val="14"/>
        <color theme="1"/>
        <rFont val="Calibri"/>
        <family val="2"/>
        <scheme val="minor"/>
      </rPr>
      <t xml:space="preserve">
</t>
    </r>
    <r>
      <rPr>
        <sz val="11"/>
        <color theme="1"/>
        <rFont val="Calibri"/>
        <family val="2"/>
        <scheme val="minor"/>
      </rPr>
      <t xml:space="preserve"> (rouge : très insuffisant ; orange : insuffisant ; jaune : moyen ; vert : satisfaisant ; bleu : très satisfaisant )</t>
    </r>
  </si>
  <si>
    <t>Est-ce que les dates affichées sont dans le format jj/mm/aaaa sur chaque ligne ?</t>
  </si>
  <si>
    <t>Est-ce que le montant total HT est affiché ?</t>
  </si>
  <si>
    <t>Est-ce que le montant de la remise est affiché ?</t>
  </si>
  <si>
    <t>Est-ce que le mode de livraison est placé dans une liste déroulante ?</t>
  </si>
  <si>
    <t>Est-ce que les montants affichés pour la remise et le total après remise sont  46,50 et 714,40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</si>
</sst>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5" x14ac:knownFonts="1">
    <font>
      <sz val="11"/>
      <color theme="1"/>
      <name val="Calibri"/>
      <family val="2"/>
      <scheme val="minor"/>
    </font>
    <font>
      <b/>
      <sz val="12"/>
      <color rgb="FFFF0000"/>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4"/>
      <color theme="0"/>
      <name val="Calibri"/>
      <family val="2"/>
      <scheme val="minor"/>
    </font>
    <font>
      <b/>
      <sz val="14"/>
      <color rgb="FFFF0000"/>
      <name val="Calibri"/>
      <family val="2"/>
      <scheme val="minor"/>
    </font>
    <font>
      <sz val="14"/>
      <color rgb="FF00B050"/>
      <name val="Calibri"/>
      <family val="2"/>
      <scheme val="minor"/>
    </font>
    <font>
      <sz val="11"/>
      <color theme="1"/>
      <name val="Calibri"/>
      <family val="2"/>
      <scheme val="minor"/>
    </font>
    <font>
      <b/>
      <sz val="10"/>
      <color theme="1"/>
      <name val="Calibri"/>
      <family val="2"/>
      <scheme val="minor"/>
    </font>
    <font>
      <i/>
      <sz val="18"/>
      <color rgb="FFFF0000"/>
      <name val="Calibri"/>
      <family val="2"/>
      <scheme val="minor"/>
    </font>
    <font>
      <sz val="14"/>
      <color rgb="FF00B050"/>
      <name val="Calibri"/>
      <scheme val="minor"/>
    </font>
    <font>
      <b/>
      <sz val="12"/>
      <color rgb="FF7030A0"/>
      <name val="Calibri"/>
      <scheme val="minor"/>
    </font>
    <font>
      <sz val="12"/>
      <color theme="1"/>
      <name val="Calibri"/>
      <scheme val="minor"/>
    </font>
    <font>
      <sz val="20"/>
      <color theme="1"/>
      <name val="Calibri"/>
      <scheme val="minor"/>
    </font>
    <font>
      <sz val="11"/>
      <color rgb="FF00B050"/>
      <name val="Calibri"/>
      <scheme val="minor"/>
    </font>
    <font>
      <b/>
      <i/>
      <sz val="12"/>
      <color theme="1"/>
      <name val="Calibri"/>
      <scheme val="minor"/>
    </font>
    <font>
      <b/>
      <i/>
      <sz val="12"/>
      <color indexed="2"/>
      <name val="Calibri"/>
      <scheme val="minor"/>
    </font>
    <font>
      <i/>
      <sz val="12"/>
      <color theme="1"/>
      <name val="Calibri"/>
      <scheme val="minor"/>
    </font>
    <font>
      <b/>
      <i/>
      <sz val="11"/>
      <color indexed="2"/>
      <name val="Calibri"/>
      <family val="2"/>
      <scheme val="minor"/>
    </font>
    <font>
      <i/>
      <sz val="11"/>
      <color theme="1"/>
      <name val="Calibri"/>
      <family val="2"/>
      <scheme val="minor"/>
    </font>
    <font>
      <b/>
      <sz val="12"/>
      <color rgb="FF0070C0"/>
      <name val="Calibri"/>
      <family val="2"/>
      <scheme val="minor"/>
    </font>
    <font>
      <b/>
      <sz val="14"/>
      <color rgb="FF0070C0"/>
      <name val="Calibri"/>
      <family val="2"/>
      <scheme val="minor"/>
    </font>
    <font>
      <sz val="14"/>
      <color theme="1"/>
      <name val="Calibri"/>
      <family val="2"/>
      <scheme val="minor"/>
    </font>
    <font>
      <sz val="1"/>
      <color indexed="65"/>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5"/>
        <bgColor indexed="5"/>
      </patternFill>
    </fill>
    <fill>
      <patternFill patternType="solid">
        <fgColor theme="0" tint="-0.249977111117893"/>
        <bgColor theme="0" tint="-0.249977111117893"/>
      </patternFill>
    </fill>
    <fill>
      <patternFill patternType="solid">
        <fgColor theme="0"/>
        <bgColor theme="0" tint="-0.249977111117893"/>
      </patternFill>
    </fill>
    <fill>
      <patternFill patternType="solid">
        <fgColor theme="0"/>
        <bgColor theme="0"/>
      </patternFill>
    </fill>
    <fill>
      <patternFill patternType="solid">
        <fgColor theme="6" tint="0.79998168889431442"/>
        <bgColor theme="6"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69">
    <xf numFmtId="0" fontId="0" fillId="0" borderId="0" xfId="0"/>
    <xf numFmtId="0" fontId="2" fillId="0" borderId="0" xfId="0" applyFont="1"/>
    <xf numFmtId="0" fontId="2" fillId="0" borderId="1" xfId="0" applyFont="1" applyBorder="1"/>
    <xf numFmtId="0" fontId="2" fillId="0" borderId="3" xfId="0" applyFont="1" applyBorder="1"/>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2" fillId="0" borderId="0" xfId="0" applyFont="1" applyAlignment="1">
      <alignment vertical="center"/>
    </xf>
    <xf numFmtId="0" fontId="2" fillId="5" borderId="0" xfId="0" applyFont="1" applyFill="1" applyAlignment="1">
      <alignment vertical="center"/>
    </xf>
    <xf numFmtId="0" fontId="4" fillId="5" borderId="0" xfId="0" applyFont="1" applyFill="1" applyAlignment="1">
      <alignment vertical="center"/>
    </xf>
    <xf numFmtId="0" fontId="6" fillId="5" borderId="0" xfId="0" applyFont="1" applyFill="1" applyAlignment="1">
      <alignment vertical="center"/>
    </xf>
    <xf numFmtId="0" fontId="1" fillId="5" borderId="0" xfId="0" applyFont="1" applyFill="1" applyAlignment="1">
      <alignment vertical="center"/>
    </xf>
    <xf numFmtId="0" fontId="7" fillId="0" borderId="0" xfId="0" applyFont="1" applyAlignment="1">
      <alignment horizontal="center" vertical="center"/>
    </xf>
    <xf numFmtId="0" fontId="7" fillId="0" borderId="1" xfId="0" applyFont="1" applyBorder="1" applyAlignment="1" applyProtection="1">
      <alignment horizontal="center" vertical="center"/>
      <protection locked="0"/>
    </xf>
    <xf numFmtId="0" fontId="2" fillId="0" borderId="5" xfId="0" applyFont="1" applyBorder="1" applyAlignment="1">
      <alignment vertical="center"/>
    </xf>
    <xf numFmtId="0" fontId="2" fillId="0" borderId="0" xfId="0" applyFont="1" applyAlignment="1">
      <alignment horizontal="left" wrapText="1"/>
    </xf>
    <xf numFmtId="0" fontId="11" fillId="0" borderId="0" xfId="0" applyFont="1" applyAlignment="1">
      <alignment horizontal="center" vertical="center"/>
    </xf>
    <xf numFmtId="0" fontId="13" fillId="0" borderId="0" xfId="0" applyFont="1"/>
    <xf numFmtId="0" fontId="13" fillId="8" borderId="0" xfId="0" applyFont="1" applyFill="1"/>
    <xf numFmtId="0" fontId="11" fillId="8" borderId="0" xfId="0" applyFont="1" applyFill="1" applyAlignment="1">
      <alignment horizontal="center" vertical="center"/>
    </xf>
    <xf numFmtId="0" fontId="11" fillId="0" borderId="1" xfId="0" applyFont="1" applyBorder="1" applyAlignment="1" applyProtection="1">
      <alignment horizontal="center" vertical="center"/>
      <protection locked="0"/>
    </xf>
    <xf numFmtId="0" fontId="0" fillId="8" borderId="0" xfId="0" applyFill="1"/>
    <xf numFmtId="0" fontId="15" fillId="8" borderId="0" xfId="0" applyFont="1" applyFill="1" applyAlignment="1">
      <alignment horizontal="center" vertical="center"/>
    </xf>
    <xf numFmtId="0" fontId="13" fillId="0" borderId="1" xfId="0" applyFont="1" applyBorder="1"/>
    <xf numFmtId="0" fontId="2" fillId="8" borderId="0" xfId="0" applyFont="1" applyFill="1"/>
    <xf numFmtId="0" fontId="2" fillId="0" borderId="5" xfId="0" applyFont="1" applyBorder="1"/>
    <xf numFmtId="0" fontId="13" fillId="0" borderId="7" xfId="0" applyFont="1" applyBorder="1"/>
    <xf numFmtId="0" fontId="13" fillId="0" borderId="7" xfId="0" applyFont="1" applyBorder="1" applyAlignment="1">
      <alignment vertical="center" wrapText="1"/>
    </xf>
    <xf numFmtId="0" fontId="13" fillId="0" borderId="3" xfId="0" applyFont="1" applyBorder="1"/>
    <xf numFmtId="0" fontId="2" fillId="8" borderId="5" xfId="0" applyFont="1" applyFill="1" applyBorder="1"/>
    <xf numFmtId="0" fontId="13" fillId="8" borderId="6" xfId="0" applyFont="1" applyFill="1" applyBorder="1"/>
    <xf numFmtId="0" fontId="13" fillId="0" borderId="6" xfId="0" applyFont="1" applyBorder="1"/>
    <xf numFmtId="0" fontId="8" fillId="0" borderId="1" xfId="0" applyFont="1" applyBorder="1"/>
    <xf numFmtId="0" fontId="2" fillId="9" borderId="1" xfId="0" applyFont="1" applyFill="1" applyBorder="1"/>
    <xf numFmtId="0" fontId="2" fillId="4" borderId="1" xfId="0" applyFont="1" applyFill="1" applyBorder="1"/>
    <xf numFmtId="0" fontId="2" fillId="10" borderId="1" xfId="0" applyFont="1" applyFill="1" applyBorder="1"/>
    <xf numFmtId="0" fontId="13" fillId="10" borderId="5" xfId="0" applyFont="1" applyFill="1" applyBorder="1"/>
    <xf numFmtId="0" fontId="13" fillId="8" borderId="2" xfId="0" applyFont="1" applyFill="1" applyBorder="1"/>
    <xf numFmtId="0" fontId="13" fillId="8" borderId="4" xfId="0" applyFont="1" applyFill="1" applyBorder="1"/>
    <xf numFmtId="0" fontId="11" fillId="8" borderId="7" xfId="0" applyFont="1" applyFill="1" applyBorder="1" applyAlignment="1">
      <alignment horizontal="center" vertical="center"/>
    </xf>
    <xf numFmtId="0" fontId="21" fillId="0" borderId="0" xfId="0" applyFont="1" applyAlignment="1">
      <alignment vertical="center"/>
    </xf>
    <xf numFmtId="0" fontId="4" fillId="0" borderId="0" xfId="0" applyFont="1" applyAlignment="1">
      <alignment vertical="center"/>
    </xf>
    <xf numFmtId="0" fontId="23" fillId="11" borderId="9" xfId="0" applyFont="1" applyFill="1" applyBorder="1" applyAlignment="1">
      <alignment horizontal="right" vertical="center" wrapText="1"/>
    </xf>
    <xf numFmtId="0" fontId="10" fillId="6" borderId="8" xfId="0" applyFont="1" applyFill="1" applyBorder="1" applyAlignment="1" applyProtection="1">
      <alignment horizontal="left" vertical="center"/>
      <protection locked="0"/>
    </xf>
    <xf numFmtId="0" fontId="10" fillId="6" borderId="6" xfId="0" applyFont="1" applyFill="1" applyBorder="1" applyAlignment="1" applyProtection="1">
      <alignment horizontal="left" vertical="center"/>
      <protection locked="0"/>
    </xf>
    <xf numFmtId="0" fontId="0" fillId="0" borderId="0" xfId="0" applyProtection="1"/>
    <xf numFmtId="0" fontId="2" fillId="0" borderId="0" xfId="0" applyFont="1" applyProtection="1"/>
    <xf numFmtId="0" fontId="2" fillId="0" borderId="0" xfId="0" applyFont="1" applyAlignment="1" applyProtection="1">
      <alignment vertical="center"/>
    </xf>
    <xf numFmtId="2" fontId="0" fillId="0" borderId="0" xfId="0" applyNumberFormat="1" applyProtection="1"/>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9" fillId="0" borderId="8" xfId="0" applyFont="1" applyBorder="1" applyAlignment="1">
      <alignment horizontal="left" vertical="center" wrapText="1"/>
    </xf>
    <xf numFmtId="0" fontId="14" fillId="7" borderId="0" xfId="0" applyFont="1" applyFill="1" applyAlignment="1">
      <alignment horizontal="left" vertical="center"/>
    </xf>
    <xf numFmtId="0" fontId="9" fillId="0" borderId="6" xfId="0" applyFont="1" applyBorder="1" applyAlignment="1">
      <alignment horizontal="left" vertical="center" wrapText="1"/>
    </xf>
    <xf numFmtId="0" fontId="12" fillId="0" borderId="0" xfId="0" applyFont="1" applyAlignment="1">
      <alignment horizontal="center" wrapText="1"/>
    </xf>
    <xf numFmtId="0" fontId="12" fillId="0" borderId="0" xfId="0" applyFont="1"/>
    <xf numFmtId="0" fontId="2" fillId="0" borderId="0" xfId="0" applyFont="1" applyAlignment="1">
      <alignment horizontal="left" wrapText="1"/>
    </xf>
    <xf numFmtId="0" fontId="2" fillId="8" borderId="0" xfId="0" applyFont="1" applyFill="1" applyAlignment="1">
      <alignment horizontal="left" vertical="center" wrapText="1"/>
    </xf>
    <xf numFmtId="0" fontId="13" fillId="8" borderId="0" xfId="0" applyFont="1" applyFill="1" applyAlignment="1">
      <alignment horizontal="left" vertical="center" wrapText="1"/>
    </xf>
    <xf numFmtId="0" fontId="2" fillId="0" borderId="5" xfId="0" applyFont="1" applyBorder="1" applyAlignment="1">
      <alignment horizontal="left" wrapText="1"/>
    </xf>
    <xf numFmtId="0" fontId="2" fillId="0" borderId="7" xfId="0" applyFont="1" applyBorder="1" applyAlignment="1">
      <alignment horizontal="left" wrapText="1"/>
    </xf>
    <xf numFmtId="164" fontId="24" fillId="0" borderId="9" xfId="0" applyNumberFormat="1" applyFont="1" applyBorder="1" applyAlignment="1">
      <alignment horizontal="center"/>
    </xf>
    <xf numFmtId="164" fontId="24" fillId="0" borderId="10" xfId="0" applyNumberFormat="1" applyFont="1" applyBorder="1" applyAlignment="1">
      <alignment horizontal="center"/>
    </xf>
    <xf numFmtId="0" fontId="2" fillId="0" borderId="5" xfId="0" applyFont="1" applyBorder="1" applyAlignment="1">
      <alignment wrapText="1"/>
    </xf>
    <xf numFmtId="0" fontId="0" fillId="0" borderId="7" xfId="0" applyBorder="1"/>
    <xf numFmtId="0" fontId="0" fillId="0" borderId="6" xfId="0" applyBorder="1"/>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cellXfs>
  <cellStyles count="1">
    <cellStyle name="Normal" xfId="0" builtinId="0"/>
  </cellStyles>
  <dxfs count="108">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3655649</xdr:colOff>
      <xdr:row>83</xdr:row>
      <xdr:rowOff>22860</xdr:rowOff>
    </xdr:from>
    <xdr:to>
      <xdr:col>3</xdr:col>
      <xdr:colOff>3874697</xdr:colOff>
      <xdr:row>84</xdr:row>
      <xdr:rowOff>3781</xdr:rowOff>
    </xdr:to>
    <xdr:pic>
      <xdr:nvPicPr>
        <xdr:cNvPr id="9" name="Image 8">
          <a:extLst>
            <a:ext uri="{FF2B5EF4-FFF2-40B4-BE49-F238E27FC236}">
              <a16:creationId xmlns:a16="http://schemas.microsoft.com/office/drawing/2014/main" id="{C8768E4F-4EA9-4357-A358-D58F8D2443C5}"/>
            </a:ext>
          </a:extLst>
        </xdr:cNvPr>
        <xdr:cNvPicPr>
          <a:picLocks noChangeAspect="1"/>
        </xdr:cNvPicPr>
      </xdr:nvPicPr>
      <xdr:blipFill>
        <a:blip xmlns:r="http://schemas.openxmlformats.org/officeDocument/2006/relationships" r:embed="rId1"/>
        <a:stretch>
          <a:fillRect/>
        </a:stretch>
      </xdr:blipFill>
      <xdr:spPr>
        <a:xfrm>
          <a:off x="4570049" y="19941540"/>
          <a:ext cx="219048" cy="209522"/>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6"/>
  <sheetViews>
    <sheetView showGridLines="0" tabSelected="1" zoomScale="80" zoomScaleNormal="80" workbookViewId="0">
      <selection activeCell="C13" sqref="C13"/>
    </sheetView>
  </sheetViews>
  <sheetFormatPr baseColWidth="10" defaultRowHeight="18.75" x14ac:dyDescent="0.25"/>
  <cols>
    <col min="1" max="3" width="5.7109375" customWidth="1"/>
    <col min="4" max="4" width="130.7109375" customWidth="1"/>
    <col min="5" max="5" width="8.7109375" style="11" customWidth="1"/>
    <col min="6" max="6" width="8.140625" customWidth="1"/>
    <col min="7" max="7" width="0.140625" style="44" customWidth="1"/>
    <col min="8" max="8" width="6.7109375" customWidth="1"/>
  </cols>
  <sheetData>
    <row r="1" spans="1:7" ht="24" customHeight="1" x14ac:dyDescent="0.25">
      <c r="A1" s="52" t="s">
        <v>12</v>
      </c>
      <c r="B1" s="52"/>
      <c r="C1" s="52"/>
      <c r="D1" s="52"/>
      <c r="E1" s="15"/>
    </row>
    <row r="2" spans="1:7" ht="26.45" customHeight="1" x14ac:dyDescent="0.25">
      <c r="A2" s="51" t="s">
        <v>9</v>
      </c>
      <c r="B2" s="51"/>
      <c r="C2" s="51"/>
      <c r="D2" s="42" t="s">
        <v>10</v>
      </c>
      <c r="E2" s="15"/>
    </row>
    <row r="3" spans="1:7" s="16" customFormat="1" ht="28.15" customHeight="1" x14ac:dyDescent="0.25">
      <c r="A3" s="53" t="s">
        <v>11</v>
      </c>
      <c r="B3" s="53"/>
      <c r="C3" s="53"/>
      <c r="D3" s="43" t="s">
        <v>10</v>
      </c>
      <c r="E3" s="54"/>
      <c r="F3" s="55"/>
      <c r="G3" s="45"/>
    </row>
    <row r="4" spans="1:7" s="1" customFormat="1" ht="55.5" customHeight="1" x14ac:dyDescent="0.25">
      <c r="A4" s="56" t="s">
        <v>5</v>
      </c>
      <c r="B4" s="56"/>
      <c r="C4" s="56"/>
      <c r="D4" s="56"/>
      <c r="E4" s="11"/>
      <c r="G4" s="45"/>
    </row>
    <row r="5" spans="1:7" s="6" customFormat="1" ht="20.45" customHeight="1" x14ac:dyDescent="0.25">
      <c r="A5" s="6" t="s">
        <v>3</v>
      </c>
      <c r="E5" s="11"/>
      <c r="G5" s="46"/>
    </row>
    <row r="6" spans="1:7" s="6" customFormat="1" ht="20.45" customHeight="1" x14ac:dyDescent="0.25">
      <c r="A6" s="6" t="s">
        <v>4</v>
      </c>
      <c r="G6" s="46"/>
    </row>
    <row r="7" spans="1:7" s="6" customFormat="1" ht="20.45" customHeight="1" x14ac:dyDescent="0.25">
      <c r="A7" s="7" t="s">
        <v>6</v>
      </c>
      <c r="B7" s="7"/>
      <c r="C7" s="7"/>
      <c r="D7" s="7"/>
      <c r="E7" s="4" t="s">
        <v>1</v>
      </c>
      <c r="F7" s="5" t="s">
        <v>2</v>
      </c>
      <c r="G7" s="46"/>
    </row>
    <row r="8" spans="1:7" s="6" customFormat="1" x14ac:dyDescent="0.25">
      <c r="A8" s="7"/>
      <c r="B8" s="7"/>
      <c r="C8" s="8" t="s">
        <v>7</v>
      </c>
      <c r="D8" s="8"/>
      <c r="E8" s="11"/>
      <c r="G8" s="46"/>
    </row>
    <row r="9" spans="1:7" s="6" customFormat="1" x14ac:dyDescent="0.25">
      <c r="A9" s="7"/>
      <c r="B9" s="7"/>
      <c r="C9" s="9" t="s">
        <v>8</v>
      </c>
      <c r="D9" s="10"/>
      <c r="E9" s="11"/>
      <c r="G9" s="46"/>
    </row>
    <row r="10" spans="1:7" s="6" customFormat="1" ht="19.5" thickBot="1" x14ac:dyDescent="0.3">
      <c r="A10" s="39" t="s">
        <v>126</v>
      </c>
      <c r="C10" s="40"/>
      <c r="D10" s="40"/>
      <c r="E10" s="11"/>
      <c r="G10" s="46"/>
    </row>
    <row r="11" spans="1:7" ht="34.9" customHeight="1" thickBot="1" x14ac:dyDescent="0.3">
      <c r="D11" s="41" t="s">
        <v>127</v>
      </c>
      <c r="E11" s="61">
        <f>G156</f>
        <v>0</v>
      </c>
      <c r="F11" s="62"/>
    </row>
    <row r="12" spans="1:7" ht="18.600000000000001" customHeight="1" x14ac:dyDescent="0.25">
      <c r="A12" s="17" t="s">
        <v>13</v>
      </c>
      <c r="B12" s="17"/>
      <c r="C12" s="17"/>
      <c r="D12" s="17"/>
      <c r="E12" s="18"/>
    </row>
    <row r="13" spans="1:7" ht="18.600000000000001" customHeight="1" x14ac:dyDescent="0.25">
      <c r="A13" s="16"/>
      <c r="B13" s="2" t="s">
        <v>14</v>
      </c>
      <c r="C13" s="2"/>
      <c r="D13" s="2"/>
      <c r="E13" s="12" t="s">
        <v>2</v>
      </c>
      <c r="G13" s="44">
        <v>1</v>
      </c>
    </row>
    <row r="14" spans="1:7" ht="18.600000000000001" customHeight="1" x14ac:dyDescent="0.25">
      <c r="A14" s="16"/>
      <c r="B14" s="2" t="s">
        <v>15</v>
      </c>
      <c r="C14" s="2"/>
      <c r="D14" s="2"/>
      <c r="E14" s="12" t="s">
        <v>2</v>
      </c>
      <c r="G14" s="44">
        <v>1</v>
      </c>
    </row>
    <row r="15" spans="1:7" ht="18.600000000000001" customHeight="1" x14ac:dyDescent="0.25">
      <c r="A15" s="16"/>
      <c r="B15" s="2" t="s">
        <v>16</v>
      </c>
      <c r="C15" s="2"/>
      <c r="D15" s="2"/>
      <c r="E15" s="12" t="s">
        <v>2</v>
      </c>
      <c r="G15" s="44">
        <v>1</v>
      </c>
    </row>
    <row r="16" spans="1:7" ht="18.600000000000001" customHeight="1" x14ac:dyDescent="0.25">
      <c r="A16" s="16"/>
      <c r="B16" s="2" t="s">
        <v>128</v>
      </c>
      <c r="C16" s="2"/>
      <c r="D16" s="2"/>
      <c r="E16" s="12" t="s">
        <v>2</v>
      </c>
      <c r="G16" s="44">
        <v>1</v>
      </c>
    </row>
    <row r="17" spans="1:7" ht="18.600000000000001" customHeight="1" x14ac:dyDescent="0.25">
      <c r="A17" s="16"/>
      <c r="B17" s="2" t="s">
        <v>17</v>
      </c>
      <c r="C17" s="2"/>
      <c r="D17" s="2"/>
      <c r="E17" s="12" t="s">
        <v>2</v>
      </c>
      <c r="G17" s="44">
        <v>1</v>
      </c>
    </row>
    <row r="18" spans="1:7" ht="18.600000000000001" customHeight="1" x14ac:dyDescent="0.25">
      <c r="A18" s="16"/>
      <c r="B18" s="2" t="s">
        <v>18</v>
      </c>
      <c r="C18" s="2"/>
      <c r="D18" s="2"/>
      <c r="E18" s="12" t="s">
        <v>2</v>
      </c>
      <c r="G18" s="44">
        <v>1</v>
      </c>
    </row>
    <row r="19" spans="1:7" ht="18.600000000000001" customHeight="1" x14ac:dyDescent="0.25">
      <c r="A19" s="16"/>
      <c r="B19" s="2" t="s">
        <v>19</v>
      </c>
      <c r="C19" s="2"/>
      <c r="D19" s="2"/>
      <c r="E19" s="12" t="s">
        <v>2</v>
      </c>
      <c r="G19" s="44">
        <v>2</v>
      </c>
    </row>
    <row r="20" spans="1:7" ht="18.600000000000001" customHeight="1" x14ac:dyDescent="0.25">
      <c r="A20" s="16"/>
      <c r="B20" s="2" t="s">
        <v>20</v>
      </c>
      <c r="C20" s="2"/>
      <c r="D20" s="2"/>
      <c r="E20" s="12" t="s">
        <v>2</v>
      </c>
      <c r="G20" s="44">
        <v>2</v>
      </c>
    </row>
    <row r="21" spans="1:7" ht="18.600000000000001" customHeight="1" x14ac:dyDescent="0.25">
      <c r="A21" s="17" t="s">
        <v>21</v>
      </c>
      <c r="B21" s="20"/>
      <c r="C21" s="20"/>
      <c r="D21" s="20"/>
      <c r="E21" s="21"/>
    </row>
    <row r="22" spans="1:7" ht="18.600000000000001" customHeight="1" x14ac:dyDescent="0.25">
      <c r="A22" s="16"/>
      <c r="B22" s="2" t="s">
        <v>22</v>
      </c>
      <c r="C22" s="22"/>
      <c r="D22" s="22"/>
      <c r="E22" s="12" t="s">
        <v>2</v>
      </c>
      <c r="G22" s="44">
        <v>1</v>
      </c>
    </row>
    <row r="23" spans="1:7" ht="18.600000000000001" customHeight="1" x14ac:dyDescent="0.25">
      <c r="A23" s="16"/>
      <c r="B23" s="16"/>
      <c r="C23" s="16"/>
      <c r="D23" s="16"/>
      <c r="E23" s="15"/>
    </row>
    <row r="24" spans="1:7" ht="18.600000000000001" customHeight="1" x14ac:dyDescent="0.25">
      <c r="A24" s="17" t="s">
        <v>23</v>
      </c>
      <c r="B24" s="17"/>
      <c r="C24" s="17"/>
      <c r="D24" s="17"/>
      <c r="E24" s="18"/>
    </row>
    <row r="25" spans="1:7" ht="18.600000000000001" customHeight="1" x14ac:dyDescent="0.25">
      <c r="A25" s="16"/>
      <c r="B25" s="22" t="s">
        <v>0</v>
      </c>
      <c r="C25" s="22"/>
      <c r="D25" s="22"/>
      <c r="E25" s="12" t="s">
        <v>2</v>
      </c>
      <c r="G25" s="44">
        <v>2</v>
      </c>
    </row>
    <row r="26" spans="1:7" ht="18.600000000000001" customHeight="1" x14ac:dyDescent="0.25">
      <c r="A26" s="16"/>
      <c r="B26" s="63" t="s">
        <v>24</v>
      </c>
      <c r="C26" s="65"/>
      <c r="D26" s="64"/>
      <c r="E26" s="12" t="s">
        <v>2</v>
      </c>
      <c r="G26" s="44">
        <v>1</v>
      </c>
    </row>
    <row r="27" spans="1:7" ht="34.9" customHeight="1" x14ac:dyDescent="0.25">
      <c r="A27" s="16"/>
      <c r="B27" s="66" t="s">
        <v>25</v>
      </c>
      <c r="C27" s="67"/>
      <c r="D27" s="68"/>
      <c r="E27" s="12" t="s">
        <v>2</v>
      </c>
      <c r="G27" s="44">
        <v>1</v>
      </c>
    </row>
    <row r="28" spans="1:7" ht="30.75" customHeight="1" x14ac:dyDescent="0.25">
      <c r="A28" s="16"/>
      <c r="B28" s="48" t="s">
        <v>26</v>
      </c>
      <c r="C28" s="49"/>
      <c r="D28" s="50"/>
      <c r="E28" s="12" t="s">
        <v>2</v>
      </c>
      <c r="G28" s="44">
        <v>1</v>
      </c>
    </row>
    <row r="29" spans="1:7" ht="18.600000000000001" customHeight="1" x14ac:dyDescent="0.25">
      <c r="A29" s="16"/>
      <c r="B29" s="23" t="s">
        <v>27</v>
      </c>
      <c r="C29" s="17"/>
      <c r="D29" s="17"/>
      <c r="E29" s="18"/>
    </row>
    <row r="30" spans="1:7" ht="18.600000000000001" customHeight="1" x14ac:dyDescent="0.25">
      <c r="A30" s="16"/>
      <c r="B30" s="16"/>
      <c r="C30" s="2" t="s">
        <v>129</v>
      </c>
      <c r="D30" s="22"/>
      <c r="E30" s="12" t="s">
        <v>2</v>
      </c>
      <c r="G30" s="44">
        <v>1</v>
      </c>
    </row>
    <row r="31" spans="1:7" ht="18.600000000000001" customHeight="1" x14ac:dyDescent="0.25">
      <c r="A31" s="16"/>
      <c r="B31" s="16"/>
      <c r="C31" s="2" t="s">
        <v>29</v>
      </c>
      <c r="D31" s="22"/>
      <c r="E31" s="12" t="s">
        <v>2</v>
      </c>
      <c r="G31" s="44">
        <v>2</v>
      </c>
    </row>
    <row r="32" spans="1:7" ht="18.600000000000001" customHeight="1" x14ac:dyDescent="0.25">
      <c r="A32" s="16"/>
      <c r="B32" s="16"/>
      <c r="C32" s="2" t="s">
        <v>130</v>
      </c>
      <c r="D32" s="22"/>
      <c r="E32" s="12" t="s">
        <v>2</v>
      </c>
      <c r="G32" s="44">
        <v>1</v>
      </c>
    </row>
    <row r="33" spans="1:7" ht="18.600000000000001" customHeight="1" x14ac:dyDescent="0.25">
      <c r="A33" s="16"/>
      <c r="B33" s="16"/>
      <c r="C33" s="2" t="s">
        <v>31</v>
      </c>
      <c r="D33" s="22"/>
      <c r="E33" s="12" t="s">
        <v>2</v>
      </c>
      <c r="G33" s="44">
        <v>2</v>
      </c>
    </row>
    <row r="34" spans="1:7" ht="18.600000000000001" customHeight="1" x14ac:dyDescent="0.25">
      <c r="A34" s="16"/>
      <c r="B34" s="16"/>
      <c r="C34" s="24" t="s">
        <v>32</v>
      </c>
      <c r="D34" s="25"/>
      <c r="E34" s="12" t="s">
        <v>2</v>
      </c>
      <c r="G34" s="44">
        <v>2</v>
      </c>
    </row>
    <row r="35" spans="1:7" ht="18.600000000000001" customHeight="1" x14ac:dyDescent="0.25">
      <c r="A35" s="16"/>
      <c r="B35" s="16"/>
      <c r="C35" s="13" t="s">
        <v>33</v>
      </c>
      <c r="D35" s="26"/>
      <c r="E35" s="12" t="s">
        <v>2</v>
      </c>
      <c r="G35" s="44">
        <v>1</v>
      </c>
    </row>
    <row r="36" spans="1:7" ht="18.600000000000001" customHeight="1" x14ac:dyDescent="0.25">
      <c r="A36" s="16"/>
      <c r="B36" s="16"/>
      <c r="C36" s="3" t="s">
        <v>34</v>
      </c>
      <c r="D36" s="27"/>
      <c r="E36" s="12" t="s">
        <v>2</v>
      </c>
      <c r="G36" s="44">
        <v>1</v>
      </c>
    </row>
    <row r="37" spans="1:7" ht="18.600000000000001" customHeight="1" x14ac:dyDescent="0.25">
      <c r="A37" s="16"/>
      <c r="B37" s="16"/>
      <c r="C37" s="3" t="s">
        <v>35</v>
      </c>
      <c r="D37" s="27"/>
      <c r="E37" s="12" t="s">
        <v>2</v>
      </c>
      <c r="G37" s="44">
        <v>2</v>
      </c>
    </row>
    <row r="38" spans="1:7" ht="18.600000000000001" customHeight="1" x14ac:dyDescent="0.25">
      <c r="A38" s="16"/>
      <c r="B38" s="2" t="s">
        <v>36</v>
      </c>
      <c r="C38" s="22"/>
      <c r="D38" s="22"/>
      <c r="E38" s="12" t="s">
        <v>2</v>
      </c>
      <c r="G38" s="44">
        <v>1</v>
      </c>
    </row>
    <row r="39" spans="1:7" ht="18.600000000000001" customHeight="1" x14ac:dyDescent="0.25">
      <c r="A39" s="16"/>
      <c r="B39" s="28" t="s">
        <v>37</v>
      </c>
      <c r="C39" s="29"/>
      <c r="D39" s="29"/>
      <c r="E39" s="18"/>
    </row>
    <row r="40" spans="1:7" ht="18.600000000000001" customHeight="1" x14ac:dyDescent="0.25">
      <c r="A40" s="16"/>
      <c r="B40" s="2" t="s">
        <v>38</v>
      </c>
      <c r="C40" s="30"/>
      <c r="D40" s="25"/>
      <c r="E40" s="12" t="s">
        <v>2</v>
      </c>
      <c r="G40" s="44">
        <v>1</v>
      </c>
    </row>
    <row r="41" spans="1:7" ht="18.600000000000001" customHeight="1" x14ac:dyDescent="0.25">
      <c r="A41" s="16"/>
      <c r="B41" s="16"/>
      <c r="C41" s="16"/>
      <c r="D41" s="16"/>
      <c r="E41" s="15"/>
    </row>
    <row r="42" spans="1:7" ht="18.600000000000001" customHeight="1" x14ac:dyDescent="0.25">
      <c r="A42" s="23" t="s">
        <v>39</v>
      </c>
      <c r="B42" s="17"/>
      <c r="C42" s="17"/>
      <c r="D42" s="17"/>
      <c r="E42" s="18"/>
    </row>
    <row r="43" spans="1:7" ht="18.600000000000001" customHeight="1" x14ac:dyDescent="0.25">
      <c r="A43" s="16"/>
      <c r="B43" s="2" t="s">
        <v>40</v>
      </c>
      <c r="C43" s="22"/>
      <c r="D43" s="22"/>
      <c r="E43" s="12" t="s">
        <v>2</v>
      </c>
      <c r="G43" s="44">
        <v>1</v>
      </c>
    </row>
    <row r="44" spans="1:7" ht="18.600000000000001" customHeight="1" x14ac:dyDescent="0.25">
      <c r="A44" s="16"/>
      <c r="B44" s="16"/>
      <c r="C44" s="16"/>
      <c r="D44" s="16"/>
      <c r="E44" s="15"/>
    </row>
    <row r="45" spans="1:7" ht="18.600000000000001" customHeight="1" x14ac:dyDescent="0.25">
      <c r="A45" s="23" t="s">
        <v>41</v>
      </c>
      <c r="B45" s="17"/>
      <c r="C45" s="17"/>
      <c r="D45" s="17"/>
      <c r="E45" s="18"/>
    </row>
    <row r="46" spans="1:7" ht="18.600000000000001" customHeight="1" x14ac:dyDescent="0.25">
      <c r="A46" s="16"/>
      <c r="B46" s="2" t="s">
        <v>42</v>
      </c>
      <c r="C46" s="22"/>
      <c r="D46" s="22"/>
      <c r="E46" s="12" t="s">
        <v>2</v>
      </c>
      <c r="G46" s="44">
        <v>1</v>
      </c>
    </row>
    <row r="47" spans="1:7" ht="18.600000000000001" customHeight="1" x14ac:dyDescent="0.25">
      <c r="A47" s="16"/>
      <c r="B47" s="63" t="s">
        <v>24</v>
      </c>
      <c r="C47" s="65"/>
      <c r="D47" s="64"/>
      <c r="E47" s="12" t="s">
        <v>2</v>
      </c>
      <c r="G47" s="44">
        <v>1</v>
      </c>
    </row>
    <row r="48" spans="1:7" ht="38.25" customHeight="1" x14ac:dyDescent="0.25">
      <c r="A48" s="16"/>
      <c r="B48" s="66" t="s">
        <v>25</v>
      </c>
      <c r="C48" s="67"/>
      <c r="D48" s="68"/>
      <c r="E48" s="12" t="s">
        <v>2</v>
      </c>
      <c r="G48" s="44">
        <v>1</v>
      </c>
    </row>
    <row r="49" spans="1:7" ht="35.25" customHeight="1" x14ac:dyDescent="0.25">
      <c r="A49" s="16"/>
      <c r="B49" s="48" t="s">
        <v>26</v>
      </c>
      <c r="C49" s="49"/>
      <c r="D49" s="50"/>
      <c r="E49" s="12" t="s">
        <v>2</v>
      </c>
      <c r="G49" s="44">
        <v>1</v>
      </c>
    </row>
    <row r="50" spans="1:7" ht="18.600000000000001" customHeight="1" x14ac:dyDescent="0.25">
      <c r="A50" s="16"/>
      <c r="B50" s="48" t="s">
        <v>131</v>
      </c>
      <c r="C50" s="49"/>
      <c r="D50" s="50"/>
      <c r="E50" s="12" t="s">
        <v>2</v>
      </c>
      <c r="G50" s="44">
        <v>1</v>
      </c>
    </row>
    <row r="51" spans="1:7" ht="18.600000000000001" customHeight="1" x14ac:dyDescent="0.25">
      <c r="A51" s="16"/>
      <c r="B51" s="23" t="s">
        <v>27</v>
      </c>
      <c r="C51" s="17"/>
      <c r="D51" s="17"/>
      <c r="E51" s="18"/>
    </row>
    <row r="52" spans="1:7" ht="18.600000000000001" customHeight="1" x14ac:dyDescent="0.25">
      <c r="A52" s="16"/>
      <c r="B52" s="16"/>
      <c r="C52" s="2" t="s">
        <v>28</v>
      </c>
      <c r="D52" s="22"/>
      <c r="E52" s="12" t="s">
        <v>2</v>
      </c>
      <c r="G52" s="44">
        <v>1</v>
      </c>
    </row>
    <row r="53" spans="1:7" ht="18.600000000000001" customHeight="1" x14ac:dyDescent="0.25">
      <c r="A53" s="16"/>
      <c r="B53" s="16"/>
      <c r="C53" s="2" t="s">
        <v>29</v>
      </c>
      <c r="D53" s="22"/>
      <c r="E53" s="12" t="s">
        <v>2</v>
      </c>
      <c r="G53" s="44">
        <v>1</v>
      </c>
    </row>
    <row r="54" spans="1:7" ht="18.600000000000001" customHeight="1" x14ac:dyDescent="0.25">
      <c r="A54" s="16"/>
      <c r="B54" s="16"/>
      <c r="C54" s="2" t="s">
        <v>30</v>
      </c>
      <c r="D54" s="22"/>
      <c r="E54" s="12" t="s">
        <v>2</v>
      </c>
      <c r="G54" s="44">
        <v>1</v>
      </c>
    </row>
    <row r="55" spans="1:7" ht="18.600000000000001" customHeight="1" x14ac:dyDescent="0.25">
      <c r="A55" s="16"/>
      <c r="B55" s="16"/>
      <c r="C55" s="2" t="s">
        <v>31</v>
      </c>
      <c r="D55" s="22"/>
      <c r="E55" s="12" t="s">
        <v>2</v>
      </c>
      <c r="G55" s="44">
        <v>1</v>
      </c>
    </row>
    <row r="56" spans="1:7" ht="18.600000000000001" customHeight="1" x14ac:dyDescent="0.25">
      <c r="A56" s="16"/>
      <c r="B56" s="16"/>
      <c r="C56" s="24" t="s">
        <v>32</v>
      </c>
      <c r="D56" s="25"/>
      <c r="E56" s="12" t="s">
        <v>2</v>
      </c>
      <c r="G56" s="44">
        <v>1</v>
      </c>
    </row>
    <row r="57" spans="1:7" ht="18.600000000000001" customHeight="1" x14ac:dyDescent="0.25">
      <c r="A57" s="16"/>
      <c r="B57" s="16"/>
      <c r="C57" s="13" t="s">
        <v>33</v>
      </c>
      <c r="D57" s="26"/>
      <c r="E57" s="12" t="s">
        <v>2</v>
      </c>
      <c r="G57" s="44">
        <v>1</v>
      </c>
    </row>
    <row r="58" spans="1:7" ht="18.600000000000001" customHeight="1" x14ac:dyDescent="0.25">
      <c r="A58" s="16"/>
      <c r="B58" s="16"/>
      <c r="C58" s="3" t="s">
        <v>34</v>
      </c>
      <c r="D58" s="27"/>
      <c r="E58" s="12" t="s">
        <v>2</v>
      </c>
      <c r="G58" s="44">
        <v>1</v>
      </c>
    </row>
    <row r="59" spans="1:7" ht="18.600000000000001" customHeight="1" x14ac:dyDescent="0.25">
      <c r="A59" s="16"/>
      <c r="B59" s="16"/>
      <c r="C59" s="3" t="s">
        <v>35</v>
      </c>
      <c r="D59" s="27"/>
      <c r="E59" s="12" t="s">
        <v>2</v>
      </c>
      <c r="G59" s="44">
        <v>1</v>
      </c>
    </row>
    <row r="60" spans="1:7" ht="18.600000000000001" customHeight="1" x14ac:dyDescent="0.25">
      <c r="A60" s="16"/>
      <c r="B60" s="16"/>
      <c r="C60" s="13" t="s">
        <v>43</v>
      </c>
      <c r="D60" s="26"/>
      <c r="E60" s="12" t="s">
        <v>2</v>
      </c>
      <c r="G60" s="44">
        <v>1</v>
      </c>
    </row>
    <row r="61" spans="1:7" ht="18.600000000000001" customHeight="1" x14ac:dyDescent="0.25">
      <c r="A61" s="16"/>
      <c r="B61" s="16"/>
      <c r="C61" s="3" t="s">
        <v>44</v>
      </c>
      <c r="D61" s="27"/>
      <c r="E61" s="12" t="s">
        <v>2</v>
      </c>
      <c r="G61" s="44">
        <v>1</v>
      </c>
    </row>
    <row r="62" spans="1:7" ht="18.600000000000001" customHeight="1" x14ac:dyDescent="0.25">
      <c r="A62" s="16"/>
      <c r="B62" s="23" t="s">
        <v>45</v>
      </c>
      <c r="C62" s="17"/>
      <c r="D62" s="17"/>
      <c r="E62" s="18"/>
    </row>
    <row r="63" spans="1:7" ht="18.600000000000001" customHeight="1" x14ac:dyDescent="0.25">
      <c r="A63" s="16"/>
      <c r="B63" s="23" t="s">
        <v>46</v>
      </c>
      <c r="C63" s="17"/>
      <c r="D63" s="17"/>
      <c r="E63" s="18"/>
    </row>
    <row r="64" spans="1:7" ht="45" customHeight="1" x14ac:dyDescent="0.25">
      <c r="A64" s="16"/>
      <c r="B64" s="48" t="s">
        <v>121</v>
      </c>
      <c r="C64" s="49"/>
      <c r="D64" s="50"/>
      <c r="E64" s="12" t="s">
        <v>2</v>
      </c>
      <c r="G64" s="44">
        <v>1</v>
      </c>
    </row>
    <row r="65" spans="1:7" ht="18.600000000000001" customHeight="1" x14ac:dyDescent="0.25">
      <c r="A65" s="16"/>
      <c r="B65" s="23" t="s">
        <v>47</v>
      </c>
      <c r="C65" s="17"/>
      <c r="D65" s="17"/>
      <c r="E65" s="18"/>
    </row>
    <row r="66" spans="1:7" ht="18.600000000000001" customHeight="1" x14ac:dyDescent="0.25">
      <c r="A66" s="16"/>
      <c r="B66" s="48" t="s">
        <v>122</v>
      </c>
      <c r="C66" s="49"/>
      <c r="D66" s="50"/>
      <c r="E66" s="12" t="s">
        <v>2</v>
      </c>
      <c r="G66" s="44">
        <v>1</v>
      </c>
    </row>
    <row r="67" spans="1:7" ht="18.600000000000001" customHeight="1" x14ac:dyDescent="0.25">
      <c r="A67" s="16"/>
      <c r="B67" s="23" t="s">
        <v>48</v>
      </c>
      <c r="C67" s="17"/>
      <c r="D67" s="17"/>
      <c r="E67" s="18"/>
    </row>
    <row r="68" spans="1:7" ht="18.600000000000001" customHeight="1" x14ac:dyDescent="0.25">
      <c r="A68" s="16"/>
      <c r="B68" s="48" t="s">
        <v>49</v>
      </c>
      <c r="C68" s="49"/>
      <c r="D68" s="50"/>
      <c r="E68" s="12" t="s">
        <v>2</v>
      </c>
      <c r="G68" s="44">
        <v>1</v>
      </c>
    </row>
    <row r="69" spans="1:7" ht="18.600000000000001" customHeight="1" x14ac:dyDescent="0.25">
      <c r="A69" s="16"/>
      <c r="B69" s="48" t="s">
        <v>50</v>
      </c>
      <c r="C69" s="49"/>
      <c r="D69" s="50"/>
      <c r="E69" s="12" t="s">
        <v>2</v>
      </c>
      <c r="G69" s="44">
        <v>1</v>
      </c>
    </row>
    <row r="70" spans="1:7" ht="18.600000000000001" customHeight="1" x14ac:dyDescent="0.25">
      <c r="A70" s="16"/>
      <c r="B70" s="17" t="s">
        <v>51</v>
      </c>
      <c r="C70" s="17"/>
      <c r="D70" s="17"/>
      <c r="E70" s="18"/>
    </row>
    <row r="71" spans="1:7" ht="18.600000000000001" customHeight="1" x14ac:dyDescent="0.25">
      <c r="A71" s="16"/>
      <c r="B71" s="16"/>
      <c r="C71" s="2" t="s">
        <v>52</v>
      </c>
      <c r="D71" s="22"/>
      <c r="E71" s="12" t="s">
        <v>2</v>
      </c>
      <c r="G71" s="44">
        <v>2</v>
      </c>
    </row>
    <row r="72" spans="1:7" ht="18.600000000000001" customHeight="1" x14ac:dyDescent="0.25">
      <c r="A72" s="16"/>
      <c r="B72" s="16"/>
      <c r="C72" s="31" t="s">
        <v>53</v>
      </c>
      <c r="D72" s="22"/>
      <c r="E72" s="12" t="s">
        <v>2</v>
      </c>
      <c r="G72" s="44">
        <v>2</v>
      </c>
    </row>
    <row r="73" spans="1:7" ht="18.600000000000001" customHeight="1" x14ac:dyDescent="0.25">
      <c r="A73" s="16"/>
      <c r="B73" s="23" t="s">
        <v>54</v>
      </c>
      <c r="C73" s="17"/>
      <c r="D73" s="17"/>
      <c r="E73" s="18"/>
    </row>
    <row r="74" spans="1:7" ht="18.600000000000001" customHeight="1" x14ac:dyDescent="0.25">
      <c r="A74" s="16"/>
      <c r="B74" s="48" t="s">
        <v>55</v>
      </c>
      <c r="C74" s="49"/>
      <c r="D74" s="50"/>
      <c r="E74" s="12" t="s">
        <v>2</v>
      </c>
      <c r="G74" s="44">
        <v>1</v>
      </c>
    </row>
    <row r="75" spans="1:7" ht="18.600000000000001" customHeight="1" x14ac:dyDescent="0.25">
      <c r="A75" s="16"/>
      <c r="B75" s="17" t="s">
        <v>27</v>
      </c>
      <c r="C75" s="17"/>
      <c r="D75" s="17"/>
      <c r="E75" s="18"/>
    </row>
    <row r="76" spans="1:7" ht="18.600000000000001" customHeight="1" x14ac:dyDescent="0.25">
      <c r="A76" s="16"/>
      <c r="B76" s="16"/>
      <c r="C76" s="23" t="s">
        <v>56</v>
      </c>
      <c r="D76" s="18"/>
      <c r="E76" s="18"/>
    </row>
    <row r="77" spans="1:7" ht="18.600000000000001" customHeight="1" x14ac:dyDescent="0.25">
      <c r="A77" s="16"/>
      <c r="B77" s="16"/>
      <c r="C77" s="23" t="s">
        <v>57</v>
      </c>
      <c r="D77" s="18"/>
      <c r="E77" s="18"/>
    </row>
    <row r="78" spans="1:7" ht="18.600000000000001" customHeight="1" x14ac:dyDescent="0.25">
      <c r="A78" s="16"/>
      <c r="B78" s="16"/>
      <c r="C78" s="2" t="s">
        <v>58</v>
      </c>
      <c r="D78" s="22"/>
      <c r="E78" s="12" t="s">
        <v>2</v>
      </c>
      <c r="G78" s="44">
        <v>1</v>
      </c>
    </row>
    <row r="79" spans="1:7" ht="18.600000000000001" customHeight="1" x14ac:dyDescent="0.25">
      <c r="A79" s="16"/>
      <c r="B79" s="16"/>
      <c r="C79" s="2" t="s">
        <v>59</v>
      </c>
      <c r="D79" s="22"/>
      <c r="E79" s="12" t="s">
        <v>2</v>
      </c>
      <c r="G79" s="44">
        <v>1</v>
      </c>
    </row>
    <row r="80" spans="1:7" ht="18.600000000000001" customHeight="1" x14ac:dyDescent="0.25">
      <c r="A80" s="16"/>
      <c r="B80" s="16"/>
      <c r="C80" s="23" t="s">
        <v>60</v>
      </c>
      <c r="D80" s="18"/>
      <c r="E80" s="18"/>
    </row>
    <row r="81" spans="1:7" ht="18.600000000000001" customHeight="1" x14ac:dyDescent="0.25">
      <c r="A81" s="16"/>
      <c r="B81" s="16"/>
      <c r="C81" s="17" t="s">
        <v>51</v>
      </c>
      <c r="D81" s="18"/>
      <c r="E81" s="18"/>
    </row>
    <row r="82" spans="1:7" ht="18.600000000000001" customHeight="1" x14ac:dyDescent="0.25">
      <c r="A82" s="16"/>
      <c r="B82" s="14"/>
      <c r="C82" s="2" t="s">
        <v>61</v>
      </c>
      <c r="D82" s="22"/>
      <c r="E82" s="12" t="s">
        <v>2</v>
      </c>
      <c r="G82" s="44">
        <v>1</v>
      </c>
    </row>
    <row r="83" spans="1:7" ht="18.600000000000001" customHeight="1" x14ac:dyDescent="0.25">
      <c r="A83" s="16"/>
      <c r="B83" s="16"/>
      <c r="C83" s="23" t="s">
        <v>62</v>
      </c>
      <c r="D83" s="18"/>
      <c r="E83" s="18"/>
    </row>
    <row r="84" spans="1:7" ht="18.600000000000001" customHeight="1" x14ac:dyDescent="0.25">
      <c r="A84" s="16"/>
      <c r="B84" s="16"/>
      <c r="C84" s="17" t="s">
        <v>51</v>
      </c>
      <c r="D84" s="18"/>
      <c r="E84" s="18"/>
    </row>
    <row r="85" spans="1:7" ht="18.600000000000001" customHeight="1" x14ac:dyDescent="0.25">
      <c r="A85" s="16"/>
      <c r="B85" s="14"/>
      <c r="C85" s="2" t="s">
        <v>61</v>
      </c>
      <c r="D85" s="22"/>
      <c r="E85" s="12" t="s">
        <v>2</v>
      </c>
      <c r="G85" s="44">
        <v>1</v>
      </c>
    </row>
    <row r="86" spans="1:7" ht="18.600000000000001" customHeight="1" x14ac:dyDescent="0.25">
      <c r="A86" s="16"/>
      <c r="B86" s="16"/>
      <c r="C86" s="23" t="s">
        <v>63</v>
      </c>
      <c r="D86" s="18"/>
      <c r="E86" s="18"/>
    </row>
    <row r="87" spans="1:7" ht="18.600000000000001" customHeight="1" x14ac:dyDescent="0.25">
      <c r="A87" s="16"/>
      <c r="B87" s="16"/>
      <c r="C87" s="17" t="s">
        <v>51</v>
      </c>
      <c r="D87" s="18"/>
      <c r="E87" s="18"/>
    </row>
    <row r="88" spans="1:7" ht="18.600000000000001" customHeight="1" x14ac:dyDescent="0.25">
      <c r="A88" s="16"/>
      <c r="B88" s="16"/>
      <c r="C88" s="3" t="s">
        <v>64</v>
      </c>
      <c r="D88" s="27"/>
      <c r="E88" s="12" t="s">
        <v>2</v>
      </c>
      <c r="G88" s="44">
        <v>1</v>
      </c>
    </row>
    <row r="89" spans="1:7" ht="18.600000000000001" customHeight="1" x14ac:dyDescent="0.25">
      <c r="A89" s="16"/>
      <c r="B89" s="16"/>
      <c r="C89" s="3" t="s">
        <v>65</v>
      </c>
      <c r="D89" s="27"/>
      <c r="E89" s="12" t="s">
        <v>2</v>
      </c>
      <c r="G89" s="44">
        <v>2</v>
      </c>
    </row>
    <row r="90" spans="1:7" ht="18.600000000000001" customHeight="1" x14ac:dyDescent="0.25">
      <c r="A90" s="16"/>
      <c r="B90" s="16"/>
      <c r="C90" s="2" t="s">
        <v>66</v>
      </c>
      <c r="D90" s="27"/>
      <c r="E90" s="12" t="s">
        <v>2</v>
      </c>
      <c r="G90" s="44">
        <v>1</v>
      </c>
    </row>
    <row r="91" spans="1:7" ht="18.600000000000001" customHeight="1" x14ac:dyDescent="0.25">
      <c r="A91" s="16"/>
      <c r="B91" s="16"/>
      <c r="C91" s="2" t="s">
        <v>67</v>
      </c>
      <c r="D91" s="22"/>
      <c r="E91" s="12" t="s">
        <v>2</v>
      </c>
      <c r="G91" s="44">
        <v>1</v>
      </c>
    </row>
    <row r="92" spans="1:7" ht="18.600000000000001" customHeight="1" x14ac:dyDescent="0.25">
      <c r="A92" s="16"/>
      <c r="B92" s="17" t="s">
        <v>51</v>
      </c>
      <c r="C92" s="17"/>
      <c r="D92" s="17"/>
      <c r="E92" s="18"/>
    </row>
    <row r="93" spans="1:7" ht="18" customHeight="1" x14ac:dyDescent="0.25">
      <c r="A93" s="16"/>
      <c r="B93" s="16"/>
      <c r="C93" s="2" t="s">
        <v>38</v>
      </c>
      <c r="D93" s="22"/>
      <c r="E93" s="12" t="s">
        <v>2</v>
      </c>
      <c r="G93" s="44">
        <v>1</v>
      </c>
    </row>
    <row r="94" spans="1:7" ht="18.600000000000001" customHeight="1" x14ac:dyDescent="0.25">
      <c r="A94" s="16"/>
      <c r="B94" s="16"/>
      <c r="C94" s="63" t="s">
        <v>68</v>
      </c>
      <c r="D94" s="64"/>
      <c r="E94" s="12" t="s">
        <v>2</v>
      </c>
      <c r="G94" s="44">
        <v>1</v>
      </c>
    </row>
    <row r="95" spans="1:7" ht="15.75" customHeight="1" x14ac:dyDescent="0.25">
      <c r="A95" s="16"/>
      <c r="B95" s="16"/>
      <c r="C95" s="63" t="s">
        <v>123</v>
      </c>
      <c r="D95" s="64"/>
      <c r="E95" s="12" t="s">
        <v>2</v>
      </c>
      <c r="G95" s="44">
        <v>2</v>
      </c>
    </row>
    <row r="96" spans="1:7" ht="18.600000000000001" customHeight="1" x14ac:dyDescent="0.25">
      <c r="A96" s="16"/>
      <c r="B96" s="16"/>
      <c r="C96" s="16"/>
      <c r="D96" s="16"/>
      <c r="E96" s="15"/>
    </row>
    <row r="97" spans="1:7" ht="18.600000000000001" customHeight="1" x14ac:dyDescent="0.25">
      <c r="A97" s="17" t="s">
        <v>69</v>
      </c>
      <c r="B97" s="17"/>
      <c r="C97" s="17"/>
      <c r="D97" s="17"/>
      <c r="E97" s="18"/>
    </row>
    <row r="98" spans="1:7" ht="18.600000000000001" customHeight="1" x14ac:dyDescent="0.25">
      <c r="A98" s="2" t="s">
        <v>70</v>
      </c>
      <c r="B98" s="22"/>
      <c r="C98" s="22"/>
      <c r="D98" s="22"/>
      <c r="E98" s="12" t="s">
        <v>2</v>
      </c>
      <c r="G98" s="44">
        <v>1</v>
      </c>
    </row>
    <row r="99" spans="1:7" ht="18.600000000000001" customHeight="1" x14ac:dyDescent="0.25">
      <c r="A99" s="17" t="s">
        <v>71</v>
      </c>
      <c r="B99" s="17"/>
      <c r="C99" s="17"/>
      <c r="D99" s="17"/>
      <c r="E99" s="18"/>
    </row>
    <row r="100" spans="1:7" ht="18.600000000000001" customHeight="1" x14ac:dyDescent="0.25">
      <c r="A100" s="16"/>
      <c r="B100" s="2" t="s">
        <v>72</v>
      </c>
      <c r="C100" s="22"/>
      <c r="D100" s="22"/>
      <c r="E100" s="12" t="s">
        <v>2</v>
      </c>
      <c r="G100" s="44">
        <v>2</v>
      </c>
    </row>
    <row r="101" spans="1:7" ht="18.600000000000001" customHeight="1" x14ac:dyDescent="0.25">
      <c r="A101" s="16"/>
      <c r="B101" s="2" t="s">
        <v>73</v>
      </c>
      <c r="C101" s="22"/>
      <c r="D101" s="22"/>
      <c r="E101" s="12" t="s">
        <v>2</v>
      </c>
      <c r="G101" s="44">
        <v>1</v>
      </c>
    </row>
    <row r="102" spans="1:7" ht="18.600000000000001" customHeight="1" x14ac:dyDescent="0.25">
      <c r="A102" s="16"/>
      <c r="B102" s="2" t="s">
        <v>74</v>
      </c>
      <c r="C102" s="22"/>
      <c r="D102" s="22"/>
      <c r="E102" s="12" t="s">
        <v>2</v>
      </c>
      <c r="G102" s="44">
        <v>1</v>
      </c>
    </row>
    <row r="103" spans="1:7" ht="18.600000000000001" customHeight="1" x14ac:dyDescent="0.25">
      <c r="A103" s="16"/>
      <c r="B103" s="2" t="s">
        <v>75</v>
      </c>
      <c r="C103" s="22"/>
      <c r="D103" s="22"/>
      <c r="E103" s="12" t="s">
        <v>2</v>
      </c>
      <c r="G103" s="44">
        <v>1</v>
      </c>
    </row>
    <row r="104" spans="1:7" ht="18.600000000000001" customHeight="1" x14ac:dyDescent="0.25">
      <c r="A104" s="16"/>
      <c r="B104" s="2" t="s">
        <v>76</v>
      </c>
      <c r="C104" s="22"/>
      <c r="D104" s="22"/>
      <c r="E104" s="12" t="s">
        <v>2</v>
      </c>
      <c r="G104" s="44">
        <v>1</v>
      </c>
    </row>
    <row r="105" spans="1:7" ht="18.600000000000001" customHeight="1" x14ac:dyDescent="0.25">
      <c r="A105" s="16"/>
      <c r="B105" s="2" t="s">
        <v>77</v>
      </c>
      <c r="C105" s="22"/>
      <c r="D105" s="22"/>
      <c r="E105" s="12" t="s">
        <v>2</v>
      </c>
      <c r="G105" s="44">
        <v>1</v>
      </c>
    </row>
    <row r="106" spans="1:7" ht="18.600000000000001" customHeight="1" x14ac:dyDescent="0.25">
      <c r="A106" s="16"/>
      <c r="B106" s="2" t="s">
        <v>78</v>
      </c>
      <c r="C106" s="22"/>
      <c r="D106" s="22"/>
      <c r="E106" s="12" t="s">
        <v>2</v>
      </c>
      <c r="G106" s="44">
        <v>1</v>
      </c>
    </row>
    <row r="107" spans="1:7" ht="18.600000000000001" customHeight="1" x14ac:dyDescent="0.25">
      <c r="A107" s="16"/>
      <c r="B107" s="17" t="s">
        <v>79</v>
      </c>
      <c r="C107" s="17"/>
      <c r="D107" s="17"/>
      <c r="E107" s="18"/>
    </row>
    <row r="108" spans="1:7" ht="18.600000000000001" customHeight="1" x14ac:dyDescent="0.25">
      <c r="A108" s="16"/>
      <c r="B108" s="16"/>
      <c r="C108" s="2" t="s">
        <v>80</v>
      </c>
      <c r="D108" s="22"/>
      <c r="E108" s="12" t="s">
        <v>2</v>
      </c>
      <c r="G108" s="44">
        <v>1</v>
      </c>
    </row>
    <row r="109" spans="1:7" ht="18.600000000000001" customHeight="1" x14ac:dyDescent="0.25">
      <c r="A109" s="16"/>
      <c r="B109" s="16"/>
      <c r="C109" s="2" t="s">
        <v>81</v>
      </c>
      <c r="D109" s="22"/>
      <c r="E109" s="12" t="s">
        <v>2</v>
      </c>
      <c r="G109" s="44">
        <v>1</v>
      </c>
    </row>
    <row r="110" spans="1:7" ht="39" customHeight="1" x14ac:dyDescent="0.25">
      <c r="A110" s="16"/>
      <c r="B110" s="57" t="s">
        <v>82</v>
      </c>
      <c r="C110" s="58"/>
      <c r="D110" s="58"/>
      <c r="E110" s="18"/>
    </row>
    <row r="111" spans="1:7" ht="68.25" customHeight="1" x14ac:dyDescent="0.25">
      <c r="A111" s="16"/>
      <c r="B111" s="48" t="s">
        <v>83</v>
      </c>
      <c r="C111" s="49"/>
      <c r="D111" s="50"/>
      <c r="E111" s="12" t="s">
        <v>2</v>
      </c>
      <c r="G111" s="44">
        <v>2</v>
      </c>
    </row>
    <row r="112" spans="1:7" ht="18.600000000000001" customHeight="1" x14ac:dyDescent="0.25">
      <c r="A112" s="16"/>
      <c r="B112" s="48" t="s">
        <v>84</v>
      </c>
      <c r="C112" s="49"/>
      <c r="D112" s="50"/>
      <c r="E112" s="12" t="s">
        <v>2</v>
      </c>
      <c r="G112" s="44">
        <v>1</v>
      </c>
    </row>
    <row r="113" spans="1:7" x14ac:dyDescent="0.25">
      <c r="A113" s="16"/>
      <c r="B113" s="23" t="s">
        <v>27</v>
      </c>
      <c r="C113" s="17"/>
      <c r="D113" s="17"/>
      <c r="E113" s="18"/>
    </row>
    <row r="114" spans="1:7" x14ac:dyDescent="0.25">
      <c r="A114" s="16"/>
      <c r="B114" s="16"/>
      <c r="C114" s="2" t="s">
        <v>85</v>
      </c>
      <c r="D114" s="22"/>
      <c r="E114" s="12" t="s">
        <v>2</v>
      </c>
      <c r="G114" s="44">
        <v>1</v>
      </c>
    </row>
    <row r="115" spans="1:7" ht="19.899999999999999" customHeight="1" x14ac:dyDescent="0.25">
      <c r="A115" s="16"/>
      <c r="B115" s="16"/>
      <c r="C115" s="2" t="s">
        <v>86</v>
      </c>
      <c r="D115" s="22"/>
      <c r="E115" s="12" t="s">
        <v>2</v>
      </c>
      <c r="G115" s="44">
        <v>1</v>
      </c>
    </row>
    <row r="116" spans="1:7" x14ac:dyDescent="0.25">
      <c r="A116" s="16"/>
      <c r="B116" s="16"/>
      <c r="C116" s="2" t="s">
        <v>87</v>
      </c>
      <c r="D116" s="22"/>
      <c r="E116" s="12" t="s">
        <v>2</v>
      </c>
      <c r="G116" s="44">
        <v>1</v>
      </c>
    </row>
    <row r="117" spans="1:7" x14ac:dyDescent="0.25">
      <c r="A117" s="16"/>
      <c r="B117" s="16"/>
      <c r="C117" s="17" t="s">
        <v>69</v>
      </c>
      <c r="D117" s="17"/>
      <c r="E117" s="18"/>
    </row>
    <row r="118" spans="1:7" x14ac:dyDescent="0.25">
      <c r="A118" s="16"/>
      <c r="B118" s="16"/>
      <c r="D118" s="2" t="s">
        <v>88</v>
      </c>
      <c r="E118" s="12" t="s">
        <v>2</v>
      </c>
      <c r="G118" s="44">
        <v>1</v>
      </c>
    </row>
    <row r="119" spans="1:7" x14ac:dyDescent="0.25">
      <c r="A119" s="16"/>
      <c r="B119" s="16"/>
      <c r="D119" s="2" t="s">
        <v>89</v>
      </c>
      <c r="E119" s="12" t="s">
        <v>2</v>
      </c>
      <c r="G119" s="44">
        <v>2</v>
      </c>
    </row>
    <row r="120" spans="1:7" x14ac:dyDescent="0.25">
      <c r="A120" s="16"/>
      <c r="B120" s="16"/>
      <c r="D120" s="22" t="s">
        <v>90</v>
      </c>
      <c r="E120" s="12" t="s">
        <v>2</v>
      </c>
      <c r="G120" s="44">
        <v>1</v>
      </c>
    </row>
    <row r="121" spans="1:7" x14ac:dyDescent="0.25">
      <c r="A121" s="16"/>
      <c r="B121" s="16"/>
      <c r="D121" s="22" t="s">
        <v>91</v>
      </c>
      <c r="E121" s="12" t="s">
        <v>2</v>
      </c>
      <c r="G121" s="44">
        <v>1</v>
      </c>
    </row>
    <row r="122" spans="1:7" x14ac:dyDescent="0.25">
      <c r="A122" s="16"/>
      <c r="B122" s="16"/>
      <c r="D122" s="17" t="s">
        <v>92</v>
      </c>
      <c r="E122" s="18"/>
    </row>
    <row r="123" spans="1:7" x14ac:dyDescent="0.25">
      <c r="A123" s="16"/>
      <c r="B123" s="16"/>
      <c r="D123" s="2" t="s">
        <v>93</v>
      </c>
      <c r="E123" s="19" t="s">
        <v>2</v>
      </c>
      <c r="G123" s="44">
        <v>1</v>
      </c>
    </row>
    <row r="124" spans="1:7" x14ac:dyDescent="0.25">
      <c r="A124" s="16"/>
      <c r="B124" s="16"/>
      <c r="D124" s="32" t="s">
        <v>94</v>
      </c>
      <c r="E124" s="19" t="s">
        <v>2</v>
      </c>
      <c r="G124" s="44">
        <v>4</v>
      </c>
    </row>
    <row r="125" spans="1:7" x14ac:dyDescent="0.25">
      <c r="A125" s="16"/>
      <c r="B125" s="16"/>
      <c r="D125" s="23" t="s">
        <v>95</v>
      </c>
      <c r="E125" s="18"/>
    </row>
    <row r="126" spans="1:7" x14ac:dyDescent="0.25">
      <c r="A126" s="16"/>
      <c r="B126" s="16"/>
      <c r="D126" s="2" t="s">
        <v>96</v>
      </c>
      <c r="E126" s="12" t="s">
        <v>2</v>
      </c>
      <c r="G126" s="44">
        <v>1</v>
      </c>
    </row>
    <row r="127" spans="1:7" x14ac:dyDescent="0.25">
      <c r="A127" s="16"/>
      <c r="B127" s="16"/>
      <c r="D127" s="23" t="s">
        <v>97</v>
      </c>
      <c r="E127" s="18"/>
    </row>
    <row r="128" spans="1:7" x14ac:dyDescent="0.25">
      <c r="A128" s="16"/>
      <c r="B128" s="16"/>
      <c r="C128" s="2" t="s">
        <v>98</v>
      </c>
      <c r="D128" s="22"/>
      <c r="E128" s="12" t="s">
        <v>2</v>
      </c>
      <c r="G128" s="44">
        <v>1</v>
      </c>
    </row>
    <row r="129" spans="1:7" x14ac:dyDescent="0.25">
      <c r="A129" s="16"/>
      <c r="B129" s="16"/>
      <c r="C129" s="2" t="s">
        <v>132</v>
      </c>
      <c r="D129" s="22"/>
      <c r="E129" s="12" t="s">
        <v>2</v>
      </c>
      <c r="G129" s="44">
        <v>1</v>
      </c>
    </row>
    <row r="130" spans="1:7" x14ac:dyDescent="0.25">
      <c r="A130" s="16"/>
      <c r="B130" s="16"/>
      <c r="C130" s="3" t="s">
        <v>99</v>
      </c>
      <c r="D130" s="27"/>
      <c r="E130" s="12" t="s">
        <v>2</v>
      </c>
      <c r="G130" s="44">
        <v>1</v>
      </c>
    </row>
    <row r="131" spans="1:7" x14ac:dyDescent="0.25">
      <c r="A131" s="16"/>
      <c r="B131" s="16"/>
      <c r="C131" s="3" t="s">
        <v>100</v>
      </c>
      <c r="D131" s="27"/>
      <c r="E131" s="12" t="s">
        <v>2</v>
      </c>
      <c r="G131" s="44">
        <v>1</v>
      </c>
    </row>
    <row r="132" spans="1:7" x14ac:dyDescent="0.25">
      <c r="A132" s="16"/>
      <c r="B132" s="16"/>
      <c r="C132" s="2" t="s">
        <v>101</v>
      </c>
      <c r="D132" s="22"/>
      <c r="E132" s="12" t="s">
        <v>2</v>
      </c>
      <c r="G132" s="44">
        <v>1</v>
      </c>
    </row>
    <row r="133" spans="1:7" x14ac:dyDescent="0.25">
      <c r="A133" s="16"/>
      <c r="B133" s="16"/>
      <c r="C133" s="23" t="s">
        <v>102</v>
      </c>
      <c r="D133" s="17"/>
      <c r="E133" s="18"/>
    </row>
    <row r="134" spans="1:7" x14ac:dyDescent="0.25">
      <c r="A134" s="16"/>
      <c r="B134" s="16"/>
      <c r="D134" s="2" t="s">
        <v>103</v>
      </c>
      <c r="E134" s="12" t="s">
        <v>2</v>
      </c>
      <c r="G134" s="44">
        <v>2</v>
      </c>
    </row>
    <row r="135" spans="1:7" x14ac:dyDescent="0.25">
      <c r="A135" s="16"/>
      <c r="B135" s="16"/>
      <c r="D135" s="33" t="s">
        <v>104</v>
      </c>
      <c r="E135" s="18"/>
    </row>
    <row r="136" spans="1:7" x14ac:dyDescent="0.25">
      <c r="A136" s="16"/>
      <c r="B136" s="16"/>
      <c r="C136" s="2" t="s">
        <v>105</v>
      </c>
      <c r="D136" s="22"/>
      <c r="E136" s="12" t="s">
        <v>2</v>
      </c>
      <c r="G136" s="44">
        <v>1</v>
      </c>
    </row>
    <row r="137" spans="1:7" x14ac:dyDescent="0.25">
      <c r="A137" s="16"/>
      <c r="B137" s="16"/>
      <c r="C137" s="2" t="s">
        <v>106</v>
      </c>
      <c r="D137" s="22"/>
      <c r="E137" s="12" t="s">
        <v>2</v>
      </c>
      <c r="G137" s="44">
        <v>1</v>
      </c>
    </row>
    <row r="138" spans="1:7" x14ac:dyDescent="0.25">
      <c r="A138" s="16"/>
      <c r="B138" s="16"/>
      <c r="C138" s="23" t="s">
        <v>107</v>
      </c>
      <c r="D138" s="17"/>
      <c r="E138" s="18"/>
    </row>
    <row r="139" spans="1:7" x14ac:dyDescent="0.25">
      <c r="A139" s="16"/>
      <c r="B139" s="16"/>
      <c r="D139" s="2" t="s">
        <v>108</v>
      </c>
      <c r="E139" s="12" t="s">
        <v>2</v>
      </c>
      <c r="G139" s="44">
        <v>1</v>
      </c>
    </row>
    <row r="140" spans="1:7" x14ac:dyDescent="0.25">
      <c r="A140" s="16"/>
      <c r="B140" s="16"/>
      <c r="D140" s="2" t="s">
        <v>109</v>
      </c>
      <c r="E140" s="12" t="s">
        <v>2</v>
      </c>
      <c r="G140" s="44">
        <v>1</v>
      </c>
    </row>
    <row r="141" spans="1:7" x14ac:dyDescent="0.25">
      <c r="A141" s="16"/>
      <c r="B141" s="16"/>
      <c r="D141" s="23" t="s">
        <v>110</v>
      </c>
      <c r="E141" s="18"/>
    </row>
    <row r="142" spans="1:7" x14ac:dyDescent="0.25">
      <c r="A142" s="16"/>
      <c r="B142" s="16"/>
      <c r="C142" s="2" t="s">
        <v>111</v>
      </c>
      <c r="D142" s="22"/>
      <c r="E142" s="12" t="s">
        <v>2</v>
      </c>
      <c r="G142" s="44">
        <v>1</v>
      </c>
    </row>
    <row r="143" spans="1:7" x14ac:dyDescent="0.25">
      <c r="A143" s="16"/>
      <c r="B143" s="16"/>
      <c r="C143" s="2" t="s">
        <v>124</v>
      </c>
      <c r="D143" s="22"/>
      <c r="E143" s="12" t="s">
        <v>2</v>
      </c>
      <c r="G143" s="44">
        <v>1</v>
      </c>
    </row>
    <row r="144" spans="1:7" x14ac:dyDescent="0.25">
      <c r="A144" s="16"/>
      <c r="B144" s="16"/>
      <c r="C144" s="2" t="s">
        <v>125</v>
      </c>
      <c r="D144" s="22"/>
      <c r="E144" s="12" t="s">
        <v>2</v>
      </c>
      <c r="G144" s="44">
        <v>1</v>
      </c>
    </row>
    <row r="145" spans="1:7" x14ac:dyDescent="0.25">
      <c r="A145" s="16"/>
      <c r="B145" s="16"/>
      <c r="C145" s="23" t="s">
        <v>112</v>
      </c>
      <c r="D145" s="17"/>
      <c r="E145" s="18"/>
    </row>
    <row r="146" spans="1:7" x14ac:dyDescent="0.25">
      <c r="A146" s="16"/>
      <c r="B146" s="16"/>
      <c r="C146" s="2" t="s">
        <v>113</v>
      </c>
      <c r="D146" s="22"/>
      <c r="E146" s="12" t="s">
        <v>2</v>
      </c>
      <c r="G146" s="44">
        <v>1</v>
      </c>
    </row>
    <row r="147" spans="1:7" x14ac:dyDescent="0.25">
      <c r="A147" s="16"/>
      <c r="B147" s="16"/>
      <c r="C147" s="2" t="s">
        <v>114</v>
      </c>
      <c r="D147" s="22"/>
      <c r="E147" s="12" t="s">
        <v>2</v>
      </c>
      <c r="G147" s="44">
        <v>1</v>
      </c>
    </row>
    <row r="148" spans="1:7" x14ac:dyDescent="0.25">
      <c r="A148" s="16"/>
      <c r="B148" s="23" t="s">
        <v>115</v>
      </c>
      <c r="C148" s="17"/>
      <c r="D148" s="17"/>
      <c r="E148" s="18"/>
    </row>
    <row r="149" spans="1:7" ht="15.75" x14ac:dyDescent="0.25">
      <c r="A149" s="16"/>
      <c r="B149" s="16"/>
      <c r="C149" s="16"/>
      <c r="D149" s="16"/>
      <c r="E149" s="16"/>
      <c r="G149" s="45"/>
    </row>
    <row r="150" spans="1:7" x14ac:dyDescent="0.25">
      <c r="A150" s="23" t="s">
        <v>13</v>
      </c>
      <c r="B150" s="17"/>
      <c r="C150" s="17"/>
      <c r="D150" s="17"/>
      <c r="E150" s="18"/>
    </row>
    <row r="151" spans="1:7" ht="33.75" customHeight="1" x14ac:dyDescent="0.25">
      <c r="A151" s="16"/>
      <c r="B151" s="16"/>
      <c r="C151" s="59" t="s">
        <v>116</v>
      </c>
      <c r="D151" s="60"/>
      <c r="E151" s="12" t="s">
        <v>2</v>
      </c>
      <c r="G151" s="44">
        <v>1</v>
      </c>
    </row>
    <row r="152" spans="1:7" x14ac:dyDescent="0.25">
      <c r="A152" s="16"/>
      <c r="B152" s="23" t="s">
        <v>117</v>
      </c>
      <c r="C152" s="17"/>
      <c r="D152" s="17"/>
      <c r="E152" s="18"/>
    </row>
    <row r="153" spans="1:7" x14ac:dyDescent="0.25">
      <c r="A153" s="16"/>
      <c r="B153" s="16"/>
      <c r="C153" s="34" t="s">
        <v>118</v>
      </c>
      <c r="D153" s="35"/>
      <c r="E153" s="12" t="s">
        <v>2</v>
      </c>
      <c r="G153" s="44">
        <v>1</v>
      </c>
    </row>
    <row r="154" spans="1:7" x14ac:dyDescent="0.25">
      <c r="A154" s="16"/>
      <c r="B154" s="16"/>
      <c r="C154" s="36" t="s">
        <v>119</v>
      </c>
      <c r="D154" s="37"/>
      <c r="E154" s="38"/>
    </row>
    <row r="155" spans="1:7" x14ac:dyDescent="0.25">
      <c r="A155" s="16"/>
      <c r="B155" s="2" t="s">
        <v>120</v>
      </c>
      <c r="C155" s="22"/>
      <c r="D155" s="22"/>
      <c r="E155" s="12" t="s">
        <v>2</v>
      </c>
      <c r="G155" s="44">
        <v>1</v>
      </c>
    </row>
    <row r="156" spans="1:7" x14ac:dyDescent="0.25">
      <c r="E156" s="15"/>
      <c r="G156" s="47">
        <f>SUMIF(E12:E155,"OUI",G12:G155)/SUM(G12:G155)*20</f>
        <v>0</v>
      </c>
    </row>
  </sheetData>
  <sheetProtection algorithmName="SHA-512" hashValue="bhtMMuPf4+kPrw1JZ5Edplzm28OD//WnDSNkwshyL09y+4Uo4mECwjW77xw5CtixSW7tdEBnKW9mOmPKiVmv3A==" saltValue="VOdbaGapFjvTl1j+Atp9EQ==" spinCount="100000" sheet="1" objects="1" scenarios="1"/>
  <mergeCells count="24">
    <mergeCell ref="C151:D151"/>
    <mergeCell ref="E11:F11"/>
    <mergeCell ref="B68:D68"/>
    <mergeCell ref="B69:D69"/>
    <mergeCell ref="B74:D74"/>
    <mergeCell ref="C94:D94"/>
    <mergeCell ref="C95:D95"/>
    <mergeCell ref="B26:D26"/>
    <mergeCell ref="B27:D27"/>
    <mergeCell ref="B28:D28"/>
    <mergeCell ref="B47:D47"/>
    <mergeCell ref="B48:D48"/>
    <mergeCell ref="B49:D49"/>
    <mergeCell ref="E3:F3"/>
    <mergeCell ref="A4:D4"/>
    <mergeCell ref="B110:D110"/>
    <mergeCell ref="B111:D111"/>
    <mergeCell ref="B112:D112"/>
    <mergeCell ref="B50:D50"/>
    <mergeCell ref="B64:D64"/>
    <mergeCell ref="B66:D66"/>
    <mergeCell ref="A2:C2"/>
    <mergeCell ref="A1:D1"/>
    <mergeCell ref="A3:C3"/>
  </mergeCells>
  <conditionalFormatting sqref="E123">
    <cfRule type="cellIs" dxfId="107" priority="162" operator="equal">
      <formula>"NON"</formula>
    </cfRule>
    <cfRule type="containsText" dxfId="106" priority="163" operator="containsText" text="OUI">
      <formula>NOT(ISERROR(SEARCH("OUI",E123)))</formula>
    </cfRule>
    <cfRule type="expression" dxfId="105" priority="164">
      <formula>$E$6</formula>
    </cfRule>
  </conditionalFormatting>
  <conditionalFormatting sqref="E124">
    <cfRule type="cellIs" dxfId="104" priority="108" operator="equal">
      <formula>"NON"</formula>
    </cfRule>
    <cfRule type="containsText" dxfId="103" priority="109" operator="containsText" text="OUI">
      <formula>NOT(ISERROR(SEARCH("OUI",E124)))</formula>
    </cfRule>
    <cfRule type="expression" dxfId="102" priority="110">
      <formula>$E$6</formula>
    </cfRule>
  </conditionalFormatting>
  <conditionalFormatting sqref="E11">
    <cfRule type="colorScale" priority="104">
      <colorScale>
        <cfvo type="num" val="0"/>
        <cfvo type="num" val="11"/>
        <cfvo type="num" val="20"/>
        <color indexed="2"/>
        <color indexed="5"/>
        <color rgb="FF0070C0"/>
      </colorScale>
    </cfRule>
  </conditionalFormatting>
  <conditionalFormatting sqref="E13:E20">
    <cfRule type="cellIs" dxfId="101" priority="100" operator="equal">
      <formula>"NON"</formula>
    </cfRule>
    <cfRule type="containsText" dxfId="100" priority="101" operator="containsText" text="OUI">
      <formula>NOT(ISERROR(SEARCH("OUI",E13)))</formula>
    </cfRule>
    <cfRule type="expression" dxfId="99" priority="102">
      <formula>$E$7</formula>
    </cfRule>
  </conditionalFormatting>
  <conditionalFormatting sqref="E22">
    <cfRule type="cellIs" dxfId="98" priority="97" operator="equal">
      <formula>"NON"</formula>
    </cfRule>
    <cfRule type="containsText" dxfId="97" priority="98" operator="containsText" text="OUI">
      <formula>NOT(ISERROR(SEARCH("OUI",E22)))</formula>
    </cfRule>
    <cfRule type="expression" dxfId="96" priority="99">
      <formula>$E$7</formula>
    </cfRule>
  </conditionalFormatting>
  <conditionalFormatting sqref="E25:E28">
    <cfRule type="cellIs" dxfId="95" priority="94" operator="equal">
      <formula>"NON"</formula>
    </cfRule>
    <cfRule type="containsText" dxfId="94" priority="95" operator="containsText" text="OUI">
      <formula>NOT(ISERROR(SEARCH("OUI",E25)))</formula>
    </cfRule>
    <cfRule type="expression" dxfId="93" priority="96">
      <formula>$E$7</formula>
    </cfRule>
  </conditionalFormatting>
  <conditionalFormatting sqref="E30:E38">
    <cfRule type="cellIs" dxfId="92" priority="91" operator="equal">
      <formula>"NON"</formula>
    </cfRule>
    <cfRule type="containsText" dxfId="91" priority="92" operator="containsText" text="OUI">
      <formula>NOT(ISERROR(SEARCH("OUI",E30)))</formula>
    </cfRule>
    <cfRule type="expression" dxfId="90" priority="93">
      <formula>$E$7</formula>
    </cfRule>
  </conditionalFormatting>
  <conditionalFormatting sqref="E40">
    <cfRule type="cellIs" dxfId="89" priority="88" operator="equal">
      <formula>"NON"</formula>
    </cfRule>
    <cfRule type="containsText" dxfId="88" priority="89" operator="containsText" text="OUI">
      <formula>NOT(ISERROR(SEARCH("OUI",E40)))</formula>
    </cfRule>
    <cfRule type="expression" dxfId="87" priority="90">
      <formula>$E$7</formula>
    </cfRule>
  </conditionalFormatting>
  <conditionalFormatting sqref="E43">
    <cfRule type="cellIs" dxfId="86" priority="85" operator="equal">
      <formula>"NON"</formula>
    </cfRule>
    <cfRule type="containsText" dxfId="85" priority="86" operator="containsText" text="OUI">
      <formula>NOT(ISERROR(SEARCH("OUI",E43)))</formula>
    </cfRule>
    <cfRule type="expression" dxfId="84" priority="87">
      <formula>$E$7</formula>
    </cfRule>
  </conditionalFormatting>
  <conditionalFormatting sqref="E46:E50">
    <cfRule type="cellIs" dxfId="83" priority="82" operator="equal">
      <formula>"NON"</formula>
    </cfRule>
    <cfRule type="containsText" dxfId="82" priority="83" operator="containsText" text="OUI">
      <formula>NOT(ISERROR(SEARCH("OUI",E46)))</formula>
    </cfRule>
    <cfRule type="expression" dxfId="81" priority="84">
      <formula>$E$7</formula>
    </cfRule>
  </conditionalFormatting>
  <conditionalFormatting sqref="E52:E61">
    <cfRule type="cellIs" dxfId="80" priority="79" operator="equal">
      <formula>"NON"</formula>
    </cfRule>
    <cfRule type="containsText" dxfId="79" priority="80" operator="containsText" text="OUI">
      <formula>NOT(ISERROR(SEARCH("OUI",E52)))</formula>
    </cfRule>
    <cfRule type="expression" dxfId="78" priority="81">
      <formula>$E$7</formula>
    </cfRule>
  </conditionalFormatting>
  <conditionalFormatting sqref="E64">
    <cfRule type="cellIs" dxfId="77" priority="76" operator="equal">
      <formula>"NON"</formula>
    </cfRule>
    <cfRule type="containsText" dxfId="76" priority="77" operator="containsText" text="OUI">
      <formula>NOT(ISERROR(SEARCH("OUI",E64)))</formula>
    </cfRule>
    <cfRule type="expression" dxfId="75" priority="78">
      <formula>$E$7</formula>
    </cfRule>
  </conditionalFormatting>
  <conditionalFormatting sqref="E66">
    <cfRule type="cellIs" dxfId="74" priority="73" operator="equal">
      <formula>"NON"</formula>
    </cfRule>
    <cfRule type="containsText" dxfId="73" priority="74" operator="containsText" text="OUI">
      <formula>NOT(ISERROR(SEARCH("OUI",E66)))</formula>
    </cfRule>
    <cfRule type="expression" dxfId="72" priority="75">
      <formula>$E$7</formula>
    </cfRule>
  </conditionalFormatting>
  <conditionalFormatting sqref="E68:E69">
    <cfRule type="cellIs" dxfId="71" priority="70" operator="equal">
      <formula>"NON"</formula>
    </cfRule>
    <cfRule type="containsText" dxfId="70" priority="71" operator="containsText" text="OUI">
      <formula>NOT(ISERROR(SEARCH("OUI",E68)))</formula>
    </cfRule>
    <cfRule type="expression" dxfId="69" priority="72">
      <formula>$E$7</formula>
    </cfRule>
  </conditionalFormatting>
  <conditionalFormatting sqref="E71:E72">
    <cfRule type="cellIs" dxfId="68" priority="67" operator="equal">
      <formula>"NON"</formula>
    </cfRule>
    <cfRule type="containsText" dxfId="67" priority="68" operator="containsText" text="OUI">
      <formula>NOT(ISERROR(SEARCH("OUI",E71)))</formula>
    </cfRule>
    <cfRule type="expression" dxfId="66" priority="69">
      <formula>$E$7</formula>
    </cfRule>
  </conditionalFormatting>
  <conditionalFormatting sqref="E74">
    <cfRule type="cellIs" dxfId="65" priority="64" operator="equal">
      <formula>"NON"</formula>
    </cfRule>
    <cfRule type="containsText" dxfId="64" priority="65" operator="containsText" text="OUI">
      <formula>NOT(ISERROR(SEARCH("OUI",E74)))</formula>
    </cfRule>
    <cfRule type="expression" dxfId="63" priority="66">
      <formula>$E$7</formula>
    </cfRule>
  </conditionalFormatting>
  <conditionalFormatting sqref="E78:E79">
    <cfRule type="cellIs" dxfId="62" priority="61" operator="equal">
      <formula>"NON"</formula>
    </cfRule>
    <cfRule type="containsText" dxfId="61" priority="62" operator="containsText" text="OUI">
      <formula>NOT(ISERROR(SEARCH("OUI",E78)))</formula>
    </cfRule>
    <cfRule type="expression" dxfId="60" priority="63">
      <formula>$E$7</formula>
    </cfRule>
  </conditionalFormatting>
  <conditionalFormatting sqref="E82">
    <cfRule type="cellIs" dxfId="59" priority="58" operator="equal">
      <formula>"NON"</formula>
    </cfRule>
    <cfRule type="containsText" dxfId="58" priority="59" operator="containsText" text="OUI">
      <formula>NOT(ISERROR(SEARCH("OUI",E82)))</formula>
    </cfRule>
    <cfRule type="expression" dxfId="57" priority="60">
      <formula>$E$7</formula>
    </cfRule>
  </conditionalFormatting>
  <conditionalFormatting sqref="E85">
    <cfRule type="cellIs" dxfId="56" priority="55" operator="equal">
      <formula>"NON"</formula>
    </cfRule>
    <cfRule type="containsText" dxfId="55" priority="56" operator="containsText" text="OUI">
      <formula>NOT(ISERROR(SEARCH("OUI",E85)))</formula>
    </cfRule>
    <cfRule type="expression" dxfId="54" priority="57">
      <formula>$E$7</formula>
    </cfRule>
  </conditionalFormatting>
  <conditionalFormatting sqref="E88:E91">
    <cfRule type="cellIs" dxfId="53" priority="52" operator="equal">
      <formula>"NON"</formula>
    </cfRule>
    <cfRule type="containsText" dxfId="52" priority="53" operator="containsText" text="OUI">
      <formula>NOT(ISERROR(SEARCH("OUI",E88)))</formula>
    </cfRule>
    <cfRule type="expression" dxfId="51" priority="54">
      <formula>$E$7</formula>
    </cfRule>
  </conditionalFormatting>
  <conditionalFormatting sqref="E93:E95">
    <cfRule type="cellIs" dxfId="50" priority="49" operator="equal">
      <formula>"NON"</formula>
    </cfRule>
    <cfRule type="containsText" dxfId="49" priority="50" operator="containsText" text="OUI">
      <formula>NOT(ISERROR(SEARCH("OUI",E93)))</formula>
    </cfRule>
    <cfRule type="expression" dxfId="48" priority="51">
      <formula>$E$7</formula>
    </cfRule>
  </conditionalFormatting>
  <conditionalFormatting sqref="E98">
    <cfRule type="cellIs" dxfId="47" priority="46" operator="equal">
      <formula>"NON"</formula>
    </cfRule>
    <cfRule type="containsText" dxfId="46" priority="47" operator="containsText" text="OUI">
      <formula>NOT(ISERROR(SEARCH("OUI",E98)))</formula>
    </cfRule>
    <cfRule type="expression" dxfId="45" priority="48">
      <formula>$E$7</formula>
    </cfRule>
  </conditionalFormatting>
  <conditionalFormatting sqref="E100:E106">
    <cfRule type="cellIs" dxfId="44" priority="43" operator="equal">
      <formula>"NON"</formula>
    </cfRule>
    <cfRule type="containsText" dxfId="43" priority="44" operator="containsText" text="OUI">
      <formula>NOT(ISERROR(SEARCH("OUI",E100)))</formula>
    </cfRule>
    <cfRule type="expression" dxfId="42" priority="45">
      <formula>$E$7</formula>
    </cfRule>
  </conditionalFormatting>
  <conditionalFormatting sqref="E108:E109">
    <cfRule type="cellIs" dxfId="41" priority="40" operator="equal">
      <formula>"NON"</formula>
    </cfRule>
    <cfRule type="containsText" dxfId="40" priority="41" operator="containsText" text="OUI">
      <formula>NOT(ISERROR(SEARCH("OUI",E108)))</formula>
    </cfRule>
    <cfRule type="expression" dxfId="39" priority="42">
      <formula>$E$7</formula>
    </cfRule>
  </conditionalFormatting>
  <conditionalFormatting sqref="E111:E112">
    <cfRule type="cellIs" dxfId="38" priority="37" operator="equal">
      <formula>"NON"</formula>
    </cfRule>
    <cfRule type="containsText" dxfId="37" priority="38" operator="containsText" text="OUI">
      <formula>NOT(ISERROR(SEARCH("OUI",E111)))</formula>
    </cfRule>
    <cfRule type="expression" dxfId="36" priority="39">
      <formula>$E$7</formula>
    </cfRule>
  </conditionalFormatting>
  <conditionalFormatting sqref="E114:E116">
    <cfRule type="cellIs" dxfId="35" priority="34" operator="equal">
      <formula>"NON"</formula>
    </cfRule>
    <cfRule type="containsText" dxfId="34" priority="35" operator="containsText" text="OUI">
      <formula>NOT(ISERROR(SEARCH("OUI",E114)))</formula>
    </cfRule>
    <cfRule type="expression" dxfId="33" priority="36">
      <formula>$E$7</formula>
    </cfRule>
  </conditionalFormatting>
  <conditionalFormatting sqref="E118:E121">
    <cfRule type="cellIs" dxfId="32" priority="31" operator="equal">
      <formula>"NON"</formula>
    </cfRule>
    <cfRule type="containsText" dxfId="31" priority="32" operator="containsText" text="OUI">
      <formula>NOT(ISERROR(SEARCH("OUI",E118)))</formula>
    </cfRule>
    <cfRule type="expression" dxfId="30" priority="33">
      <formula>$E$7</formula>
    </cfRule>
  </conditionalFormatting>
  <conditionalFormatting sqref="E126">
    <cfRule type="cellIs" dxfId="29" priority="28" operator="equal">
      <formula>"NON"</formula>
    </cfRule>
    <cfRule type="containsText" dxfId="28" priority="29" operator="containsText" text="OUI">
      <formula>NOT(ISERROR(SEARCH("OUI",E126)))</formula>
    </cfRule>
    <cfRule type="expression" dxfId="27" priority="30">
      <formula>$E$7</formula>
    </cfRule>
  </conditionalFormatting>
  <conditionalFormatting sqref="E128:E132">
    <cfRule type="cellIs" dxfId="26" priority="25" operator="equal">
      <formula>"NON"</formula>
    </cfRule>
    <cfRule type="containsText" dxfId="25" priority="26" operator="containsText" text="OUI">
      <formula>NOT(ISERROR(SEARCH("OUI",E128)))</formula>
    </cfRule>
    <cfRule type="expression" dxfId="24" priority="27">
      <formula>$E$7</formula>
    </cfRule>
  </conditionalFormatting>
  <conditionalFormatting sqref="E134">
    <cfRule type="cellIs" dxfId="23" priority="22" operator="equal">
      <formula>"NON"</formula>
    </cfRule>
    <cfRule type="containsText" dxfId="22" priority="23" operator="containsText" text="OUI">
      <formula>NOT(ISERROR(SEARCH("OUI",E134)))</formula>
    </cfRule>
    <cfRule type="expression" dxfId="21" priority="24">
      <formula>$E$7</formula>
    </cfRule>
  </conditionalFormatting>
  <conditionalFormatting sqref="E136:E137">
    <cfRule type="cellIs" dxfId="20" priority="19" operator="equal">
      <formula>"NON"</formula>
    </cfRule>
    <cfRule type="containsText" dxfId="19" priority="20" operator="containsText" text="OUI">
      <formula>NOT(ISERROR(SEARCH("OUI",E136)))</formula>
    </cfRule>
    <cfRule type="expression" dxfId="18" priority="21">
      <formula>$E$7</formula>
    </cfRule>
  </conditionalFormatting>
  <conditionalFormatting sqref="E142:E144">
    <cfRule type="cellIs" dxfId="17" priority="16" operator="equal">
      <formula>"NON"</formula>
    </cfRule>
    <cfRule type="containsText" dxfId="16" priority="17" operator="containsText" text="OUI">
      <formula>NOT(ISERROR(SEARCH("OUI",E142)))</formula>
    </cfRule>
    <cfRule type="expression" dxfId="15" priority="18">
      <formula>$E$7</formula>
    </cfRule>
  </conditionalFormatting>
  <conditionalFormatting sqref="E139:E140">
    <cfRule type="cellIs" dxfId="14" priority="13" operator="equal">
      <formula>"NON"</formula>
    </cfRule>
    <cfRule type="containsText" dxfId="13" priority="14" operator="containsText" text="OUI">
      <formula>NOT(ISERROR(SEARCH("OUI",E139)))</formula>
    </cfRule>
    <cfRule type="expression" dxfId="12" priority="15">
      <formula>$E$7</formula>
    </cfRule>
  </conditionalFormatting>
  <conditionalFormatting sqref="E146:E147">
    <cfRule type="cellIs" dxfId="11" priority="10" operator="equal">
      <formula>"NON"</formula>
    </cfRule>
    <cfRule type="containsText" dxfId="10" priority="11" operator="containsText" text="OUI">
      <formula>NOT(ISERROR(SEARCH("OUI",E146)))</formula>
    </cfRule>
    <cfRule type="expression" dxfId="9" priority="12">
      <formula>$E$7</formula>
    </cfRule>
  </conditionalFormatting>
  <conditionalFormatting sqref="E151">
    <cfRule type="cellIs" dxfId="8" priority="7" operator="equal">
      <formula>"NON"</formula>
    </cfRule>
    <cfRule type="containsText" dxfId="7" priority="8" operator="containsText" text="OUI">
      <formula>NOT(ISERROR(SEARCH("OUI",E151)))</formula>
    </cfRule>
    <cfRule type="expression" dxfId="6" priority="9">
      <formula>$E$7</formula>
    </cfRule>
  </conditionalFormatting>
  <conditionalFormatting sqref="E153">
    <cfRule type="cellIs" dxfId="5" priority="4" operator="equal">
      <formula>"NON"</formula>
    </cfRule>
    <cfRule type="containsText" dxfId="4" priority="5" operator="containsText" text="OUI">
      <formula>NOT(ISERROR(SEARCH("OUI",E153)))</formula>
    </cfRule>
    <cfRule type="expression" dxfId="3" priority="6">
      <formula>$E$7</formula>
    </cfRule>
  </conditionalFormatting>
  <conditionalFormatting sqref="E155">
    <cfRule type="cellIs" dxfId="2" priority="1" operator="equal">
      <formula>"NON"</formula>
    </cfRule>
    <cfRule type="containsText" dxfId="1" priority="2" operator="containsText" text="OUI">
      <formula>NOT(ISERROR(SEARCH("OUI",E155)))</formula>
    </cfRule>
    <cfRule type="expression" dxfId="0" priority="3">
      <formula>$E$7</formula>
    </cfRule>
  </conditionalFormatting>
  <dataValidations count="2">
    <dataValidation type="list" allowBlank="1" showInputMessage="1" showErrorMessage="1" errorTitle="Choix erroné" error="choisir OUI ou NON" sqref="E123:E124" xr:uid="{647DD304-E338-4992-8545-7F0F2ADC5DA3}">
      <formula1>$E$6:$F$6</formula1>
    </dataValidation>
    <dataValidation type="list" allowBlank="1" showInputMessage="1" showErrorMessage="1" errorTitle="Choix erroné" error="choisir OUI ou NON" sqref="E13:E20 E22 E25:E28 E30:E38 E40 E43 E46:E50 E52:E61 E64 E66 E68:E69 E71:E72 E74 E78:E79 E82 E85 E88:E91 E93:E95 E98 E100:E106 E108:E109 E111:E112 E114:E116 E118:E121 E126 E128:E132 E134 E136:E137 E142:E144 E139:E140 E146:E147 E151 E153 E155" xr:uid="{2C0251CF-15C9-4B93-A842-07A1F075DB58}">
      <formula1>$E$7:$F$7</formula1>
    </dataValidation>
  </dataValidation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Test acceptation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dc:creator>
  <cp:lastModifiedBy>Pascal Nitschke</cp:lastModifiedBy>
  <dcterms:created xsi:type="dcterms:W3CDTF">2020-04-11T13:47:59Z</dcterms:created>
  <dcterms:modified xsi:type="dcterms:W3CDTF">2024-04-18T14:30:37Z</dcterms:modified>
</cp:coreProperties>
</file>