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haik\Documents\"/>
    </mc:Choice>
  </mc:AlternateContent>
  <xr:revisionPtr revIDLastSave="0" documentId="8_{4CD95508-E157-4DDE-96E2-C48F3F501B1D}" xr6:coauthVersionLast="47" xr6:coauthVersionMax="47" xr10:uidLastSave="{00000000-0000-0000-0000-000000000000}"/>
  <bookViews>
    <workbookView xWindow="-98" yWindow="-98" windowWidth="21795" windowHeight="12975" activeTab="1" xr2:uid="{00000000-000D-0000-FFFF-FFFF00000000}"/>
  </bookViews>
  <sheets>
    <sheet name="bike_buyers" sheetId="1" r:id="rId1"/>
    <sheet name="Pivot Table" sheetId="2" r:id="rId2"/>
    <sheet name="Sheet4" sheetId="5" r:id="rId3"/>
    <sheet name="Working Sheet" sheetId="3" r:id="rId4"/>
  </sheets>
  <definedNames>
    <definedName name="_xlnm._FilterDatabase" localSheetId="0" hidden="1">bike_buyers!$A$1:$N$1027</definedName>
    <definedName name="Slicer_Education">#N/A</definedName>
    <definedName name="Slicer_Mar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<sst xmlns="http://schemas.openxmlformats.org/spreadsheetml/2006/main" count="16066" uniqueCount="47">
  <si>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</si>
  <si>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</si>
  <si>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</si>
  <si>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</si>
  <si>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</si>
  <si>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</si>
  <si>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</si>
  <si>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</si>
  <si>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</si>
  <si>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</si>
  <si>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</si>
  <si>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</si>
  <si>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</si>
  <si>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</si>
  <si>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</si>
  <si>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</si>
  <si>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</si>
  <si>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</si>
  <si>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</si>
  <si>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</si>
  <si>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</si>
  <si>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</si>
  <si>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</si>
  <si>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</si>
  <si>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</si>
  <si>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</si>
  <si>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</si>
  <si>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</si>
  <si>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</si>
  <si>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</si>
  <si>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</si>
  <si>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</si>
  <si>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</si>
  <si>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</si>
  <si>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</si>
  <si>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</si>
  <si>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</si>
  <si>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Marrital Status</t>
  </si>
  <si>
    <t>Column Labels</t>
  </si>
  <si>
    <t>Grand Total</t>
  </si>
  <si>
    <t>Row Labels</t>
  </si>
  <si>
    <t>Average of Income</t>
  </si>
  <si>
    <t>Count of Purchased Bike</t>
  </si>
  <si>
    <t>more than 10 miles</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</si>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</sst>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Alignment="1">
      <alignment horizontal="left" indent="5"/>
    </xf>
    <xf numFmtId="164" fontId="0" fillId="0" borderId="0" xfId="0" applyNumberFormat="1" applyAlignment="1">
      <alignment horizontal="left" indent="5"/>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1">
                  <c:v>80000</c:v>
                </c:pt>
              </c:numCache>
            </c:numRef>
          </c:val>
          <c:extLst>
            <c:ext xmlns:c16="http://schemas.microsoft.com/office/drawing/2014/chart" uri="{C3380CC4-5D6E-409C-BE32-E72D297353CC}">
              <c16:uniqueId val="{00000000-0126-4039-90CA-AD64645E8F8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120000</c:v>
                </c:pt>
                <c:pt idx="1">
                  <c:v>105000</c:v>
                </c:pt>
              </c:numCache>
            </c:numRef>
          </c:val>
          <c:extLst>
            <c:ext xmlns:c16="http://schemas.microsoft.com/office/drawing/2014/chart" uri="{C3380CC4-5D6E-409C-BE32-E72D297353CC}">
              <c16:uniqueId val="{00000001-0126-4039-90CA-AD64645E8F80}"/>
            </c:ext>
          </c:extLst>
        </c:ser>
        <c:dLbls>
          <c:dLblPos val="outEnd"/>
          <c:showLegendKey val="0"/>
          <c:showVal val="1"/>
          <c:showCatName val="0"/>
          <c:showSerName val="0"/>
          <c:showPercent val="0"/>
          <c:showBubbleSize val="0"/>
        </c:dLbls>
        <c:gapWidth val="219"/>
        <c:overlap val="-27"/>
        <c:axId val="1624111744"/>
        <c:axId val="1624113184"/>
      </c:barChart>
      <c:catAx>
        <c:axId val="16241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3184"/>
        <c:crosses val="autoZero"/>
        <c:auto val="1"/>
        <c:lblAlgn val="ctr"/>
        <c:lblOffset val="100"/>
        <c:noMultiLvlLbl val="0"/>
      </c:catAx>
      <c:valAx>
        <c:axId val="162411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Table'!$D$41:$D$42</c:f>
              <c:strCache>
                <c:ptCount val="1"/>
                <c:pt idx="0">
                  <c:v>No</c:v>
                </c:pt>
              </c:strCache>
            </c:strRef>
          </c:tx>
          <c:spPr>
            <a:ln w="28575" cap="rnd">
              <a:solidFill>
                <a:schemeClr val="accent1"/>
              </a:solidFill>
              <a:round/>
            </a:ln>
            <a:effectLst/>
          </c:spPr>
          <c:marker>
            <c:symbol val="none"/>
          </c:marker>
          <c:cat>
            <c:strRef>
              <c:f>'Pivot Table'!$C$43:$C$48</c:f>
              <c:strCache>
                <c:ptCount val="5"/>
                <c:pt idx="0">
                  <c:v>0-1 Miles</c:v>
                </c:pt>
                <c:pt idx="1">
                  <c:v>1-2 Miles</c:v>
                </c:pt>
                <c:pt idx="2">
                  <c:v>2-5 Miles</c:v>
                </c:pt>
                <c:pt idx="3">
                  <c:v>5-10 Miles</c:v>
                </c:pt>
                <c:pt idx="4">
                  <c:v>more than 10 miles</c:v>
                </c:pt>
              </c:strCache>
            </c:strRef>
          </c:cat>
          <c:val>
            <c:numRef>
              <c:f>'Pivot Table'!$D$43:$D$48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064-4E48-B05C-FC80FA8708E2}"/>
            </c:ext>
          </c:extLst>
        </c:ser>
        <c:ser>
          <c:idx val="1"/>
          <c:order val="1"/>
          <c:tx>
            <c:strRef>
              <c:f>'Pivot Table'!$E$41:$E$42</c:f>
              <c:strCache>
                <c:ptCount val="1"/>
                <c:pt idx="0">
                  <c:v>Yes</c:v>
                </c:pt>
              </c:strCache>
            </c:strRef>
          </c:tx>
          <c:spPr>
            <a:ln w="28575" cap="rnd">
              <a:solidFill>
                <a:schemeClr val="accent2"/>
              </a:solidFill>
              <a:round/>
            </a:ln>
            <a:effectLst/>
          </c:spPr>
          <c:marker>
            <c:symbol val="none"/>
          </c:marker>
          <c:cat>
            <c:strRef>
              <c:f>'Pivot Table'!$C$43:$C$48</c:f>
              <c:strCache>
                <c:ptCount val="5"/>
                <c:pt idx="0">
                  <c:v>0-1 Miles</c:v>
                </c:pt>
                <c:pt idx="1">
                  <c:v>1-2 Miles</c:v>
                </c:pt>
                <c:pt idx="2">
                  <c:v>2-5 Miles</c:v>
                </c:pt>
                <c:pt idx="3">
                  <c:v>5-10 Miles</c:v>
                </c:pt>
                <c:pt idx="4">
                  <c:v>more than 10 miles</c:v>
                </c:pt>
              </c:strCache>
            </c:strRef>
          </c:cat>
          <c:val>
            <c:numRef>
              <c:f>'Pivot Table'!$E$43:$E$48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064-4E48-B05C-FC80FA8708E2}"/>
            </c:ext>
          </c:extLst>
        </c:ser>
        <c:dLbls>
          <c:showLegendKey val="0"/>
          <c:showVal val="0"/>
          <c:showCatName val="0"/>
          <c:showSerName val="0"/>
          <c:showPercent val="0"/>
          <c:showBubbleSize val="0"/>
        </c:dLbls>
        <c:smooth val="0"/>
        <c:axId val="206734640"/>
        <c:axId val="206737520"/>
      </c:lineChart>
      <c:catAx>
        <c:axId val="2067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520"/>
        <c:crosses val="autoZero"/>
        <c:auto val="1"/>
        <c:lblAlgn val="ctr"/>
        <c:lblOffset val="100"/>
        <c:noMultiLvlLbl val="0"/>
      </c:catAx>
      <c:valAx>
        <c:axId val="2067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Table'!$E$110:$E$111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Table'!$D$112:$D$159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Table'!$E$112:$E$159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6B2-413B-BC23-4A32C7371769}"/>
            </c:ext>
          </c:extLst>
        </c:ser>
        <c:ser>
          <c:idx val="1"/>
          <c:order val="1"/>
          <c:tx>
            <c:strRef>
              <c:f>'Pivot Table'!$F$110:$F$111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Table'!$D$112:$D$159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Table'!$F$112:$F$159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6B2-413B-BC23-4A32C7371769}"/>
            </c:ext>
          </c:extLst>
        </c:ser>
        <c:dLbls>
          <c:showLegendKey val="0"/>
          <c:showVal val="0"/>
          <c:showCatName val="0"/>
          <c:showSerName val="0"/>
          <c:showPercent val="0"/>
          <c:showBubbleSize val="0"/>
        </c:dLbls>
        <c:marker val="1"/>
        <c:smooth val="0"/>
        <c:axId val="8696512"/>
        <c:axId val="20489792"/>
      </c:lineChart>
      <c:catAx>
        <c:axId val="86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792"/>
        <c:crosses val="autoZero"/>
        <c:auto val="1"/>
        <c:lblAlgn val="ctr"/>
        <c:lblOffset val="100"/>
        <c:noMultiLvlLbl val="0"/>
      </c:catAx>
      <c:valAx>
        <c:axId val="204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Table'!$E$80:$E$81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Table'!$D$82:$D$85</c:f>
              <c:strCache>
                <c:ptCount val="3"/>
                <c:pt idx="0">
                  <c:v>Adolescent</c:v>
                </c:pt>
                <c:pt idx="1">
                  <c:v>Middle Age</c:v>
                </c:pt>
                <c:pt idx="2">
                  <c:v>old</c:v>
                </c:pt>
              </c:strCache>
            </c:strRef>
          </c:cat>
          <c:val>
            <c:numRef>
              <c:f>'Pivot Table'!$E$82:$E$85</c:f>
              <c:numCache>
                <c:formatCode>General</c:formatCode>
                <c:ptCount val="3"/>
                <c:pt idx="0">
                  <c:v>27</c:v>
                </c:pt>
                <c:pt idx="1">
                  <c:v>142</c:v>
                </c:pt>
                <c:pt idx="2">
                  <c:v>43</c:v>
                </c:pt>
              </c:numCache>
            </c:numRef>
          </c:val>
          <c:smooth val="0"/>
          <c:extLst>
            <c:ext xmlns:c16="http://schemas.microsoft.com/office/drawing/2014/chart" uri="{C3380CC4-5D6E-409C-BE32-E72D297353CC}">
              <c16:uniqueId val="{00000000-B660-43A7-AE6C-05B3B3DD926B}"/>
            </c:ext>
          </c:extLst>
        </c:ser>
        <c:ser>
          <c:idx val="1"/>
          <c:order val="1"/>
          <c:tx>
            <c:strRef>
              <c:f>'Pivot Table'!$F$80:$F$81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Table'!$D$82:$D$85</c:f>
              <c:strCache>
                <c:ptCount val="3"/>
                <c:pt idx="0">
                  <c:v>Adolescent</c:v>
                </c:pt>
                <c:pt idx="1">
                  <c:v>Middle Age</c:v>
                </c:pt>
                <c:pt idx="2">
                  <c:v>old</c:v>
                </c:pt>
              </c:strCache>
            </c:strRef>
          </c:cat>
          <c:val>
            <c:numRef>
              <c:f>'Pivot Table'!$F$82:$F$85</c:f>
              <c:numCache>
                <c:formatCode>General</c:formatCode>
                <c:ptCount val="3"/>
                <c:pt idx="0">
                  <c:v>26</c:v>
                </c:pt>
                <c:pt idx="1">
                  <c:v>178</c:v>
                </c:pt>
                <c:pt idx="2">
                  <c:v>46</c:v>
                </c:pt>
              </c:numCache>
            </c:numRef>
          </c:val>
          <c:smooth val="0"/>
          <c:extLst>
            <c:ext xmlns:c16="http://schemas.microsoft.com/office/drawing/2014/chart" uri="{C3380CC4-5D6E-409C-BE32-E72D297353CC}">
              <c16:uniqueId val="{00000001-B660-43A7-AE6C-05B3B3DD926B}"/>
            </c:ext>
          </c:extLst>
        </c:ser>
        <c:dLbls>
          <c:showLegendKey val="0"/>
          <c:showVal val="0"/>
          <c:showCatName val="0"/>
          <c:showSerName val="0"/>
          <c:showPercent val="0"/>
          <c:showBubbleSize val="0"/>
        </c:dLbls>
        <c:marker val="1"/>
        <c:smooth val="0"/>
        <c:axId val="253858592"/>
        <c:axId val="253858112"/>
      </c:lineChart>
      <c:catAx>
        <c:axId val="2538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112"/>
        <c:crosses val="autoZero"/>
        <c:auto val="1"/>
        <c:lblAlgn val="ctr"/>
        <c:lblOffset val="100"/>
        <c:noMultiLvlLbl val="0"/>
      </c:catAx>
      <c:valAx>
        <c:axId val="2538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10968258785683"/>
          <c:y val="0.2290548017919303"/>
          <c:w val="0.66259435259954169"/>
          <c:h val="0.4279540173107127"/>
        </c:manualLayout>
      </c:layout>
      <c:lineChart>
        <c:grouping val="standard"/>
        <c:varyColors val="0"/>
        <c:ser>
          <c:idx val="0"/>
          <c:order val="0"/>
          <c:tx>
            <c:strRef>
              <c:f>'Pivot Table'!$D$41:$D$42</c:f>
              <c:strCache>
                <c:ptCount val="1"/>
                <c:pt idx="0">
                  <c:v>No</c:v>
                </c:pt>
              </c:strCache>
            </c:strRef>
          </c:tx>
          <c:spPr>
            <a:ln w="28575" cap="rnd">
              <a:solidFill>
                <a:schemeClr val="accent1"/>
              </a:solidFill>
              <a:round/>
            </a:ln>
            <a:effectLst/>
          </c:spPr>
          <c:marker>
            <c:symbol val="none"/>
          </c:marker>
          <c:cat>
            <c:strRef>
              <c:f>'Pivot Table'!$C$43:$C$48</c:f>
              <c:strCache>
                <c:ptCount val="5"/>
                <c:pt idx="0">
                  <c:v>0-1 Miles</c:v>
                </c:pt>
                <c:pt idx="1">
                  <c:v>1-2 Miles</c:v>
                </c:pt>
                <c:pt idx="2">
                  <c:v>2-5 Miles</c:v>
                </c:pt>
                <c:pt idx="3">
                  <c:v>5-10 Miles</c:v>
                </c:pt>
                <c:pt idx="4">
                  <c:v>more than 10 miles</c:v>
                </c:pt>
              </c:strCache>
            </c:strRef>
          </c:cat>
          <c:val>
            <c:numRef>
              <c:f>'Pivot Table'!$D$43:$D$48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F30-4BEC-A03D-D081A6F29989}"/>
            </c:ext>
          </c:extLst>
        </c:ser>
        <c:ser>
          <c:idx val="1"/>
          <c:order val="1"/>
          <c:tx>
            <c:strRef>
              <c:f>'Pivot Table'!$E$41:$E$42</c:f>
              <c:strCache>
                <c:ptCount val="1"/>
                <c:pt idx="0">
                  <c:v>Yes</c:v>
                </c:pt>
              </c:strCache>
            </c:strRef>
          </c:tx>
          <c:spPr>
            <a:ln w="28575" cap="rnd">
              <a:solidFill>
                <a:schemeClr val="accent2"/>
              </a:solidFill>
              <a:round/>
            </a:ln>
            <a:effectLst/>
          </c:spPr>
          <c:marker>
            <c:symbol val="none"/>
          </c:marker>
          <c:cat>
            <c:strRef>
              <c:f>'Pivot Table'!$C$43:$C$48</c:f>
              <c:strCache>
                <c:ptCount val="5"/>
                <c:pt idx="0">
                  <c:v>0-1 Miles</c:v>
                </c:pt>
                <c:pt idx="1">
                  <c:v>1-2 Miles</c:v>
                </c:pt>
                <c:pt idx="2">
                  <c:v>2-5 Miles</c:v>
                </c:pt>
                <c:pt idx="3">
                  <c:v>5-10 Miles</c:v>
                </c:pt>
                <c:pt idx="4">
                  <c:v>more than 10 miles</c:v>
                </c:pt>
              </c:strCache>
            </c:strRef>
          </c:cat>
          <c:val>
            <c:numRef>
              <c:f>'Pivot Table'!$E$43:$E$48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F30-4BEC-A03D-D081A6F29989}"/>
            </c:ext>
          </c:extLst>
        </c:ser>
        <c:dLbls>
          <c:showLegendKey val="0"/>
          <c:showVal val="0"/>
          <c:showCatName val="0"/>
          <c:showSerName val="0"/>
          <c:showPercent val="0"/>
          <c:showBubbleSize val="0"/>
        </c:dLbls>
        <c:smooth val="0"/>
        <c:axId val="206734640"/>
        <c:axId val="206737520"/>
      </c:lineChart>
      <c:catAx>
        <c:axId val="20673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520"/>
        <c:crosses val="autoZero"/>
        <c:auto val="1"/>
        <c:lblAlgn val="ctr"/>
        <c:lblOffset val="100"/>
        <c:noMultiLvlLbl val="0"/>
      </c:catAx>
      <c:valAx>
        <c:axId val="2067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Table'!$E$110:$E$111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Table'!$D$112:$D$159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Table'!$E$112:$E$159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4B2D-4108-8D04-600F5FDFCF7B}"/>
            </c:ext>
          </c:extLst>
        </c:ser>
        <c:ser>
          <c:idx val="1"/>
          <c:order val="1"/>
          <c:tx>
            <c:strRef>
              <c:f>'Pivot Table'!$F$110:$F$111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Table'!$D$112:$D$159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Table'!$F$112:$F$159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4B2D-4108-8D04-600F5FDFCF7B}"/>
            </c:ext>
          </c:extLst>
        </c:ser>
        <c:dLbls>
          <c:showLegendKey val="0"/>
          <c:showVal val="0"/>
          <c:showCatName val="0"/>
          <c:showSerName val="0"/>
          <c:showPercent val="0"/>
          <c:showBubbleSize val="0"/>
        </c:dLbls>
        <c:marker val="1"/>
        <c:smooth val="0"/>
        <c:axId val="8696512"/>
        <c:axId val="20489792"/>
      </c:lineChart>
      <c:catAx>
        <c:axId val="86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792"/>
        <c:crosses val="autoZero"/>
        <c:auto val="1"/>
        <c:lblAlgn val="ctr"/>
        <c:lblOffset val="100"/>
        <c:noMultiLvlLbl val="0"/>
      </c:catAx>
      <c:valAx>
        <c:axId val="204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650538464367"/>
          <c:y val="0.15209322911844558"/>
          <c:w val="0.6894599748443051"/>
          <c:h val="0.573608479354004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1">
                  <c:v>80000</c:v>
                </c:pt>
              </c:numCache>
            </c:numRef>
          </c:val>
          <c:extLst>
            <c:ext xmlns:c16="http://schemas.microsoft.com/office/drawing/2014/chart" uri="{C3380CC4-5D6E-409C-BE32-E72D297353CC}">
              <c16:uniqueId val="{00000007-38AA-4BE9-ACF1-A90BF756D9C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120000</c:v>
                </c:pt>
                <c:pt idx="1">
                  <c:v>105000</c:v>
                </c:pt>
              </c:numCache>
            </c:numRef>
          </c:val>
          <c:extLst>
            <c:ext xmlns:c16="http://schemas.microsoft.com/office/drawing/2014/chart" uri="{C3380CC4-5D6E-409C-BE32-E72D297353CC}">
              <c16:uniqueId val="{00000009-38AA-4BE9-ACF1-A90BF756D9CB}"/>
            </c:ext>
          </c:extLst>
        </c:ser>
        <c:dLbls>
          <c:dLblPos val="outEnd"/>
          <c:showLegendKey val="0"/>
          <c:showVal val="1"/>
          <c:showCatName val="0"/>
          <c:showSerName val="0"/>
          <c:showPercent val="0"/>
          <c:showBubbleSize val="0"/>
        </c:dLbls>
        <c:gapWidth val="219"/>
        <c:overlap val="-27"/>
        <c:axId val="1624111744"/>
        <c:axId val="1624113184"/>
      </c:barChart>
      <c:catAx>
        <c:axId val="16241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3184"/>
        <c:crosses val="autoZero"/>
        <c:auto val="1"/>
        <c:lblAlgn val="ctr"/>
        <c:lblOffset val="100"/>
        <c:noMultiLvlLbl val="0"/>
      </c:catAx>
      <c:valAx>
        <c:axId val="162411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11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Table'!$E$80:$E$81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Table'!$D$82:$D$85</c:f>
              <c:strCache>
                <c:ptCount val="3"/>
                <c:pt idx="0">
                  <c:v>Adolescent</c:v>
                </c:pt>
                <c:pt idx="1">
                  <c:v>Middle Age</c:v>
                </c:pt>
                <c:pt idx="2">
                  <c:v>old</c:v>
                </c:pt>
              </c:strCache>
            </c:strRef>
          </c:cat>
          <c:val>
            <c:numRef>
              <c:f>'Pivot Table'!$E$82:$E$85</c:f>
              <c:numCache>
                <c:formatCode>General</c:formatCode>
                <c:ptCount val="3"/>
                <c:pt idx="0">
                  <c:v>27</c:v>
                </c:pt>
                <c:pt idx="1">
                  <c:v>142</c:v>
                </c:pt>
                <c:pt idx="2">
                  <c:v>43</c:v>
                </c:pt>
              </c:numCache>
            </c:numRef>
          </c:val>
          <c:smooth val="0"/>
          <c:extLst>
            <c:ext xmlns:c16="http://schemas.microsoft.com/office/drawing/2014/chart" uri="{C3380CC4-5D6E-409C-BE32-E72D297353CC}">
              <c16:uniqueId val="{00000000-F24A-47C4-A079-7ADABC1FB2A1}"/>
            </c:ext>
          </c:extLst>
        </c:ser>
        <c:ser>
          <c:idx val="1"/>
          <c:order val="1"/>
          <c:tx>
            <c:strRef>
              <c:f>'Pivot Table'!$F$80:$F$81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Table'!$D$82:$D$85</c:f>
              <c:strCache>
                <c:ptCount val="3"/>
                <c:pt idx="0">
                  <c:v>Adolescent</c:v>
                </c:pt>
                <c:pt idx="1">
                  <c:v>Middle Age</c:v>
                </c:pt>
                <c:pt idx="2">
                  <c:v>old</c:v>
                </c:pt>
              </c:strCache>
            </c:strRef>
          </c:cat>
          <c:val>
            <c:numRef>
              <c:f>'Pivot Table'!$F$82:$F$85</c:f>
              <c:numCache>
                <c:formatCode>General</c:formatCode>
                <c:ptCount val="3"/>
                <c:pt idx="0">
                  <c:v>26</c:v>
                </c:pt>
                <c:pt idx="1">
                  <c:v>178</c:v>
                </c:pt>
                <c:pt idx="2">
                  <c:v>46</c:v>
                </c:pt>
              </c:numCache>
            </c:numRef>
          </c:val>
          <c:smooth val="0"/>
          <c:extLst>
            <c:ext xmlns:c16="http://schemas.microsoft.com/office/drawing/2014/chart" uri="{C3380CC4-5D6E-409C-BE32-E72D297353CC}">
              <c16:uniqueId val="{00000001-F24A-47C4-A079-7ADABC1FB2A1}"/>
            </c:ext>
          </c:extLst>
        </c:ser>
        <c:dLbls>
          <c:showLegendKey val="0"/>
          <c:showVal val="0"/>
          <c:showCatName val="0"/>
          <c:showSerName val="0"/>
          <c:showPercent val="0"/>
          <c:showBubbleSize val="0"/>
        </c:dLbls>
        <c:marker val="1"/>
        <c:smooth val="0"/>
        <c:axId val="253858592"/>
        <c:axId val="253858112"/>
      </c:lineChart>
      <c:catAx>
        <c:axId val="2538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112"/>
        <c:crosses val="autoZero"/>
        <c:auto val="1"/>
        <c:lblAlgn val="ctr"/>
        <c:lblOffset val="100"/>
        <c:noMultiLvlLbl val="0"/>
      </c:catAx>
      <c:valAx>
        <c:axId val="2538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478630</xdr:colOff>
      <xdr:row>9</xdr:row>
      <xdr:rowOff>133350</xdr:rowOff>
    </xdr:from>
    <xdr:to>
      <xdr:col>9</xdr:col>
      <xdr:colOff>135730</xdr:colOff>
      <xdr:row>28</xdr:row>
      <xdr:rowOff>19050</xdr:rowOff>
    </xdr:to>
    <xdr:graphicFrame macro="">
      <xdr:nvGraphicFramePr>
        <xdr:cNvPr id="2" name="Chart 1">
          <a:extLst>
            <a:ext uri="{FF2B5EF4-FFF2-40B4-BE49-F238E27FC236}">
              <a16:creationId xmlns:a16="http://schemas.microsoft.com/office/drawing/2014/main" id="{2164AE0C-BC26-3AA3-92A7-9A3A7C706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550068</xdr:colOff>
      <xdr:row>50</xdr:row>
      <xdr:rowOff>95250</xdr:rowOff>
    </xdr:from>
    <xdr:to>
      <xdr:col>9</xdr:col>
      <xdr:colOff>507206</xdr:colOff>
      <xdr:row>69</xdr:row>
      <xdr:rowOff>133350</xdr:rowOff>
    </xdr:to>
    <xdr:graphicFrame macro="">
      <xdr:nvGraphicFramePr>
        <xdr:cNvPr id="4" name="Chart 3">
          <a:extLst>
            <a:ext uri="{FF2B5EF4-FFF2-40B4-BE49-F238E27FC236}">
              <a16:creationId xmlns:a16="http://schemas.microsoft.com/office/drawing/2014/main" id="{2A9DFF76-502C-B340-97A8-3CDD0C4DE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154779</xdr:colOff>
      <xdr:row>167</xdr:row>
      <xdr:rowOff>9525</xdr:rowOff>
    </xdr:from>
    <xdr:to>
      <xdr:col>11</xdr:col>
      <xdr:colOff>338136</xdr:colOff>
      <xdr:row>183</xdr:row>
      <xdr:rowOff>80962</xdr:rowOff>
    </xdr:to>
    <xdr:graphicFrame macro="">
      <xdr:nvGraphicFramePr>
        <xdr:cNvPr id="7" name="Chart 6">
          <a:extLst>
            <a:ext uri="{FF2B5EF4-FFF2-40B4-BE49-F238E27FC236}">
              <a16:creationId xmlns:a16="http://schemas.microsoft.com/office/drawing/2014/main" id="{E62F56C3-6C89-F710-F30B-B843E9F0A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478630</xdr:colOff>
      <xdr:row>89</xdr:row>
      <xdr:rowOff>4762</xdr:rowOff>
    </xdr:from>
    <xdr:to>
      <xdr:col>9</xdr:col>
      <xdr:colOff>354805</xdr:colOff>
      <xdr:row>105</xdr:row>
      <xdr:rowOff>161925</xdr:rowOff>
    </xdr:to>
    <xdr:graphicFrame macro="">
      <xdr:nvGraphicFramePr>
        <xdr:cNvPr id="8" name="Chart 7">
          <a:extLst>
            <a:ext uri="{FF2B5EF4-FFF2-40B4-BE49-F238E27FC236}">
              <a16:creationId xmlns:a16="http://schemas.microsoft.com/office/drawing/2014/main" id="{AC0ACC44-A940-AA06-CAF0-7B84EDD74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1</xdr:row>
      <xdr:rowOff>66764</xdr:rowOff>
    </xdr:from>
    <xdr:to>
      <xdr:col>37</xdr:col>
      <xdr:colOff>629009</xdr:colOff>
      <xdr:row>29</xdr:row>
      <xdr:rowOff>179716</xdr:rowOff>
    </xdr:to>
    <xdr:graphicFrame macro="">
      <xdr:nvGraphicFramePr>
        <xdr:cNvPr id="3" name="Chart 2">
          <a:extLst>
            <a:ext uri="{FF2B5EF4-FFF2-40B4-BE49-F238E27FC236}">
              <a16:creationId xmlns:a16="http://schemas.microsoft.com/office/drawing/2014/main" id="{F08A2FD9-29BA-49E3-A2D6-A7FF4D904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359434</xdr:colOff>
      <xdr:row>32</xdr:row>
      <xdr:rowOff>170732</xdr:rowOff>
    </xdr:from>
    <xdr:to>
      <xdr:col>37</xdr:col>
      <xdr:colOff>485236</xdr:colOff>
      <xdr:row>57</xdr:row>
      <xdr:rowOff>8986</xdr:rowOff>
    </xdr:to>
    <xdr:graphicFrame macro="">
      <xdr:nvGraphicFramePr>
        <xdr:cNvPr id="5" name="Chart 4">
          <a:extLst>
            <a:ext uri="{FF2B5EF4-FFF2-40B4-BE49-F238E27FC236}">
              <a16:creationId xmlns:a16="http://schemas.microsoft.com/office/drawing/2014/main" id="{12EC38AA-F3F9-4EAF-9D37-7D1C27BEA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440308</xdr:colOff>
      <xdr:row>2</xdr:row>
      <xdr:rowOff>107830</xdr:rowOff>
    </xdr:from>
    <xdr:to>
      <xdr:col>22</xdr:col>
      <xdr:colOff>53915</xdr:colOff>
      <xdr:row>28</xdr:row>
      <xdr:rowOff>107831</xdr:rowOff>
    </xdr:to>
    <xdr:graphicFrame macro="">
      <xdr:nvGraphicFramePr>
        <xdr:cNvPr id="6" name="Chart 5">
          <a:extLst>
            <a:ext uri="{FF2B5EF4-FFF2-40B4-BE49-F238E27FC236}">
              <a16:creationId xmlns:a16="http://schemas.microsoft.com/office/drawing/2014/main" id="{4DCE236C-92EC-45E8-8860-94F568AF3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557122</xdr:colOff>
      <xdr:row>31</xdr:row>
      <xdr:rowOff>143772</xdr:rowOff>
    </xdr:from>
    <xdr:to>
      <xdr:col>22</xdr:col>
      <xdr:colOff>89859</xdr:colOff>
      <xdr:row>57</xdr:row>
      <xdr:rowOff>134787</xdr:rowOff>
    </xdr:to>
    <xdr:graphicFrame macro="">
      <xdr:nvGraphicFramePr>
        <xdr:cNvPr id="8" name="Chart 7">
          <a:extLst>
            <a:ext uri="{FF2B5EF4-FFF2-40B4-BE49-F238E27FC236}">
              <a16:creationId xmlns:a16="http://schemas.microsoft.com/office/drawing/2014/main" id="{97E58908-BCC2-44A4-9EDA-FF958EC0C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474812</xdr:colOff>
      <xdr:row>2</xdr:row>
      <xdr:rowOff>20267</xdr:rowOff>
    </xdr:from>
    <xdr:to>
      <xdr:col>8</xdr:col>
      <xdr:colOff>192526</xdr:colOff>
      <xdr:row>15</xdr:row>
      <xdr:rowOff>107832</xdr:rowOff>
    </xdr:to>
    <mc:AlternateContent xmlns:mc="http://schemas.openxmlformats.org/markup-compatibility/2006">
      <mc:Choice xmlns:a14="http://schemas.microsoft.com/office/drawing/2010/main" Requires="a14">
        <xdr:graphicFrame macro="">
          <xdr:nvGraphicFramePr>
            <xdr:cNvPr id="9" name="Marrital Status">
              <a:extLst>
                <a:ext uri="{FF2B5EF4-FFF2-40B4-BE49-F238E27FC236}">
                  <a16:creationId xmlns:a16="http://schemas.microsoft.com/office/drawing/2014/main" id="{11750EDE-8C3E-A886-7059-92BEA1C7579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74812" y="385054"/>
              <a:ext cx="4905799" cy="2458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466071</xdr:colOff>
      <xdr:row>33</xdr:row>
      <xdr:rowOff>10134</xdr:rowOff>
    </xdr:from>
    <xdr:to>
      <xdr:col>8</xdr:col>
      <xdr:colOff>273591</xdr:colOff>
      <xdr:row>50</xdr:row>
      <xdr:rowOff>50666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D2B5E53-17C1-E8FC-02F5-C5A2DA19B5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6071" y="6029123"/>
              <a:ext cx="4995605" cy="3141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413438</xdr:colOff>
      <xdr:row>16</xdr:row>
      <xdr:rowOff>103878</xdr:rowOff>
    </xdr:from>
    <xdr:to>
      <xdr:col>8</xdr:col>
      <xdr:colOff>445851</xdr:colOff>
      <xdr:row>32</xdr:row>
      <xdr:rowOff>133622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0DCA6E5-1CEE-B53F-D881-7E80E94D39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3438" y="3022176"/>
              <a:ext cx="5220498" cy="2948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din Shaik" refreshedDate="45570.615252199073" createdVersion="8" refreshedVersion="8" minRefreshableVersion="3" recordCount="1000" xr:uid="{A680FF37-5B43-4D03-8FE1-F03CF02D681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old"/>
        <s v="Middle Age"/>
        <s v="Adolescent"/>
        <s v="old 55+" u="1"/>
        <s v="Middle Age 31-54" u="1"/>
        <s v="Adolescent 0-30" u="1"/>
        <s v="Adolescent,&quot;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9182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1"/>
    <x v="0"/>
  </r>
  <r>
    <n v="19280"/>
    <x v="0"/>
    <x v="1"/>
    <n v="120000"/>
    <n v="2"/>
    <x v="1"/>
    <s v="Manual"/>
    <s v="Yes"/>
    <n v="1"/>
    <x v="0"/>
    <x v="0"/>
    <x v="8"/>
    <x v="1"/>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1"/>
    <x v="1"/>
  </r>
  <r>
    <n v="12610"/>
    <x v="0"/>
    <x v="0"/>
    <n v="30000"/>
    <n v="1"/>
    <x v="0"/>
    <s v="Clerical"/>
    <s v="Yes"/>
    <n v="0"/>
    <x v="0"/>
    <x v="0"/>
    <x v="15"/>
    <x v="0"/>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1"/>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1"/>
    <x v="0"/>
  </r>
  <r>
    <n v="14347"/>
    <x v="1"/>
    <x v="0"/>
    <n v="40000"/>
    <n v="2"/>
    <x v="0"/>
    <s v="Management"/>
    <s v="Yes"/>
    <n v="2"/>
    <x v="2"/>
    <x v="1"/>
    <x v="27"/>
    <x v="1"/>
    <x v="1"/>
  </r>
  <r>
    <n v="17703"/>
    <x v="0"/>
    <x v="0"/>
    <n v="10000"/>
    <n v="1"/>
    <x v="4"/>
    <s v="Manual"/>
    <s v="Yes"/>
    <n v="0"/>
    <x v="0"/>
    <x v="0"/>
    <x v="8"/>
    <x v="1"/>
    <x v="0"/>
  </r>
  <r>
    <n v="17185"/>
    <x v="0"/>
    <x v="0"/>
    <n v="170000"/>
    <n v="4"/>
    <x v="1"/>
    <s v="Professional"/>
    <s v="No"/>
    <n v="3"/>
    <x v="2"/>
    <x v="0"/>
    <x v="28"/>
    <x v="0"/>
    <x v="1"/>
  </r>
  <r>
    <n v="29380"/>
    <x v="0"/>
    <x v="0"/>
    <n v="20000"/>
    <n v="3"/>
    <x v="2"/>
    <s v="Manual"/>
    <s v="Yes"/>
    <n v="0"/>
    <x v="0"/>
    <x v="0"/>
    <x v="3"/>
    <x v="1"/>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2"/>
    <x v="0"/>
  </r>
  <r>
    <n v="14939"/>
    <x v="1"/>
    <x v="1"/>
    <n v="40000"/>
    <n v="0"/>
    <x v="0"/>
    <s v="Clerical"/>
    <s v="Yes"/>
    <n v="0"/>
    <x v="0"/>
    <x v="0"/>
    <x v="32"/>
    <x v="1"/>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1"/>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nual"/>
    <s v="Yes"/>
    <n v="1"/>
    <x v="1"/>
    <x v="0"/>
    <x v="6"/>
    <x v="2"/>
    <x v="1"/>
  </r>
  <r>
    <n v="14813"/>
    <x v="1"/>
    <x v="0"/>
    <n v="20000"/>
    <n v="4"/>
    <x v="2"/>
    <s v="Manual"/>
    <s v="Yes"/>
    <n v="1"/>
    <x v="0"/>
    <x v="0"/>
    <x v="1"/>
    <x v="1"/>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1"/>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2"/>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1"/>
    <x v="1"/>
  </r>
  <r>
    <n v="17191"/>
    <x v="1"/>
    <x v="1"/>
    <n v="130000"/>
    <n v="3"/>
    <x v="1"/>
    <s v="Professional"/>
    <s v="No"/>
    <n v="3"/>
    <x v="0"/>
    <x v="0"/>
    <x v="36"/>
    <x v="2"/>
    <x v="1"/>
  </r>
  <r>
    <n v="19608"/>
    <x v="0"/>
    <x v="1"/>
    <n v="80000"/>
    <n v="5"/>
    <x v="0"/>
    <s v="Professional"/>
    <s v="Yes"/>
    <n v="4"/>
    <x v="3"/>
    <x v="1"/>
    <x v="8"/>
    <x v="1"/>
    <x v="0"/>
  </r>
  <r>
    <n v="24119"/>
    <x v="1"/>
    <x v="1"/>
    <n v="30000"/>
    <n v="0"/>
    <x v="1"/>
    <s v="Clerical"/>
    <s v="No"/>
    <n v="1"/>
    <x v="1"/>
    <x v="0"/>
    <x v="19"/>
    <x v="2"/>
    <x v="0"/>
  </r>
  <r>
    <n v="25458"/>
    <x v="0"/>
    <x v="1"/>
    <n v="20000"/>
    <n v="1"/>
    <x v="2"/>
    <s v="Manual"/>
    <s v="No"/>
    <n v="1"/>
    <x v="3"/>
    <x v="0"/>
    <x v="8"/>
    <x v="2"/>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1"/>
    <x v="1"/>
  </r>
  <r>
    <n v="19441"/>
    <x v="0"/>
    <x v="1"/>
    <n v="40000"/>
    <n v="0"/>
    <x v="4"/>
    <s v="Clerical"/>
    <s v="Yes"/>
    <n v="0"/>
    <x v="0"/>
    <x v="0"/>
    <x v="37"/>
    <x v="1"/>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2"/>
    <x v="0"/>
  </r>
  <r>
    <n v="18491"/>
    <x v="1"/>
    <x v="0"/>
    <n v="70000"/>
    <n v="2"/>
    <x v="2"/>
    <s v="Professional"/>
    <s v="Yes"/>
    <n v="2"/>
    <x v="2"/>
    <x v="1"/>
    <x v="38"/>
    <x v="1"/>
    <x v="1"/>
  </r>
  <r>
    <n v="22707"/>
    <x v="1"/>
    <x v="0"/>
    <n v="30000"/>
    <n v="0"/>
    <x v="1"/>
    <s v="Clerical"/>
    <s v="No"/>
    <n v="1"/>
    <x v="1"/>
    <x v="0"/>
    <x v="25"/>
    <x v="1"/>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2"/>
    <x v="0"/>
  </r>
  <r>
    <n v="29191"/>
    <x v="1"/>
    <x v="0"/>
    <n v="130000"/>
    <n v="1"/>
    <x v="4"/>
    <s v="Management"/>
    <s v="No"/>
    <n v="1"/>
    <x v="0"/>
    <x v="1"/>
    <x v="4"/>
    <x v="2"/>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2"/>
    <x v="1"/>
  </r>
  <r>
    <n v="19914"/>
    <x v="0"/>
    <x v="1"/>
    <n v="80000"/>
    <n v="5"/>
    <x v="0"/>
    <s v="Management"/>
    <s v="Yes"/>
    <n v="2"/>
    <x v="1"/>
    <x v="0"/>
    <x v="24"/>
    <x v="0"/>
    <x v="0"/>
  </r>
  <r>
    <n v="12871"/>
    <x v="1"/>
    <x v="0"/>
    <n v="30000"/>
    <n v="0"/>
    <x v="1"/>
    <s v="Clerical"/>
    <s v="No"/>
    <n v="1"/>
    <x v="1"/>
    <x v="0"/>
    <x v="19"/>
    <x v="1"/>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1"/>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1"/>
    <x v="1"/>
  </r>
  <r>
    <n v="21094"/>
    <x v="1"/>
    <x v="0"/>
    <n v="30000"/>
    <n v="2"/>
    <x v="1"/>
    <s v="Clerical"/>
    <s v="Yes"/>
    <n v="2"/>
    <x v="0"/>
    <x v="0"/>
    <x v="0"/>
    <x v="1"/>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2"/>
    <x v="1"/>
  </r>
  <r>
    <n v="22500"/>
    <x v="1"/>
    <x v="1"/>
    <n v="40000"/>
    <n v="0"/>
    <x v="0"/>
    <s v="Professional"/>
    <s v="No"/>
    <n v="0"/>
    <x v="0"/>
    <x v="0"/>
    <x v="8"/>
    <x v="1"/>
    <x v="1"/>
  </r>
  <r>
    <n v="23993"/>
    <x v="1"/>
    <x v="0"/>
    <n v="10000"/>
    <n v="0"/>
    <x v="1"/>
    <s v="Manual"/>
    <s v="No"/>
    <n v="1"/>
    <x v="0"/>
    <x v="1"/>
    <x v="22"/>
    <x v="1"/>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1"/>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0"/>
    <x v="0"/>
  </r>
  <r>
    <n v="14798"/>
    <x v="1"/>
    <x v="0"/>
    <n v="10000"/>
    <n v="4"/>
    <x v="3"/>
    <s v="Manual"/>
    <s v="Yes"/>
    <n v="2"/>
    <x v="0"/>
    <x v="0"/>
    <x v="3"/>
    <x v="1"/>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1"/>
    <x v="1"/>
  </r>
  <r>
    <n v="15465"/>
    <x v="0"/>
    <x v="0"/>
    <n v="10000"/>
    <n v="0"/>
    <x v="1"/>
    <s v="Manual"/>
    <s v="No"/>
    <n v="1"/>
    <x v="0"/>
    <x v="1"/>
    <x v="37"/>
    <x v="1"/>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2"/>
    <x v="0"/>
  </r>
  <r>
    <n v="23963"/>
    <x v="0"/>
    <x v="1"/>
    <n v="10000"/>
    <n v="0"/>
    <x v="3"/>
    <s v="Manual"/>
    <s v="No"/>
    <n v="2"/>
    <x v="0"/>
    <x v="0"/>
    <x v="6"/>
    <x v="1"/>
    <x v="0"/>
  </r>
  <r>
    <n v="17907"/>
    <x v="0"/>
    <x v="0"/>
    <n v="10000"/>
    <n v="0"/>
    <x v="1"/>
    <s v="Manual"/>
    <s v="Yes"/>
    <n v="1"/>
    <x v="1"/>
    <x v="1"/>
    <x v="40"/>
    <x v="1"/>
    <x v="0"/>
  </r>
  <r>
    <n v="19442"/>
    <x v="1"/>
    <x v="1"/>
    <n v="50000"/>
    <n v="0"/>
    <x v="4"/>
    <s v="Skilled Manual"/>
    <s v="Yes"/>
    <n v="0"/>
    <x v="0"/>
    <x v="0"/>
    <x v="34"/>
    <x v="2"/>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1"/>
    <x v="0"/>
  </r>
  <r>
    <n v="26032"/>
    <x v="0"/>
    <x v="0"/>
    <n v="70000"/>
    <n v="5"/>
    <x v="0"/>
    <s v="Professional"/>
    <s v="Yes"/>
    <n v="4"/>
    <x v="4"/>
    <x v="1"/>
    <x v="3"/>
    <x v="2"/>
    <x v="0"/>
  </r>
  <r>
    <n v="17843"/>
    <x v="1"/>
    <x v="0"/>
    <n v="10000"/>
    <n v="0"/>
    <x v="3"/>
    <s v="Manual"/>
    <s v="No"/>
    <n v="2"/>
    <x v="0"/>
    <x v="0"/>
    <x v="21"/>
    <x v="1"/>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1"/>
    <x v="1"/>
  </r>
  <r>
    <n v="15214"/>
    <x v="1"/>
    <x v="0"/>
    <n v="100000"/>
    <n v="0"/>
    <x v="4"/>
    <s v="Management"/>
    <s v="No"/>
    <n v="1"/>
    <x v="3"/>
    <x v="1"/>
    <x v="32"/>
    <x v="1"/>
    <x v="1"/>
  </r>
  <r>
    <n v="11453"/>
    <x v="1"/>
    <x v="1"/>
    <n v="80000"/>
    <n v="0"/>
    <x v="0"/>
    <s v="Professional"/>
    <s v="No"/>
    <n v="3"/>
    <x v="4"/>
    <x v="1"/>
    <x v="6"/>
    <x v="2"/>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1"/>
    <x v="1"/>
  </r>
  <r>
    <n v="22633"/>
    <x v="1"/>
    <x v="0"/>
    <n v="40000"/>
    <n v="0"/>
    <x v="4"/>
    <s v="Clerical"/>
    <s v="Yes"/>
    <n v="0"/>
    <x v="0"/>
    <x v="0"/>
    <x v="34"/>
    <x v="1"/>
    <x v="1"/>
  </r>
  <r>
    <n v="25649"/>
    <x v="1"/>
    <x v="0"/>
    <n v="30000"/>
    <n v="3"/>
    <x v="1"/>
    <s v="Clerical"/>
    <s v="Yes"/>
    <n v="0"/>
    <x v="0"/>
    <x v="0"/>
    <x v="0"/>
    <x v="1"/>
    <x v="1"/>
  </r>
  <r>
    <n v="14669"/>
    <x v="0"/>
    <x v="0"/>
    <n v="80000"/>
    <n v="4"/>
    <x v="4"/>
    <s v="Management"/>
    <s v="Yes"/>
    <n v="1"/>
    <x v="0"/>
    <x v="1"/>
    <x v="4"/>
    <x v="2"/>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1"/>
    <x v="1"/>
  </r>
  <r>
    <n v="25553"/>
    <x v="0"/>
    <x v="1"/>
    <n v="30000"/>
    <n v="1"/>
    <x v="0"/>
    <s v="Clerical"/>
    <s v="Yes"/>
    <n v="0"/>
    <x v="0"/>
    <x v="0"/>
    <x v="27"/>
    <x v="1"/>
    <x v="1"/>
  </r>
  <r>
    <n v="27951"/>
    <x v="1"/>
    <x v="1"/>
    <n v="80000"/>
    <n v="4"/>
    <x v="1"/>
    <s v="Professional"/>
    <s v="No"/>
    <n v="2"/>
    <x v="1"/>
    <x v="0"/>
    <x v="9"/>
    <x v="2"/>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1"/>
    <x v="1"/>
  </r>
  <r>
    <n v="27696"/>
    <x v="0"/>
    <x v="1"/>
    <n v="60000"/>
    <n v="1"/>
    <x v="0"/>
    <s v="Professional"/>
    <s v="Yes"/>
    <n v="1"/>
    <x v="2"/>
    <x v="1"/>
    <x v="1"/>
    <x v="1"/>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1"/>
    <x v="0"/>
  </r>
  <r>
    <n v="12833"/>
    <x v="1"/>
    <x v="0"/>
    <n v="20000"/>
    <n v="3"/>
    <x v="2"/>
    <s v="Manual"/>
    <s v="Yes"/>
    <n v="1"/>
    <x v="0"/>
    <x v="0"/>
    <x v="0"/>
    <x v="1"/>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1"/>
    <x v="0"/>
  </r>
  <r>
    <n v="24174"/>
    <x v="0"/>
    <x v="1"/>
    <n v="20000"/>
    <n v="0"/>
    <x v="0"/>
    <s v="Clerical"/>
    <s v="Yes"/>
    <n v="0"/>
    <x v="0"/>
    <x v="1"/>
    <x v="40"/>
    <x v="0"/>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2"/>
    <x v="0"/>
  </r>
  <r>
    <n v="23908"/>
    <x v="1"/>
    <x v="1"/>
    <n v="30000"/>
    <n v="1"/>
    <x v="0"/>
    <s v="Clerical"/>
    <s v="No"/>
    <n v="1"/>
    <x v="0"/>
    <x v="0"/>
    <x v="32"/>
    <x v="1"/>
    <x v="1"/>
  </r>
  <r>
    <n v="22527"/>
    <x v="1"/>
    <x v="0"/>
    <n v="20000"/>
    <n v="0"/>
    <x v="2"/>
    <s v="Manual"/>
    <s v="No"/>
    <n v="1"/>
    <x v="1"/>
    <x v="0"/>
    <x v="19"/>
    <x v="1"/>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1"/>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2"/>
    <x v="1"/>
  </r>
  <r>
    <n v="20919"/>
    <x v="1"/>
    <x v="0"/>
    <n v="30000"/>
    <n v="2"/>
    <x v="1"/>
    <s v="Clerical"/>
    <s v="Yes"/>
    <n v="2"/>
    <x v="0"/>
    <x v="0"/>
    <x v="0"/>
    <x v="1"/>
    <x v="0"/>
  </r>
  <r>
    <n v="20927"/>
    <x v="1"/>
    <x v="0"/>
    <n v="20000"/>
    <n v="5"/>
    <x v="2"/>
    <s v="Manual"/>
    <s v="Yes"/>
    <n v="2"/>
    <x v="0"/>
    <x v="0"/>
    <x v="40"/>
    <x v="1"/>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2"/>
    <x v="1"/>
  </r>
  <r>
    <n v="12231"/>
    <x v="1"/>
    <x v="0"/>
    <n v="10000"/>
    <n v="2"/>
    <x v="1"/>
    <s v="Manual"/>
    <s v="Yes"/>
    <n v="0"/>
    <x v="0"/>
    <x v="0"/>
    <x v="36"/>
    <x v="1"/>
    <x v="1"/>
  </r>
  <r>
    <n v="25665"/>
    <x v="1"/>
    <x v="0"/>
    <n v="20000"/>
    <n v="0"/>
    <x v="2"/>
    <s v="Manual"/>
    <s v="No"/>
    <n v="1"/>
    <x v="3"/>
    <x v="0"/>
    <x v="26"/>
    <x v="2"/>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2"/>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2"/>
    <x v="1"/>
  </r>
  <r>
    <n v="23915"/>
    <x v="0"/>
    <x v="1"/>
    <n v="20000"/>
    <n v="2"/>
    <x v="2"/>
    <s v="Manual"/>
    <s v="Yes"/>
    <n v="2"/>
    <x v="0"/>
    <x v="0"/>
    <x v="0"/>
    <x v="2"/>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2"/>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1"/>
    <x v="0"/>
  </r>
  <r>
    <n v="13586"/>
    <x v="0"/>
    <x v="1"/>
    <n v="80000"/>
    <n v="4"/>
    <x v="1"/>
    <s v="Professional"/>
    <s v="Yes"/>
    <n v="2"/>
    <x v="4"/>
    <x v="0"/>
    <x v="39"/>
    <x v="2"/>
    <x v="0"/>
  </r>
  <r>
    <n v="17978"/>
    <x v="0"/>
    <x v="1"/>
    <n v="40000"/>
    <n v="0"/>
    <x v="4"/>
    <s v="Clerical"/>
    <s v="Yes"/>
    <n v="0"/>
    <x v="0"/>
    <x v="0"/>
    <x v="34"/>
    <x v="1"/>
    <x v="1"/>
  </r>
  <r>
    <n v="12581"/>
    <x v="1"/>
    <x v="0"/>
    <n v="10000"/>
    <n v="0"/>
    <x v="1"/>
    <s v="Manual"/>
    <s v="No"/>
    <n v="1"/>
    <x v="0"/>
    <x v="1"/>
    <x v="26"/>
    <x v="1"/>
    <x v="1"/>
  </r>
  <r>
    <n v="18018"/>
    <x v="1"/>
    <x v="1"/>
    <n v="30000"/>
    <n v="3"/>
    <x v="1"/>
    <s v="Clerical"/>
    <s v="Yes"/>
    <n v="0"/>
    <x v="0"/>
    <x v="0"/>
    <x v="1"/>
    <x v="1"/>
    <x v="0"/>
  </r>
  <r>
    <n v="28957"/>
    <x v="1"/>
    <x v="0"/>
    <n v="120000"/>
    <n v="0"/>
    <x v="3"/>
    <s v="Professional"/>
    <s v="Yes"/>
    <n v="4"/>
    <x v="4"/>
    <x v="1"/>
    <x v="17"/>
    <x v="0"/>
    <x v="1"/>
  </r>
  <r>
    <n v="13690"/>
    <x v="1"/>
    <x v="0"/>
    <n v="20000"/>
    <n v="0"/>
    <x v="3"/>
    <s v="M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0"/>
    <x v="1"/>
  </r>
  <r>
    <n v="16163"/>
    <x v="1"/>
    <x v="1"/>
    <n v="60000"/>
    <n v="2"/>
    <x v="0"/>
    <s v="Professional"/>
    <s v="Yes"/>
    <n v="1"/>
    <x v="1"/>
    <x v="1"/>
    <x v="13"/>
    <x v="1"/>
    <x v="1"/>
  </r>
  <r>
    <n v="21365"/>
    <x v="0"/>
    <x v="0"/>
    <n v="10000"/>
    <n v="2"/>
    <x v="3"/>
    <s v="Clerical"/>
    <s v="Yes"/>
    <n v="2"/>
    <x v="2"/>
    <x v="1"/>
    <x v="7"/>
    <x v="1"/>
    <x v="0"/>
  </r>
  <r>
    <n v="27771"/>
    <x v="1"/>
    <x v="1"/>
    <n v="30000"/>
    <n v="1"/>
    <x v="0"/>
    <s v="Clerical"/>
    <s v="Yes"/>
    <n v="1"/>
    <x v="3"/>
    <x v="0"/>
    <x v="32"/>
    <x v="1"/>
    <x v="1"/>
  </r>
  <r>
    <n v="26167"/>
    <x v="1"/>
    <x v="0"/>
    <n v="40000"/>
    <n v="2"/>
    <x v="0"/>
    <s v="Management"/>
    <s v="No"/>
    <n v="1"/>
    <x v="2"/>
    <x v="1"/>
    <x v="39"/>
    <x v="0"/>
    <x v="1"/>
  </r>
  <r>
    <n v="25792"/>
    <x v="1"/>
    <x v="0"/>
    <n v="110000"/>
    <n v="3"/>
    <x v="0"/>
    <s v="Management"/>
    <s v="Yes"/>
    <n v="4"/>
    <x v="4"/>
    <x v="0"/>
    <x v="39"/>
    <x v="1"/>
    <x v="0"/>
  </r>
  <r>
    <n v="11555"/>
    <x v="0"/>
    <x v="0"/>
    <n v="40000"/>
    <n v="1"/>
    <x v="0"/>
    <s v="Clerical"/>
    <s v="Yes"/>
    <n v="0"/>
    <x v="0"/>
    <x v="0"/>
    <x v="48"/>
    <x v="1"/>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1"/>
    <x v="0"/>
  </r>
  <r>
    <n v="25266"/>
    <x v="1"/>
    <x v="0"/>
    <n v="30000"/>
    <n v="2"/>
    <x v="1"/>
    <s v="Clerical"/>
    <s v="No"/>
    <n v="2"/>
    <x v="2"/>
    <x v="1"/>
    <x v="41"/>
    <x v="1"/>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1"/>
    <x v="1"/>
  </r>
  <r>
    <n v="27814"/>
    <x v="1"/>
    <x v="0"/>
    <n v="30000"/>
    <n v="3"/>
    <x v="1"/>
    <s v="Clerical"/>
    <s v="No"/>
    <n v="1"/>
    <x v="0"/>
    <x v="0"/>
    <x v="22"/>
    <x v="0"/>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0"/>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0"/>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1"/>
    <x v="0"/>
  </r>
  <r>
    <n v="28323"/>
    <x v="1"/>
    <x v="1"/>
    <n v="70000"/>
    <n v="0"/>
    <x v="0"/>
    <s v="Professional"/>
    <s v="No"/>
    <n v="2"/>
    <x v="2"/>
    <x v="1"/>
    <x v="1"/>
    <x v="1"/>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1"/>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2"/>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2"/>
    <x v="1"/>
  </r>
  <r>
    <n v="24738"/>
    <x v="0"/>
    <x v="0"/>
    <n v="40000"/>
    <n v="1"/>
    <x v="1"/>
    <s v="Clerical"/>
    <s v="Yes"/>
    <n v="1"/>
    <x v="3"/>
    <x v="2"/>
    <x v="36"/>
    <x v="1"/>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2"/>
    <x v="1"/>
  </r>
  <r>
    <n v="25909"/>
    <x v="0"/>
    <x v="1"/>
    <n v="60000"/>
    <n v="0"/>
    <x v="1"/>
    <s v="Skilled Manual"/>
    <s v="Yes"/>
    <n v="1"/>
    <x v="2"/>
    <x v="2"/>
    <x v="40"/>
    <x v="1"/>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2"/>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2"/>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1"/>
    <x v="0"/>
  </r>
  <r>
    <n v="18577"/>
    <x v="0"/>
    <x v="0"/>
    <n v="60000"/>
    <n v="0"/>
    <x v="4"/>
    <s v="Professional"/>
    <s v="Yes"/>
    <n v="0"/>
    <x v="0"/>
    <x v="2"/>
    <x v="8"/>
    <x v="1"/>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2"/>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2"/>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2"/>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1"/>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2"/>
    <x v="0"/>
  </r>
  <r>
    <n v="16144"/>
    <x v="0"/>
    <x v="1"/>
    <n v="70000"/>
    <n v="1"/>
    <x v="4"/>
    <s v="Professional"/>
    <s v="Yes"/>
    <n v="1"/>
    <x v="0"/>
    <x v="2"/>
    <x v="30"/>
    <x v="1"/>
    <x v="1"/>
  </r>
  <r>
    <n v="27731"/>
    <x v="0"/>
    <x v="1"/>
    <n v="40000"/>
    <n v="0"/>
    <x v="2"/>
    <s v="Skilled Manual"/>
    <s v="Yes"/>
    <n v="2"/>
    <x v="2"/>
    <x v="2"/>
    <x v="40"/>
    <x v="1"/>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2"/>
    <x v="0"/>
  </r>
  <r>
    <n v="16867"/>
    <x v="1"/>
    <x v="0"/>
    <n v="130000"/>
    <n v="1"/>
    <x v="0"/>
    <s v="Management"/>
    <s v="No"/>
    <n v="3"/>
    <x v="0"/>
    <x v="2"/>
    <x v="12"/>
    <x v="1"/>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2"/>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1"/>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1"/>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1"/>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1"/>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2"/>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1"/>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EC26FC-6FB8-44E7-9D36-62CE925364D9}"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80:G8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8">
        <item x="2"/>
        <item m="1" x="5"/>
        <item m="1" x="6"/>
        <item x="1"/>
        <item m="1" x="4"/>
        <item x="0"/>
        <item m="1" x="3"/>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0C441-9CCA-41AC-B705-45BA250C97EE}"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0:G15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1F68A-B540-4C52-BF56-B36E3188CCDD}"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1:F4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AD4C2-E4B7-4703-BCA3-953A541C7820}"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A79E584-D6C2-45D7-80DE-E53C008F1632}" sourceName="Marrital Status">
  <pivotTables>
    <pivotTable tabId="2" name="PivotTable1"/>
    <pivotTable tabId="2" name="PivotTable3"/>
    <pivotTable tabId="2" name="PivotTable5"/>
    <pivotTable tabId="2" name="PivotTable6"/>
  </pivotTables>
  <data>
    <tabular pivotCacheId="18991825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8E33A5-0205-4468-AA19-4F30C777EC56}" sourceName="Education">
  <pivotTables>
    <pivotTable tabId="2" name="PivotTable1"/>
  </pivotTables>
  <data>
    <tabular pivotCacheId="189918259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DA9DF3-A8DF-42FC-B7DA-0109BE80B747}" sourceName="Region">
  <pivotTables>
    <pivotTable tabId="2" name="PivotTable1"/>
  </pivotTables>
  <data>
    <tabular pivotCacheId="18991825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EA5F003-B8F8-4DEC-BF60-3172E440F948}" cache="Slicer_Marrital_Status" caption="Marrital Status" rowHeight="241300"/>
  <slicer name="Education" xr10:uid="{65968732-4B91-4C72-9D32-AFDBBC6A3492}" cache="Slicer_Education" caption="Education" rowHeight="241300"/>
  <slicer name="Region" xr10:uid="{CD6A6B01-5C1C-48E8-9845-AEC7DAA985D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XFD1048576"/>
    </sheetView>
  </sheetViews>
  <sheetFormatPr defaultColWidth="11.86328125" defaultRowHeight="14.25" x14ac:dyDescent="0.45"/>
  <cols>
    <col min="2" max="2" width="16.86328125" customWidth="1"/>
    <col min="4" max="4" width="17.796875" style="2" bestFit="1" customWidth="1"/>
    <col min="14" max="14" width="15.46484375" customWidth="1"/>
  </cols>
  <sheetData>
    <row r="1" spans="1:14" x14ac:dyDescent="0.45">
      <c r="A1" t="s">
        <v>0</v>
      </c>
      <c r="B1" t="s">
        <v>37</v>
      </c>
      <c r="C1" t="s">
        <v>1</v>
      </c>
      <c r="D1" s="2" t="s">
        <v>2</v>
      </c>
      <c r="E1" t="s">
        <v>3</v>
      </c>
      <c r="F1" t="s">
        <v>4</v>
      </c>
      <c r="G1" t="s">
        <v>5</v>
      </c>
      <c r="H1" t="s">
        <v>6</v>
      </c>
      <c r="I1" t="s">
        <v>7</v>
      </c>
      <c r="J1" t="s">
        <v>8</v>
      </c>
      <c r="K1" t="s">
        <v>9</v>
      </c>
      <c r="L1" t="s">
        <v>10</v>
      </c>
      <c r="M1" t="s">
        <v>36</v>
      </c>
      <c r="N1" t="s">
        <v>11</v>
      </c>
    </row>
    <row r="2" spans="1:14" x14ac:dyDescent="0.45">
      <c r="A2">
        <v>12496</v>
      </c>
      <c r="B2" t="s">
        <v>32</v>
      </c>
      <c r="C2" t="s">
        <v>34</v>
      </c>
      <c r="D2" s="3">
        <v>40000</v>
      </c>
      <c r="E2">
        <v>1</v>
      </c>
      <c r="F2" t="s">
        <v>12</v>
      </c>
      <c r="G2" t="s">
        <v>13</v>
      </c>
      <c r="H2" t="s">
        <v>14</v>
      </c>
      <c r="I2">
        <v>0</v>
      </c>
      <c r="J2" t="s">
        <v>15</v>
      </c>
      <c r="K2" t="s">
        <v>16</v>
      </c>
      <c r="L2">
        <v>42</v>
      </c>
      <c r="M2" t="str">
        <f>IF(L2&gt;54,"old",IF(L2&gt;=31,"Middle Age",IF(L2&lt;31,"Adolescent,""invalid")))</f>
        <v>Middle Age</v>
      </c>
      <c r="N2" t="s">
        <v>17</v>
      </c>
    </row>
    <row r="3" spans="1:14" x14ac:dyDescent="0.45">
      <c r="A3">
        <v>24107</v>
      </c>
      <c r="B3" t="s">
        <v>32</v>
      </c>
      <c r="C3" t="s">
        <v>35</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45">
      <c r="A4">
        <v>14177</v>
      </c>
      <c r="B4" t="s">
        <v>32</v>
      </c>
      <c r="C4" t="s">
        <v>35</v>
      </c>
      <c r="D4" s="3">
        <v>80000</v>
      </c>
      <c r="E4">
        <v>5</v>
      </c>
      <c r="F4" t="s">
        <v>18</v>
      </c>
      <c r="G4" t="s">
        <v>20</v>
      </c>
      <c r="H4" t="s">
        <v>17</v>
      </c>
      <c r="I4">
        <v>2</v>
      </c>
      <c r="J4" t="s">
        <v>21</v>
      </c>
      <c r="K4" t="s">
        <v>16</v>
      </c>
      <c r="L4">
        <v>60</v>
      </c>
      <c r="M4" t="str">
        <f t="shared" si="0"/>
        <v>old</v>
      </c>
      <c r="N4" t="s">
        <v>17</v>
      </c>
    </row>
    <row r="5" spans="1:14" x14ac:dyDescent="0.45">
      <c r="A5">
        <v>24381</v>
      </c>
      <c r="B5" t="s">
        <v>33</v>
      </c>
      <c r="C5" t="s">
        <v>35</v>
      </c>
      <c r="D5" s="3">
        <v>70000</v>
      </c>
      <c r="E5">
        <v>0</v>
      </c>
      <c r="F5" t="s">
        <v>12</v>
      </c>
      <c r="G5" t="s">
        <v>20</v>
      </c>
      <c r="H5" t="s">
        <v>14</v>
      </c>
      <c r="I5">
        <v>1</v>
      </c>
      <c r="J5" t="s">
        <v>22</v>
      </c>
      <c r="K5" t="s">
        <v>23</v>
      </c>
      <c r="L5">
        <v>41</v>
      </c>
      <c r="M5" t="str">
        <f t="shared" si="0"/>
        <v>Middle Age</v>
      </c>
      <c r="N5" t="s">
        <v>14</v>
      </c>
    </row>
    <row r="6" spans="1:14" x14ac:dyDescent="0.45">
      <c r="A6">
        <v>25597</v>
      </c>
      <c r="B6" t="s">
        <v>33</v>
      </c>
      <c r="C6" t="s">
        <v>35</v>
      </c>
      <c r="D6" s="3">
        <v>30000</v>
      </c>
      <c r="E6">
        <v>0</v>
      </c>
      <c r="F6" t="s">
        <v>12</v>
      </c>
      <c r="G6" t="s">
        <v>19</v>
      </c>
      <c r="H6" t="s">
        <v>17</v>
      </c>
      <c r="I6">
        <v>0</v>
      </c>
      <c r="J6" t="s">
        <v>15</v>
      </c>
      <c r="K6" t="s">
        <v>16</v>
      </c>
      <c r="L6">
        <v>36</v>
      </c>
      <c r="M6" t="str">
        <f t="shared" si="0"/>
        <v>Middle Age</v>
      </c>
      <c r="N6" t="s">
        <v>14</v>
      </c>
    </row>
    <row r="7" spans="1:14" x14ac:dyDescent="0.45">
      <c r="A7">
        <v>13507</v>
      </c>
      <c r="B7" t="s">
        <v>32</v>
      </c>
      <c r="C7" t="s">
        <v>34</v>
      </c>
      <c r="D7" s="3">
        <v>10000</v>
      </c>
      <c r="E7">
        <v>2</v>
      </c>
      <c r="F7" t="s">
        <v>18</v>
      </c>
      <c r="G7" t="s">
        <v>24</v>
      </c>
      <c r="H7" t="s">
        <v>14</v>
      </c>
      <c r="I7">
        <v>0</v>
      </c>
      <c r="J7" t="s">
        <v>25</v>
      </c>
      <c r="K7" t="s">
        <v>16</v>
      </c>
      <c r="L7">
        <v>50</v>
      </c>
      <c r="M7" t="str">
        <f t="shared" si="0"/>
        <v>Middle Age</v>
      </c>
      <c r="N7" t="s">
        <v>17</v>
      </c>
    </row>
    <row r="8" spans="1:14" x14ac:dyDescent="0.45">
      <c r="A8">
        <v>27974</v>
      </c>
      <c r="B8" t="s">
        <v>33</v>
      </c>
      <c r="C8" t="s">
        <v>35</v>
      </c>
      <c r="D8" s="3">
        <v>160000</v>
      </c>
      <c r="E8">
        <v>2</v>
      </c>
      <c r="F8" t="s">
        <v>26</v>
      </c>
      <c r="G8" t="s">
        <v>27</v>
      </c>
      <c r="H8" t="s">
        <v>14</v>
      </c>
      <c r="I8">
        <v>4</v>
      </c>
      <c r="J8" t="s">
        <v>15</v>
      </c>
      <c r="K8" t="s">
        <v>23</v>
      </c>
      <c r="L8">
        <v>33</v>
      </c>
      <c r="M8" t="str">
        <f t="shared" si="0"/>
        <v>Middle Age</v>
      </c>
      <c r="N8" t="s">
        <v>14</v>
      </c>
    </row>
    <row r="9" spans="1:14" x14ac:dyDescent="0.45">
      <c r="A9">
        <v>19364</v>
      </c>
      <c r="B9" t="s">
        <v>32</v>
      </c>
      <c r="C9" t="s">
        <v>35</v>
      </c>
      <c r="D9" s="3">
        <v>40000</v>
      </c>
      <c r="E9">
        <v>1</v>
      </c>
      <c r="F9" t="s">
        <v>12</v>
      </c>
      <c r="G9" t="s">
        <v>13</v>
      </c>
      <c r="H9" t="s">
        <v>14</v>
      </c>
      <c r="I9">
        <v>0</v>
      </c>
      <c r="J9" t="s">
        <v>15</v>
      </c>
      <c r="K9" t="s">
        <v>16</v>
      </c>
      <c r="L9">
        <v>43</v>
      </c>
      <c r="M9" t="str">
        <f t="shared" si="0"/>
        <v>Middle Age</v>
      </c>
      <c r="N9" t="s">
        <v>14</v>
      </c>
    </row>
    <row r="10" spans="1:14" x14ac:dyDescent="0.45">
      <c r="A10">
        <v>22155</v>
      </c>
      <c r="B10" t="s">
        <v>32</v>
      </c>
      <c r="C10" t="s">
        <v>35</v>
      </c>
      <c r="D10" s="3">
        <v>20000</v>
      </c>
      <c r="E10">
        <v>2</v>
      </c>
      <c r="F10" t="s">
        <v>28</v>
      </c>
      <c r="G10" t="s">
        <v>19</v>
      </c>
      <c r="H10" t="s">
        <v>14</v>
      </c>
      <c r="I10">
        <v>2</v>
      </c>
      <c r="J10" t="s">
        <v>22</v>
      </c>
      <c r="K10" t="s">
        <v>23</v>
      </c>
      <c r="L10">
        <v>58</v>
      </c>
      <c r="M10" t="str">
        <f t="shared" si="0"/>
        <v>old</v>
      </c>
      <c r="N10" t="s">
        <v>17</v>
      </c>
    </row>
    <row r="11" spans="1:14" x14ac:dyDescent="0.4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45">
      <c r="A12">
        <v>22173</v>
      </c>
      <c r="B12" t="s">
        <v>32</v>
      </c>
      <c r="C12" t="s">
        <v>34</v>
      </c>
      <c r="D12" s="3">
        <v>30000</v>
      </c>
      <c r="E12">
        <v>3</v>
      </c>
      <c r="F12" t="s">
        <v>26</v>
      </c>
      <c r="G12" t="s">
        <v>13</v>
      </c>
      <c r="H12" t="s">
        <v>17</v>
      </c>
      <c r="I12">
        <v>2</v>
      </c>
      <c r="J12" t="s">
        <v>25</v>
      </c>
      <c r="K12" t="s">
        <v>23</v>
      </c>
      <c r="L12">
        <v>54</v>
      </c>
      <c r="M12" t="str">
        <f t="shared" si="0"/>
        <v>Middle Age</v>
      </c>
      <c r="N12" t="s">
        <v>14</v>
      </c>
    </row>
    <row r="13" spans="1:14" x14ac:dyDescent="0.45">
      <c r="A13">
        <v>12697</v>
      </c>
      <c r="B13" t="s">
        <v>33</v>
      </c>
      <c r="C13" t="s">
        <v>34</v>
      </c>
      <c r="D13" s="3">
        <v>90000</v>
      </c>
      <c r="E13">
        <v>0</v>
      </c>
      <c r="F13" t="s">
        <v>12</v>
      </c>
      <c r="G13" t="s">
        <v>20</v>
      </c>
      <c r="H13" t="s">
        <v>17</v>
      </c>
      <c r="I13">
        <v>4</v>
      </c>
      <c r="J13" t="s">
        <v>29</v>
      </c>
      <c r="K13" t="s">
        <v>23</v>
      </c>
      <c r="L13">
        <v>36</v>
      </c>
      <c r="M13" t="str">
        <f t="shared" si="0"/>
        <v>Middle Age</v>
      </c>
      <c r="N13" t="s">
        <v>17</v>
      </c>
    </row>
    <row r="14" spans="1:14" x14ac:dyDescent="0.45">
      <c r="A14">
        <v>11434</v>
      </c>
      <c r="B14" t="s">
        <v>32</v>
      </c>
      <c r="C14" t="s">
        <v>35</v>
      </c>
      <c r="D14" s="3">
        <v>170000</v>
      </c>
      <c r="E14">
        <v>5</v>
      </c>
      <c r="F14" t="s">
        <v>18</v>
      </c>
      <c r="G14" t="s">
        <v>20</v>
      </c>
      <c r="H14" t="s">
        <v>14</v>
      </c>
      <c r="I14">
        <v>0</v>
      </c>
      <c r="J14" t="s">
        <v>15</v>
      </c>
      <c r="K14" t="s">
        <v>16</v>
      </c>
      <c r="L14">
        <v>55</v>
      </c>
      <c r="M14" t="str">
        <f t="shared" si="0"/>
        <v>old</v>
      </c>
      <c r="N14" t="s">
        <v>17</v>
      </c>
    </row>
    <row r="15" spans="1:14" x14ac:dyDescent="0.4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45">
      <c r="A16">
        <v>23542</v>
      </c>
      <c r="B16" t="s">
        <v>33</v>
      </c>
      <c r="C16" t="s">
        <v>35</v>
      </c>
      <c r="D16" s="3">
        <v>60000</v>
      </c>
      <c r="E16">
        <v>1</v>
      </c>
      <c r="F16" t="s">
        <v>18</v>
      </c>
      <c r="G16" t="s">
        <v>13</v>
      </c>
      <c r="H16" t="s">
        <v>17</v>
      </c>
      <c r="I16">
        <v>1</v>
      </c>
      <c r="J16" t="s">
        <v>15</v>
      </c>
      <c r="K16" t="s">
        <v>23</v>
      </c>
      <c r="L16">
        <v>45</v>
      </c>
      <c r="M16" t="str">
        <f t="shared" si="0"/>
        <v>Middle Age</v>
      </c>
      <c r="N16" t="s">
        <v>14</v>
      </c>
    </row>
    <row r="17" spans="1:14" x14ac:dyDescent="0.4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45">
      <c r="A18">
        <v>23316</v>
      </c>
      <c r="B18" t="s">
        <v>33</v>
      </c>
      <c r="C18" t="s">
        <v>35</v>
      </c>
      <c r="D18" s="3">
        <v>30000</v>
      </c>
      <c r="E18">
        <v>3</v>
      </c>
      <c r="F18" t="s">
        <v>18</v>
      </c>
      <c r="G18" t="s">
        <v>19</v>
      </c>
      <c r="H18" t="s">
        <v>17</v>
      </c>
      <c r="I18">
        <v>2</v>
      </c>
      <c r="J18" t="s">
        <v>25</v>
      </c>
      <c r="K18" t="s">
        <v>23</v>
      </c>
      <c r="L18">
        <v>59</v>
      </c>
      <c r="M18" t="str">
        <f t="shared" si="0"/>
        <v>old</v>
      </c>
      <c r="N18" t="s">
        <v>14</v>
      </c>
    </row>
    <row r="19" spans="1:14" x14ac:dyDescent="0.45">
      <c r="A19">
        <v>12610</v>
      </c>
      <c r="B19" t="s">
        <v>32</v>
      </c>
      <c r="C19" t="s">
        <v>34</v>
      </c>
      <c r="D19" s="3">
        <v>30000</v>
      </c>
      <c r="E19">
        <v>1</v>
      </c>
      <c r="F19" t="s">
        <v>12</v>
      </c>
      <c r="G19" t="s">
        <v>19</v>
      </c>
      <c r="H19" t="s">
        <v>14</v>
      </c>
      <c r="I19">
        <v>0</v>
      </c>
      <c r="J19" t="s">
        <v>15</v>
      </c>
      <c r="K19" t="s">
        <v>16</v>
      </c>
      <c r="L19">
        <v>47</v>
      </c>
      <c r="M19" t="str">
        <f t="shared" si="0"/>
        <v>Middle Age</v>
      </c>
      <c r="N19" t="s">
        <v>17</v>
      </c>
    </row>
    <row r="20" spans="1:14" x14ac:dyDescent="0.4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45">
      <c r="A21">
        <v>25940</v>
      </c>
      <c r="B21" t="s">
        <v>33</v>
      </c>
      <c r="C21" t="s">
        <v>35</v>
      </c>
      <c r="D21" s="3">
        <v>20000</v>
      </c>
      <c r="E21">
        <v>2</v>
      </c>
      <c r="F21" t="s">
        <v>28</v>
      </c>
      <c r="G21" t="s">
        <v>19</v>
      </c>
      <c r="H21" t="s">
        <v>14</v>
      </c>
      <c r="I21">
        <v>2</v>
      </c>
      <c r="J21" t="s">
        <v>22</v>
      </c>
      <c r="K21" t="s">
        <v>23</v>
      </c>
      <c r="L21">
        <v>55</v>
      </c>
      <c r="M21" t="str">
        <f t="shared" si="0"/>
        <v>old</v>
      </c>
      <c r="N21" t="s">
        <v>14</v>
      </c>
    </row>
    <row r="22" spans="1:14" x14ac:dyDescent="0.4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45">
      <c r="A23">
        <v>21564</v>
      </c>
      <c r="B23" t="s">
        <v>33</v>
      </c>
      <c r="C23" t="s">
        <v>34</v>
      </c>
      <c r="D23" s="3">
        <v>80000</v>
      </c>
      <c r="E23">
        <v>0</v>
      </c>
      <c r="F23" t="s">
        <v>12</v>
      </c>
      <c r="G23" t="s">
        <v>20</v>
      </c>
      <c r="H23" t="s">
        <v>14</v>
      </c>
      <c r="I23">
        <v>4</v>
      </c>
      <c r="J23" t="s">
        <v>29</v>
      </c>
      <c r="K23" t="s">
        <v>23</v>
      </c>
      <c r="L23">
        <v>35</v>
      </c>
      <c r="M23" t="str">
        <f t="shared" si="0"/>
        <v>Middle Age</v>
      </c>
      <c r="N23" t="s">
        <v>17</v>
      </c>
    </row>
    <row r="24" spans="1:14" x14ac:dyDescent="0.4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4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45">
      <c r="A26">
        <v>27184</v>
      </c>
      <c r="B26" t="s">
        <v>33</v>
      </c>
      <c r="C26" t="s">
        <v>35</v>
      </c>
      <c r="D26" s="3">
        <v>40000</v>
      </c>
      <c r="E26">
        <v>2</v>
      </c>
      <c r="F26" t="s">
        <v>18</v>
      </c>
      <c r="G26" t="s">
        <v>19</v>
      </c>
      <c r="H26" t="s">
        <v>17</v>
      </c>
      <c r="I26">
        <v>1</v>
      </c>
      <c r="J26" t="s">
        <v>15</v>
      </c>
      <c r="K26" t="s">
        <v>16</v>
      </c>
      <c r="L26">
        <v>34</v>
      </c>
      <c r="M26" t="str">
        <f t="shared" si="0"/>
        <v>Middle Age</v>
      </c>
      <c r="N26" t="s">
        <v>17</v>
      </c>
    </row>
    <row r="27" spans="1:14" x14ac:dyDescent="0.45">
      <c r="A27">
        <v>12590</v>
      </c>
      <c r="B27" t="s">
        <v>33</v>
      </c>
      <c r="C27" t="s">
        <v>35</v>
      </c>
      <c r="D27" s="3">
        <v>30000</v>
      </c>
      <c r="E27">
        <v>1</v>
      </c>
      <c r="F27" t="s">
        <v>12</v>
      </c>
      <c r="G27" t="s">
        <v>19</v>
      </c>
      <c r="H27" t="s">
        <v>14</v>
      </c>
      <c r="I27">
        <v>0</v>
      </c>
      <c r="J27" t="s">
        <v>15</v>
      </c>
      <c r="K27" t="s">
        <v>16</v>
      </c>
      <c r="L27">
        <v>63</v>
      </c>
      <c r="M27" t="str">
        <f t="shared" si="0"/>
        <v>old</v>
      </c>
      <c r="N27" t="s">
        <v>17</v>
      </c>
    </row>
    <row r="28" spans="1:14" x14ac:dyDescent="0.45">
      <c r="A28">
        <v>17841</v>
      </c>
      <c r="B28" t="s">
        <v>33</v>
      </c>
      <c r="C28" t="s">
        <v>35</v>
      </c>
      <c r="D28" s="3">
        <v>30000</v>
      </c>
      <c r="E28">
        <v>0</v>
      </c>
      <c r="F28" t="s">
        <v>18</v>
      </c>
      <c r="G28" t="s">
        <v>19</v>
      </c>
      <c r="H28" t="s">
        <v>17</v>
      </c>
      <c r="I28">
        <v>1</v>
      </c>
      <c r="J28" t="s">
        <v>15</v>
      </c>
      <c r="K28" t="s">
        <v>16</v>
      </c>
      <c r="L28">
        <v>29</v>
      </c>
      <c r="M28" t="str">
        <f t="shared" si="0"/>
        <v>Adolescent,"invalid</v>
      </c>
      <c r="N28" t="s">
        <v>14</v>
      </c>
    </row>
    <row r="29" spans="1:14" x14ac:dyDescent="0.4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45">
      <c r="A30">
        <v>18299</v>
      </c>
      <c r="B30" t="s">
        <v>32</v>
      </c>
      <c r="C30" t="s">
        <v>35</v>
      </c>
      <c r="D30" s="3">
        <v>70000</v>
      </c>
      <c r="E30">
        <v>5</v>
      </c>
      <c r="F30" t="s">
        <v>18</v>
      </c>
      <c r="G30" t="s">
        <v>13</v>
      </c>
      <c r="H30" t="s">
        <v>14</v>
      </c>
      <c r="I30">
        <v>2</v>
      </c>
      <c r="J30" t="s">
        <v>22</v>
      </c>
      <c r="K30" t="s">
        <v>23</v>
      </c>
      <c r="L30">
        <v>44</v>
      </c>
      <c r="M30" t="str">
        <f t="shared" si="0"/>
        <v>Middle Age</v>
      </c>
      <c r="N30" t="s">
        <v>17</v>
      </c>
    </row>
    <row r="31" spans="1:14" x14ac:dyDescent="0.45">
      <c r="A31">
        <v>16466</v>
      </c>
      <c r="B31" t="s">
        <v>33</v>
      </c>
      <c r="C31" t="s">
        <v>34</v>
      </c>
      <c r="D31" s="3">
        <v>20000</v>
      </c>
      <c r="E31">
        <v>0</v>
      </c>
      <c r="F31" t="s">
        <v>28</v>
      </c>
      <c r="G31" t="s">
        <v>24</v>
      </c>
      <c r="H31" t="s">
        <v>17</v>
      </c>
      <c r="I31">
        <v>2</v>
      </c>
      <c r="J31" t="s">
        <v>15</v>
      </c>
      <c r="K31" t="s">
        <v>16</v>
      </c>
      <c r="L31">
        <v>32</v>
      </c>
      <c r="M31" t="str">
        <f t="shared" si="0"/>
        <v>Middle Age</v>
      </c>
      <c r="N31" t="s">
        <v>14</v>
      </c>
    </row>
    <row r="32" spans="1:14" x14ac:dyDescent="0.45">
      <c r="A32">
        <v>19273</v>
      </c>
      <c r="B32" t="s">
        <v>32</v>
      </c>
      <c r="C32" t="s">
        <v>34</v>
      </c>
      <c r="D32" s="3">
        <v>20000</v>
      </c>
      <c r="E32">
        <v>2</v>
      </c>
      <c r="F32" t="s">
        <v>18</v>
      </c>
      <c r="G32" t="s">
        <v>24</v>
      </c>
      <c r="H32" t="s">
        <v>14</v>
      </c>
      <c r="I32">
        <v>0</v>
      </c>
      <c r="J32" t="s">
        <v>15</v>
      </c>
      <c r="K32" t="s">
        <v>16</v>
      </c>
      <c r="L32">
        <v>63</v>
      </c>
      <c r="M32" t="str">
        <f t="shared" si="0"/>
        <v>old</v>
      </c>
      <c r="N32" t="s">
        <v>17</v>
      </c>
    </row>
    <row r="33" spans="1:14" x14ac:dyDescent="0.45">
      <c r="A33">
        <v>22400</v>
      </c>
      <c r="B33" t="s">
        <v>32</v>
      </c>
      <c r="C33" t="s">
        <v>35</v>
      </c>
      <c r="D33" s="3">
        <v>10000</v>
      </c>
      <c r="E33">
        <v>0</v>
      </c>
      <c r="F33" t="s">
        <v>18</v>
      </c>
      <c r="G33" t="s">
        <v>24</v>
      </c>
      <c r="H33" t="s">
        <v>17</v>
      </c>
      <c r="I33">
        <v>1</v>
      </c>
      <c r="J33" t="s">
        <v>15</v>
      </c>
      <c r="K33" t="s">
        <v>23</v>
      </c>
      <c r="L33">
        <v>26</v>
      </c>
      <c r="M33" t="str">
        <f t="shared" si="0"/>
        <v>Adolescent,"invalid</v>
      </c>
      <c r="N33" t="s">
        <v>14</v>
      </c>
    </row>
    <row r="34" spans="1:14" x14ac:dyDescent="0.45">
      <c r="A34">
        <v>20942</v>
      </c>
      <c r="B34" t="s">
        <v>33</v>
      </c>
      <c r="C34" t="s">
        <v>34</v>
      </c>
      <c r="D34" s="3">
        <v>20000</v>
      </c>
      <c r="E34">
        <v>0</v>
      </c>
      <c r="F34" t="s">
        <v>26</v>
      </c>
      <c r="G34" t="s">
        <v>24</v>
      </c>
      <c r="H34" t="s">
        <v>17</v>
      </c>
      <c r="I34">
        <v>1</v>
      </c>
      <c r="J34" t="s">
        <v>22</v>
      </c>
      <c r="K34" t="s">
        <v>16</v>
      </c>
      <c r="L34">
        <v>31</v>
      </c>
      <c r="M34" t="str">
        <f t="shared" si="0"/>
        <v>Middle Age</v>
      </c>
      <c r="N34" t="s">
        <v>17</v>
      </c>
    </row>
    <row r="35" spans="1:14" x14ac:dyDescent="0.4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45">
      <c r="A36">
        <v>12291</v>
      </c>
      <c r="B36" t="s">
        <v>33</v>
      </c>
      <c r="C36" t="s">
        <v>35</v>
      </c>
      <c r="D36" s="3">
        <v>90000</v>
      </c>
      <c r="E36">
        <v>5</v>
      </c>
      <c r="F36" t="s">
        <v>18</v>
      </c>
      <c r="G36" t="s">
        <v>20</v>
      </c>
      <c r="H36" t="s">
        <v>17</v>
      </c>
      <c r="I36">
        <v>2</v>
      </c>
      <c r="J36" t="s">
        <v>21</v>
      </c>
      <c r="K36" t="s">
        <v>16</v>
      </c>
      <c r="L36">
        <v>62</v>
      </c>
      <c r="M36" t="str">
        <f t="shared" si="0"/>
        <v>old</v>
      </c>
      <c r="N36" t="s">
        <v>14</v>
      </c>
    </row>
    <row r="37" spans="1:14" x14ac:dyDescent="0.45">
      <c r="A37">
        <v>28380</v>
      </c>
      <c r="B37" t="s">
        <v>33</v>
      </c>
      <c r="C37" t="s">
        <v>34</v>
      </c>
      <c r="D37" s="3">
        <v>10000</v>
      </c>
      <c r="E37">
        <v>5</v>
      </c>
      <c r="F37" t="s">
        <v>28</v>
      </c>
      <c r="G37" t="s">
        <v>24</v>
      </c>
      <c r="H37" t="s">
        <v>17</v>
      </c>
      <c r="I37">
        <v>2</v>
      </c>
      <c r="J37" t="s">
        <v>15</v>
      </c>
      <c r="K37" t="s">
        <v>16</v>
      </c>
      <c r="L37">
        <v>41</v>
      </c>
      <c r="M37" t="str">
        <f t="shared" si="0"/>
        <v>Middle Age</v>
      </c>
      <c r="N37" t="s">
        <v>17</v>
      </c>
    </row>
    <row r="38" spans="1:14" x14ac:dyDescent="0.45">
      <c r="A38">
        <v>17891</v>
      </c>
      <c r="B38" t="s">
        <v>32</v>
      </c>
      <c r="C38" t="s">
        <v>34</v>
      </c>
      <c r="D38" s="3">
        <v>10000</v>
      </c>
      <c r="E38">
        <v>2</v>
      </c>
      <c r="F38" t="s">
        <v>18</v>
      </c>
      <c r="G38" t="s">
        <v>24</v>
      </c>
      <c r="H38" t="s">
        <v>14</v>
      </c>
      <c r="I38">
        <v>1</v>
      </c>
      <c r="J38" t="s">
        <v>15</v>
      </c>
      <c r="K38" t="s">
        <v>16</v>
      </c>
      <c r="L38">
        <v>50</v>
      </c>
      <c r="M38" t="str">
        <f t="shared" si="0"/>
        <v>Middle Age</v>
      </c>
      <c r="N38" t="s">
        <v>14</v>
      </c>
    </row>
    <row r="39" spans="1:14" x14ac:dyDescent="0.45">
      <c r="A39">
        <v>27832</v>
      </c>
      <c r="B39" t="s">
        <v>33</v>
      </c>
      <c r="C39" t="s">
        <v>34</v>
      </c>
      <c r="D39" s="3">
        <v>30000</v>
      </c>
      <c r="E39">
        <v>0</v>
      </c>
      <c r="F39" t="s">
        <v>18</v>
      </c>
      <c r="G39" t="s">
        <v>19</v>
      </c>
      <c r="H39" t="s">
        <v>17</v>
      </c>
      <c r="I39">
        <v>1</v>
      </c>
      <c r="J39" t="s">
        <v>21</v>
      </c>
      <c r="K39" t="s">
        <v>16</v>
      </c>
      <c r="L39">
        <v>30</v>
      </c>
      <c r="M39" t="str">
        <f t="shared" si="0"/>
        <v>Adolescent,"invalid</v>
      </c>
      <c r="N39" t="s">
        <v>17</v>
      </c>
    </row>
    <row r="40" spans="1:14" x14ac:dyDescent="0.45">
      <c r="A40">
        <v>26863</v>
      </c>
      <c r="B40" t="s">
        <v>33</v>
      </c>
      <c r="C40" t="s">
        <v>35</v>
      </c>
      <c r="D40" s="3">
        <v>20000</v>
      </c>
      <c r="E40">
        <v>0</v>
      </c>
      <c r="F40" t="s">
        <v>26</v>
      </c>
      <c r="G40" t="s">
        <v>24</v>
      </c>
      <c r="H40" t="s">
        <v>17</v>
      </c>
      <c r="I40">
        <v>1</v>
      </c>
      <c r="J40" t="s">
        <v>21</v>
      </c>
      <c r="K40" t="s">
        <v>16</v>
      </c>
      <c r="L40">
        <v>28</v>
      </c>
      <c r="M40" t="str">
        <f t="shared" si="0"/>
        <v>Adolescent,"invalid</v>
      </c>
      <c r="N40" t="s">
        <v>17</v>
      </c>
    </row>
    <row r="41" spans="1:14" x14ac:dyDescent="0.45">
      <c r="A41">
        <v>16259</v>
      </c>
      <c r="B41" t="s">
        <v>33</v>
      </c>
      <c r="C41" t="s">
        <v>34</v>
      </c>
      <c r="D41" s="3">
        <v>10000</v>
      </c>
      <c r="E41">
        <v>4</v>
      </c>
      <c r="F41" t="s">
        <v>28</v>
      </c>
      <c r="G41" t="s">
        <v>24</v>
      </c>
      <c r="H41" t="s">
        <v>14</v>
      </c>
      <c r="I41">
        <v>2</v>
      </c>
      <c r="J41" t="s">
        <v>15</v>
      </c>
      <c r="K41" t="s">
        <v>16</v>
      </c>
      <c r="L41">
        <v>40</v>
      </c>
      <c r="M41" t="str">
        <f t="shared" si="0"/>
        <v>Middle Age</v>
      </c>
      <c r="N41" t="s">
        <v>14</v>
      </c>
    </row>
    <row r="42" spans="1:14" x14ac:dyDescent="0.4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45">
      <c r="A43">
        <v>14347</v>
      </c>
      <c r="B43" t="s">
        <v>33</v>
      </c>
      <c r="C43" t="s">
        <v>34</v>
      </c>
      <c r="D43" s="3">
        <v>40000</v>
      </c>
      <c r="E43">
        <v>2</v>
      </c>
      <c r="F43" t="s">
        <v>12</v>
      </c>
      <c r="G43" t="s">
        <v>27</v>
      </c>
      <c r="H43" t="s">
        <v>14</v>
      </c>
      <c r="I43">
        <v>2</v>
      </c>
      <c r="J43" t="s">
        <v>22</v>
      </c>
      <c r="K43" t="s">
        <v>23</v>
      </c>
      <c r="L43">
        <v>65</v>
      </c>
      <c r="M43" t="str">
        <f t="shared" si="0"/>
        <v>old</v>
      </c>
      <c r="N43" t="s">
        <v>14</v>
      </c>
    </row>
    <row r="44" spans="1:14" x14ac:dyDescent="0.4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45">
      <c r="A45">
        <v>17185</v>
      </c>
      <c r="B45" t="s">
        <v>32</v>
      </c>
      <c r="C45" t="s">
        <v>34</v>
      </c>
      <c r="D45" s="3">
        <v>170000</v>
      </c>
      <c r="E45">
        <v>4</v>
      </c>
      <c r="F45" t="s">
        <v>18</v>
      </c>
      <c r="G45" t="s">
        <v>20</v>
      </c>
      <c r="H45" t="s">
        <v>17</v>
      </c>
      <c r="I45">
        <v>3</v>
      </c>
      <c r="J45" t="s">
        <v>22</v>
      </c>
      <c r="K45" t="s">
        <v>16</v>
      </c>
      <c r="L45">
        <v>48</v>
      </c>
      <c r="M45" t="str">
        <f t="shared" si="0"/>
        <v>Middle Age</v>
      </c>
      <c r="N45" t="s">
        <v>14</v>
      </c>
    </row>
    <row r="46" spans="1:14" x14ac:dyDescent="0.4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45">
      <c r="A47">
        <v>23986</v>
      </c>
      <c r="B47" t="s">
        <v>32</v>
      </c>
      <c r="C47" t="s">
        <v>34</v>
      </c>
      <c r="D47" s="3">
        <v>20000</v>
      </c>
      <c r="E47">
        <v>1</v>
      </c>
      <c r="F47" t="s">
        <v>12</v>
      </c>
      <c r="G47" t="s">
        <v>19</v>
      </c>
      <c r="H47" t="s">
        <v>14</v>
      </c>
      <c r="I47">
        <v>0</v>
      </c>
      <c r="J47" t="s">
        <v>15</v>
      </c>
      <c r="K47" t="s">
        <v>16</v>
      </c>
      <c r="L47">
        <v>66</v>
      </c>
      <c r="M47" t="str">
        <f t="shared" si="0"/>
        <v>old</v>
      </c>
      <c r="N47" t="s">
        <v>14</v>
      </c>
    </row>
    <row r="48" spans="1:14" x14ac:dyDescent="0.4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4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45">
      <c r="A50">
        <v>19487</v>
      </c>
      <c r="B50" t="s">
        <v>32</v>
      </c>
      <c r="C50" t="s">
        <v>35</v>
      </c>
      <c r="D50" s="3">
        <v>30000</v>
      </c>
      <c r="E50">
        <v>2</v>
      </c>
      <c r="F50" t="s">
        <v>18</v>
      </c>
      <c r="G50" t="s">
        <v>19</v>
      </c>
      <c r="H50" t="s">
        <v>17</v>
      </c>
      <c r="I50">
        <v>2</v>
      </c>
      <c r="J50" t="s">
        <v>15</v>
      </c>
      <c r="K50" t="s">
        <v>16</v>
      </c>
      <c r="L50">
        <v>42</v>
      </c>
      <c r="M50" t="str">
        <f t="shared" si="0"/>
        <v>Middle Age</v>
      </c>
      <c r="N50" t="s">
        <v>17</v>
      </c>
    </row>
    <row r="51" spans="1:14" x14ac:dyDescent="0.4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45">
      <c r="A52">
        <v>13826</v>
      </c>
      <c r="B52" t="s">
        <v>33</v>
      </c>
      <c r="C52" t="s">
        <v>34</v>
      </c>
      <c r="D52" s="3">
        <v>30000</v>
      </c>
      <c r="E52">
        <v>0</v>
      </c>
      <c r="F52" t="s">
        <v>18</v>
      </c>
      <c r="G52" t="s">
        <v>19</v>
      </c>
      <c r="H52" t="s">
        <v>17</v>
      </c>
      <c r="I52">
        <v>1</v>
      </c>
      <c r="J52" t="s">
        <v>15</v>
      </c>
      <c r="K52" t="s">
        <v>16</v>
      </c>
      <c r="L52">
        <v>28</v>
      </c>
      <c r="M52" t="str">
        <f t="shared" si="0"/>
        <v>Adolescent,"invalid</v>
      </c>
      <c r="N52" t="s">
        <v>17</v>
      </c>
    </row>
    <row r="53" spans="1:14" x14ac:dyDescent="0.45">
      <c r="A53">
        <v>20619</v>
      </c>
      <c r="B53" t="s">
        <v>33</v>
      </c>
      <c r="C53" t="s">
        <v>35</v>
      </c>
      <c r="D53" s="3">
        <v>80000</v>
      </c>
      <c r="E53">
        <v>0</v>
      </c>
      <c r="F53" t="s">
        <v>12</v>
      </c>
      <c r="G53" t="s">
        <v>20</v>
      </c>
      <c r="H53" t="s">
        <v>17</v>
      </c>
      <c r="I53">
        <v>4</v>
      </c>
      <c r="J53" t="s">
        <v>29</v>
      </c>
      <c r="K53" t="s">
        <v>23</v>
      </c>
      <c r="L53">
        <v>35</v>
      </c>
      <c r="M53" t="str">
        <f t="shared" si="0"/>
        <v>Middle Age</v>
      </c>
      <c r="N53" t="s">
        <v>17</v>
      </c>
    </row>
    <row r="54" spans="1:14" x14ac:dyDescent="0.45">
      <c r="A54">
        <v>12558</v>
      </c>
      <c r="B54" t="s">
        <v>32</v>
      </c>
      <c r="C54" t="s">
        <v>34</v>
      </c>
      <c r="D54" s="3">
        <v>20000</v>
      </c>
      <c r="E54">
        <v>1</v>
      </c>
      <c r="F54" t="s">
        <v>12</v>
      </c>
      <c r="G54" t="s">
        <v>19</v>
      </c>
      <c r="H54" t="s">
        <v>14</v>
      </c>
      <c r="I54">
        <v>0</v>
      </c>
      <c r="J54" t="s">
        <v>15</v>
      </c>
      <c r="K54" t="s">
        <v>16</v>
      </c>
      <c r="L54">
        <v>65</v>
      </c>
      <c r="M54" t="str">
        <f t="shared" si="0"/>
        <v>old</v>
      </c>
      <c r="N54" t="s">
        <v>17</v>
      </c>
    </row>
    <row r="55" spans="1:14" x14ac:dyDescent="0.45">
      <c r="A55">
        <v>24871</v>
      </c>
      <c r="B55" t="s">
        <v>33</v>
      </c>
      <c r="C55" t="s">
        <v>34</v>
      </c>
      <c r="D55" s="3">
        <v>90000</v>
      </c>
      <c r="E55">
        <v>4</v>
      </c>
      <c r="F55" t="s">
        <v>26</v>
      </c>
      <c r="G55" t="s">
        <v>27</v>
      </c>
      <c r="H55" t="s">
        <v>17</v>
      </c>
      <c r="I55">
        <v>3</v>
      </c>
      <c r="J55" t="s">
        <v>22</v>
      </c>
      <c r="K55" t="s">
        <v>16</v>
      </c>
      <c r="L55">
        <v>56</v>
      </c>
      <c r="M55" t="str">
        <f t="shared" si="0"/>
        <v>old</v>
      </c>
      <c r="N55" t="s">
        <v>17</v>
      </c>
    </row>
    <row r="56" spans="1:14" x14ac:dyDescent="0.4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45">
      <c r="A57">
        <v>28906</v>
      </c>
      <c r="B57" t="s">
        <v>32</v>
      </c>
      <c r="C57" t="s">
        <v>35</v>
      </c>
      <c r="D57" s="3">
        <v>80000</v>
      </c>
      <c r="E57">
        <v>4</v>
      </c>
      <c r="F57" t="s">
        <v>26</v>
      </c>
      <c r="G57" t="s">
        <v>20</v>
      </c>
      <c r="H57" t="s">
        <v>14</v>
      </c>
      <c r="I57">
        <v>2</v>
      </c>
      <c r="J57" t="s">
        <v>29</v>
      </c>
      <c r="K57" t="s">
        <v>16</v>
      </c>
      <c r="L57">
        <v>54</v>
      </c>
      <c r="M57" t="str">
        <f t="shared" si="0"/>
        <v>Middle Age</v>
      </c>
      <c r="N57" t="s">
        <v>17</v>
      </c>
    </row>
    <row r="58" spans="1:14" x14ac:dyDescent="0.4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45">
      <c r="A59">
        <v>20567</v>
      </c>
      <c r="B59" t="s">
        <v>32</v>
      </c>
      <c r="C59" t="s">
        <v>35</v>
      </c>
      <c r="D59" s="3">
        <v>130000</v>
      </c>
      <c r="E59">
        <v>4</v>
      </c>
      <c r="F59" t="s">
        <v>18</v>
      </c>
      <c r="G59" t="s">
        <v>20</v>
      </c>
      <c r="H59" t="s">
        <v>17</v>
      </c>
      <c r="I59">
        <v>4</v>
      </c>
      <c r="J59" t="s">
        <v>22</v>
      </c>
      <c r="K59" t="s">
        <v>16</v>
      </c>
      <c r="L59">
        <v>61</v>
      </c>
      <c r="M59" t="str">
        <f t="shared" si="0"/>
        <v>old</v>
      </c>
      <c r="N59" t="s">
        <v>14</v>
      </c>
    </row>
    <row r="60" spans="1:14" x14ac:dyDescent="0.4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4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4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4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4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45">
      <c r="A65">
        <v>16185</v>
      </c>
      <c r="B65" t="s">
        <v>33</v>
      </c>
      <c r="C65" t="s">
        <v>35</v>
      </c>
      <c r="D65" s="3">
        <v>60000</v>
      </c>
      <c r="E65">
        <v>4</v>
      </c>
      <c r="F65" t="s">
        <v>12</v>
      </c>
      <c r="G65" t="s">
        <v>20</v>
      </c>
      <c r="H65" t="s">
        <v>14</v>
      </c>
      <c r="I65">
        <v>3</v>
      </c>
      <c r="J65" t="s">
        <v>29</v>
      </c>
      <c r="K65" t="s">
        <v>23</v>
      </c>
      <c r="L65">
        <v>41</v>
      </c>
      <c r="M65" t="str">
        <f t="shared" si="0"/>
        <v>Middle Age</v>
      </c>
      <c r="N65" t="s">
        <v>17</v>
      </c>
    </row>
    <row r="66" spans="1:14" x14ac:dyDescent="0.4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45">
      <c r="A67">
        <v>29337</v>
      </c>
      <c r="B67" t="s">
        <v>33</v>
      </c>
      <c r="C67" t="s">
        <v>35</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4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45">
      <c r="A69">
        <v>25303</v>
      </c>
      <c r="B69" t="s">
        <v>33</v>
      </c>
      <c r="C69" t="s">
        <v>35</v>
      </c>
      <c r="D69" s="3">
        <v>30000</v>
      </c>
      <c r="E69">
        <v>0</v>
      </c>
      <c r="F69" t="s">
        <v>26</v>
      </c>
      <c r="G69" t="s">
        <v>24</v>
      </c>
      <c r="H69" t="s">
        <v>14</v>
      </c>
      <c r="I69">
        <v>1</v>
      </c>
      <c r="J69" t="s">
        <v>21</v>
      </c>
      <c r="K69" t="s">
        <v>16</v>
      </c>
      <c r="L69">
        <v>33</v>
      </c>
      <c r="M69" t="str">
        <f t="shared" si="1"/>
        <v>Middle Age</v>
      </c>
      <c r="N69" t="s">
        <v>14</v>
      </c>
    </row>
    <row r="70" spans="1:14" x14ac:dyDescent="0.4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45">
      <c r="A71">
        <v>16438</v>
      </c>
      <c r="B71" t="s">
        <v>32</v>
      </c>
      <c r="C71" t="s">
        <v>34</v>
      </c>
      <c r="D71" s="3">
        <v>10000</v>
      </c>
      <c r="E71">
        <v>0</v>
      </c>
      <c r="F71" t="s">
        <v>28</v>
      </c>
      <c r="G71" t="s">
        <v>24</v>
      </c>
      <c r="H71" t="s">
        <v>17</v>
      </c>
      <c r="I71">
        <v>2</v>
      </c>
      <c r="J71" t="s">
        <v>15</v>
      </c>
      <c r="K71" t="s">
        <v>16</v>
      </c>
      <c r="L71">
        <v>30</v>
      </c>
      <c r="M71" t="str">
        <f t="shared" si="1"/>
        <v>Adolescent,"invalid</v>
      </c>
      <c r="N71" t="s">
        <v>17</v>
      </c>
    </row>
    <row r="72" spans="1:14" x14ac:dyDescent="0.45">
      <c r="A72">
        <v>14238</v>
      </c>
      <c r="B72" t="s">
        <v>32</v>
      </c>
      <c r="C72" t="s">
        <v>35</v>
      </c>
      <c r="D72" s="3">
        <v>120000</v>
      </c>
      <c r="E72">
        <v>0</v>
      </c>
      <c r="F72" t="s">
        <v>28</v>
      </c>
      <c r="G72" t="s">
        <v>20</v>
      </c>
      <c r="H72" t="s">
        <v>14</v>
      </c>
      <c r="I72">
        <v>4</v>
      </c>
      <c r="J72" t="s">
        <v>29</v>
      </c>
      <c r="K72" t="s">
        <v>23</v>
      </c>
      <c r="L72">
        <v>36</v>
      </c>
      <c r="M72" t="str">
        <f t="shared" si="1"/>
        <v>Middle Age</v>
      </c>
      <c r="N72" t="s">
        <v>14</v>
      </c>
    </row>
    <row r="73" spans="1:14" x14ac:dyDescent="0.4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45">
      <c r="A74">
        <v>24857</v>
      </c>
      <c r="B74" t="s">
        <v>32</v>
      </c>
      <c r="C74" t="s">
        <v>34</v>
      </c>
      <c r="D74" s="3">
        <v>130000</v>
      </c>
      <c r="E74">
        <v>3</v>
      </c>
      <c r="F74" t="s">
        <v>26</v>
      </c>
      <c r="G74" t="s">
        <v>20</v>
      </c>
      <c r="H74" t="s">
        <v>14</v>
      </c>
      <c r="I74">
        <v>4</v>
      </c>
      <c r="J74" t="s">
        <v>15</v>
      </c>
      <c r="K74" t="s">
        <v>16</v>
      </c>
      <c r="L74">
        <v>52</v>
      </c>
      <c r="M74" t="str">
        <f t="shared" si="1"/>
        <v>Middle Age</v>
      </c>
      <c r="N74" t="s">
        <v>17</v>
      </c>
    </row>
    <row r="75" spans="1:14" x14ac:dyDescent="0.4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45">
      <c r="A76">
        <v>14517</v>
      </c>
      <c r="B76" t="s">
        <v>32</v>
      </c>
      <c r="C76" t="s">
        <v>34</v>
      </c>
      <c r="D76" s="3">
        <v>20000</v>
      </c>
      <c r="E76">
        <v>3</v>
      </c>
      <c r="F76" t="s">
        <v>26</v>
      </c>
      <c r="G76" t="s">
        <v>13</v>
      </c>
      <c r="H76" t="s">
        <v>17</v>
      </c>
      <c r="I76">
        <v>2</v>
      </c>
      <c r="J76" t="s">
        <v>25</v>
      </c>
      <c r="K76" t="s">
        <v>23</v>
      </c>
      <c r="L76">
        <v>62</v>
      </c>
      <c r="M76" t="str">
        <f t="shared" si="1"/>
        <v>old</v>
      </c>
      <c r="N76" t="s">
        <v>17</v>
      </c>
    </row>
    <row r="77" spans="1:14" x14ac:dyDescent="0.45">
      <c r="A77">
        <v>12678</v>
      </c>
      <c r="B77" t="s">
        <v>33</v>
      </c>
      <c r="C77" t="s">
        <v>34</v>
      </c>
      <c r="D77" s="3">
        <v>130000</v>
      </c>
      <c r="E77">
        <v>4</v>
      </c>
      <c r="F77" t="s">
        <v>26</v>
      </c>
      <c r="G77" t="s">
        <v>27</v>
      </c>
      <c r="H77" t="s">
        <v>14</v>
      </c>
      <c r="I77">
        <v>4</v>
      </c>
      <c r="J77" t="s">
        <v>15</v>
      </c>
      <c r="K77" t="s">
        <v>23</v>
      </c>
      <c r="L77">
        <v>31</v>
      </c>
      <c r="M77" t="str">
        <f t="shared" si="1"/>
        <v>Middle Age</v>
      </c>
      <c r="N77" t="s">
        <v>17</v>
      </c>
    </row>
    <row r="78" spans="1:14" x14ac:dyDescent="0.45">
      <c r="A78">
        <v>16188</v>
      </c>
      <c r="B78" t="s">
        <v>33</v>
      </c>
      <c r="C78" t="s">
        <v>34</v>
      </c>
      <c r="D78" s="3">
        <v>20000</v>
      </c>
      <c r="E78">
        <v>0</v>
      </c>
      <c r="F78" t="s">
        <v>28</v>
      </c>
      <c r="G78" t="s">
        <v>24</v>
      </c>
      <c r="H78" t="s">
        <v>17</v>
      </c>
      <c r="I78">
        <v>2</v>
      </c>
      <c r="J78" t="s">
        <v>25</v>
      </c>
      <c r="K78" t="s">
        <v>16</v>
      </c>
      <c r="L78">
        <v>26</v>
      </c>
      <c r="M78" t="str">
        <f t="shared" si="1"/>
        <v>Adolescent,"invalid</v>
      </c>
      <c r="N78" t="s">
        <v>17</v>
      </c>
    </row>
    <row r="79" spans="1:14" x14ac:dyDescent="0.45">
      <c r="A79">
        <v>27969</v>
      </c>
      <c r="B79" t="s">
        <v>32</v>
      </c>
      <c r="C79" t="s">
        <v>35</v>
      </c>
      <c r="D79" s="3">
        <v>80000</v>
      </c>
      <c r="E79">
        <v>0</v>
      </c>
      <c r="F79" t="s">
        <v>12</v>
      </c>
      <c r="G79" t="s">
        <v>20</v>
      </c>
      <c r="H79" t="s">
        <v>14</v>
      </c>
      <c r="I79">
        <v>2</v>
      </c>
      <c r="J79" t="s">
        <v>29</v>
      </c>
      <c r="K79" t="s">
        <v>23</v>
      </c>
      <c r="L79">
        <v>29</v>
      </c>
      <c r="M79" t="str">
        <f t="shared" si="1"/>
        <v>Adolescent,"invalid</v>
      </c>
      <c r="N79" t="s">
        <v>14</v>
      </c>
    </row>
    <row r="80" spans="1:14" x14ac:dyDescent="0.4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45">
      <c r="A81">
        <v>27745</v>
      </c>
      <c r="B81" t="s">
        <v>33</v>
      </c>
      <c r="C81" t="s">
        <v>35</v>
      </c>
      <c r="D81" s="3">
        <v>40000</v>
      </c>
      <c r="E81">
        <v>2</v>
      </c>
      <c r="F81" t="s">
        <v>12</v>
      </c>
      <c r="G81" t="s">
        <v>27</v>
      </c>
      <c r="H81" t="s">
        <v>14</v>
      </c>
      <c r="I81">
        <v>2</v>
      </c>
      <c r="J81" t="s">
        <v>22</v>
      </c>
      <c r="K81" t="s">
        <v>23</v>
      </c>
      <c r="L81">
        <v>63</v>
      </c>
      <c r="M81" t="str">
        <f t="shared" si="1"/>
        <v>old</v>
      </c>
      <c r="N81" t="s">
        <v>14</v>
      </c>
    </row>
    <row r="82" spans="1:14" x14ac:dyDescent="0.4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45">
      <c r="A83">
        <v>19461</v>
      </c>
      <c r="B83" t="s">
        <v>33</v>
      </c>
      <c r="C83" t="s">
        <v>34</v>
      </c>
      <c r="D83" s="3">
        <v>10000</v>
      </c>
      <c r="E83">
        <v>4</v>
      </c>
      <c r="F83" t="s">
        <v>28</v>
      </c>
      <c r="G83" t="s">
        <v>24</v>
      </c>
      <c r="H83" t="s">
        <v>14</v>
      </c>
      <c r="I83">
        <v>2</v>
      </c>
      <c r="J83" t="s">
        <v>15</v>
      </c>
      <c r="K83" t="s">
        <v>16</v>
      </c>
      <c r="L83">
        <v>40</v>
      </c>
      <c r="M83" t="str">
        <f t="shared" si="1"/>
        <v>Middle Age</v>
      </c>
      <c r="N83" t="s">
        <v>17</v>
      </c>
    </row>
    <row r="84" spans="1:14" x14ac:dyDescent="0.4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45">
      <c r="A85">
        <v>28412</v>
      </c>
      <c r="B85" t="s">
        <v>33</v>
      </c>
      <c r="C85" t="s">
        <v>35</v>
      </c>
      <c r="D85" s="3">
        <v>20000</v>
      </c>
      <c r="E85">
        <v>0</v>
      </c>
      <c r="F85" t="s">
        <v>26</v>
      </c>
      <c r="G85" t="s">
        <v>24</v>
      </c>
      <c r="H85" t="s">
        <v>17</v>
      </c>
      <c r="I85">
        <v>1</v>
      </c>
      <c r="J85" t="s">
        <v>21</v>
      </c>
      <c r="K85" t="s">
        <v>16</v>
      </c>
      <c r="L85">
        <v>29</v>
      </c>
      <c r="M85" t="str">
        <f t="shared" si="1"/>
        <v>Adolescent,"invalid</v>
      </c>
      <c r="N85" t="s">
        <v>17</v>
      </c>
    </row>
    <row r="86" spans="1:14" x14ac:dyDescent="0.4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45">
      <c r="A87">
        <v>16514</v>
      </c>
      <c r="B87" t="s">
        <v>33</v>
      </c>
      <c r="C87" t="s">
        <v>35</v>
      </c>
      <c r="D87" s="3">
        <v>10000</v>
      </c>
      <c r="E87">
        <v>0</v>
      </c>
      <c r="F87" t="s">
        <v>18</v>
      </c>
      <c r="G87" t="s">
        <v>24</v>
      </c>
      <c r="H87" t="s">
        <v>14</v>
      </c>
      <c r="I87">
        <v>1</v>
      </c>
      <c r="J87" t="s">
        <v>25</v>
      </c>
      <c r="K87" t="s">
        <v>23</v>
      </c>
      <c r="L87">
        <v>26</v>
      </c>
      <c r="M87" t="str">
        <f t="shared" si="1"/>
        <v>Adolescent,"invalid</v>
      </c>
      <c r="N87" t="s">
        <v>14</v>
      </c>
    </row>
    <row r="88" spans="1:14" x14ac:dyDescent="0.45">
      <c r="A88">
        <v>17191</v>
      </c>
      <c r="B88" t="s">
        <v>33</v>
      </c>
      <c r="C88" t="s">
        <v>35</v>
      </c>
      <c r="D88" s="3">
        <v>130000</v>
      </c>
      <c r="E88">
        <v>3</v>
      </c>
      <c r="F88" t="s">
        <v>18</v>
      </c>
      <c r="G88" t="s">
        <v>20</v>
      </c>
      <c r="H88" t="s">
        <v>17</v>
      </c>
      <c r="I88">
        <v>3</v>
      </c>
      <c r="J88" t="s">
        <v>15</v>
      </c>
      <c r="K88" t="s">
        <v>16</v>
      </c>
      <c r="L88">
        <v>51</v>
      </c>
      <c r="M88" t="str">
        <f t="shared" si="1"/>
        <v>Middle Age</v>
      </c>
      <c r="N88" t="s">
        <v>14</v>
      </c>
    </row>
    <row r="89" spans="1:14" x14ac:dyDescent="0.4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45">
      <c r="A90">
        <v>24119</v>
      </c>
      <c r="B90" t="s">
        <v>33</v>
      </c>
      <c r="C90" t="s">
        <v>35</v>
      </c>
      <c r="D90" s="3">
        <v>30000</v>
      </c>
      <c r="E90">
        <v>0</v>
      </c>
      <c r="F90" t="s">
        <v>18</v>
      </c>
      <c r="G90" t="s">
        <v>19</v>
      </c>
      <c r="H90" t="s">
        <v>17</v>
      </c>
      <c r="I90">
        <v>1</v>
      </c>
      <c r="J90" t="s">
        <v>21</v>
      </c>
      <c r="K90" t="s">
        <v>16</v>
      </c>
      <c r="L90">
        <v>29</v>
      </c>
      <c r="M90" t="str">
        <f t="shared" si="1"/>
        <v>Adolescent,"invalid</v>
      </c>
      <c r="N90" t="s">
        <v>17</v>
      </c>
    </row>
    <row r="91" spans="1:14" x14ac:dyDescent="0.45">
      <c r="A91">
        <v>25458</v>
      </c>
      <c r="B91" t="s">
        <v>32</v>
      </c>
      <c r="C91" t="s">
        <v>35</v>
      </c>
      <c r="D91" s="3">
        <v>20000</v>
      </c>
      <c r="E91">
        <v>1</v>
      </c>
      <c r="F91" t="s">
        <v>26</v>
      </c>
      <c r="G91" t="s">
        <v>24</v>
      </c>
      <c r="H91" t="s">
        <v>17</v>
      </c>
      <c r="I91">
        <v>1</v>
      </c>
      <c r="J91" t="s">
        <v>25</v>
      </c>
      <c r="K91" t="s">
        <v>16</v>
      </c>
      <c r="L91">
        <v>40</v>
      </c>
      <c r="M91" t="str">
        <f t="shared" si="1"/>
        <v>Middle Age</v>
      </c>
      <c r="N91" t="s">
        <v>14</v>
      </c>
    </row>
    <row r="92" spans="1:14" x14ac:dyDescent="0.45">
      <c r="A92">
        <v>26886</v>
      </c>
      <c r="B92" t="s">
        <v>33</v>
      </c>
      <c r="C92" t="s">
        <v>34</v>
      </c>
      <c r="D92" s="3">
        <v>30000</v>
      </c>
      <c r="E92">
        <v>0</v>
      </c>
      <c r="F92" t="s">
        <v>18</v>
      </c>
      <c r="G92" t="s">
        <v>19</v>
      </c>
      <c r="H92" t="s">
        <v>17</v>
      </c>
      <c r="I92">
        <v>1</v>
      </c>
      <c r="J92" t="s">
        <v>15</v>
      </c>
      <c r="K92" t="s">
        <v>16</v>
      </c>
      <c r="L92">
        <v>29</v>
      </c>
      <c r="M92" t="str">
        <f t="shared" si="1"/>
        <v>Adolescent,"invalid</v>
      </c>
      <c r="N92" t="s">
        <v>14</v>
      </c>
    </row>
    <row r="93" spans="1:14" x14ac:dyDescent="0.45">
      <c r="A93">
        <v>28436</v>
      </c>
      <c r="B93" t="s">
        <v>33</v>
      </c>
      <c r="C93" t="s">
        <v>35</v>
      </c>
      <c r="D93" s="3">
        <v>30000</v>
      </c>
      <c r="E93">
        <v>0</v>
      </c>
      <c r="F93" t="s">
        <v>18</v>
      </c>
      <c r="G93" t="s">
        <v>19</v>
      </c>
      <c r="H93" t="s">
        <v>17</v>
      </c>
      <c r="I93">
        <v>1</v>
      </c>
      <c r="J93" t="s">
        <v>15</v>
      </c>
      <c r="K93" t="s">
        <v>16</v>
      </c>
      <c r="L93">
        <v>30</v>
      </c>
      <c r="M93" t="str">
        <f t="shared" si="1"/>
        <v>Adolescent,"invalid</v>
      </c>
      <c r="N93" t="s">
        <v>14</v>
      </c>
    </row>
    <row r="94" spans="1:14" x14ac:dyDescent="0.45">
      <c r="A94">
        <v>19562</v>
      </c>
      <c r="B94" t="s">
        <v>33</v>
      </c>
      <c r="C94" t="s">
        <v>34</v>
      </c>
      <c r="D94" s="3">
        <v>60000</v>
      </c>
      <c r="E94">
        <v>2</v>
      </c>
      <c r="F94" t="s">
        <v>12</v>
      </c>
      <c r="G94" t="s">
        <v>20</v>
      </c>
      <c r="H94" t="s">
        <v>14</v>
      </c>
      <c r="I94">
        <v>1</v>
      </c>
      <c r="J94" t="s">
        <v>21</v>
      </c>
      <c r="K94" t="s">
        <v>23</v>
      </c>
      <c r="L94">
        <v>37</v>
      </c>
      <c r="M94" t="str">
        <f t="shared" si="1"/>
        <v>Middle Age</v>
      </c>
      <c r="N94" t="s">
        <v>14</v>
      </c>
    </row>
    <row r="95" spans="1:14" x14ac:dyDescent="0.45">
      <c r="A95">
        <v>15608</v>
      </c>
      <c r="B95" t="s">
        <v>33</v>
      </c>
      <c r="C95" t="s">
        <v>34</v>
      </c>
      <c r="D95" s="3">
        <v>30000</v>
      </c>
      <c r="E95">
        <v>0</v>
      </c>
      <c r="F95" t="s">
        <v>18</v>
      </c>
      <c r="G95" t="s">
        <v>19</v>
      </c>
      <c r="H95" t="s">
        <v>17</v>
      </c>
      <c r="I95">
        <v>1</v>
      </c>
      <c r="J95" t="s">
        <v>21</v>
      </c>
      <c r="K95" t="s">
        <v>16</v>
      </c>
      <c r="L95">
        <v>33</v>
      </c>
      <c r="M95" t="str">
        <f t="shared" si="1"/>
        <v>Middle Age</v>
      </c>
      <c r="N95" t="s">
        <v>17</v>
      </c>
    </row>
    <row r="96" spans="1:14" x14ac:dyDescent="0.45">
      <c r="A96">
        <v>16487</v>
      </c>
      <c r="B96" t="s">
        <v>33</v>
      </c>
      <c r="C96" t="s">
        <v>34</v>
      </c>
      <c r="D96" s="3">
        <v>30000</v>
      </c>
      <c r="E96">
        <v>3</v>
      </c>
      <c r="F96" t="s">
        <v>26</v>
      </c>
      <c r="G96" t="s">
        <v>13</v>
      </c>
      <c r="H96" t="s">
        <v>14</v>
      </c>
      <c r="I96">
        <v>2</v>
      </c>
      <c r="J96" t="s">
        <v>22</v>
      </c>
      <c r="K96" t="s">
        <v>23</v>
      </c>
      <c r="L96">
        <v>55</v>
      </c>
      <c r="M96" t="str">
        <f t="shared" si="1"/>
        <v>old</v>
      </c>
      <c r="N96" t="s">
        <v>17</v>
      </c>
    </row>
    <row r="97" spans="1:14" x14ac:dyDescent="0.45">
      <c r="A97">
        <v>17197</v>
      </c>
      <c r="B97" t="s">
        <v>33</v>
      </c>
      <c r="C97" t="s">
        <v>34</v>
      </c>
      <c r="D97" s="3">
        <v>90000</v>
      </c>
      <c r="E97">
        <v>5</v>
      </c>
      <c r="F97" t="s">
        <v>18</v>
      </c>
      <c r="G97" t="s">
        <v>20</v>
      </c>
      <c r="H97" t="s">
        <v>14</v>
      </c>
      <c r="I97">
        <v>2</v>
      </c>
      <c r="J97" t="s">
        <v>29</v>
      </c>
      <c r="K97" t="s">
        <v>16</v>
      </c>
      <c r="L97">
        <v>62</v>
      </c>
      <c r="M97" t="str">
        <f t="shared" si="1"/>
        <v>old</v>
      </c>
      <c r="N97" t="s">
        <v>17</v>
      </c>
    </row>
    <row r="98" spans="1:14" x14ac:dyDescent="0.45">
      <c r="A98">
        <v>12507</v>
      </c>
      <c r="B98" t="s">
        <v>32</v>
      </c>
      <c r="C98" t="s">
        <v>35</v>
      </c>
      <c r="D98" s="3">
        <v>30000</v>
      </c>
      <c r="E98">
        <v>1</v>
      </c>
      <c r="F98" t="s">
        <v>18</v>
      </c>
      <c r="G98" t="s">
        <v>19</v>
      </c>
      <c r="H98" t="s">
        <v>14</v>
      </c>
      <c r="I98">
        <v>1</v>
      </c>
      <c r="J98" t="s">
        <v>15</v>
      </c>
      <c r="K98" t="s">
        <v>16</v>
      </c>
      <c r="L98">
        <v>43</v>
      </c>
      <c r="M98" t="str">
        <f t="shared" si="1"/>
        <v>Middle Age</v>
      </c>
      <c r="N98" t="s">
        <v>17</v>
      </c>
    </row>
    <row r="99" spans="1:14" x14ac:dyDescent="0.4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45">
      <c r="A100">
        <v>19441</v>
      </c>
      <c r="B100" t="s">
        <v>32</v>
      </c>
      <c r="C100" t="s">
        <v>35</v>
      </c>
      <c r="D100" s="3">
        <v>40000</v>
      </c>
      <c r="E100">
        <v>0</v>
      </c>
      <c r="F100" t="s">
        <v>30</v>
      </c>
      <c r="G100" t="s">
        <v>19</v>
      </c>
      <c r="H100" t="s">
        <v>14</v>
      </c>
      <c r="I100">
        <v>0</v>
      </c>
      <c r="J100" t="s">
        <v>15</v>
      </c>
      <c r="K100" t="s">
        <v>16</v>
      </c>
      <c r="L100">
        <v>25</v>
      </c>
      <c r="M100" t="str">
        <f t="shared" si="1"/>
        <v>Adolescent,"invalid</v>
      </c>
      <c r="N100" t="s">
        <v>14</v>
      </c>
    </row>
    <row r="101" spans="1:14" x14ac:dyDescent="0.4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4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4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4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45">
      <c r="A105">
        <v>26139</v>
      </c>
      <c r="B105" t="s">
        <v>33</v>
      </c>
      <c r="C105" t="s">
        <v>35</v>
      </c>
      <c r="D105" s="3">
        <v>60000</v>
      </c>
      <c r="E105">
        <v>1</v>
      </c>
      <c r="F105" t="s">
        <v>18</v>
      </c>
      <c r="G105" t="s">
        <v>13</v>
      </c>
      <c r="H105" t="s">
        <v>14</v>
      </c>
      <c r="I105">
        <v>1</v>
      </c>
      <c r="J105" t="s">
        <v>22</v>
      </c>
      <c r="K105" t="s">
        <v>23</v>
      </c>
      <c r="L105">
        <v>45</v>
      </c>
      <c r="M105" t="str">
        <f t="shared" si="1"/>
        <v>Middle Age</v>
      </c>
      <c r="N105" t="s">
        <v>17</v>
      </c>
    </row>
    <row r="106" spans="1:14" x14ac:dyDescent="0.4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45">
      <c r="A107">
        <v>22707</v>
      </c>
      <c r="B107" t="s">
        <v>33</v>
      </c>
      <c r="C107" t="s">
        <v>34</v>
      </c>
      <c r="D107" s="3">
        <v>30000</v>
      </c>
      <c r="E107">
        <v>0</v>
      </c>
      <c r="F107" t="s">
        <v>18</v>
      </c>
      <c r="G107" t="s">
        <v>19</v>
      </c>
      <c r="H107" t="s">
        <v>17</v>
      </c>
      <c r="I107">
        <v>1</v>
      </c>
      <c r="J107" t="s">
        <v>21</v>
      </c>
      <c r="K107" t="s">
        <v>16</v>
      </c>
      <c r="L107">
        <v>30</v>
      </c>
      <c r="M107" t="str">
        <f t="shared" si="1"/>
        <v>Adolescent,"invalid</v>
      </c>
      <c r="N107" t="s">
        <v>17</v>
      </c>
    </row>
    <row r="108" spans="1:14" x14ac:dyDescent="0.4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4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4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4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4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4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45">
      <c r="A114">
        <v>17650</v>
      </c>
      <c r="B114" t="s">
        <v>33</v>
      </c>
      <c r="C114" t="s">
        <v>34</v>
      </c>
      <c r="D114" s="3">
        <v>40000</v>
      </c>
      <c r="E114">
        <v>2</v>
      </c>
      <c r="F114" t="s">
        <v>18</v>
      </c>
      <c r="G114" t="s">
        <v>19</v>
      </c>
      <c r="H114" t="s">
        <v>14</v>
      </c>
      <c r="I114">
        <v>2</v>
      </c>
      <c r="J114" t="s">
        <v>25</v>
      </c>
      <c r="K114" t="s">
        <v>16</v>
      </c>
      <c r="L114">
        <v>35</v>
      </c>
      <c r="M114" t="str">
        <f t="shared" si="1"/>
        <v>Middle Age</v>
      </c>
      <c r="N114" t="s">
        <v>17</v>
      </c>
    </row>
    <row r="115" spans="1:14" x14ac:dyDescent="0.45">
      <c r="A115">
        <v>29191</v>
      </c>
      <c r="B115" t="s">
        <v>33</v>
      </c>
      <c r="C115" t="s">
        <v>34</v>
      </c>
      <c r="D115" s="3">
        <v>130000</v>
      </c>
      <c r="E115">
        <v>1</v>
      </c>
      <c r="F115" t="s">
        <v>30</v>
      </c>
      <c r="G115" t="s">
        <v>27</v>
      </c>
      <c r="H115" t="s">
        <v>17</v>
      </c>
      <c r="I115">
        <v>1</v>
      </c>
      <c r="J115" t="s">
        <v>15</v>
      </c>
      <c r="K115" t="s">
        <v>23</v>
      </c>
      <c r="L115">
        <v>36</v>
      </c>
      <c r="M115" t="str">
        <f t="shared" si="1"/>
        <v>Middle Age</v>
      </c>
      <c r="N115" t="s">
        <v>14</v>
      </c>
    </row>
    <row r="116" spans="1:14" x14ac:dyDescent="0.45">
      <c r="A116">
        <v>15030</v>
      </c>
      <c r="B116" t="s">
        <v>32</v>
      </c>
      <c r="C116" t="s">
        <v>35</v>
      </c>
      <c r="D116" s="3">
        <v>20000</v>
      </c>
      <c r="E116">
        <v>0</v>
      </c>
      <c r="F116" t="s">
        <v>12</v>
      </c>
      <c r="G116" t="s">
        <v>19</v>
      </c>
      <c r="H116" t="s">
        <v>14</v>
      </c>
      <c r="I116">
        <v>0</v>
      </c>
      <c r="J116" t="s">
        <v>15</v>
      </c>
      <c r="K116" t="s">
        <v>23</v>
      </c>
      <c r="L116">
        <v>26</v>
      </c>
      <c r="M116" t="str">
        <f t="shared" si="1"/>
        <v>Adolescent,"invalid</v>
      </c>
      <c r="N116" t="s">
        <v>14</v>
      </c>
    </row>
    <row r="117" spans="1:14" x14ac:dyDescent="0.45">
      <c r="A117">
        <v>24140</v>
      </c>
      <c r="B117" t="s">
        <v>33</v>
      </c>
      <c r="C117" t="s">
        <v>35</v>
      </c>
      <c r="D117" s="3">
        <v>10000</v>
      </c>
      <c r="E117">
        <v>0</v>
      </c>
      <c r="F117" t="s">
        <v>30</v>
      </c>
      <c r="G117" t="s">
        <v>24</v>
      </c>
      <c r="H117" t="s">
        <v>17</v>
      </c>
      <c r="I117">
        <v>0</v>
      </c>
      <c r="J117" t="s">
        <v>15</v>
      </c>
      <c r="K117" t="s">
        <v>16</v>
      </c>
      <c r="L117">
        <v>30</v>
      </c>
      <c r="M117" t="str">
        <f t="shared" si="1"/>
        <v>Adolescent,"invalid</v>
      </c>
      <c r="N117" t="s">
        <v>14</v>
      </c>
    </row>
    <row r="118" spans="1:14" x14ac:dyDescent="0.45">
      <c r="A118">
        <v>22496</v>
      </c>
      <c r="B118" t="s">
        <v>32</v>
      </c>
      <c r="C118" t="s">
        <v>34</v>
      </c>
      <c r="D118" s="3">
        <v>30000</v>
      </c>
      <c r="E118">
        <v>1</v>
      </c>
      <c r="F118" t="s">
        <v>12</v>
      </c>
      <c r="G118" t="s">
        <v>13</v>
      </c>
      <c r="H118" t="s">
        <v>14</v>
      </c>
      <c r="I118">
        <v>2</v>
      </c>
      <c r="J118" t="s">
        <v>15</v>
      </c>
      <c r="K118" t="s">
        <v>16</v>
      </c>
      <c r="L118">
        <v>42</v>
      </c>
      <c r="M118" t="str">
        <f t="shared" si="1"/>
        <v>Middle Age</v>
      </c>
      <c r="N118" t="s">
        <v>17</v>
      </c>
    </row>
    <row r="119" spans="1:14" x14ac:dyDescent="0.45">
      <c r="A119">
        <v>24065</v>
      </c>
      <c r="B119" t="s">
        <v>33</v>
      </c>
      <c r="C119" t="s">
        <v>34</v>
      </c>
      <c r="D119" s="3">
        <v>20000</v>
      </c>
      <c r="E119">
        <v>0</v>
      </c>
      <c r="F119" t="s">
        <v>26</v>
      </c>
      <c r="G119" t="s">
        <v>24</v>
      </c>
      <c r="H119" t="s">
        <v>14</v>
      </c>
      <c r="I119">
        <v>0</v>
      </c>
      <c r="J119" t="s">
        <v>15</v>
      </c>
      <c r="K119" t="s">
        <v>16</v>
      </c>
      <c r="L119">
        <v>40</v>
      </c>
      <c r="M119" t="str">
        <f t="shared" si="1"/>
        <v>Middle Age</v>
      </c>
      <c r="N119" t="s">
        <v>14</v>
      </c>
    </row>
    <row r="120" spans="1:14" x14ac:dyDescent="0.4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45">
      <c r="A121">
        <v>12871</v>
      </c>
      <c r="B121" t="s">
        <v>33</v>
      </c>
      <c r="C121" t="s">
        <v>34</v>
      </c>
      <c r="D121" s="3">
        <v>30000</v>
      </c>
      <c r="E121">
        <v>0</v>
      </c>
      <c r="F121" t="s">
        <v>18</v>
      </c>
      <c r="G121" t="s">
        <v>19</v>
      </c>
      <c r="H121" t="s">
        <v>17</v>
      </c>
      <c r="I121">
        <v>1</v>
      </c>
      <c r="J121" t="s">
        <v>21</v>
      </c>
      <c r="K121" t="s">
        <v>16</v>
      </c>
      <c r="L121">
        <v>29</v>
      </c>
      <c r="M121" t="str">
        <f t="shared" si="1"/>
        <v>Adolescent,"invalid</v>
      </c>
      <c r="N121" t="s">
        <v>17</v>
      </c>
    </row>
    <row r="122" spans="1:14" x14ac:dyDescent="0.45">
      <c r="A122">
        <v>22988</v>
      </c>
      <c r="B122" t="s">
        <v>32</v>
      </c>
      <c r="C122" t="s">
        <v>34</v>
      </c>
      <c r="D122" s="3">
        <v>40000</v>
      </c>
      <c r="E122">
        <v>2</v>
      </c>
      <c r="F122" t="s">
        <v>12</v>
      </c>
      <c r="G122" t="s">
        <v>27</v>
      </c>
      <c r="H122" t="s">
        <v>14</v>
      </c>
      <c r="I122">
        <v>2</v>
      </c>
      <c r="J122" t="s">
        <v>22</v>
      </c>
      <c r="K122" t="s">
        <v>23</v>
      </c>
      <c r="L122">
        <v>66</v>
      </c>
      <c r="M122" t="str">
        <f t="shared" si="1"/>
        <v>old</v>
      </c>
      <c r="N122" t="s">
        <v>14</v>
      </c>
    </row>
    <row r="123" spans="1:14" x14ac:dyDescent="0.45">
      <c r="A123">
        <v>15922</v>
      </c>
      <c r="B123" t="s">
        <v>32</v>
      </c>
      <c r="C123" t="s">
        <v>35</v>
      </c>
      <c r="D123" s="3">
        <v>150000</v>
      </c>
      <c r="E123">
        <v>2</v>
      </c>
      <c r="F123" t="s">
        <v>26</v>
      </c>
      <c r="G123" t="s">
        <v>20</v>
      </c>
      <c r="H123" t="s">
        <v>14</v>
      </c>
      <c r="I123">
        <v>4</v>
      </c>
      <c r="J123" t="s">
        <v>15</v>
      </c>
      <c r="K123" t="s">
        <v>16</v>
      </c>
      <c r="L123">
        <v>48</v>
      </c>
      <c r="M123" t="str">
        <f t="shared" si="1"/>
        <v>Middle Age</v>
      </c>
      <c r="N123" t="s">
        <v>17</v>
      </c>
    </row>
    <row r="124" spans="1:14" x14ac:dyDescent="0.45">
      <c r="A124">
        <v>12344</v>
      </c>
      <c r="B124" t="s">
        <v>33</v>
      </c>
      <c r="C124" t="s">
        <v>34</v>
      </c>
      <c r="D124" s="3">
        <v>80000</v>
      </c>
      <c r="E124">
        <v>0</v>
      </c>
      <c r="F124" t="s">
        <v>12</v>
      </c>
      <c r="G124" t="s">
        <v>20</v>
      </c>
      <c r="H124" t="s">
        <v>17</v>
      </c>
      <c r="I124">
        <v>3</v>
      </c>
      <c r="J124" t="s">
        <v>29</v>
      </c>
      <c r="K124" t="s">
        <v>23</v>
      </c>
      <c r="L124">
        <v>31</v>
      </c>
      <c r="M124" t="str">
        <f t="shared" si="1"/>
        <v>Middle Age</v>
      </c>
      <c r="N124" t="s">
        <v>17</v>
      </c>
    </row>
    <row r="125" spans="1:14" x14ac:dyDescent="0.45">
      <c r="A125">
        <v>23627</v>
      </c>
      <c r="B125" t="s">
        <v>33</v>
      </c>
      <c r="C125" t="s">
        <v>34</v>
      </c>
      <c r="D125" s="3">
        <v>100000</v>
      </c>
      <c r="E125">
        <v>3</v>
      </c>
      <c r="F125" t="s">
        <v>18</v>
      </c>
      <c r="G125" t="s">
        <v>27</v>
      </c>
      <c r="H125" t="s">
        <v>17</v>
      </c>
      <c r="I125">
        <v>4</v>
      </c>
      <c r="J125" t="s">
        <v>22</v>
      </c>
      <c r="K125" t="s">
        <v>16</v>
      </c>
      <c r="L125">
        <v>56</v>
      </c>
      <c r="M125" t="str">
        <f t="shared" si="1"/>
        <v>old</v>
      </c>
      <c r="N125" t="s">
        <v>17</v>
      </c>
    </row>
    <row r="126" spans="1:14" x14ac:dyDescent="0.4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4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4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4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4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45">
      <c r="A131">
        <v>26818</v>
      </c>
      <c r="B131" t="s">
        <v>33</v>
      </c>
      <c r="C131" t="s">
        <v>35</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4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4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4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45">
      <c r="A135">
        <v>26796</v>
      </c>
      <c r="B135" t="s">
        <v>33</v>
      </c>
      <c r="C135" t="s">
        <v>35</v>
      </c>
      <c r="D135" s="3">
        <v>40000</v>
      </c>
      <c r="E135">
        <v>2</v>
      </c>
      <c r="F135" t="s">
        <v>12</v>
      </c>
      <c r="G135" t="s">
        <v>27</v>
      </c>
      <c r="H135" t="s">
        <v>14</v>
      </c>
      <c r="I135">
        <v>2</v>
      </c>
      <c r="J135" t="s">
        <v>22</v>
      </c>
      <c r="K135" t="s">
        <v>23</v>
      </c>
      <c r="L135">
        <v>65</v>
      </c>
      <c r="M135" t="str">
        <f t="shared" si="2"/>
        <v>old</v>
      </c>
      <c r="N135" t="s">
        <v>14</v>
      </c>
    </row>
    <row r="136" spans="1:14" x14ac:dyDescent="0.4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4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45">
      <c r="A138">
        <v>28683</v>
      </c>
      <c r="B138" t="s">
        <v>33</v>
      </c>
      <c r="C138" t="s">
        <v>34</v>
      </c>
      <c r="D138" s="3">
        <v>10000</v>
      </c>
      <c r="E138">
        <v>1</v>
      </c>
      <c r="F138" t="s">
        <v>26</v>
      </c>
      <c r="G138" t="s">
        <v>24</v>
      </c>
      <c r="H138" t="s">
        <v>17</v>
      </c>
      <c r="I138">
        <v>1</v>
      </c>
      <c r="J138" t="s">
        <v>22</v>
      </c>
      <c r="K138" t="s">
        <v>16</v>
      </c>
      <c r="L138">
        <v>35</v>
      </c>
      <c r="M138" t="str">
        <f t="shared" si="2"/>
        <v>Middle Age</v>
      </c>
      <c r="N138" t="s">
        <v>14</v>
      </c>
    </row>
    <row r="139" spans="1:14" x14ac:dyDescent="0.45">
      <c r="A139">
        <v>17994</v>
      </c>
      <c r="B139" t="s">
        <v>33</v>
      </c>
      <c r="C139" t="s">
        <v>35</v>
      </c>
      <c r="D139" s="3">
        <v>20000</v>
      </c>
      <c r="E139">
        <v>2</v>
      </c>
      <c r="F139" t="s">
        <v>26</v>
      </c>
      <c r="G139" t="s">
        <v>24</v>
      </c>
      <c r="H139" t="s">
        <v>14</v>
      </c>
      <c r="I139">
        <v>2</v>
      </c>
      <c r="J139" t="s">
        <v>15</v>
      </c>
      <c r="K139" t="s">
        <v>16</v>
      </c>
      <c r="L139">
        <v>42</v>
      </c>
      <c r="M139" t="str">
        <f t="shared" si="2"/>
        <v>Middle Age</v>
      </c>
      <c r="N139" t="s">
        <v>17</v>
      </c>
    </row>
    <row r="140" spans="1:14" x14ac:dyDescent="0.45">
      <c r="A140">
        <v>24273</v>
      </c>
      <c r="B140" t="s">
        <v>32</v>
      </c>
      <c r="C140" t="s">
        <v>34</v>
      </c>
      <c r="D140" s="3">
        <v>20000</v>
      </c>
      <c r="E140">
        <v>2</v>
      </c>
      <c r="F140" t="s">
        <v>28</v>
      </c>
      <c r="G140" t="s">
        <v>19</v>
      </c>
      <c r="H140" t="s">
        <v>14</v>
      </c>
      <c r="I140">
        <v>2</v>
      </c>
      <c r="J140" t="s">
        <v>22</v>
      </c>
      <c r="K140" t="s">
        <v>23</v>
      </c>
      <c r="L140">
        <v>55</v>
      </c>
      <c r="M140" t="str">
        <f t="shared" si="2"/>
        <v>old</v>
      </c>
      <c r="N140" t="s">
        <v>14</v>
      </c>
    </row>
    <row r="141" spans="1:14" x14ac:dyDescent="0.45">
      <c r="A141">
        <v>26547</v>
      </c>
      <c r="B141" t="s">
        <v>33</v>
      </c>
      <c r="C141" t="s">
        <v>34</v>
      </c>
      <c r="D141" s="3">
        <v>30000</v>
      </c>
      <c r="E141">
        <v>2</v>
      </c>
      <c r="F141" t="s">
        <v>18</v>
      </c>
      <c r="G141" t="s">
        <v>19</v>
      </c>
      <c r="H141" t="s">
        <v>17</v>
      </c>
      <c r="I141">
        <v>2</v>
      </c>
      <c r="J141" t="s">
        <v>22</v>
      </c>
      <c r="K141" t="s">
        <v>23</v>
      </c>
      <c r="L141">
        <v>60</v>
      </c>
      <c r="M141" t="str">
        <f t="shared" si="2"/>
        <v>old</v>
      </c>
      <c r="N141" t="s">
        <v>14</v>
      </c>
    </row>
    <row r="142" spans="1:14" x14ac:dyDescent="0.4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45">
      <c r="A143">
        <v>23993</v>
      </c>
      <c r="B143" t="s">
        <v>33</v>
      </c>
      <c r="C143" t="s">
        <v>34</v>
      </c>
      <c r="D143" s="3">
        <v>10000</v>
      </c>
      <c r="E143">
        <v>0</v>
      </c>
      <c r="F143" t="s">
        <v>18</v>
      </c>
      <c r="G143" t="s">
        <v>24</v>
      </c>
      <c r="H143" t="s">
        <v>17</v>
      </c>
      <c r="I143">
        <v>1</v>
      </c>
      <c r="J143" t="s">
        <v>15</v>
      </c>
      <c r="K143" t="s">
        <v>23</v>
      </c>
      <c r="L143">
        <v>26</v>
      </c>
      <c r="M143" t="str">
        <f t="shared" si="2"/>
        <v>Adolescent,"invalid</v>
      </c>
      <c r="N143" t="s">
        <v>14</v>
      </c>
    </row>
    <row r="144" spans="1:14" x14ac:dyDescent="0.4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45">
      <c r="A145">
        <v>16614</v>
      </c>
      <c r="B145" t="s">
        <v>32</v>
      </c>
      <c r="C145" t="s">
        <v>34</v>
      </c>
      <c r="D145" s="3">
        <v>80000</v>
      </c>
      <c r="E145">
        <v>0</v>
      </c>
      <c r="F145" t="s">
        <v>12</v>
      </c>
      <c r="G145" t="s">
        <v>20</v>
      </c>
      <c r="H145" t="s">
        <v>14</v>
      </c>
      <c r="I145">
        <v>3</v>
      </c>
      <c r="J145" t="s">
        <v>29</v>
      </c>
      <c r="K145" t="s">
        <v>23</v>
      </c>
      <c r="L145">
        <v>32</v>
      </c>
      <c r="M145" t="str">
        <f t="shared" si="2"/>
        <v>Middle Age</v>
      </c>
      <c r="N145" t="s">
        <v>17</v>
      </c>
    </row>
    <row r="146" spans="1:14" x14ac:dyDescent="0.4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4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45">
      <c r="A148">
        <v>22464</v>
      </c>
      <c r="B148" t="s">
        <v>32</v>
      </c>
      <c r="C148" t="s">
        <v>35</v>
      </c>
      <c r="D148" s="3">
        <v>40000</v>
      </c>
      <c r="E148">
        <v>0</v>
      </c>
      <c r="F148" t="s">
        <v>30</v>
      </c>
      <c r="G148" t="s">
        <v>19</v>
      </c>
      <c r="H148" t="s">
        <v>14</v>
      </c>
      <c r="I148">
        <v>0</v>
      </c>
      <c r="J148" t="s">
        <v>15</v>
      </c>
      <c r="K148" t="s">
        <v>16</v>
      </c>
      <c r="L148">
        <v>37</v>
      </c>
      <c r="M148" t="str">
        <f t="shared" si="2"/>
        <v>Middle Age</v>
      </c>
      <c r="N148" t="s">
        <v>14</v>
      </c>
    </row>
    <row r="149" spans="1:14" x14ac:dyDescent="0.45">
      <c r="A149">
        <v>19475</v>
      </c>
      <c r="B149" t="s">
        <v>32</v>
      </c>
      <c r="C149" t="s">
        <v>34</v>
      </c>
      <c r="D149" s="3">
        <v>40000</v>
      </c>
      <c r="E149">
        <v>0</v>
      </c>
      <c r="F149" t="s">
        <v>12</v>
      </c>
      <c r="G149" t="s">
        <v>20</v>
      </c>
      <c r="H149" t="s">
        <v>17</v>
      </c>
      <c r="I149">
        <v>0</v>
      </c>
      <c r="J149" t="s">
        <v>15</v>
      </c>
      <c r="K149" t="s">
        <v>16</v>
      </c>
      <c r="L149">
        <v>40</v>
      </c>
      <c r="M149" t="str">
        <f t="shared" si="2"/>
        <v>Middle Age</v>
      </c>
      <c r="N149" t="s">
        <v>14</v>
      </c>
    </row>
    <row r="150" spans="1:14" x14ac:dyDescent="0.45">
      <c r="A150">
        <v>19675</v>
      </c>
      <c r="B150" t="s">
        <v>32</v>
      </c>
      <c r="C150" t="s">
        <v>35</v>
      </c>
      <c r="D150" s="3">
        <v>20000</v>
      </c>
      <c r="E150">
        <v>4</v>
      </c>
      <c r="F150" t="s">
        <v>26</v>
      </c>
      <c r="G150" t="s">
        <v>13</v>
      </c>
      <c r="H150" t="s">
        <v>14</v>
      </c>
      <c r="I150">
        <v>2</v>
      </c>
      <c r="J150" t="s">
        <v>22</v>
      </c>
      <c r="K150" t="s">
        <v>23</v>
      </c>
      <c r="L150">
        <v>60</v>
      </c>
      <c r="M150" t="str">
        <f t="shared" si="2"/>
        <v>old</v>
      </c>
      <c r="N150" t="s">
        <v>17</v>
      </c>
    </row>
    <row r="151" spans="1:14" x14ac:dyDescent="0.45">
      <c r="A151">
        <v>12728</v>
      </c>
      <c r="B151" t="s">
        <v>33</v>
      </c>
      <c r="C151" t="s">
        <v>35</v>
      </c>
      <c r="D151" s="3">
        <v>30000</v>
      </c>
      <c r="E151">
        <v>0</v>
      </c>
      <c r="F151" t="s">
        <v>18</v>
      </c>
      <c r="G151" t="s">
        <v>19</v>
      </c>
      <c r="H151" t="s">
        <v>17</v>
      </c>
      <c r="I151">
        <v>1</v>
      </c>
      <c r="J151" t="s">
        <v>25</v>
      </c>
      <c r="K151" t="s">
        <v>16</v>
      </c>
      <c r="L151">
        <v>27</v>
      </c>
      <c r="M151" t="str">
        <f t="shared" si="2"/>
        <v>Adolescent,"invalid</v>
      </c>
      <c r="N151" t="s">
        <v>17</v>
      </c>
    </row>
    <row r="152" spans="1:14" x14ac:dyDescent="0.4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4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4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4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45">
      <c r="A156">
        <v>23426</v>
      </c>
      <c r="B156" t="s">
        <v>33</v>
      </c>
      <c r="C156" t="s">
        <v>35</v>
      </c>
      <c r="D156" s="3">
        <v>80000</v>
      </c>
      <c r="E156">
        <v>5</v>
      </c>
      <c r="F156" t="s">
        <v>30</v>
      </c>
      <c r="G156" t="s">
        <v>27</v>
      </c>
      <c r="H156" t="s">
        <v>14</v>
      </c>
      <c r="I156">
        <v>3</v>
      </c>
      <c r="J156" t="s">
        <v>15</v>
      </c>
      <c r="K156" t="s">
        <v>23</v>
      </c>
      <c r="L156">
        <v>40</v>
      </c>
      <c r="M156" t="str">
        <f t="shared" si="2"/>
        <v>Middle Age</v>
      </c>
      <c r="N156" t="s">
        <v>17</v>
      </c>
    </row>
    <row r="157" spans="1:14" x14ac:dyDescent="0.4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45">
      <c r="A158">
        <v>12664</v>
      </c>
      <c r="B158" t="s">
        <v>32</v>
      </c>
      <c r="C158" t="s">
        <v>34</v>
      </c>
      <c r="D158" s="3">
        <v>130000</v>
      </c>
      <c r="E158">
        <v>5</v>
      </c>
      <c r="F158" t="s">
        <v>18</v>
      </c>
      <c r="G158" t="s">
        <v>20</v>
      </c>
      <c r="H158" t="s">
        <v>14</v>
      </c>
      <c r="I158">
        <v>4</v>
      </c>
      <c r="J158" t="s">
        <v>15</v>
      </c>
      <c r="K158" t="s">
        <v>16</v>
      </c>
      <c r="L158">
        <v>59</v>
      </c>
      <c r="M158" t="str">
        <f t="shared" si="2"/>
        <v>old</v>
      </c>
      <c r="N158" t="s">
        <v>17</v>
      </c>
    </row>
    <row r="159" spans="1:14" x14ac:dyDescent="0.4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4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4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4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4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45">
      <c r="A164">
        <v>29181</v>
      </c>
      <c r="B164" t="s">
        <v>33</v>
      </c>
      <c r="C164" t="s">
        <v>34</v>
      </c>
      <c r="D164" s="3">
        <v>60000</v>
      </c>
      <c r="E164">
        <v>2</v>
      </c>
      <c r="F164" t="s">
        <v>12</v>
      </c>
      <c r="G164" t="s">
        <v>20</v>
      </c>
      <c r="H164" t="s">
        <v>17</v>
      </c>
      <c r="I164">
        <v>1</v>
      </c>
      <c r="J164" t="s">
        <v>15</v>
      </c>
      <c r="K164" t="s">
        <v>23</v>
      </c>
      <c r="L164">
        <v>38</v>
      </c>
      <c r="M164" t="str">
        <f t="shared" si="2"/>
        <v>Middle Age</v>
      </c>
      <c r="N164" t="s">
        <v>14</v>
      </c>
    </row>
    <row r="165" spans="1:14" x14ac:dyDescent="0.45">
      <c r="A165">
        <v>24279</v>
      </c>
      <c r="B165" t="s">
        <v>33</v>
      </c>
      <c r="C165" t="s">
        <v>35</v>
      </c>
      <c r="D165" s="3">
        <v>40000</v>
      </c>
      <c r="E165">
        <v>2</v>
      </c>
      <c r="F165" t="s">
        <v>18</v>
      </c>
      <c r="G165" t="s">
        <v>13</v>
      </c>
      <c r="H165" t="s">
        <v>17</v>
      </c>
      <c r="I165">
        <v>2</v>
      </c>
      <c r="J165" t="s">
        <v>25</v>
      </c>
      <c r="K165" t="s">
        <v>23</v>
      </c>
      <c r="L165">
        <v>52</v>
      </c>
      <c r="M165" t="str">
        <f t="shared" si="2"/>
        <v>Middle Age</v>
      </c>
      <c r="N165" t="s">
        <v>17</v>
      </c>
    </row>
    <row r="166" spans="1:14" x14ac:dyDescent="0.45">
      <c r="A166">
        <v>22402</v>
      </c>
      <c r="B166" t="s">
        <v>32</v>
      </c>
      <c r="C166" t="s">
        <v>35</v>
      </c>
      <c r="D166" s="3">
        <v>10000</v>
      </c>
      <c r="E166">
        <v>0</v>
      </c>
      <c r="F166" t="s">
        <v>18</v>
      </c>
      <c r="G166" t="s">
        <v>24</v>
      </c>
      <c r="H166" t="s">
        <v>14</v>
      </c>
      <c r="I166">
        <v>1</v>
      </c>
      <c r="J166" t="s">
        <v>21</v>
      </c>
      <c r="K166" t="s">
        <v>23</v>
      </c>
      <c r="L166">
        <v>25</v>
      </c>
      <c r="M166" t="str">
        <f t="shared" si="2"/>
        <v>Adolescent,"invalid</v>
      </c>
      <c r="N166" t="s">
        <v>14</v>
      </c>
    </row>
    <row r="167" spans="1:14" x14ac:dyDescent="0.45">
      <c r="A167">
        <v>15465</v>
      </c>
      <c r="B167" t="s">
        <v>32</v>
      </c>
      <c r="C167" t="s">
        <v>34</v>
      </c>
      <c r="D167" s="3">
        <v>10000</v>
      </c>
      <c r="E167">
        <v>0</v>
      </c>
      <c r="F167" t="s">
        <v>18</v>
      </c>
      <c r="G167" t="s">
        <v>24</v>
      </c>
      <c r="H167" t="s">
        <v>17</v>
      </c>
      <c r="I167">
        <v>1</v>
      </c>
      <c r="J167" t="s">
        <v>15</v>
      </c>
      <c r="K167" t="s">
        <v>23</v>
      </c>
      <c r="L167">
        <v>25</v>
      </c>
      <c r="M167" t="str">
        <f t="shared" si="2"/>
        <v>Adolescent,"invalid</v>
      </c>
      <c r="N167" t="s">
        <v>17</v>
      </c>
    </row>
    <row r="168" spans="1:14" x14ac:dyDescent="0.4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45">
      <c r="A169">
        <v>14233</v>
      </c>
      <c r="B169" t="s">
        <v>33</v>
      </c>
      <c r="C169" t="s">
        <v>35</v>
      </c>
      <c r="D169" s="3">
        <v>100000</v>
      </c>
      <c r="E169">
        <v>0</v>
      </c>
      <c r="F169" t="s">
        <v>26</v>
      </c>
      <c r="G169" t="s">
        <v>27</v>
      </c>
      <c r="H169" t="s">
        <v>14</v>
      </c>
      <c r="I169">
        <v>3</v>
      </c>
      <c r="J169" t="s">
        <v>29</v>
      </c>
      <c r="K169" t="s">
        <v>23</v>
      </c>
      <c r="L169">
        <v>35</v>
      </c>
      <c r="M169" t="str">
        <f t="shared" si="2"/>
        <v>Middle Age</v>
      </c>
      <c r="N169" t="s">
        <v>17</v>
      </c>
    </row>
    <row r="170" spans="1:14" x14ac:dyDescent="0.45">
      <c r="A170">
        <v>14058</v>
      </c>
      <c r="B170" t="s">
        <v>33</v>
      </c>
      <c r="C170" t="s">
        <v>35</v>
      </c>
      <c r="D170" s="3">
        <v>70000</v>
      </c>
      <c r="E170">
        <v>0</v>
      </c>
      <c r="F170" t="s">
        <v>12</v>
      </c>
      <c r="G170" t="s">
        <v>20</v>
      </c>
      <c r="H170" t="s">
        <v>17</v>
      </c>
      <c r="I170">
        <v>1</v>
      </c>
      <c r="J170" t="s">
        <v>22</v>
      </c>
      <c r="K170" t="s">
        <v>23</v>
      </c>
      <c r="L170">
        <v>41</v>
      </c>
      <c r="M170" t="str">
        <f t="shared" si="2"/>
        <v>Middle Age</v>
      </c>
      <c r="N170" t="s">
        <v>14</v>
      </c>
    </row>
    <row r="171" spans="1:14" x14ac:dyDescent="0.45">
      <c r="A171">
        <v>12273</v>
      </c>
      <c r="B171" t="s">
        <v>32</v>
      </c>
      <c r="C171" t="s">
        <v>35</v>
      </c>
      <c r="D171" s="3">
        <v>30000</v>
      </c>
      <c r="E171">
        <v>1</v>
      </c>
      <c r="F171" t="s">
        <v>12</v>
      </c>
      <c r="G171" t="s">
        <v>19</v>
      </c>
      <c r="H171" t="s">
        <v>14</v>
      </c>
      <c r="I171">
        <v>0</v>
      </c>
      <c r="J171" t="s">
        <v>15</v>
      </c>
      <c r="K171" t="s">
        <v>16</v>
      </c>
      <c r="L171">
        <v>47</v>
      </c>
      <c r="M171" t="str">
        <f t="shared" si="2"/>
        <v>Middle Age</v>
      </c>
      <c r="N171" t="s">
        <v>17</v>
      </c>
    </row>
    <row r="172" spans="1:14" x14ac:dyDescent="0.45">
      <c r="A172">
        <v>17203</v>
      </c>
      <c r="B172" t="s">
        <v>32</v>
      </c>
      <c r="C172" t="s">
        <v>34</v>
      </c>
      <c r="D172" s="3">
        <v>130000</v>
      </c>
      <c r="E172">
        <v>4</v>
      </c>
      <c r="F172" t="s">
        <v>18</v>
      </c>
      <c r="G172" t="s">
        <v>20</v>
      </c>
      <c r="H172" t="s">
        <v>14</v>
      </c>
      <c r="I172">
        <v>4</v>
      </c>
      <c r="J172" t="s">
        <v>22</v>
      </c>
      <c r="K172" t="s">
        <v>16</v>
      </c>
      <c r="L172">
        <v>61</v>
      </c>
      <c r="M172" t="str">
        <f t="shared" si="2"/>
        <v>old</v>
      </c>
      <c r="N172" t="s">
        <v>14</v>
      </c>
    </row>
    <row r="173" spans="1:14" x14ac:dyDescent="0.45">
      <c r="A173">
        <v>18144</v>
      </c>
      <c r="B173" t="s">
        <v>32</v>
      </c>
      <c r="C173" t="s">
        <v>34</v>
      </c>
      <c r="D173" s="3">
        <v>80000</v>
      </c>
      <c r="E173">
        <v>5</v>
      </c>
      <c r="F173" t="s">
        <v>12</v>
      </c>
      <c r="G173" t="s">
        <v>27</v>
      </c>
      <c r="H173" t="s">
        <v>14</v>
      </c>
      <c r="I173">
        <v>2</v>
      </c>
      <c r="J173" t="s">
        <v>21</v>
      </c>
      <c r="K173" t="s">
        <v>16</v>
      </c>
      <c r="L173">
        <v>61</v>
      </c>
      <c r="M173" t="str">
        <f t="shared" si="2"/>
        <v>old</v>
      </c>
      <c r="N173" t="s">
        <v>17</v>
      </c>
    </row>
    <row r="174" spans="1:14" x14ac:dyDescent="0.4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45">
      <c r="A175">
        <v>17907</v>
      </c>
      <c r="B175" t="s">
        <v>32</v>
      </c>
      <c r="C175" t="s">
        <v>34</v>
      </c>
      <c r="D175" s="3">
        <v>10000</v>
      </c>
      <c r="E175">
        <v>0</v>
      </c>
      <c r="F175" t="s">
        <v>18</v>
      </c>
      <c r="G175" t="s">
        <v>24</v>
      </c>
      <c r="H175" t="s">
        <v>14</v>
      </c>
      <c r="I175">
        <v>1</v>
      </c>
      <c r="J175" t="s">
        <v>21</v>
      </c>
      <c r="K175" t="s">
        <v>23</v>
      </c>
      <c r="L175">
        <v>27</v>
      </c>
      <c r="M175" t="str">
        <f t="shared" si="2"/>
        <v>Adolescent,"invalid</v>
      </c>
      <c r="N175" t="s">
        <v>17</v>
      </c>
    </row>
    <row r="176" spans="1:14" x14ac:dyDescent="0.45">
      <c r="A176">
        <v>19442</v>
      </c>
      <c r="B176" t="s">
        <v>33</v>
      </c>
      <c r="C176" t="s">
        <v>35</v>
      </c>
      <c r="D176" s="3">
        <v>50000</v>
      </c>
      <c r="E176">
        <v>0</v>
      </c>
      <c r="F176" t="s">
        <v>30</v>
      </c>
      <c r="G176" t="s">
        <v>13</v>
      </c>
      <c r="H176" t="s">
        <v>14</v>
      </c>
      <c r="I176">
        <v>0</v>
      </c>
      <c r="J176" t="s">
        <v>15</v>
      </c>
      <c r="K176" t="s">
        <v>16</v>
      </c>
      <c r="L176">
        <v>37</v>
      </c>
      <c r="M176" t="str">
        <f t="shared" si="2"/>
        <v>Middle Age</v>
      </c>
      <c r="N176" t="s">
        <v>14</v>
      </c>
    </row>
    <row r="177" spans="1:14" x14ac:dyDescent="0.4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45">
      <c r="A178">
        <v>12253</v>
      </c>
      <c r="B178" t="s">
        <v>33</v>
      </c>
      <c r="C178" t="s">
        <v>34</v>
      </c>
      <c r="D178" s="3">
        <v>20000</v>
      </c>
      <c r="E178">
        <v>0</v>
      </c>
      <c r="F178" t="s">
        <v>18</v>
      </c>
      <c r="G178" t="s">
        <v>24</v>
      </c>
      <c r="H178" t="s">
        <v>14</v>
      </c>
      <c r="I178">
        <v>0</v>
      </c>
      <c r="J178" t="s">
        <v>15</v>
      </c>
      <c r="K178" t="s">
        <v>23</v>
      </c>
      <c r="L178">
        <v>29</v>
      </c>
      <c r="M178" t="str">
        <f t="shared" si="2"/>
        <v>Adolescent,"invalid</v>
      </c>
      <c r="N178" t="s">
        <v>14</v>
      </c>
    </row>
    <row r="179" spans="1:14" x14ac:dyDescent="0.4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45">
      <c r="A180">
        <v>14191</v>
      </c>
      <c r="B180" t="s">
        <v>32</v>
      </c>
      <c r="C180" t="s">
        <v>35</v>
      </c>
      <c r="D180" s="3">
        <v>160000</v>
      </c>
      <c r="E180">
        <v>4</v>
      </c>
      <c r="F180" t="s">
        <v>18</v>
      </c>
      <c r="G180" t="s">
        <v>20</v>
      </c>
      <c r="H180" t="s">
        <v>17</v>
      </c>
      <c r="I180">
        <v>2</v>
      </c>
      <c r="J180" t="s">
        <v>29</v>
      </c>
      <c r="K180" t="s">
        <v>16</v>
      </c>
      <c r="L180">
        <v>55</v>
      </c>
      <c r="M180" t="str">
        <f t="shared" si="2"/>
        <v>old</v>
      </c>
      <c r="N180" t="s">
        <v>14</v>
      </c>
    </row>
    <row r="181" spans="1:14" x14ac:dyDescent="0.45">
      <c r="A181">
        <v>12212</v>
      </c>
      <c r="B181" t="s">
        <v>32</v>
      </c>
      <c r="C181" t="s">
        <v>34</v>
      </c>
      <c r="D181" s="3">
        <v>10000</v>
      </c>
      <c r="E181">
        <v>0</v>
      </c>
      <c r="F181" t="s">
        <v>30</v>
      </c>
      <c r="G181" t="s">
        <v>24</v>
      </c>
      <c r="H181" t="s">
        <v>14</v>
      </c>
      <c r="I181">
        <v>0</v>
      </c>
      <c r="J181" t="s">
        <v>15</v>
      </c>
      <c r="K181" t="s">
        <v>16</v>
      </c>
      <c r="L181">
        <v>37</v>
      </c>
      <c r="M181" t="str">
        <f t="shared" si="2"/>
        <v>Middle Age</v>
      </c>
      <c r="N181" t="s">
        <v>14</v>
      </c>
    </row>
    <row r="182" spans="1:14" x14ac:dyDescent="0.4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4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45">
      <c r="A184">
        <v>19445</v>
      </c>
      <c r="B184" t="s">
        <v>32</v>
      </c>
      <c r="C184" t="s">
        <v>34</v>
      </c>
      <c r="D184" s="3">
        <v>10000</v>
      </c>
      <c r="E184">
        <v>2</v>
      </c>
      <c r="F184" t="s">
        <v>26</v>
      </c>
      <c r="G184" t="s">
        <v>24</v>
      </c>
      <c r="H184" t="s">
        <v>17</v>
      </c>
      <c r="I184">
        <v>1</v>
      </c>
      <c r="J184" t="s">
        <v>15</v>
      </c>
      <c r="K184" t="s">
        <v>16</v>
      </c>
      <c r="L184">
        <v>38</v>
      </c>
      <c r="M184" t="str">
        <f t="shared" si="2"/>
        <v>Middle Age</v>
      </c>
      <c r="N184" t="s">
        <v>17</v>
      </c>
    </row>
    <row r="185" spans="1:14" x14ac:dyDescent="0.45">
      <c r="A185">
        <v>15265</v>
      </c>
      <c r="B185" t="s">
        <v>33</v>
      </c>
      <c r="C185" t="s">
        <v>35</v>
      </c>
      <c r="D185" s="3">
        <v>40000</v>
      </c>
      <c r="E185">
        <v>2</v>
      </c>
      <c r="F185" t="s">
        <v>12</v>
      </c>
      <c r="G185" t="s">
        <v>27</v>
      </c>
      <c r="H185" t="s">
        <v>14</v>
      </c>
      <c r="I185">
        <v>2</v>
      </c>
      <c r="J185" t="s">
        <v>22</v>
      </c>
      <c r="K185" t="s">
        <v>23</v>
      </c>
      <c r="L185">
        <v>66</v>
      </c>
      <c r="M185" t="str">
        <f t="shared" si="2"/>
        <v>old</v>
      </c>
      <c r="N185" t="s">
        <v>14</v>
      </c>
    </row>
    <row r="186" spans="1:14" x14ac:dyDescent="0.45">
      <c r="A186">
        <v>28918</v>
      </c>
      <c r="B186" t="s">
        <v>32</v>
      </c>
      <c r="C186" t="s">
        <v>34</v>
      </c>
      <c r="D186" s="3">
        <v>130000</v>
      </c>
      <c r="E186">
        <v>4</v>
      </c>
      <c r="F186" t="s">
        <v>26</v>
      </c>
      <c r="G186" t="s">
        <v>27</v>
      </c>
      <c r="H186" t="s">
        <v>17</v>
      </c>
      <c r="I186">
        <v>4</v>
      </c>
      <c r="J186" t="s">
        <v>29</v>
      </c>
      <c r="K186" t="s">
        <v>16</v>
      </c>
      <c r="L186">
        <v>58</v>
      </c>
      <c r="M186" t="str">
        <f t="shared" si="2"/>
        <v>old</v>
      </c>
      <c r="N186" t="s">
        <v>17</v>
      </c>
    </row>
    <row r="187" spans="1:14" x14ac:dyDescent="0.45">
      <c r="A187">
        <v>15799</v>
      </c>
      <c r="B187" t="s">
        <v>32</v>
      </c>
      <c r="C187" t="s">
        <v>34</v>
      </c>
      <c r="D187" s="3">
        <v>90000</v>
      </c>
      <c r="E187">
        <v>1</v>
      </c>
      <c r="F187" t="s">
        <v>12</v>
      </c>
      <c r="G187" t="s">
        <v>20</v>
      </c>
      <c r="H187" t="s">
        <v>14</v>
      </c>
      <c r="I187">
        <v>1</v>
      </c>
      <c r="J187" t="s">
        <v>21</v>
      </c>
      <c r="K187" t="s">
        <v>23</v>
      </c>
      <c r="L187">
        <v>47</v>
      </c>
      <c r="M187" t="str">
        <f t="shared" si="2"/>
        <v>Middle Age</v>
      </c>
      <c r="N187" t="s">
        <v>14</v>
      </c>
    </row>
    <row r="188" spans="1:14" x14ac:dyDescent="0.45">
      <c r="A188">
        <v>11047</v>
      </c>
      <c r="B188" t="s">
        <v>32</v>
      </c>
      <c r="C188" t="s">
        <v>34</v>
      </c>
      <c r="D188" s="3">
        <v>30000</v>
      </c>
      <c r="E188">
        <v>3</v>
      </c>
      <c r="F188" t="s">
        <v>26</v>
      </c>
      <c r="G188" t="s">
        <v>13</v>
      </c>
      <c r="H188" t="s">
        <v>17</v>
      </c>
      <c r="I188">
        <v>2</v>
      </c>
      <c r="J188" t="s">
        <v>25</v>
      </c>
      <c r="K188" t="s">
        <v>23</v>
      </c>
      <c r="L188">
        <v>56</v>
      </c>
      <c r="M188" t="str">
        <f t="shared" si="2"/>
        <v>old</v>
      </c>
      <c r="N188" t="s">
        <v>14</v>
      </c>
    </row>
    <row r="189" spans="1:14" x14ac:dyDescent="0.45">
      <c r="A189">
        <v>18151</v>
      </c>
      <c r="B189" t="s">
        <v>33</v>
      </c>
      <c r="C189" t="s">
        <v>35</v>
      </c>
      <c r="D189" s="3">
        <v>80000</v>
      </c>
      <c r="E189">
        <v>5</v>
      </c>
      <c r="F189" t="s">
        <v>18</v>
      </c>
      <c r="G189" t="s">
        <v>20</v>
      </c>
      <c r="H189" t="s">
        <v>17</v>
      </c>
      <c r="I189">
        <v>2</v>
      </c>
      <c r="J189" t="s">
        <v>29</v>
      </c>
      <c r="K189" t="s">
        <v>16</v>
      </c>
      <c r="L189">
        <v>59</v>
      </c>
      <c r="M189" t="str">
        <f t="shared" si="2"/>
        <v>old</v>
      </c>
      <c r="N189" t="s">
        <v>17</v>
      </c>
    </row>
    <row r="190" spans="1:14" x14ac:dyDescent="0.45">
      <c r="A190">
        <v>20606</v>
      </c>
      <c r="B190" t="s">
        <v>32</v>
      </c>
      <c r="C190" t="s">
        <v>34</v>
      </c>
      <c r="D190" s="3">
        <v>70000</v>
      </c>
      <c r="E190">
        <v>0</v>
      </c>
      <c r="F190" t="s">
        <v>12</v>
      </c>
      <c r="G190" t="s">
        <v>20</v>
      </c>
      <c r="H190" t="s">
        <v>14</v>
      </c>
      <c r="I190">
        <v>4</v>
      </c>
      <c r="J190" t="s">
        <v>29</v>
      </c>
      <c r="K190" t="s">
        <v>23</v>
      </c>
      <c r="L190">
        <v>32</v>
      </c>
      <c r="M190" t="str">
        <f t="shared" si="2"/>
        <v>Middle Age</v>
      </c>
      <c r="N190" t="s">
        <v>14</v>
      </c>
    </row>
    <row r="191" spans="1:14" x14ac:dyDescent="0.4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4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4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45">
      <c r="A194">
        <v>15682</v>
      </c>
      <c r="B194" t="s">
        <v>33</v>
      </c>
      <c r="C194" t="s">
        <v>34</v>
      </c>
      <c r="D194" s="3">
        <v>80000</v>
      </c>
      <c r="E194">
        <v>5</v>
      </c>
      <c r="F194" t="s">
        <v>12</v>
      </c>
      <c r="G194" t="s">
        <v>27</v>
      </c>
      <c r="H194" t="s">
        <v>14</v>
      </c>
      <c r="I194">
        <v>2</v>
      </c>
      <c r="J194" t="s">
        <v>29</v>
      </c>
      <c r="K194" t="s">
        <v>16</v>
      </c>
      <c r="L194">
        <v>62</v>
      </c>
      <c r="M194" t="str">
        <f t="shared" si="2"/>
        <v>old</v>
      </c>
      <c r="N194" t="s">
        <v>17</v>
      </c>
    </row>
    <row r="195" spans="1:14" x14ac:dyDescent="0.45">
      <c r="A195">
        <v>26032</v>
      </c>
      <c r="B195" t="s">
        <v>32</v>
      </c>
      <c r="C195" t="s">
        <v>34</v>
      </c>
      <c r="D195" s="3">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4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45">
      <c r="A197">
        <v>25559</v>
      </c>
      <c r="B197" t="s">
        <v>33</v>
      </c>
      <c r="C197" t="s">
        <v>35</v>
      </c>
      <c r="D197" s="3">
        <v>20000</v>
      </c>
      <c r="E197">
        <v>0</v>
      </c>
      <c r="F197" t="s">
        <v>12</v>
      </c>
      <c r="G197" t="s">
        <v>19</v>
      </c>
      <c r="H197" t="s">
        <v>14</v>
      </c>
      <c r="I197">
        <v>0</v>
      </c>
      <c r="J197" t="s">
        <v>15</v>
      </c>
      <c r="K197" t="s">
        <v>23</v>
      </c>
      <c r="L197">
        <v>25</v>
      </c>
      <c r="M197" t="str">
        <f t="shared" si="3"/>
        <v>Adolescent,"invalid</v>
      </c>
      <c r="N197" t="s">
        <v>14</v>
      </c>
    </row>
    <row r="198" spans="1:14" x14ac:dyDescent="0.4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45">
      <c r="A199">
        <v>11147</v>
      </c>
      <c r="B199" t="s">
        <v>32</v>
      </c>
      <c r="C199" t="s">
        <v>35</v>
      </c>
      <c r="D199" s="3">
        <v>60000</v>
      </c>
      <c r="E199">
        <v>2</v>
      </c>
      <c r="F199" t="s">
        <v>30</v>
      </c>
      <c r="G199" t="s">
        <v>27</v>
      </c>
      <c r="H199" t="s">
        <v>14</v>
      </c>
      <c r="I199">
        <v>1</v>
      </c>
      <c r="J199" t="s">
        <v>15</v>
      </c>
      <c r="K199" t="s">
        <v>23</v>
      </c>
      <c r="L199">
        <v>67</v>
      </c>
      <c r="M199" t="str">
        <f t="shared" si="3"/>
        <v>old</v>
      </c>
      <c r="N199" t="s">
        <v>14</v>
      </c>
    </row>
    <row r="200" spans="1:14" x14ac:dyDescent="0.4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45">
      <c r="A201">
        <v>11453</v>
      </c>
      <c r="B201" t="s">
        <v>33</v>
      </c>
      <c r="C201" t="s">
        <v>35</v>
      </c>
      <c r="D201" s="3">
        <v>80000</v>
      </c>
      <c r="E201">
        <v>0</v>
      </c>
      <c r="F201" t="s">
        <v>12</v>
      </c>
      <c r="G201" t="s">
        <v>20</v>
      </c>
      <c r="H201" t="s">
        <v>17</v>
      </c>
      <c r="I201">
        <v>3</v>
      </c>
      <c r="J201" t="s">
        <v>29</v>
      </c>
      <c r="K201" t="s">
        <v>23</v>
      </c>
      <c r="L201">
        <v>33</v>
      </c>
      <c r="M201" t="str">
        <f t="shared" si="3"/>
        <v>Middle Age</v>
      </c>
      <c r="N201" t="s">
        <v>14</v>
      </c>
    </row>
    <row r="202" spans="1:14" x14ac:dyDescent="0.4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45">
      <c r="A203">
        <v>12585</v>
      </c>
      <c r="B203" t="s">
        <v>32</v>
      </c>
      <c r="C203" t="s">
        <v>35</v>
      </c>
      <c r="D203" s="3">
        <v>10000</v>
      </c>
      <c r="E203">
        <v>1</v>
      </c>
      <c r="F203" t="s">
        <v>26</v>
      </c>
      <c r="G203" t="s">
        <v>24</v>
      </c>
      <c r="H203" t="s">
        <v>14</v>
      </c>
      <c r="I203">
        <v>0</v>
      </c>
      <c r="J203" t="s">
        <v>21</v>
      </c>
      <c r="K203" t="s">
        <v>23</v>
      </c>
      <c r="L203">
        <v>27</v>
      </c>
      <c r="M203" t="str">
        <f t="shared" si="3"/>
        <v>Adolescent,"invalid</v>
      </c>
      <c r="N203" t="s">
        <v>14</v>
      </c>
    </row>
    <row r="204" spans="1:14" x14ac:dyDescent="0.4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4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45">
      <c r="A206">
        <v>24842</v>
      </c>
      <c r="B206" t="s">
        <v>33</v>
      </c>
      <c r="C206" t="s">
        <v>34</v>
      </c>
      <c r="D206" s="3">
        <v>90000</v>
      </c>
      <c r="E206">
        <v>3</v>
      </c>
      <c r="F206" t="s">
        <v>26</v>
      </c>
      <c r="G206" t="s">
        <v>20</v>
      </c>
      <c r="H206" t="s">
        <v>17</v>
      </c>
      <c r="I206">
        <v>1</v>
      </c>
      <c r="J206" t="s">
        <v>21</v>
      </c>
      <c r="K206" t="s">
        <v>16</v>
      </c>
      <c r="L206">
        <v>51</v>
      </c>
      <c r="M206" t="str">
        <f t="shared" si="3"/>
        <v>Middle Age</v>
      </c>
      <c r="N206" t="s">
        <v>17</v>
      </c>
    </row>
    <row r="207" spans="1:14" x14ac:dyDescent="0.45">
      <c r="A207">
        <v>15657</v>
      </c>
      <c r="B207" t="s">
        <v>32</v>
      </c>
      <c r="C207" t="s">
        <v>35</v>
      </c>
      <c r="D207" s="3">
        <v>30000</v>
      </c>
      <c r="E207">
        <v>3</v>
      </c>
      <c r="F207" t="s">
        <v>30</v>
      </c>
      <c r="G207" t="s">
        <v>19</v>
      </c>
      <c r="H207" t="s">
        <v>14</v>
      </c>
      <c r="I207">
        <v>0</v>
      </c>
      <c r="J207" t="s">
        <v>15</v>
      </c>
      <c r="K207" t="s">
        <v>16</v>
      </c>
      <c r="L207">
        <v>46</v>
      </c>
      <c r="M207" t="str">
        <f t="shared" si="3"/>
        <v>Middle Age</v>
      </c>
      <c r="N207" t="s">
        <v>14</v>
      </c>
    </row>
    <row r="208" spans="1:14" x14ac:dyDescent="0.45">
      <c r="A208">
        <v>11415</v>
      </c>
      <c r="B208" t="s">
        <v>33</v>
      </c>
      <c r="C208" t="s">
        <v>35</v>
      </c>
      <c r="D208" s="3">
        <v>90000</v>
      </c>
      <c r="E208">
        <v>5</v>
      </c>
      <c r="F208" t="s">
        <v>18</v>
      </c>
      <c r="G208" t="s">
        <v>20</v>
      </c>
      <c r="H208" t="s">
        <v>17</v>
      </c>
      <c r="I208">
        <v>2</v>
      </c>
      <c r="J208" t="s">
        <v>29</v>
      </c>
      <c r="K208" t="s">
        <v>16</v>
      </c>
      <c r="L208">
        <v>62</v>
      </c>
      <c r="M208" t="str">
        <f t="shared" si="3"/>
        <v>old</v>
      </c>
      <c r="N208" t="s">
        <v>17</v>
      </c>
    </row>
    <row r="209" spans="1:14" x14ac:dyDescent="0.45">
      <c r="A209">
        <v>28729</v>
      </c>
      <c r="B209" t="s">
        <v>33</v>
      </c>
      <c r="C209" t="s">
        <v>34</v>
      </c>
      <c r="D209" s="3">
        <v>20000</v>
      </c>
      <c r="E209">
        <v>0</v>
      </c>
      <c r="F209" t="s">
        <v>28</v>
      </c>
      <c r="G209" t="s">
        <v>24</v>
      </c>
      <c r="H209" t="s">
        <v>14</v>
      </c>
      <c r="I209">
        <v>2</v>
      </c>
      <c r="J209" t="s">
        <v>25</v>
      </c>
      <c r="K209" t="s">
        <v>16</v>
      </c>
      <c r="L209">
        <v>26</v>
      </c>
      <c r="M209" t="str">
        <f t="shared" si="3"/>
        <v>Adolescent,"invalid</v>
      </c>
      <c r="N209" t="s">
        <v>14</v>
      </c>
    </row>
    <row r="210" spans="1:14" x14ac:dyDescent="0.4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4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45">
      <c r="A212">
        <v>14669</v>
      </c>
      <c r="B212" t="s">
        <v>32</v>
      </c>
      <c r="C212" t="s">
        <v>34</v>
      </c>
      <c r="D212" s="3">
        <v>80000</v>
      </c>
      <c r="E212">
        <v>4</v>
      </c>
      <c r="F212" t="s">
        <v>30</v>
      </c>
      <c r="G212" t="s">
        <v>27</v>
      </c>
      <c r="H212" t="s">
        <v>14</v>
      </c>
      <c r="I212">
        <v>1</v>
      </c>
      <c r="J212" t="s">
        <v>15</v>
      </c>
      <c r="K212" t="s">
        <v>23</v>
      </c>
      <c r="L212">
        <v>36</v>
      </c>
      <c r="M212" t="str">
        <f t="shared" si="3"/>
        <v>Middle Age</v>
      </c>
      <c r="N212" t="s">
        <v>17</v>
      </c>
    </row>
    <row r="213" spans="1:14" x14ac:dyDescent="0.4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45">
      <c r="A214">
        <v>20946</v>
      </c>
      <c r="B214" t="s">
        <v>33</v>
      </c>
      <c r="C214" t="s">
        <v>34</v>
      </c>
      <c r="D214" s="3">
        <v>30000</v>
      </c>
      <c r="E214">
        <v>0</v>
      </c>
      <c r="F214" t="s">
        <v>18</v>
      </c>
      <c r="G214" t="s">
        <v>19</v>
      </c>
      <c r="H214" t="s">
        <v>17</v>
      </c>
      <c r="I214">
        <v>1</v>
      </c>
      <c r="J214" t="s">
        <v>21</v>
      </c>
      <c r="K214" t="s">
        <v>16</v>
      </c>
      <c r="L214">
        <v>30</v>
      </c>
      <c r="M214" t="str">
        <f t="shared" si="3"/>
        <v>Adolescent,"invalid</v>
      </c>
      <c r="N214" t="s">
        <v>17</v>
      </c>
    </row>
    <row r="215" spans="1:14" x14ac:dyDescent="0.45">
      <c r="A215">
        <v>11451</v>
      </c>
      <c r="B215" t="s">
        <v>33</v>
      </c>
      <c r="C215" t="s">
        <v>35</v>
      </c>
      <c r="D215" s="3">
        <v>70000</v>
      </c>
      <c r="E215">
        <v>0</v>
      </c>
      <c r="F215" t="s">
        <v>12</v>
      </c>
      <c r="G215" t="s">
        <v>20</v>
      </c>
      <c r="H215" t="s">
        <v>17</v>
      </c>
      <c r="I215">
        <v>4</v>
      </c>
      <c r="J215" t="s">
        <v>29</v>
      </c>
      <c r="K215" t="s">
        <v>23</v>
      </c>
      <c r="L215">
        <v>31</v>
      </c>
      <c r="M215" t="str">
        <f t="shared" si="3"/>
        <v>Middle Age</v>
      </c>
      <c r="N215" t="s">
        <v>14</v>
      </c>
    </row>
    <row r="216" spans="1:14" x14ac:dyDescent="0.45">
      <c r="A216">
        <v>25553</v>
      </c>
      <c r="B216" t="s">
        <v>32</v>
      </c>
      <c r="C216" t="s">
        <v>35</v>
      </c>
      <c r="D216" s="3">
        <v>30000</v>
      </c>
      <c r="E216">
        <v>1</v>
      </c>
      <c r="F216" t="s">
        <v>12</v>
      </c>
      <c r="G216" t="s">
        <v>19</v>
      </c>
      <c r="H216" t="s">
        <v>14</v>
      </c>
      <c r="I216">
        <v>0</v>
      </c>
      <c r="J216" t="s">
        <v>15</v>
      </c>
      <c r="K216" t="s">
        <v>16</v>
      </c>
      <c r="L216">
        <v>65</v>
      </c>
      <c r="M216" t="str">
        <f t="shared" si="3"/>
        <v>old</v>
      </c>
      <c r="N216" t="s">
        <v>14</v>
      </c>
    </row>
    <row r="217" spans="1:14" x14ac:dyDescent="0.45">
      <c r="A217">
        <v>27951</v>
      </c>
      <c r="B217" t="s">
        <v>33</v>
      </c>
      <c r="C217" t="s">
        <v>35</v>
      </c>
      <c r="D217" s="3">
        <v>80000</v>
      </c>
      <c r="E217">
        <v>4</v>
      </c>
      <c r="F217" t="s">
        <v>18</v>
      </c>
      <c r="G217" t="s">
        <v>20</v>
      </c>
      <c r="H217" t="s">
        <v>17</v>
      </c>
      <c r="I217">
        <v>2</v>
      </c>
      <c r="J217" t="s">
        <v>21</v>
      </c>
      <c r="K217" t="s">
        <v>16</v>
      </c>
      <c r="L217">
        <v>54</v>
      </c>
      <c r="M217" t="str">
        <f t="shared" si="3"/>
        <v>Middle Age</v>
      </c>
      <c r="N217" t="s">
        <v>14</v>
      </c>
    </row>
    <row r="218" spans="1:14" x14ac:dyDescent="0.4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45">
      <c r="A219">
        <v>13673</v>
      </c>
      <c r="B219" t="s">
        <v>33</v>
      </c>
      <c r="C219" t="s">
        <v>34</v>
      </c>
      <c r="D219" s="3">
        <v>20000</v>
      </c>
      <c r="E219">
        <v>0</v>
      </c>
      <c r="F219" t="s">
        <v>28</v>
      </c>
      <c r="G219" t="s">
        <v>24</v>
      </c>
      <c r="H219" t="s">
        <v>17</v>
      </c>
      <c r="I219">
        <v>2</v>
      </c>
      <c r="J219" t="s">
        <v>15</v>
      </c>
      <c r="K219" t="s">
        <v>16</v>
      </c>
      <c r="L219">
        <v>25</v>
      </c>
      <c r="M219" t="str">
        <f t="shared" si="3"/>
        <v>Adolescent,"invalid</v>
      </c>
      <c r="N219" t="s">
        <v>17</v>
      </c>
    </row>
    <row r="220" spans="1:14" x14ac:dyDescent="0.4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45">
      <c r="A221">
        <v>22399</v>
      </c>
      <c r="B221" t="s">
        <v>33</v>
      </c>
      <c r="C221" t="s">
        <v>35</v>
      </c>
      <c r="D221" s="3">
        <v>10000</v>
      </c>
      <c r="E221">
        <v>0</v>
      </c>
      <c r="F221" t="s">
        <v>18</v>
      </c>
      <c r="G221" t="s">
        <v>24</v>
      </c>
      <c r="H221" t="s">
        <v>14</v>
      </c>
      <c r="I221">
        <v>1</v>
      </c>
      <c r="J221" t="s">
        <v>25</v>
      </c>
      <c r="K221" t="s">
        <v>23</v>
      </c>
      <c r="L221">
        <v>26</v>
      </c>
      <c r="M221" t="str">
        <f t="shared" si="3"/>
        <v>Adolescent,"invalid</v>
      </c>
      <c r="N221" t="s">
        <v>14</v>
      </c>
    </row>
    <row r="222" spans="1:14" x14ac:dyDescent="0.4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4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45">
      <c r="A224">
        <v>13813</v>
      </c>
      <c r="B224" t="s">
        <v>32</v>
      </c>
      <c r="C224" t="s">
        <v>34</v>
      </c>
      <c r="D224" s="3">
        <v>30000</v>
      </c>
      <c r="E224">
        <v>3</v>
      </c>
      <c r="F224" t="s">
        <v>18</v>
      </c>
      <c r="G224" t="s">
        <v>19</v>
      </c>
      <c r="H224" t="s">
        <v>17</v>
      </c>
      <c r="I224">
        <v>0</v>
      </c>
      <c r="J224" t="s">
        <v>15</v>
      </c>
      <c r="K224" t="s">
        <v>16</v>
      </c>
      <c r="L224">
        <v>42</v>
      </c>
      <c r="M224" t="str">
        <f t="shared" si="3"/>
        <v>Middle Age</v>
      </c>
      <c r="N224" t="s">
        <v>17</v>
      </c>
    </row>
    <row r="225" spans="1:14" x14ac:dyDescent="0.45">
      <c r="A225">
        <v>18711</v>
      </c>
      <c r="B225" t="s">
        <v>33</v>
      </c>
      <c r="C225" t="s">
        <v>34</v>
      </c>
      <c r="D225" s="3">
        <v>70000</v>
      </c>
      <c r="E225">
        <v>5</v>
      </c>
      <c r="F225" t="s">
        <v>12</v>
      </c>
      <c r="G225" t="s">
        <v>20</v>
      </c>
      <c r="H225" t="s">
        <v>14</v>
      </c>
      <c r="I225">
        <v>4</v>
      </c>
      <c r="J225" t="s">
        <v>29</v>
      </c>
      <c r="K225" t="s">
        <v>23</v>
      </c>
      <c r="L225">
        <v>39</v>
      </c>
      <c r="M225" t="str">
        <f t="shared" si="3"/>
        <v>Middle Age</v>
      </c>
      <c r="N225" t="s">
        <v>17</v>
      </c>
    </row>
    <row r="226" spans="1:14" x14ac:dyDescent="0.45">
      <c r="A226">
        <v>19650</v>
      </c>
      <c r="B226" t="s">
        <v>32</v>
      </c>
      <c r="C226" t="s">
        <v>34</v>
      </c>
      <c r="D226" s="3">
        <v>30000</v>
      </c>
      <c r="E226">
        <v>2</v>
      </c>
      <c r="F226" t="s">
        <v>18</v>
      </c>
      <c r="G226" t="s">
        <v>19</v>
      </c>
      <c r="H226" t="s">
        <v>17</v>
      </c>
      <c r="I226">
        <v>2</v>
      </c>
      <c r="J226" t="s">
        <v>15</v>
      </c>
      <c r="K226" t="s">
        <v>23</v>
      </c>
      <c r="L226">
        <v>67</v>
      </c>
      <c r="M226" t="str">
        <f t="shared" si="3"/>
        <v>old</v>
      </c>
      <c r="N226" t="s">
        <v>17</v>
      </c>
    </row>
    <row r="227" spans="1:14" x14ac:dyDescent="0.4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4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45">
      <c r="A229">
        <v>26849</v>
      </c>
      <c r="B229" t="s">
        <v>32</v>
      </c>
      <c r="C229" t="s">
        <v>35</v>
      </c>
      <c r="D229" s="3">
        <v>10000</v>
      </c>
      <c r="E229">
        <v>3</v>
      </c>
      <c r="F229" t="s">
        <v>28</v>
      </c>
      <c r="G229" t="s">
        <v>24</v>
      </c>
      <c r="H229" t="s">
        <v>14</v>
      </c>
      <c r="I229">
        <v>2</v>
      </c>
      <c r="J229" t="s">
        <v>15</v>
      </c>
      <c r="K229" t="s">
        <v>16</v>
      </c>
      <c r="L229">
        <v>43</v>
      </c>
      <c r="M229" t="str">
        <f t="shared" si="3"/>
        <v>Middle Age</v>
      </c>
      <c r="N229" t="s">
        <v>17</v>
      </c>
    </row>
    <row r="230" spans="1:14" x14ac:dyDescent="0.45">
      <c r="A230">
        <v>20962</v>
      </c>
      <c r="B230" t="s">
        <v>32</v>
      </c>
      <c r="C230" t="s">
        <v>34</v>
      </c>
      <c r="D230" s="3">
        <v>20000</v>
      </c>
      <c r="E230">
        <v>1</v>
      </c>
      <c r="F230" t="s">
        <v>30</v>
      </c>
      <c r="G230" t="s">
        <v>19</v>
      </c>
      <c r="H230" t="s">
        <v>14</v>
      </c>
      <c r="I230">
        <v>0</v>
      </c>
      <c r="J230" t="s">
        <v>15</v>
      </c>
      <c r="K230" t="s">
        <v>16</v>
      </c>
      <c r="L230">
        <v>45</v>
      </c>
      <c r="M230" t="str">
        <f t="shared" si="3"/>
        <v>Middle Age</v>
      </c>
      <c r="N230" t="s">
        <v>17</v>
      </c>
    </row>
    <row r="231" spans="1:14" x14ac:dyDescent="0.45">
      <c r="A231">
        <v>28915</v>
      </c>
      <c r="B231" t="s">
        <v>33</v>
      </c>
      <c r="C231" t="s">
        <v>35</v>
      </c>
      <c r="D231" s="3">
        <v>80000</v>
      </c>
      <c r="E231">
        <v>5</v>
      </c>
      <c r="F231" t="s">
        <v>26</v>
      </c>
      <c r="G231" t="s">
        <v>27</v>
      </c>
      <c r="H231" t="s">
        <v>14</v>
      </c>
      <c r="I231">
        <v>3</v>
      </c>
      <c r="J231" t="s">
        <v>29</v>
      </c>
      <c r="K231" t="s">
        <v>16</v>
      </c>
      <c r="L231">
        <v>57</v>
      </c>
      <c r="M231" t="str">
        <f t="shared" si="3"/>
        <v>old</v>
      </c>
      <c r="N231" t="s">
        <v>17</v>
      </c>
    </row>
    <row r="232" spans="1:14" x14ac:dyDescent="0.45">
      <c r="A232">
        <v>22830</v>
      </c>
      <c r="B232" t="s">
        <v>32</v>
      </c>
      <c r="C232" t="s">
        <v>35</v>
      </c>
      <c r="D232" s="3">
        <v>120000</v>
      </c>
      <c r="E232">
        <v>4</v>
      </c>
      <c r="F232" t="s">
        <v>18</v>
      </c>
      <c r="G232" t="s">
        <v>27</v>
      </c>
      <c r="H232" t="s">
        <v>14</v>
      </c>
      <c r="I232">
        <v>3</v>
      </c>
      <c r="J232" t="s">
        <v>29</v>
      </c>
      <c r="K232" t="s">
        <v>16</v>
      </c>
      <c r="L232">
        <v>56</v>
      </c>
      <c r="M232" t="str">
        <f t="shared" si="3"/>
        <v>old</v>
      </c>
      <c r="N232" t="s">
        <v>17</v>
      </c>
    </row>
    <row r="233" spans="1:14" x14ac:dyDescent="0.45">
      <c r="A233">
        <v>14777</v>
      </c>
      <c r="B233" t="s">
        <v>32</v>
      </c>
      <c r="C233" t="s">
        <v>34</v>
      </c>
      <c r="D233" s="3">
        <v>40000</v>
      </c>
      <c r="E233">
        <v>0</v>
      </c>
      <c r="F233" t="s">
        <v>12</v>
      </c>
      <c r="G233" t="s">
        <v>19</v>
      </c>
      <c r="H233" t="s">
        <v>14</v>
      </c>
      <c r="I233">
        <v>0</v>
      </c>
      <c r="J233" t="s">
        <v>15</v>
      </c>
      <c r="K233" t="s">
        <v>16</v>
      </c>
      <c r="L233">
        <v>38</v>
      </c>
      <c r="M233" t="str">
        <f t="shared" si="3"/>
        <v>Middle Age</v>
      </c>
      <c r="N233" t="s">
        <v>14</v>
      </c>
    </row>
    <row r="234" spans="1:14" x14ac:dyDescent="0.4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45">
      <c r="A235">
        <v>24174</v>
      </c>
      <c r="B235" t="s">
        <v>32</v>
      </c>
      <c r="C235" t="s">
        <v>35</v>
      </c>
      <c r="D235" s="3">
        <v>20000</v>
      </c>
      <c r="E235">
        <v>0</v>
      </c>
      <c r="F235" t="s">
        <v>12</v>
      </c>
      <c r="G235" t="s">
        <v>19</v>
      </c>
      <c r="H235" t="s">
        <v>14</v>
      </c>
      <c r="I235">
        <v>0</v>
      </c>
      <c r="J235" t="s">
        <v>15</v>
      </c>
      <c r="K235" t="s">
        <v>23</v>
      </c>
      <c r="L235">
        <v>27</v>
      </c>
      <c r="M235" t="str">
        <f t="shared" si="3"/>
        <v>Adolescent,"invalid</v>
      </c>
      <c r="N235" t="s">
        <v>14</v>
      </c>
    </row>
    <row r="236" spans="1:14" x14ac:dyDescent="0.45">
      <c r="A236">
        <v>24611</v>
      </c>
      <c r="B236" t="s">
        <v>33</v>
      </c>
      <c r="C236" t="s">
        <v>35</v>
      </c>
      <c r="D236" s="3">
        <v>90000</v>
      </c>
      <c r="E236">
        <v>0</v>
      </c>
      <c r="F236" t="s">
        <v>12</v>
      </c>
      <c r="G236" t="s">
        <v>20</v>
      </c>
      <c r="H236" t="s">
        <v>17</v>
      </c>
      <c r="I236">
        <v>4</v>
      </c>
      <c r="J236" t="s">
        <v>29</v>
      </c>
      <c r="K236" t="s">
        <v>23</v>
      </c>
      <c r="L236">
        <v>35</v>
      </c>
      <c r="M236" t="str">
        <f t="shared" si="3"/>
        <v>Middle Age</v>
      </c>
      <c r="N236" t="s">
        <v>14</v>
      </c>
    </row>
    <row r="237" spans="1:14" x14ac:dyDescent="0.45">
      <c r="A237">
        <v>11340</v>
      </c>
      <c r="B237" t="s">
        <v>32</v>
      </c>
      <c r="C237" t="s">
        <v>34</v>
      </c>
      <c r="D237" s="3">
        <v>10000</v>
      </c>
      <c r="E237">
        <v>1</v>
      </c>
      <c r="F237" t="s">
        <v>30</v>
      </c>
      <c r="G237" t="s">
        <v>19</v>
      </c>
      <c r="H237" t="s">
        <v>14</v>
      </c>
      <c r="I237">
        <v>0</v>
      </c>
      <c r="J237" t="s">
        <v>15</v>
      </c>
      <c r="K237" t="s">
        <v>16</v>
      </c>
      <c r="L237">
        <v>70</v>
      </c>
      <c r="M237" t="str">
        <f t="shared" si="3"/>
        <v>old</v>
      </c>
      <c r="N237" t="s">
        <v>14</v>
      </c>
    </row>
    <row r="238" spans="1:14" x14ac:dyDescent="0.4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45">
      <c r="A239">
        <v>25555</v>
      </c>
      <c r="B239" t="s">
        <v>32</v>
      </c>
      <c r="C239" t="s">
        <v>34</v>
      </c>
      <c r="D239" s="3">
        <v>10000</v>
      </c>
      <c r="E239">
        <v>0</v>
      </c>
      <c r="F239" t="s">
        <v>18</v>
      </c>
      <c r="G239" t="s">
        <v>24</v>
      </c>
      <c r="H239" t="s">
        <v>17</v>
      </c>
      <c r="I239">
        <v>1</v>
      </c>
      <c r="J239" t="s">
        <v>15</v>
      </c>
      <c r="K239" t="s">
        <v>23</v>
      </c>
      <c r="L239">
        <v>26</v>
      </c>
      <c r="M239" t="str">
        <f t="shared" si="3"/>
        <v>Adolescent,"invalid</v>
      </c>
      <c r="N239" t="s">
        <v>14</v>
      </c>
    </row>
    <row r="240" spans="1:14" x14ac:dyDescent="0.4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45">
      <c r="A241">
        <v>20060</v>
      </c>
      <c r="B241" t="s">
        <v>33</v>
      </c>
      <c r="C241" t="s">
        <v>34</v>
      </c>
      <c r="D241" s="3">
        <v>30000</v>
      </c>
      <c r="E241">
        <v>0</v>
      </c>
      <c r="F241" t="s">
        <v>26</v>
      </c>
      <c r="G241" t="s">
        <v>24</v>
      </c>
      <c r="H241" t="s">
        <v>17</v>
      </c>
      <c r="I241">
        <v>1</v>
      </c>
      <c r="J241" t="s">
        <v>21</v>
      </c>
      <c r="K241" t="s">
        <v>16</v>
      </c>
      <c r="L241">
        <v>34</v>
      </c>
      <c r="M241" t="str">
        <f t="shared" si="3"/>
        <v>Middle Age</v>
      </c>
      <c r="N241" t="s">
        <v>14</v>
      </c>
    </row>
    <row r="242" spans="1:14" x14ac:dyDescent="0.4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45">
      <c r="A243">
        <v>12503</v>
      </c>
      <c r="B243" t="s">
        <v>33</v>
      </c>
      <c r="C243" t="s">
        <v>34</v>
      </c>
      <c r="D243" s="3">
        <v>30000</v>
      </c>
      <c r="E243">
        <v>3</v>
      </c>
      <c r="F243" t="s">
        <v>18</v>
      </c>
      <c r="G243" t="s">
        <v>19</v>
      </c>
      <c r="H243" t="s">
        <v>14</v>
      </c>
      <c r="I243">
        <v>2</v>
      </c>
      <c r="J243" t="s">
        <v>15</v>
      </c>
      <c r="K243" t="s">
        <v>16</v>
      </c>
      <c r="L243">
        <v>27</v>
      </c>
      <c r="M243" t="str">
        <f t="shared" si="3"/>
        <v>Adolescent,"invalid</v>
      </c>
      <c r="N243" t="s">
        <v>17</v>
      </c>
    </row>
    <row r="244" spans="1:14" x14ac:dyDescent="0.4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45">
      <c r="A245">
        <v>22527</v>
      </c>
      <c r="B245" t="s">
        <v>33</v>
      </c>
      <c r="C245" t="s">
        <v>34</v>
      </c>
      <c r="D245" s="3">
        <v>20000</v>
      </c>
      <c r="E245">
        <v>0</v>
      </c>
      <c r="F245" t="s">
        <v>26</v>
      </c>
      <c r="G245" t="s">
        <v>24</v>
      </c>
      <c r="H245" t="s">
        <v>17</v>
      </c>
      <c r="I245">
        <v>1</v>
      </c>
      <c r="J245" t="s">
        <v>21</v>
      </c>
      <c r="K245" t="s">
        <v>16</v>
      </c>
      <c r="L245">
        <v>29</v>
      </c>
      <c r="M245" t="str">
        <f t="shared" si="3"/>
        <v>Adolescent,"invalid</v>
      </c>
      <c r="N245" t="s">
        <v>17</v>
      </c>
    </row>
    <row r="246" spans="1:14" x14ac:dyDescent="0.45">
      <c r="A246">
        <v>19057</v>
      </c>
      <c r="B246" t="s">
        <v>32</v>
      </c>
      <c r="C246" t="s">
        <v>34</v>
      </c>
      <c r="D246" s="3">
        <v>120000</v>
      </c>
      <c r="E246">
        <v>3</v>
      </c>
      <c r="F246" t="s">
        <v>12</v>
      </c>
      <c r="G246" t="s">
        <v>27</v>
      </c>
      <c r="H246" t="s">
        <v>17</v>
      </c>
      <c r="I246">
        <v>2</v>
      </c>
      <c r="J246" t="s">
        <v>29</v>
      </c>
      <c r="K246" t="s">
        <v>16</v>
      </c>
      <c r="L246">
        <v>52</v>
      </c>
      <c r="M246" t="str">
        <f t="shared" si="3"/>
        <v>Middle Age</v>
      </c>
      <c r="N246" t="s">
        <v>14</v>
      </c>
    </row>
    <row r="247" spans="1:14" x14ac:dyDescent="0.4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45">
      <c r="A248">
        <v>11249</v>
      </c>
      <c r="B248" t="s">
        <v>32</v>
      </c>
      <c r="C248" t="s">
        <v>34</v>
      </c>
      <c r="D248" s="3">
        <v>130000</v>
      </c>
      <c r="E248">
        <v>3</v>
      </c>
      <c r="F248" t="s">
        <v>18</v>
      </c>
      <c r="G248" t="s">
        <v>20</v>
      </c>
      <c r="H248" t="s">
        <v>14</v>
      </c>
      <c r="I248">
        <v>3</v>
      </c>
      <c r="J248" t="s">
        <v>15</v>
      </c>
      <c r="K248" t="s">
        <v>16</v>
      </c>
      <c r="L248">
        <v>51</v>
      </c>
      <c r="M248" t="str">
        <f t="shared" si="3"/>
        <v>Middle Age</v>
      </c>
      <c r="N248" t="s">
        <v>14</v>
      </c>
    </row>
    <row r="249" spans="1:14" x14ac:dyDescent="0.45">
      <c r="A249">
        <v>21568</v>
      </c>
      <c r="B249" t="s">
        <v>32</v>
      </c>
      <c r="C249" t="s">
        <v>34</v>
      </c>
      <c r="D249" s="3">
        <v>100000</v>
      </c>
      <c r="E249">
        <v>0</v>
      </c>
      <c r="F249" t="s">
        <v>26</v>
      </c>
      <c r="G249" t="s">
        <v>27</v>
      </c>
      <c r="H249" t="s">
        <v>14</v>
      </c>
      <c r="I249">
        <v>4</v>
      </c>
      <c r="J249" t="s">
        <v>29</v>
      </c>
      <c r="K249" t="s">
        <v>23</v>
      </c>
      <c r="L249">
        <v>34</v>
      </c>
      <c r="M249" t="str">
        <f t="shared" si="3"/>
        <v>Middle Age</v>
      </c>
      <c r="N249" t="s">
        <v>14</v>
      </c>
    </row>
    <row r="250" spans="1:14" x14ac:dyDescent="0.4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45">
      <c r="A251">
        <v>23432</v>
      </c>
      <c r="B251" t="s">
        <v>33</v>
      </c>
      <c r="C251" t="s">
        <v>35</v>
      </c>
      <c r="D251" s="3">
        <v>70000</v>
      </c>
      <c r="E251">
        <v>0</v>
      </c>
      <c r="F251" t="s">
        <v>12</v>
      </c>
      <c r="G251" t="s">
        <v>20</v>
      </c>
      <c r="H251" t="s">
        <v>14</v>
      </c>
      <c r="I251">
        <v>1</v>
      </c>
      <c r="J251" t="s">
        <v>22</v>
      </c>
      <c r="K251" t="s">
        <v>23</v>
      </c>
      <c r="L251">
        <v>37</v>
      </c>
      <c r="M251" t="str">
        <f t="shared" si="3"/>
        <v>Middle Age</v>
      </c>
      <c r="N251" t="s">
        <v>14</v>
      </c>
    </row>
    <row r="252" spans="1:14" x14ac:dyDescent="0.45">
      <c r="A252">
        <v>22931</v>
      </c>
      <c r="B252" t="s">
        <v>32</v>
      </c>
      <c r="C252" t="s">
        <v>35</v>
      </c>
      <c r="D252" s="3">
        <v>100000</v>
      </c>
      <c r="E252">
        <v>5</v>
      </c>
      <c r="F252" t="s">
        <v>30</v>
      </c>
      <c r="G252" t="s">
        <v>27</v>
      </c>
      <c r="H252" t="s">
        <v>17</v>
      </c>
      <c r="I252">
        <v>1</v>
      </c>
      <c r="J252" t="s">
        <v>25</v>
      </c>
      <c r="K252" t="s">
        <v>23</v>
      </c>
      <c r="L252">
        <v>78</v>
      </c>
      <c r="M252" t="str">
        <f t="shared" si="3"/>
        <v>old</v>
      </c>
      <c r="N252" t="s">
        <v>14</v>
      </c>
    </row>
    <row r="253" spans="1:14" x14ac:dyDescent="0.4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45">
      <c r="A254">
        <v>12666</v>
      </c>
      <c r="B254" t="s">
        <v>33</v>
      </c>
      <c r="C254" t="s">
        <v>35</v>
      </c>
      <c r="D254" s="3">
        <v>60000</v>
      </c>
      <c r="E254">
        <v>0</v>
      </c>
      <c r="F254" t="s">
        <v>12</v>
      </c>
      <c r="G254" t="s">
        <v>20</v>
      </c>
      <c r="H254" t="s">
        <v>17</v>
      </c>
      <c r="I254">
        <v>4</v>
      </c>
      <c r="J254" t="s">
        <v>21</v>
      </c>
      <c r="K254" t="s">
        <v>23</v>
      </c>
      <c r="L254">
        <v>31</v>
      </c>
      <c r="M254" t="str">
        <f t="shared" si="3"/>
        <v>Middle Age</v>
      </c>
      <c r="N254" t="s">
        <v>17</v>
      </c>
    </row>
    <row r="255" spans="1:14" x14ac:dyDescent="0.45">
      <c r="A255">
        <v>20598</v>
      </c>
      <c r="B255" t="s">
        <v>32</v>
      </c>
      <c r="C255" t="s">
        <v>35</v>
      </c>
      <c r="D255" s="3">
        <v>100000</v>
      </c>
      <c r="E255">
        <v>3</v>
      </c>
      <c r="F255" t="s">
        <v>28</v>
      </c>
      <c r="G255" t="s">
        <v>20</v>
      </c>
      <c r="H255" t="s">
        <v>14</v>
      </c>
      <c r="I255">
        <v>0</v>
      </c>
      <c r="J255" t="s">
        <v>29</v>
      </c>
      <c r="K255" t="s">
        <v>16</v>
      </c>
      <c r="L255">
        <v>59</v>
      </c>
      <c r="M255" t="str">
        <f t="shared" si="3"/>
        <v>old</v>
      </c>
      <c r="N255" t="s">
        <v>14</v>
      </c>
    </row>
    <row r="256" spans="1:14" x14ac:dyDescent="0.45">
      <c r="A256">
        <v>21375</v>
      </c>
      <c r="B256" t="s">
        <v>33</v>
      </c>
      <c r="C256" t="s">
        <v>35</v>
      </c>
      <c r="D256" s="3">
        <v>20000</v>
      </c>
      <c r="E256">
        <v>2</v>
      </c>
      <c r="F256" t="s">
        <v>28</v>
      </c>
      <c r="G256" t="s">
        <v>19</v>
      </c>
      <c r="H256" t="s">
        <v>14</v>
      </c>
      <c r="I256">
        <v>2</v>
      </c>
      <c r="J256" t="s">
        <v>22</v>
      </c>
      <c r="K256" t="s">
        <v>23</v>
      </c>
      <c r="L256">
        <v>57</v>
      </c>
      <c r="M256" t="str">
        <f t="shared" si="3"/>
        <v>old</v>
      </c>
      <c r="N256" t="s">
        <v>17</v>
      </c>
    </row>
    <row r="257" spans="1:14" x14ac:dyDescent="0.4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45">
      <c r="A258">
        <v>21738</v>
      </c>
      <c r="B258" t="s">
        <v>32</v>
      </c>
      <c r="C258" t="s">
        <v>35</v>
      </c>
      <c r="D258" s="3">
        <v>20000</v>
      </c>
      <c r="E258">
        <v>1</v>
      </c>
      <c r="F258" t="s">
        <v>30</v>
      </c>
      <c r="G258" t="s">
        <v>19</v>
      </c>
      <c r="H258" t="s">
        <v>14</v>
      </c>
      <c r="I258">
        <v>0</v>
      </c>
      <c r="J258" t="s">
        <v>15</v>
      </c>
      <c r="K258" t="s">
        <v>16</v>
      </c>
      <c r="L258">
        <v>43</v>
      </c>
      <c r="M258" t="str">
        <f t="shared" si="3"/>
        <v>Middle Age</v>
      </c>
      <c r="N258" t="s">
        <v>17</v>
      </c>
    </row>
    <row r="259" spans="1:14" x14ac:dyDescent="0.45">
      <c r="A259">
        <v>14164</v>
      </c>
      <c r="B259" t="s">
        <v>33</v>
      </c>
      <c r="C259" t="s">
        <v>34</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45">
      <c r="A260">
        <v>14193</v>
      </c>
      <c r="B260" t="s">
        <v>33</v>
      </c>
      <c r="C260" t="s">
        <v>34</v>
      </c>
      <c r="D260" s="3">
        <v>100000</v>
      </c>
      <c r="E260">
        <v>3</v>
      </c>
      <c r="F260" t="s">
        <v>18</v>
      </c>
      <c r="G260" t="s">
        <v>27</v>
      </c>
      <c r="H260" t="s">
        <v>14</v>
      </c>
      <c r="I260">
        <v>4</v>
      </c>
      <c r="J260" t="s">
        <v>29</v>
      </c>
      <c r="K260" t="s">
        <v>16</v>
      </c>
      <c r="L260">
        <v>56</v>
      </c>
      <c r="M260" t="str">
        <f t="shared" si="4"/>
        <v>old</v>
      </c>
      <c r="N260" t="s">
        <v>17</v>
      </c>
    </row>
    <row r="261" spans="1:14" x14ac:dyDescent="0.4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4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4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4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45">
      <c r="A265">
        <v>23419</v>
      </c>
      <c r="B265" t="s">
        <v>33</v>
      </c>
      <c r="C265" t="s">
        <v>34</v>
      </c>
      <c r="D265" s="3">
        <v>70000</v>
      </c>
      <c r="E265">
        <v>5</v>
      </c>
      <c r="F265" t="s">
        <v>12</v>
      </c>
      <c r="G265" t="s">
        <v>20</v>
      </c>
      <c r="H265" t="s">
        <v>14</v>
      </c>
      <c r="I265">
        <v>3</v>
      </c>
      <c r="J265" t="s">
        <v>29</v>
      </c>
      <c r="K265" t="s">
        <v>23</v>
      </c>
      <c r="L265">
        <v>39</v>
      </c>
      <c r="M265" t="str">
        <f t="shared" si="4"/>
        <v>Middle Age</v>
      </c>
      <c r="N265" t="s">
        <v>17</v>
      </c>
    </row>
    <row r="266" spans="1:14" x14ac:dyDescent="0.45">
      <c r="A266">
        <v>17964</v>
      </c>
      <c r="B266" t="s">
        <v>32</v>
      </c>
      <c r="C266" t="s">
        <v>35</v>
      </c>
      <c r="D266" s="3">
        <v>40000</v>
      </c>
      <c r="E266">
        <v>0</v>
      </c>
      <c r="F266" t="s">
        <v>30</v>
      </c>
      <c r="G266" t="s">
        <v>19</v>
      </c>
      <c r="H266" t="s">
        <v>14</v>
      </c>
      <c r="I266">
        <v>0</v>
      </c>
      <c r="J266" t="s">
        <v>15</v>
      </c>
      <c r="K266" t="s">
        <v>16</v>
      </c>
      <c r="L266">
        <v>37</v>
      </c>
      <c r="M266" t="str">
        <f t="shared" si="4"/>
        <v>Middle Age</v>
      </c>
      <c r="N266" t="s">
        <v>14</v>
      </c>
    </row>
    <row r="267" spans="1:14" x14ac:dyDescent="0.4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45">
      <c r="A268">
        <v>20927</v>
      </c>
      <c r="B268" t="s">
        <v>33</v>
      </c>
      <c r="C268" t="s">
        <v>34</v>
      </c>
      <c r="D268" s="3">
        <v>20000</v>
      </c>
      <c r="E268">
        <v>5</v>
      </c>
      <c r="F268" t="s">
        <v>26</v>
      </c>
      <c r="G268" t="s">
        <v>24</v>
      </c>
      <c r="H268" t="s">
        <v>14</v>
      </c>
      <c r="I268">
        <v>2</v>
      </c>
      <c r="J268" t="s">
        <v>15</v>
      </c>
      <c r="K268" t="s">
        <v>16</v>
      </c>
      <c r="L268">
        <v>27</v>
      </c>
      <c r="M268" t="str">
        <f t="shared" si="4"/>
        <v>Adolescent,"invalid</v>
      </c>
      <c r="N268" t="s">
        <v>17</v>
      </c>
    </row>
    <row r="269" spans="1:14" x14ac:dyDescent="0.4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4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45">
      <c r="A271">
        <v>21039</v>
      </c>
      <c r="B271" t="s">
        <v>33</v>
      </c>
      <c r="C271" t="s">
        <v>34</v>
      </c>
      <c r="D271" s="3">
        <v>50000</v>
      </c>
      <c r="E271">
        <v>0</v>
      </c>
      <c r="F271" t="s">
        <v>30</v>
      </c>
      <c r="G271" t="s">
        <v>13</v>
      </c>
      <c r="H271" t="s">
        <v>17</v>
      </c>
      <c r="I271">
        <v>0</v>
      </c>
      <c r="J271" t="s">
        <v>15</v>
      </c>
      <c r="K271" t="s">
        <v>16</v>
      </c>
      <c r="L271">
        <v>37</v>
      </c>
      <c r="M271" t="str">
        <f t="shared" si="4"/>
        <v>Middle Age</v>
      </c>
      <c r="N271" t="s">
        <v>14</v>
      </c>
    </row>
    <row r="272" spans="1:14" x14ac:dyDescent="0.4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45">
      <c r="A273">
        <v>25665</v>
      </c>
      <c r="B273" t="s">
        <v>33</v>
      </c>
      <c r="C273" t="s">
        <v>34</v>
      </c>
      <c r="D273" s="3">
        <v>20000</v>
      </c>
      <c r="E273">
        <v>0</v>
      </c>
      <c r="F273" t="s">
        <v>26</v>
      </c>
      <c r="G273" t="s">
        <v>24</v>
      </c>
      <c r="H273" t="s">
        <v>17</v>
      </c>
      <c r="I273">
        <v>1</v>
      </c>
      <c r="J273" t="s">
        <v>25</v>
      </c>
      <c r="K273" t="s">
        <v>16</v>
      </c>
      <c r="L273">
        <v>28</v>
      </c>
      <c r="M273" t="str">
        <f t="shared" si="4"/>
        <v>Adolescent,"invalid</v>
      </c>
      <c r="N273" t="s">
        <v>17</v>
      </c>
    </row>
    <row r="274" spans="1:14" x14ac:dyDescent="0.4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45">
      <c r="A275">
        <v>26879</v>
      </c>
      <c r="B275" t="s">
        <v>33</v>
      </c>
      <c r="C275" t="s">
        <v>34</v>
      </c>
      <c r="D275" s="3">
        <v>20000</v>
      </c>
      <c r="E275">
        <v>0</v>
      </c>
      <c r="F275" t="s">
        <v>26</v>
      </c>
      <c r="G275" t="s">
        <v>24</v>
      </c>
      <c r="H275" t="s">
        <v>17</v>
      </c>
      <c r="I275">
        <v>1</v>
      </c>
      <c r="J275" t="s">
        <v>21</v>
      </c>
      <c r="K275" t="s">
        <v>16</v>
      </c>
      <c r="L275">
        <v>30</v>
      </c>
      <c r="M275" t="str">
        <f t="shared" si="4"/>
        <v>Adolescent,"invalid</v>
      </c>
      <c r="N275" t="s">
        <v>17</v>
      </c>
    </row>
    <row r="276" spans="1:14" x14ac:dyDescent="0.4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4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4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4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45">
      <c r="A280">
        <v>20625</v>
      </c>
      <c r="B280" t="s">
        <v>32</v>
      </c>
      <c r="C280" t="s">
        <v>35</v>
      </c>
      <c r="D280" s="3">
        <v>100000</v>
      </c>
      <c r="E280">
        <v>0</v>
      </c>
      <c r="F280" t="s">
        <v>26</v>
      </c>
      <c r="G280" t="s">
        <v>27</v>
      </c>
      <c r="H280" t="s">
        <v>14</v>
      </c>
      <c r="I280">
        <v>3</v>
      </c>
      <c r="J280" t="s">
        <v>29</v>
      </c>
      <c r="K280" t="s">
        <v>23</v>
      </c>
      <c r="L280">
        <v>35</v>
      </c>
      <c r="M280" t="str">
        <f t="shared" si="4"/>
        <v>Middle Age</v>
      </c>
      <c r="N280" t="s">
        <v>14</v>
      </c>
    </row>
    <row r="281" spans="1:14" x14ac:dyDescent="0.4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4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4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4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4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4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4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4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4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4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4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4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4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4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4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4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45">
      <c r="A297">
        <v>21557</v>
      </c>
      <c r="B297" t="s">
        <v>33</v>
      </c>
      <c r="C297" t="s">
        <v>34</v>
      </c>
      <c r="D297" s="3">
        <v>110000</v>
      </c>
      <c r="E297">
        <v>0</v>
      </c>
      <c r="F297" t="s">
        <v>18</v>
      </c>
      <c r="G297" t="s">
        <v>27</v>
      </c>
      <c r="H297" t="s">
        <v>14</v>
      </c>
      <c r="I297">
        <v>3</v>
      </c>
      <c r="J297" t="s">
        <v>29</v>
      </c>
      <c r="K297" t="s">
        <v>23</v>
      </c>
      <c r="L297">
        <v>32</v>
      </c>
      <c r="M297" t="str">
        <f t="shared" si="4"/>
        <v>Middle Age</v>
      </c>
      <c r="N297" t="s">
        <v>14</v>
      </c>
    </row>
    <row r="298" spans="1:14" x14ac:dyDescent="0.4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45">
      <c r="A299">
        <v>11896</v>
      </c>
      <c r="B299" t="s">
        <v>32</v>
      </c>
      <c r="C299" t="s">
        <v>35</v>
      </c>
      <c r="D299" s="3">
        <v>100000</v>
      </c>
      <c r="E299">
        <v>1</v>
      </c>
      <c r="F299" t="s">
        <v>30</v>
      </c>
      <c r="G299" t="s">
        <v>27</v>
      </c>
      <c r="H299" t="s">
        <v>14</v>
      </c>
      <c r="I299">
        <v>0</v>
      </c>
      <c r="J299" t="s">
        <v>21</v>
      </c>
      <c r="K299" t="s">
        <v>23</v>
      </c>
      <c r="L299">
        <v>36</v>
      </c>
      <c r="M299" t="str">
        <f t="shared" si="4"/>
        <v>Middle Age</v>
      </c>
      <c r="N299" t="s">
        <v>14</v>
      </c>
    </row>
    <row r="300" spans="1:14" x14ac:dyDescent="0.45">
      <c r="A300">
        <v>14189</v>
      </c>
      <c r="B300" t="s">
        <v>32</v>
      </c>
      <c r="C300" t="s">
        <v>34</v>
      </c>
      <c r="D300" s="3">
        <v>90000</v>
      </c>
      <c r="E300">
        <v>4</v>
      </c>
      <c r="F300" t="s">
        <v>26</v>
      </c>
      <c r="G300" t="s">
        <v>20</v>
      </c>
      <c r="H300" t="s">
        <v>17</v>
      </c>
      <c r="I300">
        <v>2</v>
      </c>
      <c r="J300" t="s">
        <v>21</v>
      </c>
      <c r="K300" t="s">
        <v>16</v>
      </c>
      <c r="L300">
        <v>54</v>
      </c>
      <c r="M300" t="str">
        <f t="shared" si="4"/>
        <v>Middle Age</v>
      </c>
      <c r="N300" t="s">
        <v>14</v>
      </c>
    </row>
    <row r="301" spans="1:14" x14ac:dyDescent="0.45">
      <c r="A301">
        <v>13136</v>
      </c>
      <c r="B301" t="s">
        <v>32</v>
      </c>
      <c r="C301" t="s">
        <v>34</v>
      </c>
      <c r="D301" s="3">
        <v>30000</v>
      </c>
      <c r="E301">
        <v>2</v>
      </c>
      <c r="F301" t="s">
        <v>18</v>
      </c>
      <c r="G301" t="s">
        <v>19</v>
      </c>
      <c r="H301" t="s">
        <v>17</v>
      </c>
      <c r="I301">
        <v>2</v>
      </c>
      <c r="J301" t="s">
        <v>22</v>
      </c>
      <c r="K301" t="s">
        <v>23</v>
      </c>
      <c r="L301">
        <v>69</v>
      </c>
      <c r="M301" t="str">
        <f t="shared" si="4"/>
        <v>old</v>
      </c>
      <c r="N301" t="s">
        <v>17</v>
      </c>
    </row>
    <row r="302" spans="1:14" x14ac:dyDescent="0.4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45">
      <c r="A303">
        <v>17926</v>
      </c>
      <c r="B303" t="s">
        <v>33</v>
      </c>
      <c r="C303" t="s">
        <v>34</v>
      </c>
      <c r="D303" s="3">
        <v>40000</v>
      </c>
      <c r="E303">
        <v>0</v>
      </c>
      <c r="F303" t="s">
        <v>12</v>
      </c>
      <c r="G303" t="s">
        <v>19</v>
      </c>
      <c r="H303" t="s">
        <v>17</v>
      </c>
      <c r="I303">
        <v>0</v>
      </c>
      <c r="J303" t="s">
        <v>15</v>
      </c>
      <c r="K303" t="s">
        <v>23</v>
      </c>
      <c r="L303">
        <v>28</v>
      </c>
      <c r="M303" t="str">
        <f t="shared" si="4"/>
        <v>Adolescent,"invalid</v>
      </c>
      <c r="N303" t="s">
        <v>14</v>
      </c>
    </row>
    <row r="304" spans="1:14" x14ac:dyDescent="0.45">
      <c r="A304">
        <v>26928</v>
      </c>
      <c r="B304" t="s">
        <v>33</v>
      </c>
      <c r="C304" t="s">
        <v>35</v>
      </c>
      <c r="D304" s="3">
        <v>30000</v>
      </c>
      <c r="E304">
        <v>1</v>
      </c>
      <c r="F304" t="s">
        <v>12</v>
      </c>
      <c r="G304" t="s">
        <v>19</v>
      </c>
      <c r="H304" t="s">
        <v>14</v>
      </c>
      <c r="I304">
        <v>0</v>
      </c>
      <c r="J304" t="s">
        <v>15</v>
      </c>
      <c r="K304" t="s">
        <v>16</v>
      </c>
      <c r="L304">
        <v>62</v>
      </c>
      <c r="M304" t="str">
        <f t="shared" si="4"/>
        <v>old</v>
      </c>
      <c r="N304" t="s">
        <v>14</v>
      </c>
    </row>
    <row r="305" spans="1:14" x14ac:dyDescent="0.45">
      <c r="A305">
        <v>20897</v>
      </c>
      <c r="B305" t="s">
        <v>32</v>
      </c>
      <c r="C305" t="s">
        <v>34</v>
      </c>
      <c r="D305" s="3">
        <v>30000</v>
      </c>
      <c r="E305">
        <v>1</v>
      </c>
      <c r="F305" t="s">
        <v>12</v>
      </c>
      <c r="G305" t="s">
        <v>13</v>
      </c>
      <c r="H305" t="s">
        <v>14</v>
      </c>
      <c r="I305">
        <v>2</v>
      </c>
      <c r="J305" t="s">
        <v>15</v>
      </c>
      <c r="K305" t="s">
        <v>16</v>
      </c>
      <c r="L305">
        <v>40</v>
      </c>
      <c r="M305" t="str">
        <f t="shared" si="4"/>
        <v>Middle Age</v>
      </c>
      <c r="N305" t="s">
        <v>17</v>
      </c>
    </row>
    <row r="306" spans="1:14" x14ac:dyDescent="0.4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4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4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45">
      <c r="A309">
        <v>20974</v>
      </c>
      <c r="B309" t="s">
        <v>32</v>
      </c>
      <c r="C309" t="s">
        <v>35</v>
      </c>
      <c r="D309" s="3">
        <v>10000</v>
      </c>
      <c r="E309">
        <v>2</v>
      </c>
      <c r="F309" t="s">
        <v>12</v>
      </c>
      <c r="G309" t="s">
        <v>19</v>
      </c>
      <c r="H309" t="s">
        <v>14</v>
      </c>
      <c r="I309">
        <v>1</v>
      </c>
      <c r="J309" t="s">
        <v>15</v>
      </c>
      <c r="K309" t="s">
        <v>16</v>
      </c>
      <c r="L309">
        <v>66</v>
      </c>
      <c r="M309" t="str">
        <f t="shared" si="4"/>
        <v>old</v>
      </c>
      <c r="N309" t="s">
        <v>17</v>
      </c>
    </row>
    <row r="310" spans="1:14" x14ac:dyDescent="0.4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4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45">
      <c r="A312">
        <v>17522</v>
      </c>
      <c r="B312" t="s">
        <v>32</v>
      </c>
      <c r="C312" t="s">
        <v>35</v>
      </c>
      <c r="D312" s="3">
        <v>120000</v>
      </c>
      <c r="E312">
        <v>4</v>
      </c>
      <c r="F312" t="s">
        <v>12</v>
      </c>
      <c r="G312" t="s">
        <v>27</v>
      </c>
      <c r="H312" t="s">
        <v>14</v>
      </c>
      <c r="I312">
        <v>1</v>
      </c>
      <c r="J312" t="s">
        <v>21</v>
      </c>
      <c r="K312" t="s">
        <v>23</v>
      </c>
      <c r="L312">
        <v>47</v>
      </c>
      <c r="M312" t="str">
        <f t="shared" si="4"/>
        <v>Middle Age</v>
      </c>
      <c r="N312" t="s">
        <v>17</v>
      </c>
    </row>
    <row r="313" spans="1:14" x14ac:dyDescent="0.4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45">
      <c r="A314">
        <v>28102</v>
      </c>
      <c r="B314" t="s">
        <v>32</v>
      </c>
      <c r="C314" t="s">
        <v>35</v>
      </c>
      <c r="D314" s="3">
        <v>20000</v>
      </c>
      <c r="E314">
        <v>4</v>
      </c>
      <c r="F314" t="s">
        <v>26</v>
      </c>
      <c r="G314" t="s">
        <v>13</v>
      </c>
      <c r="H314" t="s">
        <v>14</v>
      </c>
      <c r="I314">
        <v>2</v>
      </c>
      <c r="J314" t="s">
        <v>22</v>
      </c>
      <c r="K314" t="s">
        <v>23</v>
      </c>
      <c r="L314">
        <v>58</v>
      </c>
      <c r="M314" t="str">
        <f t="shared" si="4"/>
        <v>old</v>
      </c>
      <c r="N314" t="s">
        <v>14</v>
      </c>
    </row>
    <row r="315" spans="1:14" x14ac:dyDescent="0.4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45">
      <c r="A316">
        <v>18740</v>
      </c>
      <c r="B316" t="s">
        <v>32</v>
      </c>
      <c r="C316" t="s">
        <v>35</v>
      </c>
      <c r="D316" s="3">
        <v>80000</v>
      </c>
      <c r="E316">
        <v>5</v>
      </c>
      <c r="F316" t="s">
        <v>12</v>
      </c>
      <c r="G316" t="s">
        <v>20</v>
      </c>
      <c r="H316" t="s">
        <v>17</v>
      </c>
      <c r="I316">
        <v>1</v>
      </c>
      <c r="J316" t="s">
        <v>15</v>
      </c>
      <c r="K316" t="s">
        <v>23</v>
      </c>
      <c r="L316">
        <v>47</v>
      </c>
      <c r="M316" t="str">
        <f t="shared" si="4"/>
        <v>Middle Age</v>
      </c>
      <c r="N316" t="s">
        <v>14</v>
      </c>
    </row>
    <row r="317" spans="1:14" x14ac:dyDescent="0.4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45">
      <c r="A318">
        <v>17352</v>
      </c>
      <c r="B318" t="s">
        <v>32</v>
      </c>
      <c r="C318" t="s">
        <v>35</v>
      </c>
      <c r="D318" s="3">
        <v>50000</v>
      </c>
      <c r="E318">
        <v>2</v>
      </c>
      <c r="F318" t="s">
        <v>30</v>
      </c>
      <c r="G318" t="s">
        <v>27</v>
      </c>
      <c r="H318" t="s">
        <v>14</v>
      </c>
      <c r="I318">
        <v>1</v>
      </c>
      <c r="J318" t="s">
        <v>22</v>
      </c>
      <c r="K318" t="s">
        <v>23</v>
      </c>
      <c r="L318">
        <v>64</v>
      </c>
      <c r="M318" t="str">
        <f t="shared" si="4"/>
        <v>old</v>
      </c>
      <c r="N318" t="s">
        <v>14</v>
      </c>
    </row>
    <row r="319" spans="1:14" x14ac:dyDescent="0.4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45">
      <c r="A320">
        <v>19066</v>
      </c>
      <c r="B320" t="s">
        <v>32</v>
      </c>
      <c r="C320" t="s">
        <v>35</v>
      </c>
      <c r="D320" s="3">
        <v>130000</v>
      </c>
      <c r="E320">
        <v>4</v>
      </c>
      <c r="F320" t="s">
        <v>18</v>
      </c>
      <c r="G320" t="s">
        <v>20</v>
      </c>
      <c r="H320" t="s">
        <v>17</v>
      </c>
      <c r="I320">
        <v>3</v>
      </c>
      <c r="J320" t="s">
        <v>29</v>
      </c>
      <c r="K320" t="s">
        <v>16</v>
      </c>
      <c r="L320">
        <v>54</v>
      </c>
      <c r="M320" t="str">
        <f t="shared" si="4"/>
        <v>Middle Age</v>
      </c>
      <c r="N320" t="s">
        <v>17</v>
      </c>
    </row>
    <row r="321" spans="1:14" x14ac:dyDescent="0.4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4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45">
      <c r="A323">
        <v>16675</v>
      </c>
      <c r="B323" t="s">
        <v>33</v>
      </c>
      <c r="C323" t="s">
        <v>34</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4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4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45">
      <c r="A326">
        <v>22930</v>
      </c>
      <c r="B326" t="s">
        <v>32</v>
      </c>
      <c r="C326" t="s">
        <v>35</v>
      </c>
      <c r="D326" s="3">
        <v>90000</v>
      </c>
      <c r="E326">
        <v>4</v>
      </c>
      <c r="F326" t="s">
        <v>12</v>
      </c>
      <c r="G326" t="s">
        <v>20</v>
      </c>
      <c r="H326" t="s">
        <v>14</v>
      </c>
      <c r="I326">
        <v>0</v>
      </c>
      <c r="J326" t="s">
        <v>25</v>
      </c>
      <c r="K326" t="s">
        <v>23</v>
      </c>
      <c r="L326">
        <v>38</v>
      </c>
      <c r="M326" t="str">
        <f t="shared" si="5"/>
        <v>Middle Age</v>
      </c>
      <c r="N326" t="s">
        <v>14</v>
      </c>
    </row>
    <row r="327" spans="1:14" x14ac:dyDescent="0.4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45">
      <c r="A328">
        <v>20994</v>
      </c>
      <c r="B328" t="s">
        <v>32</v>
      </c>
      <c r="C328" t="s">
        <v>34</v>
      </c>
      <c r="D328" s="3">
        <v>20000</v>
      </c>
      <c r="E328">
        <v>0</v>
      </c>
      <c r="F328" t="s">
        <v>12</v>
      </c>
      <c r="G328" t="s">
        <v>19</v>
      </c>
      <c r="H328" t="s">
        <v>17</v>
      </c>
      <c r="I328">
        <v>0</v>
      </c>
      <c r="J328" t="s">
        <v>15</v>
      </c>
      <c r="K328" t="s">
        <v>23</v>
      </c>
      <c r="L328">
        <v>26</v>
      </c>
      <c r="M328" t="str">
        <f t="shared" si="5"/>
        <v>Adolescent,"invalid</v>
      </c>
      <c r="N328" t="s">
        <v>14</v>
      </c>
    </row>
    <row r="329" spans="1:14" x14ac:dyDescent="0.45">
      <c r="A329">
        <v>28379</v>
      </c>
      <c r="B329" t="s">
        <v>32</v>
      </c>
      <c r="C329" t="s">
        <v>35</v>
      </c>
      <c r="D329" s="3">
        <v>30000</v>
      </c>
      <c r="E329">
        <v>1</v>
      </c>
      <c r="F329" t="s">
        <v>12</v>
      </c>
      <c r="G329" t="s">
        <v>13</v>
      </c>
      <c r="H329" t="s">
        <v>14</v>
      </c>
      <c r="I329">
        <v>2</v>
      </c>
      <c r="J329" t="s">
        <v>15</v>
      </c>
      <c r="K329" t="s">
        <v>16</v>
      </c>
      <c r="L329">
        <v>40</v>
      </c>
      <c r="M329" t="str">
        <f t="shared" si="5"/>
        <v>Middle Age</v>
      </c>
      <c r="N329" t="s">
        <v>17</v>
      </c>
    </row>
    <row r="330" spans="1:14" x14ac:dyDescent="0.4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45">
      <c r="A331">
        <v>12663</v>
      </c>
      <c r="B331" t="s">
        <v>32</v>
      </c>
      <c r="C331" t="s">
        <v>34</v>
      </c>
      <c r="D331" s="3">
        <v>90000</v>
      </c>
      <c r="E331">
        <v>5</v>
      </c>
      <c r="F331" t="s">
        <v>28</v>
      </c>
      <c r="G331" t="s">
        <v>13</v>
      </c>
      <c r="H331" t="s">
        <v>14</v>
      </c>
      <c r="I331">
        <v>2</v>
      </c>
      <c r="J331" t="s">
        <v>29</v>
      </c>
      <c r="K331" t="s">
        <v>16</v>
      </c>
      <c r="L331">
        <v>59</v>
      </c>
      <c r="M331" t="str">
        <f t="shared" si="5"/>
        <v>old</v>
      </c>
      <c r="N331" t="s">
        <v>17</v>
      </c>
    </row>
    <row r="332" spans="1:14" x14ac:dyDescent="0.45">
      <c r="A332">
        <v>24898</v>
      </c>
      <c r="B332" t="s">
        <v>33</v>
      </c>
      <c r="C332" t="s">
        <v>34</v>
      </c>
      <c r="D332" s="3">
        <v>80000</v>
      </c>
      <c r="E332">
        <v>0</v>
      </c>
      <c r="F332" t="s">
        <v>12</v>
      </c>
      <c r="G332" t="s">
        <v>20</v>
      </c>
      <c r="H332" t="s">
        <v>14</v>
      </c>
      <c r="I332">
        <v>3</v>
      </c>
      <c r="J332" t="s">
        <v>29</v>
      </c>
      <c r="K332" t="s">
        <v>23</v>
      </c>
      <c r="L332">
        <v>32</v>
      </c>
      <c r="M332" t="str">
        <f t="shared" si="5"/>
        <v>Middle Age</v>
      </c>
      <c r="N332" t="s">
        <v>17</v>
      </c>
    </row>
    <row r="333" spans="1:14" x14ac:dyDescent="0.45">
      <c r="A333">
        <v>19508</v>
      </c>
      <c r="B333" t="s">
        <v>32</v>
      </c>
      <c r="C333" t="s">
        <v>35</v>
      </c>
      <c r="D333" s="3">
        <v>10000</v>
      </c>
      <c r="E333">
        <v>0</v>
      </c>
      <c r="F333" t="s">
        <v>28</v>
      </c>
      <c r="G333" t="s">
        <v>24</v>
      </c>
      <c r="H333" t="s">
        <v>17</v>
      </c>
      <c r="I333">
        <v>2</v>
      </c>
      <c r="J333" t="s">
        <v>15</v>
      </c>
      <c r="K333" t="s">
        <v>16</v>
      </c>
      <c r="L333">
        <v>30</v>
      </c>
      <c r="M333" t="str">
        <f t="shared" si="5"/>
        <v>Adolescent,"invalid</v>
      </c>
      <c r="N333" t="s">
        <v>17</v>
      </c>
    </row>
    <row r="334" spans="1:14" x14ac:dyDescent="0.4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4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4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4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4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45">
      <c r="A339">
        <v>29424</v>
      </c>
      <c r="B339" t="s">
        <v>32</v>
      </c>
      <c r="C339" t="s">
        <v>35</v>
      </c>
      <c r="D339" s="3">
        <v>10000</v>
      </c>
      <c r="E339">
        <v>0</v>
      </c>
      <c r="F339" t="s">
        <v>28</v>
      </c>
      <c r="G339" t="s">
        <v>24</v>
      </c>
      <c r="H339" t="s">
        <v>14</v>
      </c>
      <c r="I339">
        <v>2</v>
      </c>
      <c r="J339" t="s">
        <v>15</v>
      </c>
      <c r="K339" t="s">
        <v>16</v>
      </c>
      <c r="L339">
        <v>32</v>
      </c>
      <c r="M339" t="str">
        <f t="shared" si="5"/>
        <v>Middle Age</v>
      </c>
      <c r="N339" t="s">
        <v>17</v>
      </c>
    </row>
    <row r="340" spans="1:14" x14ac:dyDescent="0.45">
      <c r="A340">
        <v>15926</v>
      </c>
      <c r="B340" t="s">
        <v>33</v>
      </c>
      <c r="C340" t="s">
        <v>34</v>
      </c>
      <c r="D340" s="3">
        <v>120000</v>
      </c>
      <c r="E340">
        <v>3</v>
      </c>
      <c r="F340" t="s">
        <v>26</v>
      </c>
      <c r="G340" t="s">
        <v>20</v>
      </c>
      <c r="H340" t="s">
        <v>14</v>
      </c>
      <c r="I340">
        <v>4</v>
      </c>
      <c r="J340" t="s">
        <v>22</v>
      </c>
      <c r="K340" t="s">
        <v>16</v>
      </c>
      <c r="L340">
        <v>50</v>
      </c>
      <c r="M340" t="str">
        <f t="shared" si="5"/>
        <v>Middle Age</v>
      </c>
      <c r="N340" t="s">
        <v>14</v>
      </c>
    </row>
    <row r="341" spans="1:14" x14ac:dyDescent="0.45">
      <c r="A341">
        <v>14554</v>
      </c>
      <c r="B341" t="s">
        <v>32</v>
      </c>
      <c r="C341" t="s">
        <v>35</v>
      </c>
      <c r="D341" s="3">
        <v>20000</v>
      </c>
      <c r="E341">
        <v>1</v>
      </c>
      <c r="F341" t="s">
        <v>12</v>
      </c>
      <c r="G341" t="s">
        <v>19</v>
      </c>
      <c r="H341" t="s">
        <v>14</v>
      </c>
      <c r="I341">
        <v>0</v>
      </c>
      <c r="J341" t="s">
        <v>15</v>
      </c>
      <c r="K341" t="s">
        <v>16</v>
      </c>
      <c r="L341">
        <v>66</v>
      </c>
      <c r="M341" t="str">
        <f t="shared" si="5"/>
        <v>old</v>
      </c>
      <c r="N341" t="s">
        <v>17</v>
      </c>
    </row>
    <row r="342" spans="1:14" x14ac:dyDescent="0.45">
      <c r="A342">
        <v>16468</v>
      </c>
      <c r="B342" t="s">
        <v>33</v>
      </c>
      <c r="C342" t="s">
        <v>35</v>
      </c>
      <c r="D342" s="3">
        <v>30000</v>
      </c>
      <c r="E342">
        <v>0</v>
      </c>
      <c r="F342" t="s">
        <v>18</v>
      </c>
      <c r="G342" t="s">
        <v>19</v>
      </c>
      <c r="H342" t="s">
        <v>14</v>
      </c>
      <c r="I342">
        <v>1</v>
      </c>
      <c r="J342" t="s">
        <v>21</v>
      </c>
      <c r="K342" t="s">
        <v>16</v>
      </c>
      <c r="L342">
        <v>30</v>
      </c>
      <c r="M342" t="str">
        <f t="shared" si="5"/>
        <v>Adolescent,"invalid</v>
      </c>
      <c r="N342" t="s">
        <v>17</v>
      </c>
    </row>
    <row r="343" spans="1:14" x14ac:dyDescent="0.4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4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4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4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4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4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45">
      <c r="A349">
        <v>22936</v>
      </c>
      <c r="B349" t="s">
        <v>33</v>
      </c>
      <c r="C349" t="s">
        <v>34</v>
      </c>
      <c r="D349" s="3">
        <v>60000</v>
      </c>
      <c r="E349">
        <v>1</v>
      </c>
      <c r="F349" t="s">
        <v>18</v>
      </c>
      <c r="G349" t="s">
        <v>13</v>
      </c>
      <c r="H349" t="s">
        <v>17</v>
      </c>
      <c r="I349">
        <v>1</v>
      </c>
      <c r="J349" t="s">
        <v>15</v>
      </c>
      <c r="K349" t="s">
        <v>23</v>
      </c>
      <c r="L349">
        <v>45</v>
      </c>
      <c r="M349" t="str">
        <f t="shared" si="5"/>
        <v>Middle Age</v>
      </c>
      <c r="N349" t="s">
        <v>14</v>
      </c>
    </row>
    <row r="350" spans="1:14" x14ac:dyDescent="0.45">
      <c r="A350">
        <v>23915</v>
      </c>
      <c r="B350" t="s">
        <v>32</v>
      </c>
      <c r="C350" t="s">
        <v>35</v>
      </c>
      <c r="D350" s="3">
        <v>20000</v>
      </c>
      <c r="E350">
        <v>2</v>
      </c>
      <c r="F350" t="s">
        <v>26</v>
      </c>
      <c r="G350" t="s">
        <v>24</v>
      </c>
      <c r="H350" t="s">
        <v>14</v>
      </c>
      <c r="I350">
        <v>2</v>
      </c>
      <c r="J350" t="s">
        <v>15</v>
      </c>
      <c r="K350" t="s">
        <v>16</v>
      </c>
      <c r="L350">
        <v>42</v>
      </c>
      <c r="M350" t="str">
        <f t="shared" si="5"/>
        <v>Middle Age</v>
      </c>
      <c r="N350" t="s">
        <v>17</v>
      </c>
    </row>
    <row r="351" spans="1:14" x14ac:dyDescent="0.45">
      <c r="A351">
        <v>24121</v>
      </c>
      <c r="B351" t="s">
        <v>33</v>
      </c>
      <c r="C351" t="s">
        <v>34</v>
      </c>
      <c r="D351" s="3">
        <v>30000</v>
      </c>
      <c r="E351">
        <v>0</v>
      </c>
      <c r="F351" t="s">
        <v>18</v>
      </c>
      <c r="G351" t="s">
        <v>19</v>
      </c>
      <c r="H351" t="s">
        <v>17</v>
      </c>
      <c r="I351">
        <v>1</v>
      </c>
      <c r="J351" t="s">
        <v>15</v>
      </c>
      <c r="K351" t="s">
        <v>16</v>
      </c>
      <c r="L351">
        <v>29</v>
      </c>
      <c r="M351" t="str">
        <f t="shared" si="5"/>
        <v>Adolescent,"invalid</v>
      </c>
      <c r="N351" t="s">
        <v>14</v>
      </c>
    </row>
    <row r="352" spans="1:14" x14ac:dyDescent="0.45">
      <c r="A352">
        <v>27878</v>
      </c>
      <c r="B352" t="s">
        <v>33</v>
      </c>
      <c r="C352" t="s">
        <v>35</v>
      </c>
      <c r="D352" s="3">
        <v>20000</v>
      </c>
      <c r="E352">
        <v>0</v>
      </c>
      <c r="F352" t="s">
        <v>18</v>
      </c>
      <c r="G352" t="s">
        <v>24</v>
      </c>
      <c r="H352" t="s">
        <v>17</v>
      </c>
      <c r="I352">
        <v>0</v>
      </c>
      <c r="J352" t="s">
        <v>15</v>
      </c>
      <c r="K352" t="s">
        <v>23</v>
      </c>
      <c r="L352">
        <v>28</v>
      </c>
      <c r="M352" t="str">
        <f t="shared" si="5"/>
        <v>Adolescent,"invalid</v>
      </c>
      <c r="N352" t="s">
        <v>14</v>
      </c>
    </row>
    <row r="353" spans="1:14" x14ac:dyDescent="0.4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4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4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4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45">
      <c r="A357">
        <v>17238</v>
      </c>
      <c r="B357" t="s">
        <v>33</v>
      </c>
      <c r="C357" t="s">
        <v>35</v>
      </c>
      <c r="D357" s="3">
        <v>80000</v>
      </c>
      <c r="E357">
        <v>0</v>
      </c>
      <c r="F357" t="s">
        <v>12</v>
      </c>
      <c r="G357" t="s">
        <v>20</v>
      </c>
      <c r="H357" t="s">
        <v>14</v>
      </c>
      <c r="I357">
        <v>3</v>
      </c>
      <c r="J357" t="s">
        <v>29</v>
      </c>
      <c r="K357" t="s">
        <v>23</v>
      </c>
      <c r="L357">
        <v>32</v>
      </c>
      <c r="M357" t="str">
        <f t="shared" si="5"/>
        <v>Middle Age</v>
      </c>
      <c r="N357" t="s">
        <v>17</v>
      </c>
    </row>
    <row r="358" spans="1:14" x14ac:dyDescent="0.45">
      <c r="A358">
        <v>23608</v>
      </c>
      <c r="B358" t="s">
        <v>32</v>
      </c>
      <c r="C358" t="s">
        <v>34</v>
      </c>
      <c r="D358" s="3">
        <v>150000</v>
      </c>
      <c r="E358">
        <v>3</v>
      </c>
      <c r="F358" t="s">
        <v>26</v>
      </c>
      <c r="G358" t="s">
        <v>20</v>
      </c>
      <c r="H358" t="s">
        <v>14</v>
      </c>
      <c r="I358">
        <v>3</v>
      </c>
      <c r="J358" t="s">
        <v>15</v>
      </c>
      <c r="K358" t="s">
        <v>16</v>
      </c>
      <c r="L358">
        <v>51</v>
      </c>
      <c r="M358" t="str">
        <f t="shared" si="5"/>
        <v>Middle Age</v>
      </c>
      <c r="N358" t="s">
        <v>14</v>
      </c>
    </row>
    <row r="359" spans="1:14" x14ac:dyDescent="0.45">
      <c r="A359">
        <v>22538</v>
      </c>
      <c r="B359" t="s">
        <v>33</v>
      </c>
      <c r="C359" t="s">
        <v>34</v>
      </c>
      <c r="D359" s="3">
        <v>10000</v>
      </c>
      <c r="E359">
        <v>0</v>
      </c>
      <c r="F359" t="s">
        <v>28</v>
      </c>
      <c r="G359" t="s">
        <v>24</v>
      </c>
      <c r="H359" t="s">
        <v>14</v>
      </c>
      <c r="I359">
        <v>2</v>
      </c>
      <c r="J359" t="s">
        <v>25</v>
      </c>
      <c r="K359" t="s">
        <v>16</v>
      </c>
      <c r="L359">
        <v>33</v>
      </c>
      <c r="M359" t="str">
        <f t="shared" si="5"/>
        <v>Middle Age</v>
      </c>
      <c r="N359" t="s">
        <v>17</v>
      </c>
    </row>
    <row r="360" spans="1:14" x14ac:dyDescent="0.45">
      <c r="A360">
        <v>12332</v>
      </c>
      <c r="B360" t="s">
        <v>32</v>
      </c>
      <c r="C360" t="s">
        <v>35</v>
      </c>
      <c r="D360" s="3">
        <v>90000</v>
      </c>
      <c r="E360">
        <v>4</v>
      </c>
      <c r="F360" t="s">
        <v>26</v>
      </c>
      <c r="G360" t="s">
        <v>27</v>
      </c>
      <c r="H360" t="s">
        <v>14</v>
      </c>
      <c r="I360">
        <v>3</v>
      </c>
      <c r="J360" t="s">
        <v>22</v>
      </c>
      <c r="K360" t="s">
        <v>16</v>
      </c>
      <c r="L360">
        <v>58</v>
      </c>
      <c r="M360" t="str">
        <f t="shared" si="5"/>
        <v>old</v>
      </c>
      <c r="N360" t="s">
        <v>14</v>
      </c>
    </row>
    <row r="361" spans="1:14" x14ac:dyDescent="0.45">
      <c r="A361">
        <v>17230</v>
      </c>
      <c r="B361" t="s">
        <v>32</v>
      </c>
      <c r="C361" t="s">
        <v>35</v>
      </c>
      <c r="D361" s="3">
        <v>80000</v>
      </c>
      <c r="E361">
        <v>0</v>
      </c>
      <c r="F361" t="s">
        <v>12</v>
      </c>
      <c r="G361" t="s">
        <v>20</v>
      </c>
      <c r="H361" t="s">
        <v>14</v>
      </c>
      <c r="I361">
        <v>3</v>
      </c>
      <c r="J361" t="s">
        <v>29</v>
      </c>
      <c r="K361" t="s">
        <v>23</v>
      </c>
      <c r="L361">
        <v>30</v>
      </c>
      <c r="M361" t="str">
        <f t="shared" si="5"/>
        <v>Adolescent,"invalid</v>
      </c>
      <c r="N361" t="s">
        <v>17</v>
      </c>
    </row>
    <row r="362" spans="1:14" x14ac:dyDescent="0.4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45">
      <c r="A363">
        <v>22518</v>
      </c>
      <c r="B363" t="s">
        <v>33</v>
      </c>
      <c r="C363" t="s">
        <v>34</v>
      </c>
      <c r="D363" s="3">
        <v>30000</v>
      </c>
      <c r="E363">
        <v>3</v>
      </c>
      <c r="F363" t="s">
        <v>18</v>
      </c>
      <c r="G363" t="s">
        <v>19</v>
      </c>
      <c r="H363" t="s">
        <v>17</v>
      </c>
      <c r="I363">
        <v>2</v>
      </c>
      <c r="J363" t="s">
        <v>15</v>
      </c>
      <c r="K363" t="s">
        <v>16</v>
      </c>
      <c r="L363">
        <v>27</v>
      </c>
      <c r="M363" t="str">
        <f t="shared" si="5"/>
        <v>Adolescent,"invalid</v>
      </c>
      <c r="N363" t="s">
        <v>14</v>
      </c>
    </row>
    <row r="364" spans="1:14" x14ac:dyDescent="0.4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45">
      <c r="A365">
        <v>23571</v>
      </c>
      <c r="B365" t="s">
        <v>32</v>
      </c>
      <c r="C365" t="s">
        <v>34</v>
      </c>
      <c r="D365" s="3">
        <v>40000</v>
      </c>
      <c r="E365">
        <v>2</v>
      </c>
      <c r="F365" t="s">
        <v>12</v>
      </c>
      <c r="G365" t="s">
        <v>27</v>
      </c>
      <c r="H365" t="s">
        <v>14</v>
      </c>
      <c r="I365">
        <v>2</v>
      </c>
      <c r="J365" t="s">
        <v>15</v>
      </c>
      <c r="K365" t="s">
        <v>23</v>
      </c>
      <c r="L365">
        <v>66</v>
      </c>
      <c r="M365" t="str">
        <f t="shared" si="5"/>
        <v>old</v>
      </c>
      <c r="N365" t="s">
        <v>14</v>
      </c>
    </row>
    <row r="366" spans="1:14" x14ac:dyDescent="0.4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4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45">
      <c r="A368">
        <v>17310</v>
      </c>
      <c r="B368" t="s">
        <v>32</v>
      </c>
      <c r="C368" t="s">
        <v>35</v>
      </c>
      <c r="D368" s="3">
        <v>60000</v>
      </c>
      <c r="E368">
        <v>1</v>
      </c>
      <c r="F368" t="s">
        <v>18</v>
      </c>
      <c r="G368" t="s">
        <v>13</v>
      </c>
      <c r="H368" t="s">
        <v>14</v>
      </c>
      <c r="I368">
        <v>1</v>
      </c>
      <c r="J368" t="s">
        <v>15</v>
      </c>
      <c r="K368" t="s">
        <v>23</v>
      </c>
      <c r="L368">
        <v>45</v>
      </c>
      <c r="M368" t="str">
        <f t="shared" si="5"/>
        <v>Middle Age</v>
      </c>
      <c r="N368" t="s">
        <v>14</v>
      </c>
    </row>
    <row r="369" spans="1:14" x14ac:dyDescent="0.4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45">
      <c r="A370">
        <v>25918</v>
      </c>
      <c r="B370" t="s">
        <v>33</v>
      </c>
      <c r="C370" t="s">
        <v>34</v>
      </c>
      <c r="D370" s="3">
        <v>30000</v>
      </c>
      <c r="E370">
        <v>2</v>
      </c>
      <c r="F370" t="s">
        <v>18</v>
      </c>
      <c r="G370" t="s">
        <v>19</v>
      </c>
      <c r="H370" t="s">
        <v>17</v>
      </c>
      <c r="I370">
        <v>2</v>
      </c>
      <c r="J370" t="s">
        <v>22</v>
      </c>
      <c r="K370" t="s">
        <v>23</v>
      </c>
      <c r="L370">
        <v>60</v>
      </c>
      <c r="M370" t="str">
        <f t="shared" si="5"/>
        <v>old</v>
      </c>
      <c r="N370" t="s">
        <v>14</v>
      </c>
    </row>
    <row r="371" spans="1:14" x14ac:dyDescent="0.4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45">
      <c r="A372">
        <v>17324</v>
      </c>
      <c r="B372" t="s">
        <v>32</v>
      </c>
      <c r="C372" t="s">
        <v>34</v>
      </c>
      <c r="D372" s="3">
        <v>100000</v>
      </c>
      <c r="E372">
        <v>4</v>
      </c>
      <c r="F372" t="s">
        <v>12</v>
      </c>
      <c r="G372" t="s">
        <v>20</v>
      </c>
      <c r="H372" t="s">
        <v>14</v>
      </c>
      <c r="I372">
        <v>1</v>
      </c>
      <c r="J372" t="s">
        <v>29</v>
      </c>
      <c r="K372" t="s">
        <v>23</v>
      </c>
      <c r="L372">
        <v>46</v>
      </c>
      <c r="M372" t="str">
        <f t="shared" si="5"/>
        <v>Middle Age</v>
      </c>
      <c r="N372" t="s">
        <v>17</v>
      </c>
    </row>
    <row r="373" spans="1:14" x14ac:dyDescent="0.45">
      <c r="A373">
        <v>22918</v>
      </c>
      <c r="B373" t="s">
        <v>33</v>
      </c>
      <c r="C373" t="s">
        <v>35</v>
      </c>
      <c r="D373" s="3">
        <v>80000</v>
      </c>
      <c r="E373">
        <v>5</v>
      </c>
      <c r="F373" t="s">
        <v>30</v>
      </c>
      <c r="G373" t="s">
        <v>27</v>
      </c>
      <c r="H373" t="s">
        <v>14</v>
      </c>
      <c r="I373">
        <v>3</v>
      </c>
      <c r="J373" t="s">
        <v>15</v>
      </c>
      <c r="K373" t="s">
        <v>23</v>
      </c>
      <c r="L373">
        <v>50</v>
      </c>
      <c r="M373" t="str">
        <f t="shared" si="5"/>
        <v>Middle Age</v>
      </c>
      <c r="N373" t="s">
        <v>17</v>
      </c>
    </row>
    <row r="374" spans="1:14" x14ac:dyDescent="0.4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45">
      <c r="A375">
        <v>25512</v>
      </c>
      <c r="B375" t="s">
        <v>33</v>
      </c>
      <c r="C375" t="s">
        <v>35</v>
      </c>
      <c r="D375" s="3">
        <v>20000</v>
      </c>
      <c r="E375">
        <v>0</v>
      </c>
      <c r="F375" t="s">
        <v>26</v>
      </c>
      <c r="G375" t="s">
        <v>24</v>
      </c>
      <c r="H375" t="s">
        <v>17</v>
      </c>
      <c r="I375">
        <v>1</v>
      </c>
      <c r="J375" t="s">
        <v>21</v>
      </c>
      <c r="K375" t="s">
        <v>16</v>
      </c>
      <c r="L375">
        <v>30</v>
      </c>
      <c r="M375" t="str">
        <f t="shared" si="5"/>
        <v>Adolescent,"invalid</v>
      </c>
      <c r="N375" t="s">
        <v>17</v>
      </c>
    </row>
    <row r="376" spans="1:14" x14ac:dyDescent="0.45">
      <c r="A376">
        <v>16179</v>
      </c>
      <c r="B376" t="s">
        <v>33</v>
      </c>
      <c r="C376" t="s">
        <v>34</v>
      </c>
      <c r="D376" s="3">
        <v>80000</v>
      </c>
      <c r="E376">
        <v>5</v>
      </c>
      <c r="F376" t="s">
        <v>12</v>
      </c>
      <c r="G376" t="s">
        <v>20</v>
      </c>
      <c r="H376" t="s">
        <v>14</v>
      </c>
      <c r="I376">
        <v>4</v>
      </c>
      <c r="J376" t="s">
        <v>25</v>
      </c>
      <c r="K376" t="s">
        <v>23</v>
      </c>
      <c r="L376">
        <v>38</v>
      </c>
      <c r="M376" t="str">
        <f t="shared" si="5"/>
        <v>Middle Age</v>
      </c>
      <c r="N376" t="s">
        <v>17</v>
      </c>
    </row>
    <row r="377" spans="1:14" x14ac:dyDescent="0.45">
      <c r="A377">
        <v>15628</v>
      </c>
      <c r="B377" t="s">
        <v>32</v>
      </c>
      <c r="C377" t="s">
        <v>34</v>
      </c>
      <c r="D377" s="3">
        <v>40000</v>
      </c>
      <c r="E377">
        <v>1</v>
      </c>
      <c r="F377" t="s">
        <v>12</v>
      </c>
      <c r="G377" t="s">
        <v>13</v>
      </c>
      <c r="H377" t="s">
        <v>14</v>
      </c>
      <c r="I377">
        <v>1</v>
      </c>
      <c r="J377" t="s">
        <v>15</v>
      </c>
      <c r="K377" t="s">
        <v>16</v>
      </c>
      <c r="L377">
        <v>89</v>
      </c>
      <c r="M377" t="str">
        <f t="shared" si="5"/>
        <v>old</v>
      </c>
      <c r="N377" t="s">
        <v>17</v>
      </c>
    </row>
    <row r="378" spans="1:14" x14ac:dyDescent="0.4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4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45">
      <c r="A380">
        <v>20417</v>
      </c>
      <c r="B380" t="s">
        <v>32</v>
      </c>
      <c r="C380" t="s">
        <v>35</v>
      </c>
      <c r="D380" s="3">
        <v>30000</v>
      </c>
      <c r="E380">
        <v>3</v>
      </c>
      <c r="F380" t="s">
        <v>18</v>
      </c>
      <c r="G380" t="s">
        <v>19</v>
      </c>
      <c r="H380" t="s">
        <v>17</v>
      </c>
      <c r="I380">
        <v>2</v>
      </c>
      <c r="J380" t="s">
        <v>22</v>
      </c>
      <c r="K380" t="s">
        <v>23</v>
      </c>
      <c r="L380">
        <v>56</v>
      </c>
      <c r="M380" t="str">
        <f t="shared" si="5"/>
        <v>old</v>
      </c>
      <c r="N380" t="s">
        <v>17</v>
      </c>
    </row>
    <row r="381" spans="1:14" x14ac:dyDescent="0.45">
      <c r="A381">
        <v>18267</v>
      </c>
      <c r="B381" t="s">
        <v>32</v>
      </c>
      <c r="C381" t="s">
        <v>35</v>
      </c>
      <c r="D381" s="3">
        <v>60000</v>
      </c>
      <c r="E381">
        <v>3</v>
      </c>
      <c r="F381" t="s">
        <v>12</v>
      </c>
      <c r="G381" t="s">
        <v>20</v>
      </c>
      <c r="H381" t="s">
        <v>14</v>
      </c>
      <c r="I381">
        <v>2</v>
      </c>
      <c r="J381" t="s">
        <v>22</v>
      </c>
      <c r="K381" t="s">
        <v>23</v>
      </c>
      <c r="L381">
        <v>43</v>
      </c>
      <c r="M381" t="str">
        <f t="shared" si="5"/>
        <v>Middle Age</v>
      </c>
      <c r="N381" t="s">
        <v>17</v>
      </c>
    </row>
    <row r="382" spans="1:14" x14ac:dyDescent="0.45">
      <c r="A382">
        <v>13620</v>
      </c>
      <c r="B382" t="s">
        <v>33</v>
      </c>
      <c r="C382" t="s">
        <v>35</v>
      </c>
      <c r="D382" s="3">
        <v>70000</v>
      </c>
      <c r="E382">
        <v>0</v>
      </c>
      <c r="F382" t="s">
        <v>12</v>
      </c>
      <c r="G382" t="s">
        <v>20</v>
      </c>
      <c r="H382" t="s">
        <v>17</v>
      </c>
      <c r="I382">
        <v>3</v>
      </c>
      <c r="J382" t="s">
        <v>29</v>
      </c>
      <c r="K382" t="s">
        <v>23</v>
      </c>
      <c r="L382">
        <v>30</v>
      </c>
      <c r="M382" t="str">
        <f t="shared" si="5"/>
        <v>Adolescent,"invalid</v>
      </c>
      <c r="N382" t="s">
        <v>14</v>
      </c>
    </row>
    <row r="383" spans="1:14" x14ac:dyDescent="0.45">
      <c r="A383">
        <v>22974</v>
      </c>
      <c r="B383" t="s">
        <v>32</v>
      </c>
      <c r="C383" t="s">
        <v>34</v>
      </c>
      <c r="D383" s="3">
        <v>30000</v>
      </c>
      <c r="E383">
        <v>2</v>
      </c>
      <c r="F383" t="s">
        <v>18</v>
      </c>
      <c r="G383" t="s">
        <v>19</v>
      </c>
      <c r="H383" t="s">
        <v>14</v>
      </c>
      <c r="I383">
        <v>2</v>
      </c>
      <c r="J383" t="s">
        <v>22</v>
      </c>
      <c r="K383" t="s">
        <v>23</v>
      </c>
      <c r="L383">
        <v>69</v>
      </c>
      <c r="M383" t="str">
        <f t="shared" si="5"/>
        <v>old</v>
      </c>
      <c r="N383" t="s">
        <v>17</v>
      </c>
    </row>
    <row r="384" spans="1:14" x14ac:dyDescent="0.45">
      <c r="A384">
        <v>13586</v>
      </c>
      <c r="B384" t="s">
        <v>32</v>
      </c>
      <c r="C384" t="s">
        <v>35</v>
      </c>
      <c r="D384" s="3">
        <v>80000</v>
      </c>
      <c r="E384">
        <v>4</v>
      </c>
      <c r="F384" t="s">
        <v>18</v>
      </c>
      <c r="G384" t="s">
        <v>20</v>
      </c>
      <c r="H384" t="s">
        <v>14</v>
      </c>
      <c r="I384">
        <v>2</v>
      </c>
      <c r="J384" t="s">
        <v>29</v>
      </c>
      <c r="K384" t="s">
        <v>16</v>
      </c>
      <c r="L384">
        <v>53</v>
      </c>
      <c r="M384" t="str">
        <f t="shared" si="5"/>
        <v>Middle Age</v>
      </c>
      <c r="N384" t="s">
        <v>17</v>
      </c>
    </row>
    <row r="385" spans="1:14" x14ac:dyDescent="0.4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45">
      <c r="A386">
        <v>12581</v>
      </c>
      <c r="B386" t="s">
        <v>33</v>
      </c>
      <c r="C386" t="s">
        <v>34</v>
      </c>
      <c r="D386" s="3">
        <v>10000</v>
      </c>
      <c r="E386">
        <v>0</v>
      </c>
      <c r="F386" t="s">
        <v>18</v>
      </c>
      <c r="G386" t="s">
        <v>24</v>
      </c>
      <c r="H386" t="s">
        <v>17</v>
      </c>
      <c r="I386">
        <v>1</v>
      </c>
      <c r="J386" t="s">
        <v>15</v>
      </c>
      <c r="K386" t="s">
        <v>23</v>
      </c>
      <c r="L386">
        <v>28</v>
      </c>
      <c r="M386" t="str">
        <f t="shared" si="5"/>
        <v>Adolescent,"invalid</v>
      </c>
      <c r="N386" t="s">
        <v>14</v>
      </c>
    </row>
    <row r="387" spans="1:14" x14ac:dyDescent="0.45">
      <c r="A387">
        <v>18018</v>
      </c>
      <c r="B387" t="s">
        <v>33</v>
      </c>
      <c r="C387" t="s">
        <v>35</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45">
      <c r="A388">
        <v>28957</v>
      </c>
      <c r="B388" t="s">
        <v>33</v>
      </c>
      <c r="C388" t="s">
        <v>34</v>
      </c>
      <c r="D388" s="3">
        <v>120000</v>
      </c>
      <c r="E388">
        <v>0</v>
      </c>
      <c r="F388" t="s">
        <v>28</v>
      </c>
      <c r="G388" t="s">
        <v>20</v>
      </c>
      <c r="H388" t="s">
        <v>14</v>
      </c>
      <c r="I388">
        <v>4</v>
      </c>
      <c r="J388" t="s">
        <v>29</v>
      </c>
      <c r="K388" t="s">
        <v>23</v>
      </c>
      <c r="L388">
        <v>34</v>
      </c>
      <c r="M388" t="str">
        <f t="shared" si="6"/>
        <v>Middle Age</v>
      </c>
      <c r="N388" t="s">
        <v>14</v>
      </c>
    </row>
    <row r="389" spans="1:14" x14ac:dyDescent="0.4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45">
      <c r="A390">
        <v>12568</v>
      </c>
      <c r="B390" t="s">
        <v>32</v>
      </c>
      <c r="C390" t="s">
        <v>34</v>
      </c>
      <c r="D390" s="3">
        <v>30000</v>
      </c>
      <c r="E390">
        <v>1</v>
      </c>
      <c r="F390" t="s">
        <v>12</v>
      </c>
      <c r="G390" t="s">
        <v>19</v>
      </c>
      <c r="H390" t="s">
        <v>14</v>
      </c>
      <c r="I390">
        <v>0</v>
      </c>
      <c r="J390" t="s">
        <v>15</v>
      </c>
      <c r="K390" t="s">
        <v>16</v>
      </c>
      <c r="L390">
        <v>64</v>
      </c>
      <c r="M390" t="str">
        <f t="shared" si="6"/>
        <v>old</v>
      </c>
      <c r="N390" t="s">
        <v>17</v>
      </c>
    </row>
    <row r="391" spans="1:14" x14ac:dyDescent="0.4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4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4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4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4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4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45">
      <c r="A397">
        <v>14926</v>
      </c>
      <c r="B397" t="s">
        <v>32</v>
      </c>
      <c r="C397" t="s">
        <v>35</v>
      </c>
      <c r="D397" s="3">
        <v>30000</v>
      </c>
      <c r="E397">
        <v>1</v>
      </c>
      <c r="F397" t="s">
        <v>12</v>
      </c>
      <c r="G397" t="s">
        <v>19</v>
      </c>
      <c r="H397" t="s">
        <v>14</v>
      </c>
      <c r="I397">
        <v>0</v>
      </c>
      <c r="J397" t="s">
        <v>15</v>
      </c>
      <c r="K397" t="s">
        <v>16</v>
      </c>
      <c r="L397">
        <v>38</v>
      </c>
      <c r="M397" t="str">
        <f t="shared" si="6"/>
        <v>Middle Age</v>
      </c>
      <c r="N397" t="s">
        <v>14</v>
      </c>
    </row>
    <row r="398" spans="1:14" x14ac:dyDescent="0.4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45">
      <c r="A399">
        <v>21365</v>
      </c>
      <c r="B399" t="s">
        <v>32</v>
      </c>
      <c r="C399" t="s">
        <v>34</v>
      </c>
      <c r="D399" s="3">
        <v>10000</v>
      </c>
      <c r="E399">
        <v>2</v>
      </c>
      <c r="F399" t="s">
        <v>28</v>
      </c>
      <c r="G399" t="s">
        <v>19</v>
      </c>
      <c r="H399" t="s">
        <v>14</v>
      </c>
      <c r="I399">
        <v>2</v>
      </c>
      <c r="J399" t="s">
        <v>22</v>
      </c>
      <c r="K399" t="s">
        <v>23</v>
      </c>
      <c r="L399">
        <v>58</v>
      </c>
      <c r="M399" t="str">
        <f t="shared" si="6"/>
        <v>old</v>
      </c>
      <c r="N399" t="s">
        <v>17</v>
      </c>
    </row>
    <row r="400" spans="1:14" x14ac:dyDescent="0.4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45">
      <c r="A401">
        <v>26167</v>
      </c>
      <c r="B401" t="s">
        <v>33</v>
      </c>
      <c r="C401" t="s">
        <v>34</v>
      </c>
      <c r="D401" s="3">
        <v>40000</v>
      </c>
      <c r="E401">
        <v>2</v>
      </c>
      <c r="F401" t="s">
        <v>12</v>
      </c>
      <c r="G401" t="s">
        <v>27</v>
      </c>
      <c r="H401" t="s">
        <v>17</v>
      </c>
      <c r="I401">
        <v>1</v>
      </c>
      <c r="J401" t="s">
        <v>22</v>
      </c>
      <c r="K401" t="s">
        <v>23</v>
      </c>
      <c r="L401">
        <v>53</v>
      </c>
      <c r="M401" t="str">
        <f t="shared" si="6"/>
        <v>Middle Age</v>
      </c>
      <c r="N401" t="s">
        <v>14</v>
      </c>
    </row>
    <row r="402" spans="1:14" x14ac:dyDescent="0.45">
      <c r="A402">
        <v>25792</v>
      </c>
      <c r="B402" t="s">
        <v>33</v>
      </c>
      <c r="C402" t="s">
        <v>34</v>
      </c>
      <c r="D402" s="3">
        <v>110000</v>
      </c>
      <c r="E402">
        <v>3</v>
      </c>
      <c r="F402" t="s">
        <v>12</v>
      </c>
      <c r="G402" t="s">
        <v>27</v>
      </c>
      <c r="H402" t="s">
        <v>14</v>
      </c>
      <c r="I402">
        <v>4</v>
      </c>
      <c r="J402" t="s">
        <v>29</v>
      </c>
      <c r="K402" t="s">
        <v>16</v>
      </c>
      <c r="L402">
        <v>53</v>
      </c>
      <c r="M402" t="str">
        <f t="shared" si="6"/>
        <v>Middle Age</v>
      </c>
      <c r="N402" t="s">
        <v>17</v>
      </c>
    </row>
    <row r="403" spans="1:14" x14ac:dyDescent="0.45">
      <c r="A403">
        <v>11555</v>
      </c>
      <c r="B403" t="s">
        <v>32</v>
      </c>
      <c r="C403" t="s">
        <v>34</v>
      </c>
      <c r="D403" s="3">
        <v>40000</v>
      </c>
      <c r="E403">
        <v>1</v>
      </c>
      <c r="F403" t="s">
        <v>12</v>
      </c>
      <c r="G403" t="s">
        <v>19</v>
      </c>
      <c r="H403" t="s">
        <v>14</v>
      </c>
      <c r="I403">
        <v>0</v>
      </c>
      <c r="J403" t="s">
        <v>15</v>
      </c>
      <c r="K403" t="s">
        <v>16</v>
      </c>
      <c r="L403">
        <v>80</v>
      </c>
      <c r="M403" t="str">
        <f t="shared" si="6"/>
        <v>old</v>
      </c>
      <c r="N403" t="s">
        <v>17</v>
      </c>
    </row>
    <row r="404" spans="1:14" x14ac:dyDescent="0.4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4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4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4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4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4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4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4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4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45">
      <c r="A413">
        <v>11116</v>
      </c>
      <c r="B413" t="s">
        <v>32</v>
      </c>
      <c r="C413" t="s">
        <v>35</v>
      </c>
      <c r="D413" s="3">
        <v>70000</v>
      </c>
      <c r="E413">
        <v>5</v>
      </c>
      <c r="F413" t="s">
        <v>18</v>
      </c>
      <c r="G413" t="s">
        <v>13</v>
      </c>
      <c r="H413" t="s">
        <v>14</v>
      </c>
      <c r="I413">
        <v>2</v>
      </c>
      <c r="J413" t="s">
        <v>22</v>
      </c>
      <c r="K413" t="s">
        <v>23</v>
      </c>
      <c r="L413">
        <v>43</v>
      </c>
      <c r="M413" t="str">
        <f t="shared" si="6"/>
        <v>Middle Age</v>
      </c>
      <c r="N413" t="s">
        <v>17</v>
      </c>
    </row>
    <row r="414" spans="1:14" x14ac:dyDescent="0.4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45">
      <c r="A415">
        <v>25266</v>
      </c>
      <c r="B415" t="s">
        <v>33</v>
      </c>
      <c r="C415" t="s">
        <v>34</v>
      </c>
      <c r="D415" s="3">
        <v>30000</v>
      </c>
      <c r="E415">
        <v>2</v>
      </c>
      <c r="F415" t="s">
        <v>18</v>
      </c>
      <c r="G415" t="s">
        <v>19</v>
      </c>
      <c r="H415" t="s">
        <v>17</v>
      </c>
      <c r="I415">
        <v>2</v>
      </c>
      <c r="J415" t="s">
        <v>22</v>
      </c>
      <c r="K415" t="s">
        <v>23</v>
      </c>
      <c r="L415">
        <v>67</v>
      </c>
      <c r="M415" t="str">
        <f t="shared" si="6"/>
        <v>old</v>
      </c>
      <c r="N415" t="s">
        <v>17</v>
      </c>
    </row>
    <row r="416" spans="1:14" x14ac:dyDescent="0.4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45">
      <c r="A417">
        <v>13961</v>
      </c>
      <c r="B417" t="s">
        <v>32</v>
      </c>
      <c r="C417" t="s">
        <v>34</v>
      </c>
      <c r="D417" s="3">
        <v>80000</v>
      </c>
      <c r="E417">
        <v>5</v>
      </c>
      <c r="F417" t="s">
        <v>30</v>
      </c>
      <c r="G417" t="s">
        <v>27</v>
      </c>
      <c r="H417" t="s">
        <v>14</v>
      </c>
      <c r="I417">
        <v>3</v>
      </c>
      <c r="J417" t="s">
        <v>15</v>
      </c>
      <c r="K417" t="s">
        <v>23</v>
      </c>
      <c r="L417">
        <v>40</v>
      </c>
      <c r="M417" t="str">
        <f t="shared" si="6"/>
        <v>Middle Age</v>
      </c>
      <c r="N417" t="s">
        <v>17</v>
      </c>
    </row>
    <row r="418" spans="1:14" x14ac:dyDescent="0.4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45">
      <c r="A419">
        <v>11139</v>
      </c>
      <c r="B419" t="s">
        <v>33</v>
      </c>
      <c r="C419" t="s">
        <v>34</v>
      </c>
      <c r="D419" s="3">
        <v>30000</v>
      </c>
      <c r="E419">
        <v>2</v>
      </c>
      <c r="F419" t="s">
        <v>18</v>
      </c>
      <c r="G419" t="s">
        <v>19</v>
      </c>
      <c r="H419" t="s">
        <v>17</v>
      </c>
      <c r="I419">
        <v>2</v>
      </c>
      <c r="J419" t="s">
        <v>22</v>
      </c>
      <c r="K419" t="s">
        <v>23</v>
      </c>
      <c r="L419">
        <v>67</v>
      </c>
      <c r="M419" t="str">
        <f t="shared" si="6"/>
        <v>old</v>
      </c>
      <c r="N419" t="s">
        <v>17</v>
      </c>
    </row>
    <row r="420" spans="1:14" x14ac:dyDescent="0.45">
      <c r="A420">
        <v>11576</v>
      </c>
      <c r="B420" t="s">
        <v>32</v>
      </c>
      <c r="C420" t="s">
        <v>35</v>
      </c>
      <c r="D420" s="3">
        <v>30000</v>
      </c>
      <c r="E420">
        <v>1</v>
      </c>
      <c r="F420" t="s">
        <v>12</v>
      </c>
      <c r="G420" t="s">
        <v>13</v>
      </c>
      <c r="H420" t="s">
        <v>14</v>
      </c>
      <c r="I420">
        <v>2</v>
      </c>
      <c r="J420" t="s">
        <v>15</v>
      </c>
      <c r="K420" t="s">
        <v>16</v>
      </c>
      <c r="L420">
        <v>41</v>
      </c>
      <c r="M420" t="str">
        <f t="shared" si="6"/>
        <v>Middle Age</v>
      </c>
      <c r="N420" t="s">
        <v>14</v>
      </c>
    </row>
    <row r="421" spans="1:14" x14ac:dyDescent="0.4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45">
      <c r="A422">
        <v>18153</v>
      </c>
      <c r="B422" t="s">
        <v>32</v>
      </c>
      <c r="C422" t="s">
        <v>34</v>
      </c>
      <c r="D422" s="3">
        <v>100000</v>
      </c>
      <c r="E422">
        <v>2</v>
      </c>
      <c r="F422" t="s">
        <v>12</v>
      </c>
      <c r="G422" t="s">
        <v>27</v>
      </c>
      <c r="H422" t="s">
        <v>14</v>
      </c>
      <c r="I422">
        <v>4</v>
      </c>
      <c r="J422" t="s">
        <v>29</v>
      </c>
      <c r="K422" t="s">
        <v>16</v>
      </c>
      <c r="L422">
        <v>59</v>
      </c>
      <c r="M422" t="str">
        <f t="shared" si="6"/>
        <v>old</v>
      </c>
      <c r="N422" t="s">
        <v>17</v>
      </c>
    </row>
    <row r="423" spans="1:14" x14ac:dyDescent="0.4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45">
      <c r="A424">
        <v>24901</v>
      </c>
      <c r="B424" t="s">
        <v>33</v>
      </c>
      <c r="C424" t="s">
        <v>35</v>
      </c>
      <c r="D424" s="3">
        <v>110000</v>
      </c>
      <c r="E424">
        <v>0</v>
      </c>
      <c r="F424" t="s">
        <v>18</v>
      </c>
      <c r="G424" t="s">
        <v>27</v>
      </c>
      <c r="H424" t="s">
        <v>17</v>
      </c>
      <c r="I424">
        <v>3</v>
      </c>
      <c r="J424" t="s">
        <v>29</v>
      </c>
      <c r="K424" t="s">
        <v>23</v>
      </c>
      <c r="L424">
        <v>32</v>
      </c>
      <c r="M424" t="str">
        <f t="shared" si="6"/>
        <v>Middle Age</v>
      </c>
      <c r="N424" t="s">
        <v>14</v>
      </c>
    </row>
    <row r="425" spans="1:14" x14ac:dyDescent="0.45">
      <c r="A425">
        <v>27169</v>
      </c>
      <c r="B425" t="s">
        <v>33</v>
      </c>
      <c r="C425" t="s">
        <v>35</v>
      </c>
      <c r="D425" s="3">
        <v>30000</v>
      </c>
      <c r="E425">
        <v>0</v>
      </c>
      <c r="F425" t="s">
        <v>26</v>
      </c>
      <c r="G425" t="s">
        <v>24</v>
      </c>
      <c r="H425" t="s">
        <v>14</v>
      </c>
      <c r="I425">
        <v>1</v>
      </c>
      <c r="J425" t="s">
        <v>21</v>
      </c>
      <c r="K425" t="s">
        <v>16</v>
      </c>
      <c r="L425">
        <v>34</v>
      </c>
      <c r="M425" t="str">
        <f t="shared" si="6"/>
        <v>Middle Age</v>
      </c>
      <c r="N425" t="s">
        <v>14</v>
      </c>
    </row>
    <row r="426" spans="1:14" x14ac:dyDescent="0.45">
      <c r="A426">
        <v>14805</v>
      </c>
      <c r="B426" t="s">
        <v>33</v>
      </c>
      <c r="C426" t="s">
        <v>34</v>
      </c>
      <c r="D426" s="3">
        <v>10000</v>
      </c>
      <c r="E426">
        <v>3</v>
      </c>
      <c r="F426" t="s">
        <v>28</v>
      </c>
      <c r="G426" t="s">
        <v>24</v>
      </c>
      <c r="H426" t="s">
        <v>14</v>
      </c>
      <c r="I426">
        <v>2</v>
      </c>
      <c r="J426" t="s">
        <v>15</v>
      </c>
      <c r="K426" t="s">
        <v>16</v>
      </c>
      <c r="L426">
        <v>43</v>
      </c>
      <c r="M426" t="str">
        <f t="shared" si="6"/>
        <v>Middle Age</v>
      </c>
      <c r="N426" t="s">
        <v>17</v>
      </c>
    </row>
    <row r="427" spans="1:14" x14ac:dyDescent="0.45">
      <c r="A427">
        <v>15822</v>
      </c>
      <c r="B427" t="s">
        <v>32</v>
      </c>
      <c r="C427" t="s">
        <v>35</v>
      </c>
      <c r="D427" s="3">
        <v>40000</v>
      </c>
      <c r="E427">
        <v>2</v>
      </c>
      <c r="F427" t="s">
        <v>12</v>
      </c>
      <c r="G427" t="s">
        <v>27</v>
      </c>
      <c r="H427" t="s">
        <v>14</v>
      </c>
      <c r="I427">
        <v>2</v>
      </c>
      <c r="J427" t="s">
        <v>15</v>
      </c>
      <c r="K427" t="s">
        <v>23</v>
      </c>
      <c r="L427">
        <v>67</v>
      </c>
      <c r="M427" t="str">
        <f t="shared" si="6"/>
        <v>old</v>
      </c>
      <c r="N427" t="s">
        <v>17</v>
      </c>
    </row>
    <row r="428" spans="1:14" x14ac:dyDescent="0.45">
      <c r="A428">
        <v>19389</v>
      </c>
      <c r="B428" t="s">
        <v>33</v>
      </c>
      <c r="C428" t="s">
        <v>35</v>
      </c>
      <c r="D428" s="3">
        <v>30000</v>
      </c>
      <c r="E428">
        <v>0</v>
      </c>
      <c r="F428" t="s">
        <v>18</v>
      </c>
      <c r="G428" t="s">
        <v>19</v>
      </c>
      <c r="H428" t="s">
        <v>17</v>
      </c>
      <c r="I428">
        <v>1</v>
      </c>
      <c r="J428" t="s">
        <v>21</v>
      </c>
      <c r="K428" t="s">
        <v>16</v>
      </c>
      <c r="L428">
        <v>28</v>
      </c>
      <c r="M428" t="str">
        <f t="shared" si="6"/>
        <v>Adolescent,"invalid</v>
      </c>
      <c r="N428" t="s">
        <v>17</v>
      </c>
    </row>
    <row r="429" spans="1:14" x14ac:dyDescent="0.4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45">
      <c r="A430">
        <v>22204</v>
      </c>
      <c r="B430" t="s">
        <v>32</v>
      </c>
      <c r="C430" t="s">
        <v>35</v>
      </c>
      <c r="D430" s="3">
        <v>110000</v>
      </c>
      <c r="E430">
        <v>4</v>
      </c>
      <c r="F430" t="s">
        <v>12</v>
      </c>
      <c r="G430" t="s">
        <v>27</v>
      </c>
      <c r="H430" t="s">
        <v>14</v>
      </c>
      <c r="I430">
        <v>3</v>
      </c>
      <c r="J430" t="s">
        <v>21</v>
      </c>
      <c r="K430" t="s">
        <v>23</v>
      </c>
      <c r="L430">
        <v>48</v>
      </c>
      <c r="M430" t="str">
        <f t="shared" si="6"/>
        <v>Middle Age</v>
      </c>
      <c r="N430" t="s">
        <v>17</v>
      </c>
    </row>
    <row r="431" spans="1:14" x14ac:dyDescent="0.45">
      <c r="A431">
        <v>12718</v>
      </c>
      <c r="B431" t="s">
        <v>33</v>
      </c>
      <c r="C431" t="s">
        <v>34</v>
      </c>
      <c r="D431" s="3">
        <v>30000</v>
      </c>
      <c r="E431">
        <v>0</v>
      </c>
      <c r="F431" t="s">
        <v>18</v>
      </c>
      <c r="G431" t="s">
        <v>19</v>
      </c>
      <c r="H431" t="s">
        <v>14</v>
      </c>
      <c r="I431">
        <v>1</v>
      </c>
      <c r="J431" t="s">
        <v>21</v>
      </c>
      <c r="K431" t="s">
        <v>16</v>
      </c>
      <c r="L431">
        <v>31</v>
      </c>
      <c r="M431" t="str">
        <f t="shared" si="6"/>
        <v>Middle Age</v>
      </c>
      <c r="N431" t="s">
        <v>17</v>
      </c>
    </row>
    <row r="432" spans="1:14" x14ac:dyDescent="0.45">
      <c r="A432">
        <v>15019</v>
      </c>
      <c r="B432" t="s">
        <v>33</v>
      </c>
      <c r="C432" t="s">
        <v>34</v>
      </c>
      <c r="D432" s="3">
        <v>30000</v>
      </c>
      <c r="E432">
        <v>3</v>
      </c>
      <c r="F432" t="s">
        <v>26</v>
      </c>
      <c r="G432" t="s">
        <v>13</v>
      </c>
      <c r="H432" t="s">
        <v>14</v>
      </c>
      <c r="I432">
        <v>2</v>
      </c>
      <c r="J432" t="s">
        <v>22</v>
      </c>
      <c r="K432" t="s">
        <v>23</v>
      </c>
      <c r="L432">
        <v>55</v>
      </c>
      <c r="M432" t="str">
        <f t="shared" si="6"/>
        <v>old</v>
      </c>
      <c r="N432" t="s">
        <v>17</v>
      </c>
    </row>
    <row r="433" spans="1:14" x14ac:dyDescent="0.45">
      <c r="A433">
        <v>28488</v>
      </c>
      <c r="B433" t="s">
        <v>33</v>
      </c>
      <c r="C433" t="s">
        <v>35</v>
      </c>
      <c r="D433" s="3">
        <v>20000</v>
      </c>
      <c r="E433">
        <v>0</v>
      </c>
      <c r="F433" t="s">
        <v>18</v>
      </c>
      <c r="G433" t="s">
        <v>24</v>
      </c>
      <c r="H433" t="s">
        <v>14</v>
      </c>
      <c r="I433">
        <v>0</v>
      </c>
      <c r="J433" t="s">
        <v>15</v>
      </c>
      <c r="K433" t="s">
        <v>23</v>
      </c>
      <c r="L433">
        <v>28</v>
      </c>
      <c r="M433" t="str">
        <f t="shared" si="6"/>
        <v>Adolescent,"invalid</v>
      </c>
      <c r="N433" t="s">
        <v>14</v>
      </c>
    </row>
    <row r="434" spans="1:14" x14ac:dyDescent="0.45">
      <c r="A434">
        <v>21891</v>
      </c>
      <c r="B434" t="s">
        <v>32</v>
      </c>
      <c r="C434" t="s">
        <v>34</v>
      </c>
      <c r="D434" s="3">
        <v>110000</v>
      </c>
      <c r="E434">
        <v>0</v>
      </c>
      <c r="F434" t="s">
        <v>26</v>
      </c>
      <c r="G434" t="s">
        <v>27</v>
      </c>
      <c r="H434" t="s">
        <v>14</v>
      </c>
      <c r="I434">
        <v>3</v>
      </c>
      <c r="J434" t="s">
        <v>29</v>
      </c>
      <c r="K434" t="s">
        <v>23</v>
      </c>
      <c r="L434">
        <v>34</v>
      </c>
      <c r="M434" t="str">
        <f t="shared" si="6"/>
        <v>Middle Age</v>
      </c>
      <c r="N434" t="s">
        <v>14</v>
      </c>
    </row>
    <row r="435" spans="1:14" x14ac:dyDescent="0.45">
      <c r="A435">
        <v>27814</v>
      </c>
      <c r="B435" t="s">
        <v>33</v>
      </c>
      <c r="C435" t="s">
        <v>34</v>
      </c>
      <c r="D435" s="3">
        <v>30000</v>
      </c>
      <c r="E435">
        <v>3</v>
      </c>
      <c r="F435" t="s">
        <v>18</v>
      </c>
      <c r="G435" t="s">
        <v>19</v>
      </c>
      <c r="H435" t="s">
        <v>17</v>
      </c>
      <c r="I435">
        <v>1</v>
      </c>
      <c r="J435" t="s">
        <v>15</v>
      </c>
      <c r="K435" t="s">
        <v>16</v>
      </c>
      <c r="L435">
        <v>26</v>
      </c>
      <c r="M435" t="str">
        <f t="shared" si="6"/>
        <v>Adolescent,"invalid</v>
      </c>
      <c r="N435" t="s">
        <v>17</v>
      </c>
    </row>
    <row r="436" spans="1:14" x14ac:dyDescent="0.4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45">
      <c r="A437">
        <v>29447</v>
      </c>
      <c r="B437" t="s">
        <v>33</v>
      </c>
      <c r="C437" t="s">
        <v>34</v>
      </c>
      <c r="D437" s="3">
        <v>10000</v>
      </c>
      <c r="E437">
        <v>2</v>
      </c>
      <c r="F437" t="s">
        <v>12</v>
      </c>
      <c r="G437" t="s">
        <v>19</v>
      </c>
      <c r="H437" t="s">
        <v>17</v>
      </c>
      <c r="I437">
        <v>1</v>
      </c>
      <c r="J437" t="s">
        <v>21</v>
      </c>
      <c r="K437" t="s">
        <v>16</v>
      </c>
      <c r="L437">
        <v>68</v>
      </c>
      <c r="M437" t="str">
        <f t="shared" si="6"/>
        <v>old</v>
      </c>
      <c r="N437" t="s">
        <v>17</v>
      </c>
    </row>
    <row r="438" spans="1:14" x14ac:dyDescent="0.4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45">
      <c r="A439">
        <v>27824</v>
      </c>
      <c r="B439" t="s">
        <v>33</v>
      </c>
      <c r="C439" t="s">
        <v>34</v>
      </c>
      <c r="D439" s="3">
        <v>30000</v>
      </c>
      <c r="E439">
        <v>3</v>
      </c>
      <c r="F439" t="s">
        <v>18</v>
      </c>
      <c r="G439" t="s">
        <v>19</v>
      </c>
      <c r="H439" t="s">
        <v>14</v>
      </c>
      <c r="I439">
        <v>2</v>
      </c>
      <c r="J439" t="s">
        <v>15</v>
      </c>
      <c r="K439" t="s">
        <v>16</v>
      </c>
      <c r="L439">
        <v>28</v>
      </c>
      <c r="M439" t="str">
        <f t="shared" si="6"/>
        <v>Adolescent,"invalid</v>
      </c>
      <c r="N439" t="s">
        <v>14</v>
      </c>
    </row>
    <row r="440" spans="1:14" x14ac:dyDescent="0.4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4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45">
      <c r="A442">
        <v>21561</v>
      </c>
      <c r="B442" t="s">
        <v>33</v>
      </c>
      <c r="C442" t="s">
        <v>35</v>
      </c>
      <c r="D442" s="3">
        <v>90000</v>
      </c>
      <c r="E442">
        <v>0</v>
      </c>
      <c r="F442" t="s">
        <v>12</v>
      </c>
      <c r="G442" t="s">
        <v>20</v>
      </c>
      <c r="H442" t="s">
        <v>17</v>
      </c>
      <c r="I442">
        <v>3</v>
      </c>
      <c r="J442" t="s">
        <v>29</v>
      </c>
      <c r="K442" t="s">
        <v>23</v>
      </c>
      <c r="L442">
        <v>34</v>
      </c>
      <c r="M442" t="str">
        <f t="shared" si="6"/>
        <v>Middle Age</v>
      </c>
      <c r="N442" t="s">
        <v>14</v>
      </c>
    </row>
    <row r="443" spans="1:14" x14ac:dyDescent="0.4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4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4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4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4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45">
      <c r="A448">
        <v>14278</v>
      </c>
      <c r="B448" t="s">
        <v>32</v>
      </c>
      <c r="C448" t="s">
        <v>34</v>
      </c>
      <c r="D448" s="3">
        <v>130000</v>
      </c>
      <c r="E448">
        <v>0</v>
      </c>
      <c r="F448" t="s">
        <v>30</v>
      </c>
      <c r="G448" t="s">
        <v>27</v>
      </c>
      <c r="H448" t="s">
        <v>14</v>
      </c>
      <c r="I448">
        <v>1</v>
      </c>
      <c r="J448" t="s">
        <v>29</v>
      </c>
      <c r="K448" t="s">
        <v>23</v>
      </c>
      <c r="L448">
        <v>48</v>
      </c>
      <c r="M448" t="str">
        <f t="shared" si="6"/>
        <v>Middle Age</v>
      </c>
      <c r="N448" t="s">
        <v>17</v>
      </c>
    </row>
    <row r="449" spans="1:14" x14ac:dyDescent="0.4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4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45">
      <c r="A451">
        <v>12497</v>
      </c>
      <c r="B451" t="s">
        <v>32</v>
      </c>
      <c r="C451" t="s">
        <v>34</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45">
      <c r="A452">
        <v>16559</v>
      </c>
      <c r="B452" t="s">
        <v>33</v>
      </c>
      <c r="C452" t="s">
        <v>34</v>
      </c>
      <c r="D452" s="3">
        <v>10000</v>
      </c>
      <c r="E452">
        <v>2</v>
      </c>
      <c r="F452" t="s">
        <v>26</v>
      </c>
      <c r="G452" t="s">
        <v>24</v>
      </c>
      <c r="H452" t="s">
        <v>14</v>
      </c>
      <c r="I452">
        <v>0</v>
      </c>
      <c r="J452" t="s">
        <v>15</v>
      </c>
      <c r="K452" t="s">
        <v>16</v>
      </c>
      <c r="L452">
        <v>36</v>
      </c>
      <c r="M452" t="str">
        <f t="shared" si="7"/>
        <v>Middle Age</v>
      </c>
      <c r="N452" t="s">
        <v>14</v>
      </c>
    </row>
    <row r="453" spans="1:14" x14ac:dyDescent="0.4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45">
      <c r="A454">
        <v>20277</v>
      </c>
      <c r="B454" t="s">
        <v>32</v>
      </c>
      <c r="C454" t="s">
        <v>34</v>
      </c>
      <c r="D454" s="3">
        <v>30000</v>
      </c>
      <c r="E454">
        <v>2</v>
      </c>
      <c r="F454" t="s">
        <v>18</v>
      </c>
      <c r="G454" t="s">
        <v>19</v>
      </c>
      <c r="H454" t="s">
        <v>17</v>
      </c>
      <c r="I454">
        <v>2</v>
      </c>
      <c r="J454" t="s">
        <v>15</v>
      </c>
      <c r="K454" t="s">
        <v>23</v>
      </c>
      <c r="L454">
        <v>69</v>
      </c>
      <c r="M454" t="str">
        <f t="shared" si="7"/>
        <v>old</v>
      </c>
      <c r="N454" t="s">
        <v>17</v>
      </c>
    </row>
    <row r="455" spans="1:14" x14ac:dyDescent="0.4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4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45">
      <c r="A457">
        <v>13585</v>
      </c>
      <c r="B457" t="s">
        <v>32</v>
      </c>
      <c r="C457" t="s">
        <v>34</v>
      </c>
      <c r="D457" s="3">
        <v>80000</v>
      </c>
      <c r="E457">
        <v>4</v>
      </c>
      <c r="F457" t="s">
        <v>18</v>
      </c>
      <c r="G457" t="s">
        <v>20</v>
      </c>
      <c r="H457" t="s">
        <v>17</v>
      </c>
      <c r="I457">
        <v>1</v>
      </c>
      <c r="J457" t="s">
        <v>21</v>
      </c>
      <c r="K457" t="s">
        <v>16</v>
      </c>
      <c r="L457">
        <v>53</v>
      </c>
      <c r="M457" t="str">
        <f t="shared" si="7"/>
        <v>Middle Age</v>
      </c>
      <c r="N457" t="s">
        <v>14</v>
      </c>
    </row>
    <row r="458" spans="1:14" x14ac:dyDescent="0.4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45">
      <c r="A459">
        <v>12236</v>
      </c>
      <c r="B459" t="s">
        <v>32</v>
      </c>
      <c r="C459" t="s">
        <v>34</v>
      </c>
      <c r="D459" s="3">
        <v>20000</v>
      </c>
      <c r="E459">
        <v>1</v>
      </c>
      <c r="F459" t="s">
        <v>18</v>
      </c>
      <c r="G459" t="s">
        <v>24</v>
      </c>
      <c r="H459" t="s">
        <v>14</v>
      </c>
      <c r="I459">
        <v>0</v>
      </c>
      <c r="J459" t="s">
        <v>15</v>
      </c>
      <c r="K459" t="s">
        <v>16</v>
      </c>
      <c r="L459">
        <v>65</v>
      </c>
      <c r="M459" t="str">
        <f t="shared" si="7"/>
        <v>old</v>
      </c>
      <c r="N459" t="s">
        <v>17</v>
      </c>
    </row>
    <row r="460" spans="1:14" x14ac:dyDescent="0.45">
      <c r="A460">
        <v>21560</v>
      </c>
      <c r="B460" t="s">
        <v>32</v>
      </c>
      <c r="C460" t="s">
        <v>35</v>
      </c>
      <c r="D460" s="3">
        <v>120000</v>
      </c>
      <c r="E460">
        <v>0</v>
      </c>
      <c r="F460" t="s">
        <v>28</v>
      </c>
      <c r="G460" t="s">
        <v>20</v>
      </c>
      <c r="H460" t="s">
        <v>14</v>
      </c>
      <c r="I460">
        <v>4</v>
      </c>
      <c r="J460" t="s">
        <v>29</v>
      </c>
      <c r="K460" t="s">
        <v>23</v>
      </c>
      <c r="L460">
        <v>32</v>
      </c>
      <c r="M460" t="str">
        <f t="shared" si="7"/>
        <v>Middle Age</v>
      </c>
      <c r="N460" t="s">
        <v>14</v>
      </c>
    </row>
    <row r="461" spans="1:14" x14ac:dyDescent="0.45">
      <c r="A461">
        <v>21554</v>
      </c>
      <c r="B461" t="s">
        <v>33</v>
      </c>
      <c r="C461" t="s">
        <v>34</v>
      </c>
      <c r="D461" s="3">
        <v>80000</v>
      </c>
      <c r="E461">
        <v>0</v>
      </c>
      <c r="F461" t="s">
        <v>12</v>
      </c>
      <c r="G461" t="s">
        <v>20</v>
      </c>
      <c r="H461" t="s">
        <v>17</v>
      </c>
      <c r="I461">
        <v>3</v>
      </c>
      <c r="J461" t="s">
        <v>29</v>
      </c>
      <c r="K461" t="s">
        <v>23</v>
      </c>
      <c r="L461">
        <v>33</v>
      </c>
      <c r="M461" t="str">
        <f t="shared" si="7"/>
        <v>Middle Age</v>
      </c>
      <c r="N461" t="s">
        <v>17</v>
      </c>
    </row>
    <row r="462" spans="1:14" x14ac:dyDescent="0.4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4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4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45">
      <c r="A465">
        <v>19331</v>
      </c>
      <c r="B465" t="s">
        <v>33</v>
      </c>
      <c r="C465" t="s">
        <v>35</v>
      </c>
      <c r="D465" s="3">
        <v>20000</v>
      </c>
      <c r="E465">
        <v>2</v>
      </c>
      <c r="F465" t="s">
        <v>26</v>
      </c>
      <c r="G465" t="s">
        <v>24</v>
      </c>
      <c r="H465" t="s">
        <v>14</v>
      </c>
      <c r="I465">
        <v>1</v>
      </c>
      <c r="J465" t="s">
        <v>15</v>
      </c>
      <c r="K465" t="s">
        <v>16</v>
      </c>
      <c r="L465">
        <v>40</v>
      </c>
      <c r="M465" t="str">
        <f t="shared" si="7"/>
        <v>Middle Age</v>
      </c>
      <c r="N465" t="s">
        <v>17</v>
      </c>
    </row>
    <row r="466" spans="1:14" x14ac:dyDescent="0.4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45">
      <c r="A467">
        <v>11149</v>
      </c>
      <c r="B467" t="s">
        <v>32</v>
      </c>
      <c r="C467" t="s">
        <v>35</v>
      </c>
      <c r="D467" s="3">
        <v>40000</v>
      </c>
      <c r="E467">
        <v>2</v>
      </c>
      <c r="F467" t="s">
        <v>12</v>
      </c>
      <c r="G467" t="s">
        <v>27</v>
      </c>
      <c r="H467" t="s">
        <v>14</v>
      </c>
      <c r="I467">
        <v>2</v>
      </c>
      <c r="J467" t="s">
        <v>15</v>
      </c>
      <c r="K467" t="s">
        <v>23</v>
      </c>
      <c r="L467">
        <v>65</v>
      </c>
      <c r="M467" t="str">
        <f t="shared" si="7"/>
        <v>old</v>
      </c>
      <c r="N467" t="s">
        <v>17</v>
      </c>
    </row>
    <row r="468" spans="1:14" x14ac:dyDescent="0.4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45">
      <c r="A469">
        <v>24305</v>
      </c>
      <c r="B469" t="s">
        <v>33</v>
      </c>
      <c r="C469" t="s">
        <v>35</v>
      </c>
      <c r="D469" s="3">
        <v>100000</v>
      </c>
      <c r="E469">
        <v>1</v>
      </c>
      <c r="F469" t="s">
        <v>12</v>
      </c>
      <c r="G469" t="s">
        <v>27</v>
      </c>
      <c r="H469" t="s">
        <v>17</v>
      </c>
      <c r="I469">
        <v>3</v>
      </c>
      <c r="J469" t="s">
        <v>15</v>
      </c>
      <c r="K469" t="s">
        <v>23</v>
      </c>
      <c r="L469">
        <v>46</v>
      </c>
      <c r="M469" t="str">
        <f t="shared" si="7"/>
        <v>Middle Age</v>
      </c>
      <c r="N469" t="s">
        <v>14</v>
      </c>
    </row>
    <row r="470" spans="1:14" x14ac:dyDescent="0.45">
      <c r="A470">
        <v>18253</v>
      </c>
      <c r="B470" t="s">
        <v>32</v>
      </c>
      <c r="C470" t="s">
        <v>34</v>
      </c>
      <c r="D470" s="3">
        <v>80000</v>
      </c>
      <c r="E470">
        <v>5</v>
      </c>
      <c r="F470" t="s">
        <v>30</v>
      </c>
      <c r="G470" t="s">
        <v>27</v>
      </c>
      <c r="H470" t="s">
        <v>14</v>
      </c>
      <c r="I470">
        <v>3</v>
      </c>
      <c r="J470" t="s">
        <v>15</v>
      </c>
      <c r="K470" t="s">
        <v>23</v>
      </c>
      <c r="L470">
        <v>40</v>
      </c>
      <c r="M470" t="str">
        <f t="shared" si="7"/>
        <v>Middle Age</v>
      </c>
      <c r="N470" t="s">
        <v>17</v>
      </c>
    </row>
    <row r="471" spans="1:14" x14ac:dyDescent="0.45">
      <c r="A471">
        <v>20147</v>
      </c>
      <c r="B471" t="s">
        <v>32</v>
      </c>
      <c r="C471" t="s">
        <v>34</v>
      </c>
      <c r="D471" s="3">
        <v>30000</v>
      </c>
      <c r="E471">
        <v>1</v>
      </c>
      <c r="F471" t="s">
        <v>12</v>
      </c>
      <c r="G471" t="s">
        <v>19</v>
      </c>
      <c r="H471" t="s">
        <v>14</v>
      </c>
      <c r="I471">
        <v>0</v>
      </c>
      <c r="J471" t="s">
        <v>15</v>
      </c>
      <c r="K471" t="s">
        <v>16</v>
      </c>
      <c r="L471">
        <v>65</v>
      </c>
      <c r="M471" t="str">
        <f t="shared" si="7"/>
        <v>old</v>
      </c>
      <c r="N471" t="s">
        <v>17</v>
      </c>
    </row>
    <row r="472" spans="1:14" x14ac:dyDescent="0.45">
      <c r="A472">
        <v>15612</v>
      </c>
      <c r="B472" t="s">
        <v>33</v>
      </c>
      <c r="C472" t="s">
        <v>35</v>
      </c>
      <c r="D472" s="3">
        <v>30000</v>
      </c>
      <c r="E472">
        <v>0</v>
      </c>
      <c r="F472" t="s">
        <v>26</v>
      </c>
      <c r="G472" t="s">
        <v>24</v>
      </c>
      <c r="H472" t="s">
        <v>17</v>
      </c>
      <c r="I472">
        <v>1</v>
      </c>
      <c r="J472" t="s">
        <v>25</v>
      </c>
      <c r="K472" t="s">
        <v>16</v>
      </c>
      <c r="L472">
        <v>28</v>
      </c>
      <c r="M472" t="str">
        <f t="shared" si="7"/>
        <v>Adolescent,"invalid</v>
      </c>
      <c r="N472" t="s">
        <v>17</v>
      </c>
    </row>
    <row r="473" spans="1:14" x14ac:dyDescent="0.4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4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45">
      <c r="A475">
        <v>15665</v>
      </c>
      <c r="B475" t="s">
        <v>32</v>
      </c>
      <c r="C475" t="s">
        <v>34</v>
      </c>
      <c r="D475" s="3">
        <v>30000</v>
      </c>
      <c r="E475">
        <v>0</v>
      </c>
      <c r="F475" t="s">
        <v>12</v>
      </c>
      <c r="G475" t="s">
        <v>19</v>
      </c>
      <c r="H475" t="s">
        <v>14</v>
      </c>
      <c r="I475">
        <v>0</v>
      </c>
      <c r="J475" t="s">
        <v>15</v>
      </c>
      <c r="K475" t="s">
        <v>16</v>
      </c>
      <c r="L475">
        <v>47</v>
      </c>
      <c r="M475" t="str">
        <f t="shared" si="7"/>
        <v>Middle Age</v>
      </c>
      <c r="N475" t="s">
        <v>14</v>
      </c>
    </row>
    <row r="476" spans="1:14" x14ac:dyDescent="0.4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45">
      <c r="A477">
        <v>19748</v>
      </c>
      <c r="B477" t="s">
        <v>32</v>
      </c>
      <c r="C477" t="s">
        <v>35</v>
      </c>
      <c r="D477" s="3">
        <v>20000</v>
      </c>
      <c r="E477">
        <v>4</v>
      </c>
      <c r="F477" t="s">
        <v>26</v>
      </c>
      <c r="G477" t="s">
        <v>13</v>
      </c>
      <c r="H477" t="s">
        <v>17</v>
      </c>
      <c r="I477">
        <v>2</v>
      </c>
      <c r="J477" t="s">
        <v>25</v>
      </c>
      <c r="K477" t="s">
        <v>23</v>
      </c>
      <c r="L477">
        <v>60</v>
      </c>
      <c r="M477" t="str">
        <f t="shared" si="7"/>
        <v>old</v>
      </c>
      <c r="N477" t="s">
        <v>17</v>
      </c>
    </row>
    <row r="478" spans="1:14" x14ac:dyDescent="0.4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4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4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4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4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45">
      <c r="A483">
        <v>28564</v>
      </c>
      <c r="B483" t="s">
        <v>33</v>
      </c>
      <c r="C483" t="s">
        <v>34</v>
      </c>
      <c r="D483" s="3">
        <v>40000</v>
      </c>
      <c r="E483">
        <v>2</v>
      </c>
      <c r="F483" t="s">
        <v>18</v>
      </c>
      <c r="G483" t="s">
        <v>19</v>
      </c>
      <c r="H483" t="s">
        <v>14</v>
      </c>
      <c r="I483">
        <v>0</v>
      </c>
      <c r="J483" t="s">
        <v>25</v>
      </c>
      <c r="K483" t="s">
        <v>16</v>
      </c>
      <c r="L483">
        <v>33</v>
      </c>
      <c r="M483" t="str">
        <f t="shared" si="7"/>
        <v>Middle Age</v>
      </c>
      <c r="N483" t="s">
        <v>14</v>
      </c>
    </row>
    <row r="484" spans="1:14" x14ac:dyDescent="0.4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45">
      <c r="A485">
        <v>15450</v>
      </c>
      <c r="B485" t="s">
        <v>32</v>
      </c>
      <c r="C485" t="s">
        <v>35</v>
      </c>
      <c r="D485" s="3">
        <v>10000</v>
      </c>
      <c r="E485">
        <v>1</v>
      </c>
      <c r="F485" t="s">
        <v>30</v>
      </c>
      <c r="G485" t="s">
        <v>19</v>
      </c>
      <c r="H485" t="s">
        <v>14</v>
      </c>
      <c r="I485">
        <v>0</v>
      </c>
      <c r="J485" t="s">
        <v>15</v>
      </c>
      <c r="K485" t="s">
        <v>16</v>
      </c>
      <c r="L485">
        <v>70</v>
      </c>
      <c r="M485" t="str">
        <f t="shared" si="7"/>
        <v>old</v>
      </c>
      <c r="N485" t="s">
        <v>17</v>
      </c>
    </row>
    <row r="486" spans="1:14" x14ac:dyDescent="0.45">
      <c r="A486">
        <v>25681</v>
      </c>
      <c r="B486" t="s">
        <v>33</v>
      </c>
      <c r="C486" t="s">
        <v>34</v>
      </c>
      <c r="D486" s="3">
        <v>30000</v>
      </c>
      <c r="E486">
        <v>0</v>
      </c>
      <c r="F486" t="s">
        <v>18</v>
      </c>
      <c r="G486" t="s">
        <v>19</v>
      </c>
      <c r="H486" t="s">
        <v>17</v>
      </c>
      <c r="I486">
        <v>1</v>
      </c>
      <c r="J486" t="s">
        <v>21</v>
      </c>
      <c r="K486" t="s">
        <v>16</v>
      </c>
      <c r="L486">
        <v>31</v>
      </c>
      <c r="M486" t="str">
        <f t="shared" si="7"/>
        <v>Middle Age</v>
      </c>
      <c r="N486" t="s">
        <v>14</v>
      </c>
    </row>
    <row r="487" spans="1:14" x14ac:dyDescent="0.4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45">
      <c r="A488">
        <v>26415</v>
      </c>
      <c r="B488" t="s">
        <v>32</v>
      </c>
      <c r="C488" t="s">
        <v>34</v>
      </c>
      <c r="D488" s="3">
        <v>90000</v>
      </c>
      <c r="E488">
        <v>4</v>
      </c>
      <c r="F488" t="s">
        <v>28</v>
      </c>
      <c r="G488" t="s">
        <v>13</v>
      </c>
      <c r="H488" t="s">
        <v>14</v>
      </c>
      <c r="I488">
        <v>4</v>
      </c>
      <c r="J488" t="s">
        <v>29</v>
      </c>
      <c r="K488" t="s">
        <v>16</v>
      </c>
      <c r="L488">
        <v>58</v>
      </c>
      <c r="M488" t="str">
        <f t="shared" si="7"/>
        <v>old</v>
      </c>
      <c r="N488" t="s">
        <v>17</v>
      </c>
    </row>
    <row r="489" spans="1:14" x14ac:dyDescent="0.4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4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4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4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45">
      <c r="A493">
        <v>25065</v>
      </c>
      <c r="B493" t="s">
        <v>32</v>
      </c>
      <c r="C493" t="s">
        <v>35</v>
      </c>
      <c r="D493" s="3">
        <v>70000</v>
      </c>
      <c r="E493">
        <v>2</v>
      </c>
      <c r="F493" t="s">
        <v>28</v>
      </c>
      <c r="G493" t="s">
        <v>13</v>
      </c>
      <c r="H493" t="s">
        <v>14</v>
      </c>
      <c r="I493">
        <v>2</v>
      </c>
      <c r="J493" t="s">
        <v>22</v>
      </c>
      <c r="K493" t="s">
        <v>31</v>
      </c>
      <c r="L493">
        <v>48</v>
      </c>
      <c r="M493" t="str">
        <f t="shared" si="7"/>
        <v>Middle Age</v>
      </c>
      <c r="N493" t="s">
        <v>17</v>
      </c>
    </row>
    <row r="494" spans="1:14" x14ac:dyDescent="0.4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45">
      <c r="A495">
        <v>23707</v>
      </c>
      <c r="B495" t="s">
        <v>33</v>
      </c>
      <c r="C495" t="s">
        <v>35</v>
      </c>
      <c r="D495" s="3">
        <v>70000</v>
      </c>
      <c r="E495">
        <v>5</v>
      </c>
      <c r="F495" t="s">
        <v>12</v>
      </c>
      <c r="G495" t="s">
        <v>27</v>
      </c>
      <c r="H495" t="s">
        <v>14</v>
      </c>
      <c r="I495">
        <v>3</v>
      </c>
      <c r="J495" t="s">
        <v>29</v>
      </c>
      <c r="K495" t="s">
        <v>31</v>
      </c>
      <c r="L495">
        <v>60</v>
      </c>
      <c r="M495" t="str">
        <f t="shared" si="7"/>
        <v>old</v>
      </c>
      <c r="N495" t="s">
        <v>14</v>
      </c>
    </row>
    <row r="496" spans="1:14" x14ac:dyDescent="0.4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45">
      <c r="A497">
        <v>24981</v>
      </c>
      <c r="B497" t="s">
        <v>32</v>
      </c>
      <c r="C497" t="s">
        <v>35</v>
      </c>
      <c r="D497" s="3">
        <v>60000</v>
      </c>
      <c r="E497">
        <v>2</v>
      </c>
      <c r="F497" t="s">
        <v>18</v>
      </c>
      <c r="G497" t="s">
        <v>20</v>
      </c>
      <c r="H497" t="s">
        <v>14</v>
      </c>
      <c r="I497">
        <v>2</v>
      </c>
      <c r="J497" t="s">
        <v>29</v>
      </c>
      <c r="K497" t="s">
        <v>31</v>
      </c>
      <c r="L497">
        <v>56</v>
      </c>
      <c r="M497" t="str">
        <f t="shared" si="7"/>
        <v>old</v>
      </c>
      <c r="N497" t="s">
        <v>17</v>
      </c>
    </row>
    <row r="498" spans="1:14" x14ac:dyDescent="0.4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4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4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4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45">
      <c r="A502">
        <v>15559</v>
      </c>
      <c r="B502" t="s">
        <v>32</v>
      </c>
      <c r="C502" t="s">
        <v>35</v>
      </c>
      <c r="D502" s="3">
        <v>60000</v>
      </c>
      <c r="E502">
        <v>5</v>
      </c>
      <c r="F502" t="s">
        <v>12</v>
      </c>
      <c r="G502" t="s">
        <v>20</v>
      </c>
      <c r="H502" t="s">
        <v>14</v>
      </c>
      <c r="I502">
        <v>1</v>
      </c>
      <c r="J502" t="s">
        <v>21</v>
      </c>
      <c r="K502" t="s">
        <v>31</v>
      </c>
      <c r="L502">
        <v>47</v>
      </c>
      <c r="M502" t="str">
        <f t="shared" si="7"/>
        <v>Middle Age</v>
      </c>
      <c r="N502" t="s">
        <v>17</v>
      </c>
    </row>
    <row r="503" spans="1:14" x14ac:dyDescent="0.4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45">
      <c r="A504">
        <v>15275</v>
      </c>
      <c r="B504" t="s">
        <v>32</v>
      </c>
      <c r="C504" t="s">
        <v>35</v>
      </c>
      <c r="D504" s="3">
        <v>40000</v>
      </c>
      <c r="E504">
        <v>0</v>
      </c>
      <c r="F504" t="s">
        <v>18</v>
      </c>
      <c r="G504" t="s">
        <v>13</v>
      </c>
      <c r="H504" t="s">
        <v>14</v>
      </c>
      <c r="I504">
        <v>1</v>
      </c>
      <c r="J504" t="s">
        <v>22</v>
      </c>
      <c r="K504" t="s">
        <v>31</v>
      </c>
      <c r="L504">
        <v>29</v>
      </c>
      <c r="M504" t="str">
        <f t="shared" si="7"/>
        <v>Adolescent,"invalid</v>
      </c>
      <c r="N504" t="s">
        <v>17</v>
      </c>
    </row>
    <row r="505" spans="1:14" x14ac:dyDescent="0.4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4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4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45">
      <c r="A508">
        <v>25074</v>
      </c>
      <c r="B508" t="s">
        <v>32</v>
      </c>
      <c r="C508" t="s">
        <v>34</v>
      </c>
      <c r="D508" s="3">
        <v>70000</v>
      </c>
      <c r="E508">
        <v>4</v>
      </c>
      <c r="F508" t="s">
        <v>12</v>
      </c>
      <c r="G508" t="s">
        <v>20</v>
      </c>
      <c r="H508" t="s">
        <v>14</v>
      </c>
      <c r="I508">
        <v>2</v>
      </c>
      <c r="J508" t="s">
        <v>21</v>
      </c>
      <c r="K508" t="s">
        <v>31</v>
      </c>
      <c r="L508">
        <v>42</v>
      </c>
      <c r="M508" t="str">
        <f t="shared" si="7"/>
        <v>Middle Age</v>
      </c>
      <c r="N508" t="s">
        <v>14</v>
      </c>
    </row>
    <row r="509" spans="1:14" x14ac:dyDescent="0.4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45">
      <c r="A510">
        <v>16337</v>
      </c>
      <c r="B510" t="s">
        <v>32</v>
      </c>
      <c r="C510" t="s">
        <v>35</v>
      </c>
      <c r="D510" s="3">
        <v>60000</v>
      </c>
      <c r="E510">
        <v>0</v>
      </c>
      <c r="F510" t="s">
        <v>18</v>
      </c>
      <c r="G510" t="s">
        <v>13</v>
      </c>
      <c r="H510" t="s">
        <v>17</v>
      </c>
      <c r="I510">
        <v>2</v>
      </c>
      <c r="J510" t="s">
        <v>25</v>
      </c>
      <c r="K510" t="s">
        <v>31</v>
      </c>
      <c r="L510">
        <v>29</v>
      </c>
      <c r="M510" t="str">
        <f t="shared" si="7"/>
        <v>Adolescent,"invalid</v>
      </c>
      <c r="N510" t="s">
        <v>17</v>
      </c>
    </row>
    <row r="511" spans="1:14" x14ac:dyDescent="0.45">
      <c r="A511">
        <v>24357</v>
      </c>
      <c r="B511" t="s">
        <v>32</v>
      </c>
      <c r="C511" t="s">
        <v>35</v>
      </c>
      <c r="D511" s="3">
        <v>80000</v>
      </c>
      <c r="E511">
        <v>3</v>
      </c>
      <c r="F511" t="s">
        <v>12</v>
      </c>
      <c r="G511" t="s">
        <v>20</v>
      </c>
      <c r="H511" t="s">
        <v>14</v>
      </c>
      <c r="I511">
        <v>1</v>
      </c>
      <c r="J511" t="s">
        <v>21</v>
      </c>
      <c r="K511" t="s">
        <v>31</v>
      </c>
      <c r="L511">
        <v>48</v>
      </c>
      <c r="M511" t="str">
        <f t="shared" si="7"/>
        <v>Middle Age</v>
      </c>
      <c r="N511" t="s">
        <v>14</v>
      </c>
    </row>
    <row r="512" spans="1:14" x14ac:dyDescent="0.4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4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4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45">
      <c r="A515">
        <v>13353</v>
      </c>
      <c r="B515" t="s">
        <v>33</v>
      </c>
      <c r="C515" t="s">
        <v>34</v>
      </c>
      <c r="D515" s="3">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4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4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4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45">
      <c r="A519">
        <v>17269</v>
      </c>
      <c r="B519" t="s">
        <v>33</v>
      </c>
      <c r="C519" t="s">
        <v>35</v>
      </c>
      <c r="D519" s="3">
        <v>60000</v>
      </c>
      <c r="E519">
        <v>3</v>
      </c>
      <c r="F519" t="s">
        <v>12</v>
      </c>
      <c r="G519" t="s">
        <v>20</v>
      </c>
      <c r="H519" t="s">
        <v>17</v>
      </c>
      <c r="I519">
        <v>0</v>
      </c>
      <c r="J519" t="s">
        <v>15</v>
      </c>
      <c r="K519" t="s">
        <v>31</v>
      </c>
      <c r="L519">
        <v>47</v>
      </c>
      <c r="M519" t="str">
        <f t="shared" si="8"/>
        <v>Middle Age</v>
      </c>
      <c r="N519" t="s">
        <v>14</v>
      </c>
    </row>
    <row r="520" spans="1:14" x14ac:dyDescent="0.4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4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4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45">
      <c r="A523">
        <v>18976</v>
      </c>
      <c r="B523" t="s">
        <v>33</v>
      </c>
      <c r="C523" t="s">
        <v>35</v>
      </c>
      <c r="D523" s="3">
        <v>40000</v>
      </c>
      <c r="E523">
        <v>4</v>
      </c>
      <c r="F523" t="s">
        <v>26</v>
      </c>
      <c r="G523" t="s">
        <v>20</v>
      </c>
      <c r="H523" t="s">
        <v>14</v>
      </c>
      <c r="I523">
        <v>2</v>
      </c>
      <c r="J523" t="s">
        <v>29</v>
      </c>
      <c r="K523" t="s">
        <v>31</v>
      </c>
      <c r="L523">
        <v>62</v>
      </c>
      <c r="M523" t="str">
        <f t="shared" si="8"/>
        <v>old</v>
      </c>
      <c r="N523" t="s">
        <v>14</v>
      </c>
    </row>
    <row r="524" spans="1:14" x14ac:dyDescent="0.45">
      <c r="A524">
        <v>19413</v>
      </c>
      <c r="B524" t="s">
        <v>33</v>
      </c>
      <c r="C524" t="s">
        <v>35</v>
      </c>
      <c r="D524" s="3">
        <v>60000</v>
      </c>
      <c r="E524">
        <v>3</v>
      </c>
      <c r="F524" t="s">
        <v>12</v>
      </c>
      <c r="G524" t="s">
        <v>20</v>
      </c>
      <c r="H524" t="s">
        <v>17</v>
      </c>
      <c r="I524">
        <v>1</v>
      </c>
      <c r="J524" t="s">
        <v>15</v>
      </c>
      <c r="K524" t="s">
        <v>31</v>
      </c>
      <c r="L524">
        <v>47</v>
      </c>
      <c r="M524" t="str">
        <f t="shared" si="8"/>
        <v>Middle Age</v>
      </c>
      <c r="N524" t="s">
        <v>14</v>
      </c>
    </row>
    <row r="525" spans="1:14" x14ac:dyDescent="0.45">
      <c r="A525">
        <v>13283</v>
      </c>
      <c r="B525" t="s">
        <v>32</v>
      </c>
      <c r="C525" t="s">
        <v>35</v>
      </c>
      <c r="D525" s="3">
        <v>80000</v>
      </c>
      <c r="E525">
        <v>3</v>
      </c>
      <c r="F525" t="s">
        <v>18</v>
      </c>
      <c r="G525" t="s">
        <v>20</v>
      </c>
      <c r="H525" t="s">
        <v>17</v>
      </c>
      <c r="I525">
        <v>2</v>
      </c>
      <c r="J525" t="s">
        <v>15</v>
      </c>
      <c r="K525" t="s">
        <v>31</v>
      </c>
      <c r="L525">
        <v>49</v>
      </c>
      <c r="M525" t="str">
        <f t="shared" si="8"/>
        <v>Middle Age</v>
      </c>
      <c r="N525" t="s">
        <v>14</v>
      </c>
    </row>
    <row r="526" spans="1:14" x14ac:dyDescent="0.45">
      <c r="A526">
        <v>17471</v>
      </c>
      <c r="B526" t="s">
        <v>33</v>
      </c>
      <c r="C526" t="s">
        <v>34</v>
      </c>
      <c r="D526" s="3">
        <v>80000</v>
      </c>
      <c r="E526">
        <v>4</v>
      </c>
      <c r="F526" t="s">
        <v>30</v>
      </c>
      <c r="G526" t="s">
        <v>27</v>
      </c>
      <c r="H526" t="s">
        <v>14</v>
      </c>
      <c r="I526">
        <v>2</v>
      </c>
      <c r="J526" t="s">
        <v>22</v>
      </c>
      <c r="K526" t="s">
        <v>31</v>
      </c>
      <c r="L526">
        <v>67</v>
      </c>
      <c r="M526" t="str">
        <f t="shared" si="8"/>
        <v>old</v>
      </c>
      <c r="N526" t="s">
        <v>17</v>
      </c>
    </row>
    <row r="527" spans="1:14" x14ac:dyDescent="0.45">
      <c r="A527">
        <v>16791</v>
      </c>
      <c r="B527" t="s">
        <v>33</v>
      </c>
      <c r="C527" t="s">
        <v>35</v>
      </c>
      <c r="D527" s="3">
        <v>60000</v>
      </c>
      <c r="E527">
        <v>5</v>
      </c>
      <c r="F527" t="s">
        <v>12</v>
      </c>
      <c r="G527" t="s">
        <v>27</v>
      </c>
      <c r="H527" t="s">
        <v>14</v>
      </c>
      <c r="I527">
        <v>3</v>
      </c>
      <c r="J527" t="s">
        <v>29</v>
      </c>
      <c r="K527" t="s">
        <v>31</v>
      </c>
      <c r="L527">
        <v>59</v>
      </c>
      <c r="M527" t="str">
        <f t="shared" si="8"/>
        <v>old</v>
      </c>
      <c r="N527" t="s">
        <v>14</v>
      </c>
    </row>
    <row r="528" spans="1:14" x14ac:dyDescent="0.45">
      <c r="A528">
        <v>15382</v>
      </c>
      <c r="B528" t="s">
        <v>32</v>
      </c>
      <c r="C528" t="s">
        <v>34</v>
      </c>
      <c r="D528" s="3">
        <v>110000</v>
      </c>
      <c r="E528">
        <v>1</v>
      </c>
      <c r="F528" t="s">
        <v>12</v>
      </c>
      <c r="G528" t="s">
        <v>27</v>
      </c>
      <c r="H528" t="s">
        <v>14</v>
      </c>
      <c r="I528">
        <v>2</v>
      </c>
      <c r="J528" t="s">
        <v>25</v>
      </c>
      <c r="K528" t="s">
        <v>31</v>
      </c>
      <c r="L528">
        <v>44</v>
      </c>
      <c r="M528" t="str">
        <f t="shared" si="8"/>
        <v>Middle Age</v>
      </c>
      <c r="N528" t="s">
        <v>17</v>
      </c>
    </row>
    <row r="529" spans="1:14" x14ac:dyDescent="0.45">
      <c r="A529">
        <v>11641</v>
      </c>
      <c r="B529" t="s">
        <v>32</v>
      </c>
      <c r="C529" t="s">
        <v>35</v>
      </c>
      <c r="D529" s="3">
        <v>50000</v>
      </c>
      <c r="E529">
        <v>1</v>
      </c>
      <c r="F529" t="s">
        <v>12</v>
      </c>
      <c r="G529" t="s">
        <v>13</v>
      </c>
      <c r="H529" t="s">
        <v>14</v>
      </c>
      <c r="I529">
        <v>0</v>
      </c>
      <c r="J529" t="s">
        <v>15</v>
      </c>
      <c r="K529" t="s">
        <v>31</v>
      </c>
      <c r="L529">
        <v>36</v>
      </c>
      <c r="M529" t="str">
        <f t="shared" si="8"/>
        <v>Middle Age</v>
      </c>
      <c r="N529" t="s">
        <v>17</v>
      </c>
    </row>
    <row r="530" spans="1:14" x14ac:dyDescent="0.45">
      <c r="A530">
        <v>11935</v>
      </c>
      <c r="B530" t="s">
        <v>33</v>
      </c>
      <c r="C530" t="s">
        <v>34</v>
      </c>
      <c r="D530" s="3">
        <v>30000</v>
      </c>
      <c r="E530">
        <v>0</v>
      </c>
      <c r="F530" t="s">
        <v>18</v>
      </c>
      <c r="G530" t="s">
        <v>13</v>
      </c>
      <c r="H530" t="s">
        <v>14</v>
      </c>
      <c r="I530">
        <v>1</v>
      </c>
      <c r="J530" t="s">
        <v>22</v>
      </c>
      <c r="K530" t="s">
        <v>31</v>
      </c>
      <c r="L530">
        <v>28</v>
      </c>
      <c r="M530" t="str">
        <f t="shared" si="8"/>
        <v>Adolescent,"invalid</v>
      </c>
      <c r="N530" t="s">
        <v>17</v>
      </c>
    </row>
    <row r="531" spans="1:14" x14ac:dyDescent="0.45">
      <c r="A531">
        <v>13233</v>
      </c>
      <c r="B531" t="s">
        <v>32</v>
      </c>
      <c r="C531" t="s">
        <v>35</v>
      </c>
      <c r="D531" s="3">
        <v>60000</v>
      </c>
      <c r="E531">
        <v>2</v>
      </c>
      <c r="F531" t="s">
        <v>18</v>
      </c>
      <c r="G531" t="s">
        <v>20</v>
      </c>
      <c r="H531" t="s">
        <v>14</v>
      </c>
      <c r="I531">
        <v>1</v>
      </c>
      <c r="J531" t="s">
        <v>29</v>
      </c>
      <c r="K531" t="s">
        <v>31</v>
      </c>
      <c r="L531">
        <v>57</v>
      </c>
      <c r="M531" t="str">
        <f t="shared" si="8"/>
        <v>old</v>
      </c>
      <c r="N531" t="s">
        <v>14</v>
      </c>
    </row>
    <row r="532" spans="1:14" x14ac:dyDescent="0.45">
      <c r="A532">
        <v>25909</v>
      </c>
      <c r="B532" t="s">
        <v>32</v>
      </c>
      <c r="C532" t="s">
        <v>35</v>
      </c>
      <c r="D532" s="3">
        <v>60000</v>
      </c>
      <c r="E532">
        <v>0</v>
      </c>
      <c r="F532" t="s">
        <v>18</v>
      </c>
      <c r="G532" t="s">
        <v>13</v>
      </c>
      <c r="H532" t="s">
        <v>14</v>
      </c>
      <c r="I532">
        <v>1</v>
      </c>
      <c r="J532" t="s">
        <v>22</v>
      </c>
      <c r="K532" t="s">
        <v>31</v>
      </c>
      <c r="L532">
        <v>27</v>
      </c>
      <c r="M532" t="str">
        <f t="shared" si="8"/>
        <v>Adolescent,"invalid</v>
      </c>
      <c r="N532" t="s">
        <v>14</v>
      </c>
    </row>
    <row r="533" spans="1:14" x14ac:dyDescent="0.45">
      <c r="A533">
        <v>14092</v>
      </c>
      <c r="B533" t="s">
        <v>33</v>
      </c>
      <c r="C533" t="s">
        <v>35</v>
      </c>
      <c r="D533" s="3">
        <v>30000</v>
      </c>
      <c r="E533">
        <v>0</v>
      </c>
      <c r="F533" t="s">
        <v>28</v>
      </c>
      <c r="G533" t="s">
        <v>19</v>
      </c>
      <c r="H533" t="s">
        <v>14</v>
      </c>
      <c r="I533">
        <v>2</v>
      </c>
      <c r="J533" t="s">
        <v>22</v>
      </c>
      <c r="K533" t="s">
        <v>31</v>
      </c>
      <c r="L533">
        <v>28</v>
      </c>
      <c r="M533" t="str">
        <f t="shared" si="8"/>
        <v>Adolescent,"invalid</v>
      </c>
      <c r="N533" t="s">
        <v>17</v>
      </c>
    </row>
    <row r="534" spans="1:14" x14ac:dyDescent="0.45">
      <c r="A534">
        <v>29143</v>
      </c>
      <c r="B534" t="s">
        <v>33</v>
      </c>
      <c r="C534" t="s">
        <v>34</v>
      </c>
      <c r="D534" s="3">
        <v>60000</v>
      </c>
      <c r="E534">
        <v>1</v>
      </c>
      <c r="F534" t="s">
        <v>12</v>
      </c>
      <c r="G534" t="s">
        <v>20</v>
      </c>
      <c r="H534" t="s">
        <v>17</v>
      </c>
      <c r="I534">
        <v>1</v>
      </c>
      <c r="J534" t="s">
        <v>15</v>
      </c>
      <c r="K534" t="s">
        <v>31</v>
      </c>
      <c r="L534">
        <v>44</v>
      </c>
      <c r="M534" t="str">
        <f t="shared" si="8"/>
        <v>Middle Age</v>
      </c>
      <c r="N534" t="s">
        <v>14</v>
      </c>
    </row>
    <row r="535" spans="1:14" x14ac:dyDescent="0.45">
      <c r="A535">
        <v>24941</v>
      </c>
      <c r="B535" t="s">
        <v>32</v>
      </c>
      <c r="C535" t="s">
        <v>35</v>
      </c>
      <c r="D535" s="3">
        <v>60000</v>
      </c>
      <c r="E535">
        <v>3</v>
      </c>
      <c r="F535" t="s">
        <v>12</v>
      </c>
      <c r="G535" t="s">
        <v>27</v>
      </c>
      <c r="H535" t="s">
        <v>14</v>
      </c>
      <c r="I535">
        <v>2</v>
      </c>
      <c r="J535" t="s">
        <v>29</v>
      </c>
      <c r="K535" t="s">
        <v>31</v>
      </c>
      <c r="L535">
        <v>66</v>
      </c>
      <c r="M535" t="str">
        <f t="shared" si="8"/>
        <v>old</v>
      </c>
      <c r="N535" t="s">
        <v>17</v>
      </c>
    </row>
    <row r="536" spans="1:14" x14ac:dyDescent="0.45">
      <c r="A536">
        <v>24637</v>
      </c>
      <c r="B536" t="s">
        <v>32</v>
      </c>
      <c r="C536" t="s">
        <v>35</v>
      </c>
      <c r="D536" s="3">
        <v>40000</v>
      </c>
      <c r="E536">
        <v>4</v>
      </c>
      <c r="F536" t="s">
        <v>26</v>
      </c>
      <c r="G536" t="s">
        <v>20</v>
      </c>
      <c r="H536" t="s">
        <v>14</v>
      </c>
      <c r="I536">
        <v>2</v>
      </c>
      <c r="J536" t="s">
        <v>29</v>
      </c>
      <c r="K536" t="s">
        <v>31</v>
      </c>
      <c r="L536">
        <v>64</v>
      </c>
      <c r="M536" t="str">
        <f t="shared" si="8"/>
        <v>old</v>
      </c>
      <c r="N536" t="s">
        <v>17</v>
      </c>
    </row>
    <row r="537" spans="1:14" x14ac:dyDescent="0.45">
      <c r="A537">
        <v>23893</v>
      </c>
      <c r="B537" t="s">
        <v>32</v>
      </c>
      <c r="C537" t="s">
        <v>35</v>
      </c>
      <c r="D537" s="3">
        <v>50000</v>
      </c>
      <c r="E537">
        <v>3</v>
      </c>
      <c r="F537" t="s">
        <v>12</v>
      </c>
      <c r="G537" t="s">
        <v>13</v>
      </c>
      <c r="H537" t="s">
        <v>14</v>
      </c>
      <c r="I537">
        <v>3</v>
      </c>
      <c r="J537" t="s">
        <v>29</v>
      </c>
      <c r="K537" t="s">
        <v>31</v>
      </c>
      <c r="L537">
        <v>41</v>
      </c>
      <c r="M537" t="str">
        <f t="shared" si="8"/>
        <v>Middle Age</v>
      </c>
      <c r="N537" t="s">
        <v>17</v>
      </c>
    </row>
    <row r="538" spans="1:14" x14ac:dyDescent="0.4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4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4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4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45">
      <c r="A542">
        <v>12195</v>
      </c>
      <c r="B542" t="s">
        <v>33</v>
      </c>
      <c r="C542" t="s">
        <v>34</v>
      </c>
      <c r="D542" s="3">
        <v>70000</v>
      </c>
      <c r="E542">
        <v>3</v>
      </c>
      <c r="F542" t="s">
        <v>30</v>
      </c>
      <c r="G542" t="s">
        <v>27</v>
      </c>
      <c r="H542" t="s">
        <v>14</v>
      </c>
      <c r="I542">
        <v>2</v>
      </c>
      <c r="J542" t="s">
        <v>25</v>
      </c>
      <c r="K542" t="s">
        <v>31</v>
      </c>
      <c r="L542">
        <v>52</v>
      </c>
      <c r="M542" t="str">
        <f t="shared" si="8"/>
        <v>Middle Age</v>
      </c>
      <c r="N542" t="s">
        <v>17</v>
      </c>
    </row>
    <row r="543" spans="1:14" x14ac:dyDescent="0.4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45">
      <c r="A544">
        <v>11143</v>
      </c>
      <c r="B544" t="s">
        <v>32</v>
      </c>
      <c r="C544" t="s">
        <v>35</v>
      </c>
      <c r="D544" s="3">
        <v>40000</v>
      </c>
      <c r="E544">
        <v>0</v>
      </c>
      <c r="F544" t="s">
        <v>26</v>
      </c>
      <c r="G544" t="s">
        <v>13</v>
      </c>
      <c r="H544" t="s">
        <v>14</v>
      </c>
      <c r="I544">
        <v>2</v>
      </c>
      <c r="J544" t="s">
        <v>22</v>
      </c>
      <c r="K544" t="s">
        <v>31</v>
      </c>
      <c r="L544">
        <v>29</v>
      </c>
      <c r="M544" t="str">
        <f t="shared" si="8"/>
        <v>Adolescent,"invalid</v>
      </c>
      <c r="N544" t="s">
        <v>17</v>
      </c>
    </row>
    <row r="545" spans="1:14" x14ac:dyDescent="0.45">
      <c r="A545">
        <v>25898</v>
      </c>
      <c r="B545" t="s">
        <v>32</v>
      </c>
      <c r="C545" t="s">
        <v>34</v>
      </c>
      <c r="D545" s="3">
        <v>70000</v>
      </c>
      <c r="E545">
        <v>2</v>
      </c>
      <c r="F545" t="s">
        <v>26</v>
      </c>
      <c r="G545" t="s">
        <v>20</v>
      </c>
      <c r="H545" t="s">
        <v>14</v>
      </c>
      <c r="I545">
        <v>2</v>
      </c>
      <c r="J545" t="s">
        <v>21</v>
      </c>
      <c r="K545" t="s">
        <v>31</v>
      </c>
      <c r="L545">
        <v>53</v>
      </c>
      <c r="M545" t="str">
        <f t="shared" si="8"/>
        <v>Middle Age</v>
      </c>
      <c r="N545" t="s">
        <v>17</v>
      </c>
    </row>
    <row r="546" spans="1:14" x14ac:dyDescent="0.4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45">
      <c r="A547">
        <v>19758</v>
      </c>
      <c r="B547" t="s">
        <v>33</v>
      </c>
      <c r="C547" t="s">
        <v>35</v>
      </c>
      <c r="D547" s="3">
        <v>60000</v>
      </c>
      <c r="E547">
        <v>0</v>
      </c>
      <c r="F547" t="s">
        <v>18</v>
      </c>
      <c r="G547" t="s">
        <v>13</v>
      </c>
      <c r="H547" t="s">
        <v>17</v>
      </c>
      <c r="I547">
        <v>2</v>
      </c>
      <c r="J547" t="s">
        <v>25</v>
      </c>
      <c r="K547" t="s">
        <v>31</v>
      </c>
      <c r="L547">
        <v>29</v>
      </c>
      <c r="M547" t="str">
        <f t="shared" si="8"/>
        <v>Adolescent,"invalid</v>
      </c>
      <c r="N547" t="s">
        <v>17</v>
      </c>
    </row>
    <row r="548" spans="1:14" x14ac:dyDescent="0.4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45">
      <c r="A549">
        <v>19884</v>
      </c>
      <c r="B549" t="s">
        <v>32</v>
      </c>
      <c r="C549" t="s">
        <v>35</v>
      </c>
      <c r="D549" s="3">
        <v>60000</v>
      </c>
      <c r="E549">
        <v>2</v>
      </c>
      <c r="F549" t="s">
        <v>26</v>
      </c>
      <c r="G549" t="s">
        <v>20</v>
      </c>
      <c r="H549" t="s">
        <v>14</v>
      </c>
      <c r="I549">
        <v>2</v>
      </c>
      <c r="J549" t="s">
        <v>21</v>
      </c>
      <c r="K549" t="s">
        <v>31</v>
      </c>
      <c r="L549">
        <v>55</v>
      </c>
      <c r="M549" t="str">
        <f t="shared" si="8"/>
        <v>old</v>
      </c>
      <c r="N549" t="s">
        <v>14</v>
      </c>
    </row>
    <row r="550" spans="1:14" x14ac:dyDescent="0.4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45">
      <c r="A551">
        <v>13453</v>
      </c>
      <c r="B551" t="s">
        <v>32</v>
      </c>
      <c r="C551" t="s">
        <v>34</v>
      </c>
      <c r="D551" s="3">
        <v>130000</v>
      </c>
      <c r="E551">
        <v>3</v>
      </c>
      <c r="F551" t="s">
        <v>12</v>
      </c>
      <c r="G551" t="s">
        <v>27</v>
      </c>
      <c r="H551" t="s">
        <v>14</v>
      </c>
      <c r="I551">
        <v>3</v>
      </c>
      <c r="J551" t="s">
        <v>15</v>
      </c>
      <c r="K551" t="s">
        <v>31</v>
      </c>
      <c r="L551">
        <v>45</v>
      </c>
      <c r="M551" t="str">
        <f t="shared" si="8"/>
        <v>Middle Age</v>
      </c>
      <c r="N551" t="s">
        <v>14</v>
      </c>
    </row>
    <row r="552" spans="1:14" x14ac:dyDescent="0.4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45">
      <c r="A553">
        <v>27393</v>
      </c>
      <c r="B553" t="s">
        <v>32</v>
      </c>
      <c r="C553" t="s">
        <v>34</v>
      </c>
      <c r="D553" s="3">
        <v>50000</v>
      </c>
      <c r="E553">
        <v>4</v>
      </c>
      <c r="F553" t="s">
        <v>12</v>
      </c>
      <c r="G553" t="s">
        <v>27</v>
      </c>
      <c r="H553" t="s">
        <v>14</v>
      </c>
      <c r="I553">
        <v>2</v>
      </c>
      <c r="J553" t="s">
        <v>29</v>
      </c>
      <c r="K553" t="s">
        <v>31</v>
      </c>
      <c r="L553">
        <v>63</v>
      </c>
      <c r="M553" t="str">
        <f t="shared" si="8"/>
        <v>old</v>
      </c>
      <c r="N553" t="s">
        <v>17</v>
      </c>
    </row>
    <row r="554" spans="1:14" x14ac:dyDescent="0.45">
      <c r="A554">
        <v>14417</v>
      </c>
      <c r="B554" t="s">
        <v>33</v>
      </c>
      <c r="C554" t="s">
        <v>35</v>
      </c>
      <c r="D554" s="3">
        <v>60000</v>
      </c>
      <c r="E554">
        <v>3</v>
      </c>
      <c r="F554" t="s">
        <v>26</v>
      </c>
      <c r="G554" t="s">
        <v>20</v>
      </c>
      <c r="H554" t="s">
        <v>14</v>
      </c>
      <c r="I554">
        <v>2</v>
      </c>
      <c r="J554" t="s">
        <v>29</v>
      </c>
      <c r="K554" t="s">
        <v>31</v>
      </c>
      <c r="L554">
        <v>54</v>
      </c>
      <c r="M554" t="str">
        <f t="shared" si="8"/>
        <v>Middle Age</v>
      </c>
      <c r="N554" t="s">
        <v>14</v>
      </c>
    </row>
    <row r="555" spans="1:14" x14ac:dyDescent="0.45">
      <c r="A555">
        <v>17533</v>
      </c>
      <c r="B555" t="s">
        <v>32</v>
      </c>
      <c r="C555" t="s">
        <v>35</v>
      </c>
      <c r="D555" s="3">
        <v>40000</v>
      </c>
      <c r="E555">
        <v>3</v>
      </c>
      <c r="F555" t="s">
        <v>18</v>
      </c>
      <c r="G555" t="s">
        <v>20</v>
      </c>
      <c r="H555" t="s">
        <v>17</v>
      </c>
      <c r="I555">
        <v>2</v>
      </c>
      <c r="J555" t="s">
        <v>22</v>
      </c>
      <c r="K555" t="s">
        <v>31</v>
      </c>
      <c r="L555">
        <v>73</v>
      </c>
      <c r="M555" t="str">
        <f t="shared" si="8"/>
        <v>old</v>
      </c>
      <c r="N555" t="s">
        <v>14</v>
      </c>
    </row>
    <row r="556" spans="1:14" x14ac:dyDescent="0.4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4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4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45">
      <c r="A559">
        <v>24725</v>
      </c>
      <c r="B559" t="s">
        <v>32</v>
      </c>
      <c r="C559" t="s">
        <v>34</v>
      </c>
      <c r="D559" s="3">
        <v>40000</v>
      </c>
      <c r="E559">
        <v>3</v>
      </c>
      <c r="F559" t="s">
        <v>18</v>
      </c>
      <c r="G559" t="s">
        <v>19</v>
      </c>
      <c r="H559" t="s">
        <v>14</v>
      </c>
      <c r="I559">
        <v>0</v>
      </c>
      <c r="J559" t="s">
        <v>25</v>
      </c>
      <c r="K559" t="s">
        <v>31</v>
      </c>
      <c r="L559">
        <v>31</v>
      </c>
      <c r="M559" t="str">
        <f t="shared" si="8"/>
        <v>Middle Age</v>
      </c>
      <c r="N559" t="s">
        <v>17</v>
      </c>
    </row>
    <row r="560" spans="1:14" x14ac:dyDescent="0.4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45">
      <c r="A561">
        <v>15895</v>
      </c>
      <c r="B561" t="s">
        <v>33</v>
      </c>
      <c r="C561" t="s">
        <v>34</v>
      </c>
      <c r="D561" s="3">
        <v>60000</v>
      </c>
      <c r="E561">
        <v>2</v>
      </c>
      <c r="F561" t="s">
        <v>12</v>
      </c>
      <c r="G561" t="s">
        <v>27</v>
      </c>
      <c r="H561" t="s">
        <v>14</v>
      </c>
      <c r="I561">
        <v>0</v>
      </c>
      <c r="J561" t="s">
        <v>29</v>
      </c>
      <c r="K561" t="s">
        <v>31</v>
      </c>
      <c r="L561">
        <v>58</v>
      </c>
      <c r="M561" t="str">
        <f t="shared" si="8"/>
        <v>old</v>
      </c>
      <c r="N561" t="s">
        <v>17</v>
      </c>
    </row>
    <row r="562" spans="1:14" x14ac:dyDescent="0.4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45">
      <c r="A563">
        <v>27218</v>
      </c>
      <c r="B563" t="s">
        <v>32</v>
      </c>
      <c r="C563" t="s">
        <v>34</v>
      </c>
      <c r="D563" s="3">
        <v>20000</v>
      </c>
      <c r="E563">
        <v>2</v>
      </c>
      <c r="F563" t="s">
        <v>28</v>
      </c>
      <c r="G563" t="s">
        <v>19</v>
      </c>
      <c r="H563" t="s">
        <v>17</v>
      </c>
      <c r="I563">
        <v>0</v>
      </c>
      <c r="J563" t="s">
        <v>15</v>
      </c>
      <c r="K563" t="s">
        <v>31</v>
      </c>
      <c r="L563">
        <v>48</v>
      </c>
      <c r="M563" t="str">
        <f t="shared" si="8"/>
        <v>Middle Age</v>
      </c>
      <c r="N563" t="s">
        <v>17</v>
      </c>
    </row>
    <row r="564" spans="1:14" x14ac:dyDescent="0.45">
      <c r="A564">
        <v>18560</v>
      </c>
      <c r="B564" t="s">
        <v>32</v>
      </c>
      <c r="C564" t="s">
        <v>34</v>
      </c>
      <c r="D564" s="3">
        <v>70000</v>
      </c>
      <c r="E564">
        <v>2</v>
      </c>
      <c r="F564" t="s">
        <v>30</v>
      </c>
      <c r="G564" t="s">
        <v>20</v>
      </c>
      <c r="H564" t="s">
        <v>14</v>
      </c>
      <c r="I564">
        <v>0</v>
      </c>
      <c r="J564" t="s">
        <v>21</v>
      </c>
      <c r="K564" t="s">
        <v>31</v>
      </c>
      <c r="L564">
        <v>34</v>
      </c>
      <c r="M564" t="str">
        <f t="shared" si="8"/>
        <v>Middle Age</v>
      </c>
      <c r="N564" t="s">
        <v>14</v>
      </c>
    </row>
    <row r="565" spans="1:14" x14ac:dyDescent="0.45">
      <c r="A565">
        <v>25006</v>
      </c>
      <c r="B565" t="s">
        <v>33</v>
      </c>
      <c r="C565" t="s">
        <v>34</v>
      </c>
      <c r="D565" s="3">
        <v>30000</v>
      </c>
      <c r="E565">
        <v>0</v>
      </c>
      <c r="F565" t="s">
        <v>18</v>
      </c>
      <c r="G565" t="s">
        <v>13</v>
      </c>
      <c r="H565" t="s">
        <v>14</v>
      </c>
      <c r="I565">
        <v>1</v>
      </c>
      <c r="J565" t="s">
        <v>22</v>
      </c>
      <c r="K565" t="s">
        <v>31</v>
      </c>
      <c r="L565">
        <v>28</v>
      </c>
      <c r="M565" t="str">
        <f t="shared" si="8"/>
        <v>Adolescent,"invalid</v>
      </c>
      <c r="N565" t="s">
        <v>17</v>
      </c>
    </row>
    <row r="566" spans="1:14" x14ac:dyDescent="0.45">
      <c r="A566">
        <v>17369</v>
      </c>
      <c r="B566" t="s">
        <v>33</v>
      </c>
      <c r="C566" t="s">
        <v>35</v>
      </c>
      <c r="D566" s="3">
        <v>30000</v>
      </c>
      <c r="E566">
        <v>0</v>
      </c>
      <c r="F566" t="s">
        <v>18</v>
      </c>
      <c r="G566" t="s">
        <v>13</v>
      </c>
      <c r="H566" t="s">
        <v>14</v>
      </c>
      <c r="I566">
        <v>1</v>
      </c>
      <c r="J566" t="s">
        <v>22</v>
      </c>
      <c r="K566" t="s">
        <v>31</v>
      </c>
      <c r="L566">
        <v>27</v>
      </c>
      <c r="M566" t="str">
        <f t="shared" si="8"/>
        <v>Adolescent,"invalid</v>
      </c>
      <c r="N566" t="s">
        <v>17</v>
      </c>
    </row>
    <row r="567" spans="1:14" x14ac:dyDescent="0.4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45">
      <c r="A568">
        <v>18847</v>
      </c>
      <c r="B568" t="s">
        <v>32</v>
      </c>
      <c r="C568" t="s">
        <v>34</v>
      </c>
      <c r="D568" s="3">
        <v>60000</v>
      </c>
      <c r="E568">
        <v>2</v>
      </c>
      <c r="F568" t="s">
        <v>30</v>
      </c>
      <c r="G568" t="s">
        <v>27</v>
      </c>
      <c r="H568" t="s">
        <v>14</v>
      </c>
      <c r="I568">
        <v>2</v>
      </c>
      <c r="J568" t="s">
        <v>22</v>
      </c>
      <c r="K568" t="s">
        <v>31</v>
      </c>
      <c r="L568">
        <v>70</v>
      </c>
      <c r="M568" t="str">
        <f t="shared" si="8"/>
        <v>old</v>
      </c>
      <c r="N568" t="s">
        <v>17</v>
      </c>
    </row>
    <row r="569" spans="1:14" x14ac:dyDescent="0.45">
      <c r="A569">
        <v>14754</v>
      </c>
      <c r="B569" t="s">
        <v>32</v>
      </c>
      <c r="C569" t="s">
        <v>35</v>
      </c>
      <c r="D569" s="3">
        <v>40000</v>
      </c>
      <c r="E569">
        <v>1</v>
      </c>
      <c r="F569" t="s">
        <v>18</v>
      </c>
      <c r="G569" t="s">
        <v>19</v>
      </c>
      <c r="H569" t="s">
        <v>14</v>
      </c>
      <c r="I569">
        <v>1</v>
      </c>
      <c r="J569" t="s">
        <v>25</v>
      </c>
      <c r="K569" t="s">
        <v>31</v>
      </c>
      <c r="L569">
        <v>48</v>
      </c>
      <c r="M569" t="str">
        <f t="shared" si="8"/>
        <v>Middle Age</v>
      </c>
      <c r="N569" t="s">
        <v>14</v>
      </c>
    </row>
    <row r="570" spans="1:14" x14ac:dyDescent="0.4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45">
      <c r="A571">
        <v>26452</v>
      </c>
      <c r="B571" t="s">
        <v>33</v>
      </c>
      <c r="C571" t="s">
        <v>35</v>
      </c>
      <c r="D571" s="3">
        <v>50000</v>
      </c>
      <c r="E571">
        <v>3</v>
      </c>
      <c r="F571" t="s">
        <v>30</v>
      </c>
      <c r="G571" t="s">
        <v>27</v>
      </c>
      <c r="H571" t="s">
        <v>14</v>
      </c>
      <c r="I571">
        <v>2</v>
      </c>
      <c r="J571" t="s">
        <v>29</v>
      </c>
      <c r="K571" t="s">
        <v>31</v>
      </c>
      <c r="L571">
        <v>69</v>
      </c>
      <c r="M571" t="str">
        <f t="shared" si="8"/>
        <v>old</v>
      </c>
      <c r="N571" t="s">
        <v>17</v>
      </c>
    </row>
    <row r="572" spans="1:14" x14ac:dyDescent="0.45">
      <c r="A572">
        <v>20370</v>
      </c>
      <c r="B572" t="s">
        <v>32</v>
      </c>
      <c r="C572" t="s">
        <v>35</v>
      </c>
      <c r="D572" s="3">
        <v>70000</v>
      </c>
      <c r="E572">
        <v>3</v>
      </c>
      <c r="F572" t="s">
        <v>28</v>
      </c>
      <c r="G572" t="s">
        <v>13</v>
      </c>
      <c r="H572" t="s">
        <v>14</v>
      </c>
      <c r="I572">
        <v>2</v>
      </c>
      <c r="J572" t="s">
        <v>22</v>
      </c>
      <c r="K572" t="s">
        <v>31</v>
      </c>
      <c r="L572">
        <v>52</v>
      </c>
      <c r="M572" t="str">
        <f t="shared" si="8"/>
        <v>Middle Age</v>
      </c>
      <c r="N572" t="s">
        <v>17</v>
      </c>
    </row>
    <row r="573" spans="1:14" x14ac:dyDescent="0.4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45">
      <c r="A574">
        <v>23549</v>
      </c>
      <c r="B574" t="s">
        <v>33</v>
      </c>
      <c r="C574" t="s">
        <v>35</v>
      </c>
      <c r="D574" s="3">
        <v>30000</v>
      </c>
      <c r="E574">
        <v>0</v>
      </c>
      <c r="F574" t="s">
        <v>26</v>
      </c>
      <c r="G574" t="s">
        <v>13</v>
      </c>
      <c r="H574" t="s">
        <v>14</v>
      </c>
      <c r="I574">
        <v>2</v>
      </c>
      <c r="J574" t="s">
        <v>22</v>
      </c>
      <c r="K574" t="s">
        <v>31</v>
      </c>
      <c r="L574">
        <v>30</v>
      </c>
      <c r="M574" t="str">
        <f t="shared" si="8"/>
        <v>Adolescent,"invalid</v>
      </c>
      <c r="N574" t="s">
        <v>17</v>
      </c>
    </row>
    <row r="575" spans="1:14" x14ac:dyDescent="0.4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4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45">
      <c r="A577">
        <v>13388</v>
      </c>
      <c r="B577" t="s">
        <v>33</v>
      </c>
      <c r="C577" t="s">
        <v>35</v>
      </c>
      <c r="D577" s="3">
        <v>60000</v>
      </c>
      <c r="E577">
        <v>2</v>
      </c>
      <c r="F577" t="s">
        <v>18</v>
      </c>
      <c r="G577" t="s">
        <v>20</v>
      </c>
      <c r="H577" t="s">
        <v>14</v>
      </c>
      <c r="I577">
        <v>1</v>
      </c>
      <c r="J577" t="s">
        <v>29</v>
      </c>
      <c r="K577" t="s">
        <v>31</v>
      </c>
      <c r="L577">
        <v>56</v>
      </c>
      <c r="M577" t="str">
        <f t="shared" si="8"/>
        <v>old</v>
      </c>
      <c r="N577" t="s">
        <v>17</v>
      </c>
    </row>
    <row r="578" spans="1:14" x14ac:dyDescent="0.45">
      <c r="A578">
        <v>18752</v>
      </c>
      <c r="B578" t="s">
        <v>33</v>
      </c>
      <c r="C578" t="s">
        <v>34</v>
      </c>
      <c r="D578" s="3">
        <v>40000</v>
      </c>
      <c r="E578">
        <v>0</v>
      </c>
      <c r="F578" t="s">
        <v>26</v>
      </c>
      <c r="G578" t="s">
        <v>13</v>
      </c>
      <c r="H578" t="s">
        <v>14</v>
      </c>
      <c r="I578">
        <v>1</v>
      </c>
      <c r="J578" t="s">
        <v>22</v>
      </c>
      <c r="K578" t="s">
        <v>31</v>
      </c>
      <c r="L578">
        <v>31</v>
      </c>
      <c r="M578" t="str">
        <f t="shared" si="8"/>
        <v>Middle Age</v>
      </c>
      <c r="N578" t="s">
        <v>17</v>
      </c>
    </row>
    <row r="579" spans="1:14" x14ac:dyDescent="0.45">
      <c r="A579">
        <v>16917</v>
      </c>
      <c r="B579" t="s">
        <v>32</v>
      </c>
      <c r="C579" t="s">
        <v>35</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4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45">
      <c r="A581">
        <v>25329</v>
      </c>
      <c r="B581" t="s">
        <v>33</v>
      </c>
      <c r="C581" t="s">
        <v>34</v>
      </c>
      <c r="D581" s="3">
        <v>40000</v>
      </c>
      <c r="E581">
        <v>3</v>
      </c>
      <c r="F581" t="s">
        <v>18</v>
      </c>
      <c r="G581" t="s">
        <v>19</v>
      </c>
      <c r="H581" t="s">
        <v>17</v>
      </c>
      <c r="I581">
        <v>2</v>
      </c>
      <c r="J581" t="s">
        <v>15</v>
      </c>
      <c r="K581" t="s">
        <v>31</v>
      </c>
      <c r="L581">
        <v>32</v>
      </c>
      <c r="M581" t="str">
        <f t="shared" si="9"/>
        <v>Middle Age</v>
      </c>
      <c r="N581" t="s">
        <v>17</v>
      </c>
    </row>
    <row r="582" spans="1:14" x14ac:dyDescent="0.45">
      <c r="A582">
        <v>20380</v>
      </c>
      <c r="B582" t="s">
        <v>32</v>
      </c>
      <c r="C582" t="s">
        <v>34</v>
      </c>
      <c r="D582" s="3">
        <v>60000</v>
      </c>
      <c r="E582">
        <v>3</v>
      </c>
      <c r="F582" t="s">
        <v>30</v>
      </c>
      <c r="G582" t="s">
        <v>27</v>
      </c>
      <c r="H582" t="s">
        <v>14</v>
      </c>
      <c r="I582">
        <v>2</v>
      </c>
      <c r="J582" t="s">
        <v>29</v>
      </c>
      <c r="K582" t="s">
        <v>31</v>
      </c>
      <c r="L582">
        <v>69</v>
      </c>
      <c r="M582" t="str">
        <f t="shared" si="9"/>
        <v>old</v>
      </c>
      <c r="N582" t="s">
        <v>17</v>
      </c>
    </row>
    <row r="583" spans="1:14" x14ac:dyDescent="0.45">
      <c r="A583">
        <v>23089</v>
      </c>
      <c r="B583" t="s">
        <v>32</v>
      </c>
      <c r="C583" t="s">
        <v>35</v>
      </c>
      <c r="D583" s="3">
        <v>40000</v>
      </c>
      <c r="E583">
        <v>0</v>
      </c>
      <c r="F583" t="s">
        <v>18</v>
      </c>
      <c r="G583" t="s">
        <v>13</v>
      </c>
      <c r="H583" t="s">
        <v>14</v>
      </c>
      <c r="I583">
        <v>1</v>
      </c>
      <c r="J583" t="s">
        <v>22</v>
      </c>
      <c r="K583" t="s">
        <v>31</v>
      </c>
      <c r="L583">
        <v>28</v>
      </c>
      <c r="M583" t="str">
        <f t="shared" si="9"/>
        <v>Adolescent,"invalid</v>
      </c>
      <c r="N583" t="s">
        <v>17</v>
      </c>
    </row>
    <row r="584" spans="1:14" x14ac:dyDescent="0.4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45">
      <c r="A585">
        <v>24943</v>
      </c>
      <c r="B585" t="s">
        <v>32</v>
      </c>
      <c r="C585" t="s">
        <v>35</v>
      </c>
      <c r="D585" s="3">
        <v>60000</v>
      </c>
      <c r="E585">
        <v>3</v>
      </c>
      <c r="F585" t="s">
        <v>12</v>
      </c>
      <c r="G585" t="s">
        <v>27</v>
      </c>
      <c r="H585" t="s">
        <v>14</v>
      </c>
      <c r="I585">
        <v>2</v>
      </c>
      <c r="J585" t="s">
        <v>29</v>
      </c>
      <c r="K585" t="s">
        <v>31</v>
      </c>
      <c r="L585">
        <v>66</v>
      </c>
      <c r="M585" t="str">
        <f t="shared" si="9"/>
        <v>old</v>
      </c>
      <c r="N585" t="s">
        <v>17</v>
      </c>
    </row>
    <row r="586" spans="1:14" x14ac:dyDescent="0.4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4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4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45">
      <c r="A589">
        <v>18935</v>
      </c>
      <c r="B589" t="s">
        <v>32</v>
      </c>
      <c r="C589" t="s">
        <v>34</v>
      </c>
      <c r="D589" s="3">
        <v>130000</v>
      </c>
      <c r="E589">
        <v>0</v>
      </c>
      <c r="F589" t="s">
        <v>30</v>
      </c>
      <c r="G589" t="s">
        <v>27</v>
      </c>
      <c r="H589" t="s">
        <v>14</v>
      </c>
      <c r="I589">
        <v>3</v>
      </c>
      <c r="J589" t="s">
        <v>25</v>
      </c>
      <c r="K589" t="s">
        <v>31</v>
      </c>
      <c r="L589">
        <v>40</v>
      </c>
      <c r="M589" t="str">
        <f t="shared" si="9"/>
        <v>Middle Age</v>
      </c>
      <c r="N589" t="s">
        <v>17</v>
      </c>
    </row>
    <row r="590" spans="1:14" x14ac:dyDescent="0.45">
      <c r="A590">
        <v>16871</v>
      </c>
      <c r="B590" t="s">
        <v>32</v>
      </c>
      <c r="C590" t="s">
        <v>34</v>
      </c>
      <c r="D590" s="3">
        <v>90000</v>
      </c>
      <c r="E590">
        <v>2</v>
      </c>
      <c r="F590" t="s">
        <v>26</v>
      </c>
      <c r="G590" t="s">
        <v>20</v>
      </c>
      <c r="H590" t="s">
        <v>14</v>
      </c>
      <c r="I590">
        <v>1</v>
      </c>
      <c r="J590" t="s">
        <v>29</v>
      </c>
      <c r="K590" t="s">
        <v>31</v>
      </c>
      <c r="L590">
        <v>51</v>
      </c>
      <c r="M590" t="str">
        <f t="shared" si="9"/>
        <v>Middle Age</v>
      </c>
      <c r="N590" t="s">
        <v>14</v>
      </c>
    </row>
    <row r="591" spans="1:14" x14ac:dyDescent="0.45">
      <c r="A591">
        <v>12100</v>
      </c>
      <c r="B591" t="s">
        <v>33</v>
      </c>
      <c r="C591" t="s">
        <v>35</v>
      </c>
      <c r="D591" s="3">
        <v>60000</v>
      </c>
      <c r="E591">
        <v>2</v>
      </c>
      <c r="F591" t="s">
        <v>12</v>
      </c>
      <c r="G591" t="s">
        <v>27</v>
      </c>
      <c r="H591" t="s">
        <v>14</v>
      </c>
      <c r="I591">
        <v>0</v>
      </c>
      <c r="J591" t="s">
        <v>29</v>
      </c>
      <c r="K591" t="s">
        <v>31</v>
      </c>
      <c r="L591">
        <v>57</v>
      </c>
      <c r="M591" t="str">
        <f t="shared" si="9"/>
        <v>old</v>
      </c>
      <c r="N591" t="s">
        <v>17</v>
      </c>
    </row>
    <row r="592" spans="1:14" x14ac:dyDescent="0.4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45">
      <c r="A593">
        <v>18545</v>
      </c>
      <c r="B593" t="s">
        <v>32</v>
      </c>
      <c r="C593" t="s">
        <v>35</v>
      </c>
      <c r="D593" s="3">
        <v>40000</v>
      </c>
      <c r="E593">
        <v>4</v>
      </c>
      <c r="F593" t="s">
        <v>26</v>
      </c>
      <c r="G593" t="s">
        <v>20</v>
      </c>
      <c r="H593" t="s">
        <v>17</v>
      </c>
      <c r="I593">
        <v>2</v>
      </c>
      <c r="J593" t="s">
        <v>29</v>
      </c>
      <c r="K593" t="s">
        <v>31</v>
      </c>
      <c r="L593">
        <v>61</v>
      </c>
      <c r="M593" t="str">
        <f t="shared" si="9"/>
        <v>old</v>
      </c>
      <c r="N593" t="s">
        <v>14</v>
      </c>
    </row>
    <row r="594" spans="1:14" x14ac:dyDescent="0.45">
      <c r="A594">
        <v>18391</v>
      </c>
      <c r="B594" t="s">
        <v>33</v>
      </c>
      <c r="C594" t="s">
        <v>34</v>
      </c>
      <c r="D594" s="3">
        <v>80000</v>
      </c>
      <c r="E594">
        <v>5</v>
      </c>
      <c r="F594" t="s">
        <v>18</v>
      </c>
      <c r="G594" t="s">
        <v>20</v>
      </c>
      <c r="H594" t="s">
        <v>14</v>
      </c>
      <c r="I594">
        <v>2</v>
      </c>
      <c r="J594" t="s">
        <v>22</v>
      </c>
      <c r="K594" t="s">
        <v>31</v>
      </c>
      <c r="L594">
        <v>44</v>
      </c>
      <c r="M594" t="str">
        <f t="shared" si="9"/>
        <v>Middle Age</v>
      </c>
      <c r="N594" t="s">
        <v>17</v>
      </c>
    </row>
    <row r="595" spans="1:14" x14ac:dyDescent="0.45">
      <c r="A595">
        <v>19812</v>
      </c>
      <c r="B595" t="s">
        <v>33</v>
      </c>
      <c r="C595" t="s">
        <v>34</v>
      </c>
      <c r="D595" s="3">
        <v>70000</v>
      </c>
      <c r="E595">
        <v>2</v>
      </c>
      <c r="F595" t="s">
        <v>18</v>
      </c>
      <c r="G595" t="s">
        <v>20</v>
      </c>
      <c r="H595" t="s">
        <v>14</v>
      </c>
      <c r="I595">
        <v>0</v>
      </c>
      <c r="J595" t="s">
        <v>22</v>
      </c>
      <c r="K595" t="s">
        <v>31</v>
      </c>
      <c r="L595">
        <v>49</v>
      </c>
      <c r="M595" t="str">
        <f t="shared" si="9"/>
        <v>Middle Age</v>
      </c>
      <c r="N595" t="s">
        <v>14</v>
      </c>
    </row>
    <row r="596" spans="1:14" x14ac:dyDescent="0.45">
      <c r="A596">
        <v>27660</v>
      </c>
      <c r="B596" t="s">
        <v>32</v>
      </c>
      <c r="C596" t="s">
        <v>35</v>
      </c>
      <c r="D596" s="3">
        <v>80000</v>
      </c>
      <c r="E596">
        <v>4</v>
      </c>
      <c r="F596" t="s">
        <v>30</v>
      </c>
      <c r="G596" t="s">
        <v>27</v>
      </c>
      <c r="H596" t="s">
        <v>14</v>
      </c>
      <c r="I596">
        <v>2</v>
      </c>
      <c r="J596" t="s">
        <v>22</v>
      </c>
      <c r="K596" t="s">
        <v>31</v>
      </c>
      <c r="L596">
        <v>70</v>
      </c>
      <c r="M596" t="str">
        <f t="shared" si="9"/>
        <v>old</v>
      </c>
      <c r="N596" t="s">
        <v>17</v>
      </c>
    </row>
    <row r="597" spans="1:14" x14ac:dyDescent="0.4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4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4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4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45">
      <c r="A601">
        <v>19002</v>
      </c>
      <c r="B601" t="s">
        <v>32</v>
      </c>
      <c r="C601" t="s">
        <v>34</v>
      </c>
      <c r="D601" s="3">
        <v>60000</v>
      </c>
      <c r="E601">
        <v>2</v>
      </c>
      <c r="F601" t="s">
        <v>18</v>
      </c>
      <c r="G601" t="s">
        <v>20</v>
      </c>
      <c r="H601" t="s">
        <v>14</v>
      </c>
      <c r="I601">
        <v>1</v>
      </c>
      <c r="J601" t="s">
        <v>21</v>
      </c>
      <c r="K601" t="s">
        <v>31</v>
      </c>
      <c r="L601">
        <v>57</v>
      </c>
      <c r="M601" t="str">
        <f t="shared" si="9"/>
        <v>old</v>
      </c>
      <c r="N601" t="s">
        <v>14</v>
      </c>
    </row>
    <row r="602" spans="1:14" x14ac:dyDescent="0.4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4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45">
      <c r="A604">
        <v>18858</v>
      </c>
      <c r="B604" t="s">
        <v>33</v>
      </c>
      <c r="C604" t="s">
        <v>35</v>
      </c>
      <c r="D604" s="3">
        <v>60000</v>
      </c>
      <c r="E604">
        <v>2</v>
      </c>
      <c r="F604" t="s">
        <v>28</v>
      </c>
      <c r="G604" t="s">
        <v>13</v>
      </c>
      <c r="H604" t="s">
        <v>14</v>
      </c>
      <c r="I604">
        <v>2</v>
      </c>
      <c r="J604" t="s">
        <v>22</v>
      </c>
      <c r="K604" t="s">
        <v>31</v>
      </c>
      <c r="L604">
        <v>52</v>
      </c>
      <c r="M604" t="str">
        <f t="shared" si="9"/>
        <v>Middle Age</v>
      </c>
      <c r="N604" t="s">
        <v>14</v>
      </c>
    </row>
    <row r="605" spans="1:14" x14ac:dyDescent="0.4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45">
      <c r="A606">
        <v>25261</v>
      </c>
      <c r="B606" t="s">
        <v>32</v>
      </c>
      <c r="C606" t="s">
        <v>35</v>
      </c>
      <c r="D606" s="3">
        <v>40000</v>
      </c>
      <c r="E606">
        <v>0</v>
      </c>
      <c r="F606" t="s">
        <v>26</v>
      </c>
      <c r="G606" t="s">
        <v>13</v>
      </c>
      <c r="H606" t="s">
        <v>14</v>
      </c>
      <c r="I606">
        <v>2</v>
      </c>
      <c r="J606" t="s">
        <v>22</v>
      </c>
      <c r="K606" t="s">
        <v>31</v>
      </c>
      <c r="L606">
        <v>27</v>
      </c>
      <c r="M606" t="str">
        <f t="shared" si="9"/>
        <v>Adolescent,"invalid</v>
      </c>
      <c r="N606" t="s">
        <v>17</v>
      </c>
    </row>
    <row r="607" spans="1:14" x14ac:dyDescent="0.4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4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45">
      <c r="A609">
        <v>16145</v>
      </c>
      <c r="B609" t="s">
        <v>33</v>
      </c>
      <c r="C609" t="s">
        <v>34</v>
      </c>
      <c r="D609" s="3">
        <v>70000</v>
      </c>
      <c r="E609">
        <v>5</v>
      </c>
      <c r="F609" t="s">
        <v>30</v>
      </c>
      <c r="G609" t="s">
        <v>20</v>
      </c>
      <c r="H609" t="s">
        <v>14</v>
      </c>
      <c r="I609">
        <v>3</v>
      </c>
      <c r="J609" t="s">
        <v>29</v>
      </c>
      <c r="K609" t="s">
        <v>31</v>
      </c>
      <c r="L609">
        <v>46</v>
      </c>
      <c r="M609" t="str">
        <f t="shared" si="9"/>
        <v>Middle Age</v>
      </c>
      <c r="N609" t="s">
        <v>14</v>
      </c>
    </row>
    <row r="610" spans="1:14" x14ac:dyDescent="0.4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4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45">
      <c r="A612">
        <v>14633</v>
      </c>
      <c r="B612" t="s">
        <v>32</v>
      </c>
      <c r="C612" t="s">
        <v>35</v>
      </c>
      <c r="D612" s="3">
        <v>60000</v>
      </c>
      <c r="E612">
        <v>1</v>
      </c>
      <c r="F612" t="s">
        <v>18</v>
      </c>
      <c r="G612" t="s">
        <v>13</v>
      </c>
      <c r="H612" t="s">
        <v>14</v>
      </c>
      <c r="I612">
        <v>1</v>
      </c>
      <c r="J612" t="s">
        <v>21</v>
      </c>
      <c r="K612" t="s">
        <v>31</v>
      </c>
      <c r="L612">
        <v>44</v>
      </c>
      <c r="M612" t="str">
        <f t="shared" si="9"/>
        <v>Middle Age</v>
      </c>
      <c r="N612" t="s">
        <v>17</v>
      </c>
    </row>
    <row r="613" spans="1:14" x14ac:dyDescent="0.4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45">
      <c r="A614">
        <v>22983</v>
      </c>
      <c r="B614" t="s">
        <v>33</v>
      </c>
      <c r="C614" t="s">
        <v>34</v>
      </c>
      <c r="D614" s="3">
        <v>30000</v>
      </c>
      <c r="E614">
        <v>0</v>
      </c>
      <c r="F614" t="s">
        <v>28</v>
      </c>
      <c r="G614" t="s">
        <v>19</v>
      </c>
      <c r="H614" t="s">
        <v>14</v>
      </c>
      <c r="I614">
        <v>2</v>
      </c>
      <c r="J614" t="s">
        <v>22</v>
      </c>
      <c r="K614" t="s">
        <v>31</v>
      </c>
      <c r="L614">
        <v>27</v>
      </c>
      <c r="M614" t="str">
        <f t="shared" si="9"/>
        <v>Adolescent,"invalid</v>
      </c>
      <c r="N614" t="s">
        <v>17</v>
      </c>
    </row>
    <row r="615" spans="1:14" x14ac:dyDescent="0.4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4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4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4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45">
      <c r="A619">
        <v>17858</v>
      </c>
      <c r="B619" t="s">
        <v>32</v>
      </c>
      <c r="C619" t="s">
        <v>35</v>
      </c>
      <c r="D619" s="3">
        <v>40000</v>
      </c>
      <c r="E619">
        <v>4</v>
      </c>
      <c r="F619" t="s">
        <v>26</v>
      </c>
      <c r="G619" t="s">
        <v>13</v>
      </c>
      <c r="H619" t="s">
        <v>14</v>
      </c>
      <c r="I619">
        <v>2</v>
      </c>
      <c r="J619" t="s">
        <v>21</v>
      </c>
      <c r="K619" t="s">
        <v>31</v>
      </c>
      <c r="L619">
        <v>44</v>
      </c>
      <c r="M619" t="str">
        <f t="shared" si="9"/>
        <v>Middle Age</v>
      </c>
      <c r="N619" t="s">
        <v>14</v>
      </c>
    </row>
    <row r="620" spans="1:14" x14ac:dyDescent="0.4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45">
      <c r="A621">
        <v>15814</v>
      </c>
      <c r="B621" t="s">
        <v>33</v>
      </c>
      <c r="C621" t="s">
        <v>34</v>
      </c>
      <c r="D621" s="3">
        <v>40000</v>
      </c>
      <c r="E621">
        <v>0</v>
      </c>
      <c r="F621" t="s">
        <v>26</v>
      </c>
      <c r="G621" t="s">
        <v>13</v>
      </c>
      <c r="H621" t="s">
        <v>14</v>
      </c>
      <c r="I621">
        <v>1</v>
      </c>
      <c r="J621" t="s">
        <v>22</v>
      </c>
      <c r="K621" t="s">
        <v>31</v>
      </c>
      <c r="L621">
        <v>30</v>
      </c>
      <c r="M621" t="str">
        <f t="shared" si="9"/>
        <v>Adolescent,"invalid</v>
      </c>
      <c r="N621" t="s">
        <v>17</v>
      </c>
    </row>
    <row r="622" spans="1:14" x14ac:dyDescent="0.4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4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45">
      <c r="A624">
        <v>25101</v>
      </c>
      <c r="B624" t="s">
        <v>32</v>
      </c>
      <c r="C624" t="s">
        <v>35</v>
      </c>
      <c r="D624" s="3">
        <v>60000</v>
      </c>
      <c r="E624">
        <v>5</v>
      </c>
      <c r="F624" t="s">
        <v>12</v>
      </c>
      <c r="G624" t="s">
        <v>20</v>
      </c>
      <c r="H624" t="s">
        <v>14</v>
      </c>
      <c r="I624">
        <v>1</v>
      </c>
      <c r="J624" t="s">
        <v>21</v>
      </c>
      <c r="K624" t="s">
        <v>31</v>
      </c>
      <c r="L624">
        <v>47</v>
      </c>
      <c r="M624" t="str">
        <f t="shared" si="9"/>
        <v>Middle Age</v>
      </c>
      <c r="N624" t="s">
        <v>17</v>
      </c>
    </row>
    <row r="625" spans="1:14" x14ac:dyDescent="0.4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45">
      <c r="A626">
        <v>25943</v>
      </c>
      <c r="B626" t="s">
        <v>33</v>
      </c>
      <c r="C626" t="s">
        <v>34</v>
      </c>
      <c r="D626" s="3">
        <v>70000</v>
      </c>
      <c r="E626">
        <v>0</v>
      </c>
      <c r="F626" t="s">
        <v>18</v>
      </c>
      <c r="G626" t="s">
        <v>13</v>
      </c>
      <c r="H626" t="s">
        <v>17</v>
      </c>
      <c r="I626">
        <v>2</v>
      </c>
      <c r="J626" t="s">
        <v>15</v>
      </c>
      <c r="K626" t="s">
        <v>31</v>
      </c>
      <c r="L626">
        <v>27</v>
      </c>
      <c r="M626" t="str">
        <f t="shared" si="9"/>
        <v>Adolescent,"invalid</v>
      </c>
      <c r="N626" t="s">
        <v>14</v>
      </c>
    </row>
    <row r="627" spans="1:14" x14ac:dyDescent="0.4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45">
      <c r="A628">
        <v>20414</v>
      </c>
      <c r="B628" t="s">
        <v>32</v>
      </c>
      <c r="C628" t="s">
        <v>34</v>
      </c>
      <c r="D628" s="3">
        <v>60000</v>
      </c>
      <c r="E628">
        <v>0</v>
      </c>
      <c r="F628" t="s">
        <v>18</v>
      </c>
      <c r="G628" t="s">
        <v>13</v>
      </c>
      <c r="H628" t="s">
        <v>14</v>
      </c>
      <c r="I628">
        <v>2</v>
      </c>
      <c r="J628" t="s">
        <v>22</v>
      </c>
      <c r="K628" t="s">
        <v>31</v>
      </c>
      <c r="L628">
        <v>29</v>
      </c>
      <c r="M628" t="str">
        <f t="shared" si="9"/>
        <v>Adolescent,"invalid</v>
      </c>
      <c r="N628" t="s">
        <v>17</v>
      </c>
    </row>
    <row r="629" spans="1:14" x14ac:dyDescent="0.45">
      <c r="A629">
        <v>23672</v>
      </c>
      <c r="B629" t="s">
        <v>32</v>
      </c>
      <c r="C629" t="s">
        <v>34</v>
      </c>
      <c r="D629" s="3">
        <v>60000</v>
      </c>
      <c r="E629">
        <v>3</v>
      </c>
      <c r="F629" t="s">
        <v>30</v>
      </c>
      <c r="G629" t="s">
        <v>27</v>
      </c>
      <c r="H629" t="s">
        <v>14</v>
      </c>
      <c r="I629">
        <v>2</v>
      </c>
      <c r="J629" t="s">
        <v>25</v>
      </c>
      <c r="K629" t="s">
        <v>31</v>
      </c>
      <c r="L629">
        <v>67</v>
      </c>
      <c r="M629" t="str">
        <f t="shared" si="9"/>
        <v>old</v>
      </c>
      <c r="N629" t="s">
        <v>17</v>
      </c>
    </row>
    <row r="630" spans="1:14" x14ac:dyDescent="0.45">
      <c r="A630">
        <v>29255</v>
      </c>
      <c r="B630" t="s">
        <v>33</v>
      </c>
      <c r="C630" t="s">
        <v>35</v>
      </c>
      <c r="D630" s="3">
        <v>80000</v>
      </c>
      <c r="E630">
        <v>3</v>
      </c>
      <c r="F630" t="s">
        <v>18</v>
      </c>
      <c r="G630" t="s">
        <v>20</v>
      </c>
      <c r="H630" t="s">
        <v>17</v>
      </c>
      <c r="I630">
        <v>1</v>
      </c>
      <c r="J630" t="s">
        <v>25</v>
      </c>
      <c r="K630" t="s">
        <v>31</v>
      </c>
      <c r="L630">
        <v>51</v>
      </c>
      <c r="M630" t="str">
        <f t="shared" si="9"/>
        <v>Middle Age</v>
      </c>
      <c r="N630" t="s">
        <v>14</v>
      </c>
    </row>
    <row r="631" spans="1:14" x14ac:dyDescent="0.4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45">
      <c r="A632">
        <v>27753</v>
      </c>
      <c r="B632" t="s">
        <v>32</v>
      </c>
      <c r="C632" t="s">
        <v>35</v>
      </c>
      <c r="D632" s="3">
        <v>40000</v>
      </c>
      <c r="E632">
        <v>0</v>
      </c>
      <c r="F632" t="s">
        <v>26</v>
      </c>
      <c r="G632" t="s">
        <v>13</v>
      </c>
      <c r="H632" t="s">
        <v>17</v>
      </c>
      <c r="I632">
        <v>2</v>
      </c>
      <c r="J632" t="s">
        <v>25</v>
      </c>
      <c r="K632" t="s">
        <v>31</v>
      </c>
      <c r="L632">
        <v>30</v>
      </c>
      <c r="M632" t="str">
        <f t="shared" si="9"/>
        <v>Adolescent,"invalid</v>
      </c>
      <c r="N632" t="s">
        <v>17</v>
      </c>
    </row>
    <row r="633" spans="1:14" x14ac:dyDescent="0.4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45">
      <c r="A634">
        <v>13754</v>
      </c>
      <c r="B634" t="s">
        <v>33</v>
      </c>
      <c r="C634" t="s">
        <v>34</v>
      </c>
      <c r="D634" s="3">
        <v>80000</v>
      </c>
      <c r="E634">
        <v>4</v>
      </c>
      <c r="F634" t="s">
        <v>30</v>
      </c>
      <c r="G634" t="s">
        <v>13</v>
      </c>
      <c r="H634" t="s">
        <v>14</v>
      </c>
      <c r="I634">
        <v>0</v>
      </c>
      <c r="J634" t="s">
        <v>25</v>
      </c>
      <c r="K634" t="s">
        <v>31</v>
      </c>
      <c r="L634">
        <v>48</v>
      </c>
      <c r="M634" t="str">
        <f t="shared" si="9"/>
        <v>Middle Age</v>
      </c>
      <c r="N634" t="s">
        <v>17</v>
      </c>
    </row>
    <row r="635" spans="1:14" x14ac:dyDescent="0.4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45">
      <c r="A636">
        <v>27388</v>
      </c>
      <c r="B636" t="s">
        <v>32</v>
      </c>
      <c r="C636" t="s">
        <v>35</v>
      </c>
      <c r="D636" s="3">
        <v>60000</v>
      </c>
      <c r="E636">
        <v>3</v>
      </c>
      <c r="F636" t="s">
        <v>12</v>
      </c>
      <c r="G636" t="s">
        <v>27</v>
      </c>
      <c r="H636" t="s">
        <v>17</v>
      </c>
      <c r="I636">
        <v>2</v>
      </c>
      <c r="J636" t="s">
        <v>25</v>
      </c>
      <c r="K636" t="s">
        <v>31</v>
      </c>
      <c r="L636">
        <v>66</v>
      </c>
      <c r="M636" t="str">
        <f t="shared" si="9"/>
        <v>old</v>
      </c>
      <c r="N636" t="s">
        <v>17</v>
      </c>
    </row>
    <row r="637" spans="1:14" x14ac:dyDescent="0.45">
      <c r="A637">
        <v>24745</v>
      </c>
      <c r="B637" t="s">
        <v>33</v>
      </c>
      <c r="C637" t="s">
        <v>34</v>
      </c>
      <c r="D637" s="3">
        <v>30000</v>
      </c>
      <c r="E637">
        <v>2</v>
      </c>
      <c r="F637" t="s">
        <v>26</v>
      </c>
      <c r="G637" t="s">
        <v>13</v>
      </c>
      <c r="H637" t="s">
        <v>17</v>
      </c>
      <c r="I637">
        <v>2</v>
      </c>
      <c r="J637" t="s">
        <v>15</v>
      </c>
      <c r="K637" t="s">
        <v>31</v>
      </c>
      <c r="L637">
        <v>49</v>
      </c>
      <c r="M637" t="str">
        <f t="shared" si="9"/>
        <v>Middle Age</v>
      </c>
      <c r="N637" t="s">
        <v>17</v>
      </c>
    </row>
    <row r="638" spans="1:14" x14ac:dyDescent="0.45">
      <c r="A638">
        <v>29237</v>
      </c>
      <c r="B638" t="s">
        <v>33</v>
      </c>
      <c r="C638" t="s">
        <v>34</v>
      </c>
      <c r="D638" s="3">
        <v>120000</v>
      </c>
      <c r="E638">
        <v>4</v>
      </c>
      <c r="F638" t="s">
        <v>18</v>
      </c>
      <c r="G638" t="s">
        <v>20</v>
      </c>
      <c r="H638" t="s">
        <v>14</v>
      </c>
      <c r="I638">
        <v>3</v>
      </c>
      <c r="J638" t="s">
        <v>22</v>
      </c>
      <c r="K638" t="s">
        <v>31</v>
      </c>
      <c r="L638">
        <v>43</v>
      </c>
      <c r="M638" t="str">
        <f t="shared" si="9"/>
        <v>Middle Age</v>
      </c>
      <c r="N638" t="s">
        <v>14</v>
      </c>
    </row>
    <row r="639" spans="1:14" x14ac:dyDescent="0.45">
      <c r="A639">
        <v>15272</v>
      </c>
      <c r="B639" t="s">
        <v>33</v>
      </c>
      <c r="C639" t="s">
        <v>35</v>
      </c>
      <c r="D639" s="3">
        <v>40000</v>
      </c>
      <c r="E639">
        <v>0</v>
      </c>
      <c r="F639" t="s">
        <v>26</v>
      </c>
      <c r="G639" t="s">
        <v>13</v>
      </c>
      <c r="H639" t="s">
        <v>17</v>
      </c>
      <c r="I639">
        <v>2</v>
      </c>
      <c r="J639" t="s">
        <v>25</v>
      </c>
      <c r="K639" t="s">
        <v>31</v>
      </c>
      <c r="L639">
        <v>30</v>
      </c>
      <c r="M639" t="str">
        <f t="shared" si="9"/>
        <v>Adolescent,"invalid</v>
      </c>
      <c r="N639" t="s">
        <v>17</v>
      </c>
    </row>
    <row r="640" spans="1:14" x14ac:dyDescent="0.4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4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45">
      <c r="A642">
        <v>25886</v>
      </c>
      <c r="B642" t="s">
        <v>32</v>
      </c>
      <c r="C642" t="s">
        <v>34</v>
      </c>
      <c r="D642" s="3">
        <v>60000</v>
      </c>
      <c r="E642">
        <v>2</v>
      </c>
      <c r="F642" t="s">
        <v>18</v>
      </c>
      <c r="G642" t="s">
        <v>20</v>
      </c>
      <c r="H642" t="s">
        <v>14</v>
      </c>
      <c r="I642">
        <v>2</v>
      </c>
      <c r="J642" t="s">
        <v>21</v>
      </c>
      <c r="K642" t="s">
        <v>31</v>
      </c>
      <c r="L642">
        <v>56</v>
      </c>
      <c r="M642" t="str">
        <f t="shared" si="9"/>
        <v>old</v>
      </c>
      <c r="N642" t="s">
        <v>14</v>
      </c>
    </row>
    <row r="643" spans="1:14" x14ac:dyDescent="0.45">
      <c r="A643">
        <v>21441</v>
      </c>
      <c r="B643" t="s">
        <v>32</v>
      </c>
      <c r="C643" t="s">
        <v>35</v>
      </c>
      <c r="D643" s="3">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4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4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45">
      <c r="A646">
        <v>23368</v>
      </c>
      <c r="B646" t="s">
        <v>32</v>
      </c>
      <c r="C646" t="s">
        <v>34</v>
      </c>
      <c r="D646" s="3">
        <v>60000</v>
      </c>
      <c r="E646">
        <v>5</v>
      </c>
      <c r="F646" t="s">
        <v>12</v>
      </c>
      <c r="G646" t="s">
        <v>13</v>
      </c>
      <c r="H646" t="s">
        <v>14</v>
      </c>
      <c r="I646">
        <v>3</v>
      </c>
      <c r="J646" t="s">
        <v>29</v>
      </c>
      <c r="K646" t="s">
        <v>31</v>
      </c>
      <c r="L646">
        <v>41</v>
      </c>
      <c r="M646" t="str">
        <f t="shared" si="10"/>
        <v>Middle Age</v>
      </c>
      <c r="N646" t="s">
        <v>17</v>
      </c>
    </row>
    <row r="647" spans="1:14" x14ac:dyDescent="0.4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45">
      <c r="A648">
        <v>16247</v>
      </c>
      <c r="B648" t="s">
        <v>33</v>
      </c>
      <c r="C648" t="s">
        <v>34</v>
      </c>
      <c r="D648" s="3">
        <v>60000</v>
      </c>
      <c r="E648">
        <v>4</v>
      </c>
      <c r="F648" t="s">
        <v>30</v>
      </c>
      <c r="G648" t="s">
        <v>13</v>
      </c>
      <c r="H648" t="s">
        <v>17</v>
      </c>
      <c r="I648">
        <v>0</v>
      </c>
      <c r="J648" t="s">
        <v>25</v>
      </c>
      <c r="K648" t="s">
        <v>31</v>
      </c>
      <c r="L648">
        <v>47</v>
      </c>
      <c r="M648" t="str">
        <f t="shared" si="10"/>
        <v>Middle Age</v>
      </c>
      <c r="N648" t="s">
        <v>17</v>
      </c>
    </row>
    <row r="649" spans="1:14" x14ac:dyDescent="0.4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4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4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45">
      <c r="A652">
        <v>18435</v>
      </c>
      <c r="B652" t="s">
        <v>33</v>
      </c>
      <c r="C652" t="s">
        <v>34</v>
      </c>
      <c r="D652" s="3">
        <v>70000</v>
      </c>
      <c r="E652">
        <v>5</v>
      </c>
      <c r="F652" t="s">
        <v>30</v>
      </c>
      <c r="G652" t="s">
        <v>27</v>
      </c>
      <c r="H652" t="s">
        <v>14</v>
      </c>
      <c r="I652">
        <v>2</v>
      </c>
      <c r="J652" t="s">
        <v>29</v>
      </c>
      <c r="K652" t="s">
        <v>31</v>
      </c>
      <c r="L652">
        <v>67</v>
      </c>
      <c r="M652" t="str">
        <f t="shared" si="10"/>
        <v>old</v>
      </c>
      <c r="N652" t="s">
        <v>14</v>
      </c>
    </row>
    <row r="653" spans="1:14" x14ac:dyDescent="0.4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4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4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4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4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4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45">
      <c r="A659">
        <v>12964</v>
      </c>
      <c r="B659" t="s">
        <v>32</v>
      </c>
      <c r="C659" t="s">
        <v>35</v>
      </c>
      <c r="D659" s="3">
        <v>70000</v>
      </c>
      <c r="E659">
        <v>1</v>
      </c>
      <c r="F659" t="s">
        <v>18</v>
      </c>
      <c r="G659" t="s">
        <v>13</v>
      </c>
      <c r="H659" t="s">
        <v>14</v>
      </c>
      <c r="I659">
        <v>1</v>
      </c>
      <c r="J659" t="s">
        <v>15</v>
      </c>
      <c r="K659" t="s">
        <v>31</v>
      </c>
      <c r="L659">
        <v>44</v>
      </c>
      <c r="M659" t="str">
        <f t="shared" si="10"/>
        <v>Middle Age</v>
      </c>
      <c r="N659" t="s">
        <v>17</v>
      </c>
    </row>
    <row r="660" spans="1:14" x14ac:dyDescent="0.4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45">
      <c r="A661">
        <v>24643</v>
      </c>
      <c r="B661" t="s">
        <v>33</v>
      </c>
      <c r="C661" t="s">
        <v>34</v>
      </c>
      <c r="D661" s="3">
        <v>60000</v>
      </c>
      <c r="E661">
        <v>4</v>
      </c>
      <c r="F661" t="s">
        <v>12</v>
      </c>
      <c r="G661" t="s">
        <v>27</v>
      </c>
      <c r="H661" t="s">
        <v>14</v>
      </c>
      <c r="I661">
        <v>2</v>
      </c>
      <c r="J661" t="s">
        <v>29</v>
      </c>
      <c r="K661" t="s">
        <v>31</v>
      </c>
      <c r="L661">
        <v>63</v>
      </c>
      <c r="M661" t="str">
        <f t="shared" si="10"/>
        <v>old</v>
      </c>
      <c r="N661" t="s">
        <v>17</v>
      </c>
    </row>
    <row r="662" spans="1:14" x14ac:dyDescent="0.4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45">
      <c r="A663">
        <v>22976</v>
      </c>
      <c r="B663" t="s">
        <v>33</v>
      </c>
      <c r="C663" t="s">
        <v>35</v>
      </c>
      <c r="D663" s="3">
        <v>40000</v>
      </c>
      <c r="E663">
        <v>0</v>
      </c>
      <c r="F663" t="s">
        <v>26</v>
      </c>
      <c r="G663" t="s">
        <v>13</v>
      </c>
      <c r="H663" t="s">
        <v>17</v>
      </c>
      <c r="I663">
        <v>2</v>
      </c>
      <c r="J663" t="s">
        <v>15</v>
      </c>
      <c r="K663" t="s">
        <v>31</v>
      </c>
      <c r="L663">
        <v>28</v>
      </c>
      <c r="M663" t="str">
        <f t="shared" si="10"/>
        <v>Adolescent,"invalid</v>
      </c>
      <c r="N663" t="s">
        <v>14</v>
      </c>
    </row>
    <row r="664" spans="1:14" x14ac:dyDescent="0.4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4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4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45">
      <c r="A667">
        <v>14443</v>
      </c>
      <c r="B667" t="s">
        <v>32</v>
      </c>
      <c r="C667" t="s">
        <v>35</v>
      </c>
      <c r="D667" s="3">
        <v>130000</v>
      </c>
      <c r="E667">
        <v>1</v>
      </c>
      <c r="F667" t="s">
        <v>30</v>
      </c>
      <c r="G667" t="s">
        <v>27</v>
      </c>
      <c r="H667" t="s">
        <v>14</v>
      </c>
      <c r="I667">
        <v>4</v>
      </c>
      <c r="J667" t="s">
        <v>15</v>
      </c>
      <c r="K667" t="s">
        <v>31</v>
      </c>
      <c r="L667">
        <v>40</v>
      </c>
      <c r="M667" t="str">
        <f t="shared" si="10"/>
        <v>Middle Age</v>
      </c>
      <c r="N667" t="s">
        <v>17</v>
      </c>
    </row>
    <row r="668" spans="1:14" x14ac:dyDescent="0.4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45">
      <c r="A669">
        <v>20505</v>
      </c>
      <c r="B669" t="s">
        <v>32</v>
      </c>
      <c r="C669" t="s">
        <v>34</v>
      </c>
      <c r="D669" s="3">
        <v>40000</v>
      </c>
      <c r="E669">
        <v>5</v>
      </c>
      <c r="F669" t="s">
        <v>26</v>
      </c>
      <c r="G669" t="s">
        <v>20</v>
      </c>
      <c r="H669" t="s">
        <v>17</v>
      </c>
      <c r="I669">
        <v>2</v>
      </c>
      <c r="J669" t="s">
        <v>29</v>
      </c>
      <c r="K669" t="s">
        <v>31</v>
      </c>
      <c r="L669">
        <v>61</v>
      </c>
      <c r="M669" t="str">
        <f t="shared" si="10"/>
        <v>old</v>
      </c>
      <c r="N669" t="s">
        <v>17</v>
      </c>
    </row>
    <row r="670" spans="1:14" x14ac:dyDescent="0.45">
      <c r="A670">
        <v>14592</v>
      </c>
      <c r="B670" t="s">
        <v>32</v>
      </c>
      <c r="C670" t="s">
        <v>34</v>
      </c>
      <c r="D670" s="3">
        <v>60000</v>
      </c>
      <c r="E670">
        <v>0</v>
      </c>
      <c r="F670" t="s">
        <v>30</v>
      </c>
      <c r="G670" t="s">
        <v>20</v>
      </c>
      <c r="H670" t="s">
        <v>14</v>
      </c>
      <c r="I670">
        <v>0</v>
      </c>
      <c r="J670" t="s">
        <v>15</v>
      </c>
      <c r="K670" t="s">
        <v>31</v>
      </c>
      <c r="L670">
        <v>40</v>
      </c>
      <c r="M670" t="str">
        <f t="shared" si="10"/>
        <v>Middle Age</v>
      </c>
      <c r="N670" t="s">
        <v>17</v>
      </c>
    </row>
    <row r="671" spans="1:14" x14ac:dyDescent="0.4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45">
      <c r="A672">
        <v>21471</v>
      </c>
      <c r="B672" t="s">
        <v>32</v>
      </c>
      <c r="C672" t="s">
        <v>35</v>
      </c>
      <c r="D672" s="3">
        <v>70000</v>
      </c>
      <c r="E672">
        <v>2</v>
      </c>
      <c r="F672" t="s">
        <v>18</v>
      </c>
      <c r="G672" t="s">
        <v>20</v>
      </c>
      <c r="H672" t="s">
        <v>14</v>
      </c>
      <c r="I672">
        <v>1</v>
      </c>
      <c r="J672" t="s">
        <v>29</v>
      </c>
      <c r="K672" t="s">
        <v>31</v>
      </c>
      <c r="L672">
        <v>59</v>
      </c>
      <c r="M672" t="str">
        <f t="shared" si="10"/>
        <v>old</v>
      </c>
      <c r="N672" t="s">
        <v>17</v>
      </c>
    </row>
    <row r="673" spans="1:14" x14ac:dyDescent="0.4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45">
      <c r="A674">
        <v>21260</v>
      </c>
      <c r="B674" t="s">
        <v>33</v>
      </c>
      <c r="C674" t="s">
        <v>34</v>
      </c>
      <c r="D674" s="3">
        <v>40000</v>
      </c>
      <c r="E674">
        <v>0</v>
      </c>
      <c r="F674" t="s">
        <v>26</v>
      </c>
      <c r="G674" t="s">
        <v>13</v>
      </c>
      <c r="H674" t="s">
        <v>14</v>
      </c>
      <c r="I674">
        <v>2</v>
      </c>
      <c r="J674" t="s">
        <v>22</v>
      </c>
      <c r="K674" t="s">
        <v>31</v>
      </c>
      <c r="L674">
        <v>30</v>
      </c>
      <c r="M674" t="str">
        <f t="shared" si="10"/>
        <v>Adolescent,"invalid</v>
      </c>
      <c r="N674" t="s">
        <v>17</v>
      </c>
    </row>
    <row r="675" spans="1:14" x14ac:dyDescent="0.4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4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4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45">
      <c r="A678">
        <v>21717</v>
      </c>
      <c r="B678" t="s">
        <v>32</v>
      </c>
      <c r="C678" t="s">
        <v>35</v>
      </c>
      <c r="D678" s="3">
        <v>40000</v>
      </c>
      <c r="E678">
        <v>2</v>
      </c>
      <c r="F678" t="s">
        <v>18</v>
      </c>
      <c r="G678" t="s">
        <v>19</v>
      </c>
      <c r="H678" t="s">
        <v>14</v>
      </c>
      <c r="I678">
        <v>1</v>
      </c>
      <c r="J678" t="s">
        <v>15</v>
      </c>
      <c r="K678" t="s">
        <v>31</v>
      </c>
      <c r="L678">
        <v>47</v>
      </c>
      <c r="M678" t="str">
        <f t="shared" si="10"/>
        <v>Middle Age</v>
      </c>
      <c r="N678" t="s">
        <v>17</v>
      </c>
    </row>
    <row r="679" spans="1:14" x14ac:dyDescent="0.45">
      <c r="A679">
        <v>13760</v>
      </c>
      <c r="B679" t="s">
        <v>32</v>
      </c>
      <c r="C679" t="s">
        <v>35</v>
      </c>
      <c r="D679" s="3">
        <v>60000</v>
      </c>
      <c r="E679">
        <v>4</v>
      </c>
      <c r="F679" t="s">
        <v>30</v>
      </c>
      <c r="G679" t="s">
        <v>13</v>
      </c>
      <c r="H679" t="s">
        <v>17</v>
      </c>
      <c r="I679">
        <v>0</v>
      </c>
      <c r="J679" t="s">
        <v>15</v>
      </c>
      <c r="K679" t="s">
        <v>31</v>
      </c>
      <c r="L679">
        <v>47</v>
      </c>
      <c r="M679" t="str">
        <f t="shared" si="10"/>
        <v>Middle Age</v>
      </c>
      <c r="N679" t="s">
        <v>17</v>
      </c>
    </row>
    <row r="680" spans="1:14" x14ac:dyDescent="0.45">
      <c r="A680">
        <v>18145</v>
      </c>
      <c r="B680" t="s">
        <v>32</v>
      </c>
      <c r="C680" t="s">
        <v>35</v>
      </c>
      <c r="D680" s="3">
        <v>80000</v>
      </c>
      <c r="E680">
        <v>5</v>
      </c>
      <c r="F680" t="s">
        <v>12</v>
      </c>
      <c r="G680" t="s">
        <v>27</v>
      </c>
      <c r="H680" t="s">
        <v>17</v>
      </c>
      <c r="I680">
        <v>2</v>
      </c>
      <c r="J680" t="s">
        <v>21</v>
      </c>
      <c r="K680" t="s">
        <v>16</v>
      </c>
      <c r="L680">
        <v>62</v>
      </c>
      <c r="M680" t="str">
        <f t="shared" si="10"/>
        <v>old</v>
      </c>
      <c r="N680" t="s">
        <v>17</v>
      </c>
    </row>
    <row r="681" spans="1:14" x14ac:dyDescent="0.45">
      <c r="A681">
        <v>21770</v>
      </c>
      <c r="B681" t="s">
        <v>32</v>
      </c>
      <c r="C681" t="s">
        <v>35</v>
      </c>
      <c r="D681" s="3">
        <v>60000</v>
      </c>
      <c r="E681">
        <v>4</v>
      </c>
      <c r="F681" t="s">
        <v>12</v>
      </c>
      <c r="G681" t="s">
        <v>27</v>
      </c>
      <c r="H681" t="s">
        <v>14</v>
      </c>
      <c r="I681">
        <v>2</v>
      </c>
      <c r="J681" t="s">
        <v>29</v>
      </c>
      <c r="K681" t="s">
        <v>31</v>
      </c>
      <c r="L681">
        <v>60</v>
      </c>
      <c r="M681" t="str">
        <f t="shared" si="10"/>
        <v>old</v>
      </c>
      <c r="N681" t="s">
        <v>17</v>
      </c>
    </row>
    <row r="682" spans="1:14" x14ac:dyDescent="0.4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4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4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4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4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45">
      <c r="A687">
        <v>27673</v>
      </c>
      <c r="B687" t="s">
        <v>33</v>
      </c>
      <c r="C687" t="s">
        <v>34</v>
      </c>
      <c r="D687" s="3">
        <v>60000</v>
      </c>
      <c r="E687">
        <v>3</v>
      </c>
      <c r="F687" t="s">
        <v>30</v>
      </c>
      <c r="G687" t="s">
        <v>27</v>
      </c>
      <c r="H687" t="s">
        <v>14</v>
      </c>
      <c r="I687">
        <v>2</v>
      </c>
      <c r="J687" t="s">
        <v>22</v>
      </c>
      <c r="K687" t="s">
        <v>31</v>
      </c>
      <c r="L687">
        <v>53</v>
      </c>
      <c r="M687" t="str">
        <f t="shared" si="10"/>
        <v>Middle Age</v>
      </c>
      <c r="N687" t="s">
        <v>14</v>
      </c>
    </row>
    <row r="688" spans="1:14" x14ac:dyDescent="0.45">
      <c r="A688">
        <v>12774</v>
      </c>
      <c r="B688" t="s">
        <v>32</v>
      </c>
      <c r="C688" t="s">
        <v>34</v>
      </c>
      <c r="D688" s="3">
        <v>40000</v>
      </c>
      <c r="E688">
        <v>1</v>
      </c>
      <c r="F688" t="s">
        <v>18</v>
      </c>
      <c r="G688" t="s">
        <v>19</v>
      </c>
      <c r="H688" t="s">
        <v>14</v>
      </c>
      <c r="I688">
        <v>1</v>
      </c>
      <c r="J688" t="s">
        <v>25</v>
      </c>
      <c r="K688" t="s">
        <v>31</v>
      </c>
      <c r="L688">
        <v>51</v>
      </c>
      <c r="M688" t="str">
        <f t="shared" si="10"/>
        <v>Middle Age</v>
      </c>
      <c r="N688" t="s">
        <v>14</v>
      </c>
    </row>
    <row r="689" spans="1:14" x14ac:dyDescent="0.45">
      <c r="A689">
        <v>18910</v>
      </c>
      <c r="B689" t="s">
        <v>33</v>
      </c>
      <c r="C689" t="s">
        <v>35</v>
      </c>
      <c r="D689" s="3">
        <v>30000</v>
      </c>
      <c r="E689">
        <v>0</v>
      </c>
      <c r="F689" t="s">
        <v>18</v>
      </c>
      <c r="G689" t="s">
        <v>13</v>
      </c>
      <c r="H689" t="s">
        <v>14</v>
      </c>
      <c r="I689">
        <v>2</v>
      </c>
      <c r="J689" t="s">
        <v>22</v>
      </c>
      <c r="K689" t="s">
        <v>31</v>
      </c>
      <c r="L689">
        <v>30</v>
      </c>
      <c r="M689" t="str">
        <f t="shared" si="10"/>
        <v>Adolescent,"invalid</v>
      </c>
      <c r="N689" t="s">
        <v>17</v>
      </c>
    </row>
    <row r="690" spans="1:14" x14ac:dyDescent="0.45">
      <c r="A690">
        <v>11699</v>
      </c>
      <c r="B690" t="s">
        <v>33</v>
      </c>
      <c r="C690" t="s">
        <v>35</v>
      </c>
      <c r="D690" s="3">
        <v>60000</v>
      </c>
      <c r="E690">
        <v>0</v>
      </c>
      <c r="F690" t="s">
        <v>12</v>
      </c>
      <c r="G690" t="s">
        <v>13</v>
      </c>
      <c r="H690" t="s">
        <v>17</v>
      </c>
      <c r="I690">
        <v>2</v>
      </c>
      <c r="J690" t="s">
        <v>15</v>
      </c>
      <c r="K690" t="s">
        <v>31</v>
      </c>
      <c r="L690">
        <v>30</v>
      </c>
      <c r="M690" t="str">
        <f t="shared" si="10"/>
        <v>Adolescent,"invalid</v>
      </c>
      <c r="N690" t="s">
        <v>17</v>
      </c>
    </row>
    <row r="691" spans="1:14" x14ac:dyDescent="0.45">
      <c r="A691">
        <v>16725</v>
      </c>
      <c r="B691" t="s">
        <v>32</v>
      </c>
      <c r="C691" t="s">
        <v>35</v>
      </c>
      <c r="D691" s="3">
        <v>30000</v>
      </c>
      <c r="E691">
        <v>0</v>
      </c>
      <c r="F691" t="s">
        <v>26</v>
      </c>
      <c r="G691" t="s">
        <v>13</v>
      </c>
      <c r="H691" t="s">
        <v>14</v>
      </c>
      <c r="I691">
        <v>2</v>
      </c>
      <c r="J691" t="s">
        <v>22</v>
      </c>
      <c r="K691" t="s">
        <v>31</v>
      </c>
      <c r="L691">
        <v>26</v>
      </c>
      <c r="M691" t="str">
        <f t="shared" si="10"/>
        <v>Adolescent,"invalid</v>
      </c>
      <c r="N691" t="s">
        <v>17</v>
      </c>
    </row>
    <row r="692" spans="1:14" x14ac:dyDescent="0.4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4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4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4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45">
      <c r="A696">
        <v>28068</v>
      </c>
      <c r="B696" t="s">
        <v>33</v>
      </c>
      <c r="C696" t="s">
        <v>34</v>
      </c>
      <c r="D696" s="3">
        <v>80000</v>
      </c>
      <c r="E696">
        <v>3</v>
      </c>
      <c r="F696" t="s">
        <v>30</v>
      </c>
      <c r="G696" t="s">
        <v>20</v>
      </c>
      <c r="H696" t="s">
        <v>17</v>
      </c>
      <c r="I696">
        <v>0</v>
      </c>
      <c r="J696" t="s">
        <v>15</v>
      </c>
      <c r="K696" t="s">
        <v>31</v>
      </c>
      <c r="L696">
        <v>36</v>
      </c>
      <c r="M696" t="str">
        <f t="shared" si="10"/>
        <v>Middle Age</v>
      </c>
      <c r="N696" t="s">
        <v>14</v>
      </c>
    </row>
    <row r="697" spans="1:14" x14ac:dyDescent="0.45">
      <c r="A697">
        <v>18390</v>
      </c>
      <c r="B697" t="s">
        <v>32</v>
      </c>
      <c r="C697" t="s">
        <v>35</v>
      </c>
      <c r="D697" s="3">
        <v>80000</v>
      </c>
      <c r="E697">
        <v>5</v>
      </c>
      <c r="F697" t="s">
        <v>18</v>
      </c>
      <c r="G697" t="s">
        <v>20</v>
      </c>
      <c r="H697" t="s">
        <v>14</v>
      </c>
      <c r="I697">
        <v>2</v>
      </c>
      <c r="J697" t="s">
        <v>15</v>
      </c>
      <c r="K697" t="s">
        <v>31</v>
      </c>
      <c r="L697">
        <v>44</v>
      </c>
      <c r="M697" t="str">
        <f t="shared" si="10"/>
        <v>Middle Age</v>
      </c>
      <c r="N697" t="s">
        <v>17</v>
      </c>
    </row>
    <row r="698" spans="1:14" x14ac:dyDescent="0.45">
      <c r="A698">
        <v>29112</v>
      </c>
      <c r="B698" t="s">
        <v>33</v>
      </c>
      <c r="C698" t="s">
        <v>35</v>
      </c>
      <c r="D698" s="3">
        <v>60000</v>
      </c>
      <c r="E698">
        <v>0</v>
      </c>
      <c r="F698" t="s">
        <v>18</v>
      </c>
      <c r="G698" t="s">
        <v>20</v>
      </c>
      <c r="H698" t="s">
        <v>17</v>
      </c>
      <c r="I698">
        <v>2</v>
      </c>
      <c r="J698" t="s">
        <v>25</v>
      </c>
      <c r="K698" t="s">
        <v>31</v>
      </c>
      <c r="L698">
        <v>30</v>
      </c>
      <c r="M698" t="str">
        <f t="shared" si="10"/>
        <v>Adolescent,"invalid</v>
      </c>
      <c r="N698" t="s">
        <v>17</v>
      </c>
    </row>
    <row r="699" spans="1:14" x14ac:dyDescent="0.45">
      <c r="A699">
        <v>14090</v>
      </c>
      <c r="B699" t="s">
        <v>32</v>
      </c>
      <c r="C699" t="s">
        <v>34</v>
      </c>
      <c r="D699" s="3">
        <v>30000</v>
      </c>
      <c r="E699">
        <v>0</v>
      </c>
      <c r="F699" t="s">
        <v>28</v>
      </c>
      <c r="G699" t="s">
        <v>19</v>
      </c>
      <c r="H699" t="s">
        <v>17</v>
      </c>
      <c r="I699">
        <v>2</v>
      </c>
      <c r="J699" t="s">
        <v>15</v>
      </c>
      <c r="K699" t="s">
        <v>31</v>
      </c>
      <c r="L699">
        <v>28</v>
      </c>
      <c r="M699" t="str">
        <f t="shared" si="10"/>
        <v>Adolescent,"invalid</v>
      </c>
      <c r="N699" t="s">
        <v>17</v>
      </c>
    </row>
    <row r="700" spans="1:14" x14ac:dyDescent="0.45">
      <c r="A700">
        <v>27040</v>
      </c>
      <c r="B700" t="s">
        <v>32</v>
      </c>
      <c r="C700" t="s">
        <v>35</v>
      </c>
      <c r="D700" s="3">
        <v>20000</v>
      </c>
      <c r="E700">
        <v>2</v>
      </c>
      <c r="F700" t="s">
        <v>28</v>
      </c>
      <c r="G700" t="s">
        <v>19</v>
      </c>
      <c r="H700" t="s">
        <v>14</v>
      </c>
      <c r="I700">
        <v>2</v>
      </c>
      <c r="J700" t="s">
        <v>25</v>
      </c>
      <c r="K700" t="s">
        <v>31</v>
      </c>
      <c r="L700">
        <v>49</v>
      </c>
      <c r="M700" t="str">
        <f t="shared" si="10"/>
        <v>Middle Age</v>
      </c>
      <c r="N700" t="s">
        <v>17</v>
      </c>
    </row>
    <row r="701" spans="1:14" x14ac:dyDescent="0.45">
      <c r="A701">
        <v>23479</v>
      </c>
      <c r="B701" t="s">
        <v>33</v>
      </c>
      <c r="C701" t="s">
        <v>35</v>
      </c>
      <c r="D701" s="3">
        <v>90000</v>
      </c>
      <c r="E701">
        <v>0</v>
      </c>
      <c r="F701" t="s">
        <v>18</v>
      </c>
      <c r="G701" t="s">
        <v>20</v>
      </c>
      <c r="H701" t="s">
        <v>17</v>
      </c>
      <c r="I701">
        <v>2</v>
      </c>
      <c r="J701" t="s">
        <v>15</v>
      </c>
      <c r="K701" t="s">
        <v>31</v>
      </c>
      <c r="L701">
        <v>43</v>
      </c>
      <c r="M701" t="str">
        <f t="shared" si="10"/>
        <v>Middle Age</v>
      </c>
      <c r="N701" t="s">
        <v>14</v>
      </c>
    </row>
    <row r="702" spans="1:14" x14ac:dyDescent="0.45">
      <c r="A702">
        <v>16795</v>
      </c>
      <c r="B702" t="s">
        <v>32</v>
      </c>
      <c r="C702" t="s">
        <v>34</v>
      </c>
      <c r="D702" s="3">
        <v>70000</v>
      </c>
      <c r="E702">
        <v>4</v>
      </c>
      <c r="F702" t="s">
        <v>12</v>
      </c>
      <c r="G702" t="s">
        <v>27</v>
      </c>
      <c r="H702" t="s">
        <v>14</v>
      </c>
      <c r="I702">
        <v>1</v>
      </c>
      <c r="J702" t="s">
        <v>25</v>
      </c>
      <c r="K702" t="s">
        <v>31</v>
      </c>
      <c r="L702">
        <v>59</v>
      </c>
      <c r="M702" t="str">
        <f t="shared" si="10"/>
        <v>old</v>
      </c>
      <c r="N702" t="s">
        <v>17</v>
      </c>
    </row>
    <row r="703" spans="1:14" x14ac:dyDescent="0.45">
      <c r="A703">
        <v>22014</v>
      </c>
      <c r="B703" t="s">
        <v>33</v>
      </c>
      <c r="C703" t="s">
        <v>35</v>
      </c>
      <c r="D703" s="3">
        <v>30000</v>
      </c>
      <c r="E703">
        <v>0</v>
      </c>
      <c r="F703" t="s">
        <v>26</v>
      </c>
      <c r="G703" t="s">
        <v>13</v>
      </c>
      <c r="H703" t="s">
        <v>14</v>
      </c>
      <c r="I703">
        <v>2</v>
      </c>
      <c r="J703" t="s">
        <v>22</v>
      </c>
      <c r="K703" t="s">
        <v>31</v>
      </c>
      <c r="L703">
        <v>26</v>
      </c>
      <c r="M703" t="str">
        <f t="shared" si="10"/>
        <v>Adolescent,"invalid</v>
      </c>
      <c r="N703" t="s">
        <v>17</v>
      </c>
    </row>
    <row r="704" spans="1:14" x14ac:dyDescent="0.4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45">
      <c r="A705">
        <v>11619</v>
      </c>
      <c r="B705" t="s">
        <v>33</v>
      </c>
      <c r="C705" t="s">
        <v>34</v>
      </c>
      <c r="D705" s="3">
        <v>50000</v>
      </c>
      <c r="E705">
        <v>0</v>
      </c>
      <c r="F705" t="s">
        <v>30</v>
      </c>
      <c r="G705" t="s">
        <v>13</v>
      </c>
      <c r="H705" t="s">
        <v>14</v>
      </c>
      <c r="I705">
        <v>0</v>
      </c>
      <c r="J705" t="s">
        <v>25</v>
      </c>
      <c r="K705" t="s">
        <v>31</v>
      </c>
      <c r="L705">
        <v>33</v>
      </c>
      <c r="M705" t="str">
        <f t="shared" si="10"/>
        <v>Middle Age</v>
      </c>
      <c r="N705" t="s">
        <v>17</v>
      </c>
    </row>
    <row r="706" spans="1:14" x14ac:dyDescent="0.4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45">
      <c r="A707">
        <v>11199</v>
      </c>
      <c r="B707" t="s">
        <v>32</v>
      </c>
      <c r="C707" t="s">
        <v>34</v>
      </c>
      <c r="D707" s="3">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45">
      <c r="A708">
        <v>20296</v>
      </c>
      <c r="B708" t="s">
        <v>33</v>
      </c>
      <c r="C708" t="s">
        <v>34</v>
      </c>
      <c r="D708" s="3">
        <v>60000</v>
      </c>
      <c r="E708">
        <v>0</v>
      </c>
      <c r="F708" t="s">
        <v>18</v>
      </c>
      <c r="G708" t="s">
        <v>13</v>
      </c>
      <c r="H708" t="s">
        <v>17</v>
      </c>
      <c r="I708">
        <v>1</v>
      </c>
      <c r="J708" t="s">
        <v>25</v>
      </c>
      <c r="K708" t="s">
        <v>31</v>
      </c>
      <c r="L708">
        <v>33</v>
      </c>
      <c r="M708" t="str">
        <f t="shared" si="11"/>
        <v>Middle Age</v>
      </c>
      <c r="N708" t="s">
        <v>14</v>
      </c>
    </row>
    <row r="709" spans="1:14" x14ac:dyDescent="0.45">
      <c r="A709">
        <v>17546</v>
      </c>
      <c r="B709" t="s">
        <v>32</v>
      </c>
      <c r="C709" t="s">
        <v>34</v>
      </c>
      <c r="D709" s="3">
        <v>70000</v>
      </c>
      <c r="E709">
        <v>1</v>
      </c>
      <c r="F709" t="s">
        <v>18</v>
      </c>
      <c r="G709" t="s">
        <v>13</v>
      </c>
      <c r="H709" t="s">
        <v>14</v>
      </c>
      <c r="I709">
        <v>1</v>
      </c>
      <c r="J709" t="s">
        <v>15</v>
      </c>
      <c r="K709" t="s">
        <v>31</v>
      </c>
      <c r="L709">
        <v>44</v>
      </c>
      <c r="M709" t="str">
        <f t="shared" si="11"/>
        <v>Middle Age</v>
      </c>
      <c r="N709" t="s">
        <v>14</v>
      </c>
    </row>
    <row r="710" spans="1:14" x14ac:dyDescent="0.45">
      <c r="A710">
        <v>18069</v>
      </c>
      <c r="B710" t="s">
        <v>32</v>
      </c>
      <c r="C710" t="s">
        <v>35</v>
      </c>
      <c r="D710" s="3">
        <v>70000</v>
      </c>
      <c r="E710">
        <v>5</v>
      </c>
      <c r="F710" t="s">
        <v>12</v>
      </c>
      <c r="G710" t="s">
        <v>27</v>
      </c>
      <c r="H710" t="s">
        <v>14</v>
      </c>
      <c r="I710">
        <v>4</v>
      </c>
      <c r="J710" t="s">
        <v>29</v>
      </c>
      <c r="K710" t="s">
        <v>31</v>
      </c>
      <c r="L710">
        <v>60</v>
      </c>
      <c r="M710" t="str">
        <f t="shared" si="11"/>
        <v>old</v>
      </c>
      <c r="N710" t="s">
        <v>17</v>
      </c>
    </row>
    <row r="711" spans="1:14" x14ac:dyDescent="0.45">
      <c r="A711">
        <v>23712</v>
      </c>
      <c r="B711" t="s">
        <v>33</v>
      </c>
      <c r="C711" t="s">
        <v>34</v>
      </c>
      <c r="D711" s="3">
        <v>70000</v>
      </c>
      <c r="E711">
        <v>2</v>
      </c>
      <c r="F711" t="s">
        <v>12</v>
      </c>
      <c r="G711" t="s">
        <v>27</v>
      </c>
      <c r="H711" t="s">
        <v>14</v>
      </c>
      <c r="I711">
        <v>1</v>
      </c>
      <c r="J711" t="s">
        <v>29</v>
      </c>
      <c r="K711" t="s">
        <v>31</v>
      </c>
      <c r="L711">
        <v>59</v>
      </c>
      <c r="M711" t="str">
        <f t="shared" si="11"/>
        <v>old</v>
      </c>
      <c r="N711" t="s">
        <v>17</v>
      </c>
    </row>
    <row r="712" spans="1:14" x14ac:dyDescent="0.45">
      <c r="A712">
        <v>23358</v>
      </c>
      <c r="B712" t="s">
        <v>32</v>
      </c>
      <c r="C712" t="s">
        <v>35</v>
      </c>
      <c r="D712" s="3">
        <v>60000</v>
      </c>
      <c r="E712">
        <v>0</v>
      </c>
      <c r="F712" t="s">
        <v>26</v>
      </c>
      <c r="G712" t="s">
        <v>20</v>
      </c>
      <c r="H712" t="s">
        <v>14</v>
      </c>
      <c r="I712">
        <v>2</v>
      </c>
      <c r="J712" t="s">
        <v>22</v>
      </c>
      <c r="K712" t="s">
        <v>31</v>
      </c>
      <c r="L712">
        <v>32</v>
      </c>
      <c r="M712" t="str">
        <f t="shared" si="11"/>
        <v>Middle Age</v>
      </c>
      <c r="N712" t="s">
        <v>14</v>
      </c>
    </row>
    <row r="713" spans="1:14" x14ac:dyDescent="0.45">
      <c r="A713">
        <v>20518</v>
      </c>
      <c r="B713" t="s">
        <v>32</v>
      </c>
      <c r="C713" t="s">
        <v>34</v>
      </c>
      <c r="D713" s="3">
        <v>70000</v>
      </c>
      <c r="E713">
        <v>2</v>
      </c>
      <c r="F713" t="s">
        <v>18</v>
      </c>
      <c r="G713" t="s">
        <v>20</v>
      </c>
      <c r="H713" t="s">
        <v>14</v>
      </c>
      <c r="I713">
        <v>1</v>
      </c>
      <c r="J713" t="s">
        <v>29</v>
      </c>
      <c r="K713" t="s">
        <v>31</v>
      </c>
      <c r="L713">
        <v>58</v>
      </c>
      <c r="M713" t="str">
        <f t="shared" si="11"/>
        <v>old</v>
      </c>
      <c r="N713" t="s">
        <v>17</v>
      </c>
    </row>
    <row r="714" spans="1:14" x14ac:dyDescent="0.45">
      <c r="A714">
        <v>28026</v>
      </c>
      <c r="B714" t="s">
        <v>32</v>
      </c>
      <c r="C714" t="s">
        <v>34</v>
      </c>
      <c r="D714" s="3">
        <v>40000</v>
      </c>
      <c r="E714">
        <v>2</v>
      </c>
      <c r="F714" t="s">
        <v>26</v>
      </c>
      <c r="G714" t="s">
        <v>20</v>
      </c>
      <c r="H714" t="s">
        <v>17</v>
      </c>
      <c r="I714">
        <v>2</v>
      </c>
      <c r="J714" t="s">
        <v>21</v>
      </c>
      <c r="K714" t="s">
        <v>31</v>
      </c>
      <c r="L714">
        <v>59</v>
      </c>
      <c r="M714" t="str">
        <f t="shared" si="11"/>
        <v>old</v>
      </c>
      <c r="N714" t="s">
        <v>17</v>
      </c>
    </row>
    <row r="715" spans="1:14" x14ac:dyDescent="0.4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45">
      <c r="A716">
        <v>16020</v>
      </c>
      <c r="B716" t="s">
        <v>32</v>
      </c>
      <c r="C716" t="s">
        <v>35</v>
      </c>
      <c r="D716" s="3">
        <v>40000</v>
      </c>
      <c r="E716">
        <v>0</v>
      </c>
      <c r="F716" t="s">
        <v>26</v>
      </c>
      <c r="G716" t="s">
        <v>13</v>
      </c>
      <c r="H716" t="s">
        <v>14</v>
      </c>
      <c r="I716">
        <v>2</v>
      </c>
      <c r="J716" t="s">
        <v>22</v>
      </c>
      <c r="K716" t="s">
        <v>31</v>
      </c>
      <c r="L716">
        <v>28</v>
      </c>
      <c r="M716" t="str">
        <f t="shared" si="11"/>
        <v>Adolescent,"invalid</v>
      </c>
      <c r="N716" t="s">
        <v>14</v>
      </c>
    </row>
    <row r="717" spans="1:14" x14ac:dyDescent="0.4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4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4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45">
      <c r="A720">
        <v>26327</v>
      </c>
      <c r="B720" t="s">
        <v>32</v>
      </c>
      <c r="C720" t="s">
        <v>35</v>
      </c>
      <c r="D720" s="3">
        <v>70000</v>
      </c>
      <c r="E720">
        <v>4</v>
      </c>
      <c r="F720" t="s">
        <v>30</v>
      </c>
      <c r="G720" t="s">
        <v>20</v>
      </c>
      <c r="H720" t="s">
        <v>14</v>
      </c>
      <c r="I720">
        <v>0</v>
      </c>
      <c r="J720" t="s">
        <v>21</v>
      </c>
      <c r="K720" t="s">
        <v>31</v>
      </c>
      <c r="L720">
        <v>36</v>
      </c>
      <c r="M720" t="str">
        <f t="shared" si="11"/>
        <v>Middle Age</v>
      </c>
      <c r="N720" t="s">
        <v>14</v>
      </c>
    </row>
    <row r="721" spans="1:14" x14ac:dyDescent="0.4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45">
      <c r="A722">
        <v>24958</v>
      </c>
      <c r="B722" t="s">
        <v>33</v>
      </c>
      <c r="C722" t="s">
        <v>34</v>
      </c>
      <c r="D722" s="3">
        <v>40000</v>
      </c>
      <c r="E722">
        <v>5</v>
      </c>
      <c r="F722" t="s">
        <v>26</v>
      </c>
      <c r="G722" t="s">
        <v>20</v>
      </c>
      <c r="H722" t="s">
        <v>17</v>
      </c>
      <c r="I722">
        <v>3</v>
      </c>
      <c r="J722" t="s">
        <v>21</v>
      </c>
      <c r="K722" t="s">
        <v>31</v>
      </c>
      <c r="L722">
        <v>60</v>
      </c>
      <c r="M722" t="str">
        <f t="shared" si="11"/>
        <v>old</v>
      </c>
      <c r="N722" t="s">
        <v>14</v>
      </c>
    </row>
    <row r="723" spans="1:14" x14ac:dyDescent="0.4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4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4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4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4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45">
      <c r="A728">
        <v>20084</v>
      </c>
      <c r="B728" t="s">
        <v>32</v>
      </c>
      <c r="C728" t="s">
        <v>35</v>
      </c>
      <c r="D728" s="3">
        <v>20000</v>
      </c>
      <c r="E728">
        <v>2</v>
      </c>
      <c r="F728" t="s">
        <v>26</v>
      </c>
      <c r="G728" t="s">
        <v>24</v>
      </c>
      <c r="H728" t="s">
        <v>17</v>
      </c>
      <c r="I728">
        <v>2</v>
      </c>
      <c r="J728" t="s">
        <v>15</v>
      </c>
      <c r="K728" t="s">
        <v>31</v>
      </c>
      <c r="L728">
        <v>53</v>
      </c>
      <c r="M728" t="str">
        <f t="shared" si="11"/>
        <v>Middle Age</v>
      </c>
      <c r="N728" t="s">
        <v>17</v>
      </c>
    </row>
    <row r="729" spans="1:14" x14ac:dyDescent="0.4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45">
      <c r="A730">
        <v>27731</v>
      </c>
      <c r="B730" t="s">
        <v>32</v>
      </c>
      <c r="C730" t="s">
        <v>35</v>
      </c>
      <c r="D730" s="3">
        <v>40000</v>
      </c>
      <c r="E730">
        <v>0</v>
      </c>
      <c r="F730" t="s">
        <v>26</v>
      </c>
      <c r="G730" t="s">
        <v>13</v>
      </c>
      <c r="H730" t="s">
        <v>14</v>
      </c>
      <c r="I730">
        <v>2</v>
      </c>
      <c r="J730" t="s">
        <v>22</v>
      </c>
      <c r="K730" t="s">
        <v>31</v>
      </c>
      <c r="L730">
        <v>27</v>
      </c>
      <c r="M730" t="str">
        <f t="shared" si="11"/>
        <v>Adolescent,"invalid</v>
      </c>
      <c r="N730" t="s">
        <v>17</v>
      </c>
    </row>
    <row r="731" spans="1:14" x14ac:dyDescent="0.4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4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4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4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45">
      <c r="A735">
        <v>23027</v>
      </c>
      <c r="B735" t="s">
        <v>33</v>
      </c>
      <c r="C735" t="s">
        <v>35</v>
      </c>
      <c r="D735" s="3">
        <v>130000</v>
      </c>
      <c r="E735">
        <v>1</v>
      </c>
      <c r="F735" t="s">
        <v>12</v>
      </c>
      <c r="G735" t="s">
        <v>27</v>
      </c>
      <c r="H735" t="s">
        <v>17</v>
      </c>
      <c r="I735">
        <v>4</v>
      </c>
      <c r="J735" t="s">
        <v>15</v>
      </c>
      <c r="K735" t="s">
        <v>31</v>
      </c>
      <c r="L735">
        <v>44</v>
      </c>
      <c r="M735" t="str">
        <f t="shared" si="11"/>
        <v>Middle Age</v>
      </c>
      <c r="N735" t="s">
        <v>17</v>
      </c>
    </row>
    <row r="736" spans="1:14" x14ac:dyDescent="0.4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45">
      <c r="A737">
        <v>14514</v>
      </c>
      <c r="B737" t="s">
        <v>33</v>
      </c>
      <c r="C737" t="s">
        <v>34</v>
      </c>
      <c r="D737" s="3">
        <v>30000</v>
      </c>
      <c r="E737">
        <v>0</v>
      </c>
      <c r="F737" t="s">
        <v>18</v>
      </c>
      <c r="G737" t="s">
        <v>13</v>
      </c>
      <c r="H737" t="s">
        <v>14</v>
      </c>
      <c r="I737">
        <v>1</v>
      </c>
      <c r="J737" t="s">
        <v>22</v>
      </c>
      <c r="K737" t="s">
        <v>31</v>
      </c>
      <c r="L737">
        <v>26</v>
      </c>
      <c r="M737" t="str">
        <f t="shared" si="11"/>
        <v>Adolescent,"invalid</v>
      </c>
      <c r="N737" t="s">
        <v>17</v>
      </c>
    </row>
    <row r="738" spans="1:14" x14ac:dyDescent="0.4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45">
      <c r="A739">
        <v>18504</v>
      </c>
      <c r="B739" t="s">
        <v>32</v>
      </c>
      <c r="C739" t="s">
        <v>35</v>
      </c>
      <c r="D739" s="3">
        <v>70000</v>
      </c>
      <c r="E739">
        <v>2</v>
      </c>
      <c r="F739" t="s">
        <v>28</v>
      </c>
      <c r="G739" t="s">
        <v>13</v>
      </c>
      <c r="H739" t="s">
        <v>17</v>
      </c>
      <c r="I739">
        <v>2</v>
      </c>
      <c r="J739" t="s">
        <v>25</v>
      </c>
      <c r="K739" t="s">
        <v>31</v>
      </c>
      <c r="L739">
        <v>49</v>
      </c>
      <c r="M739" t="str">
        <f t="shared" si="11"/>
        <v>Middle Age</v>
      </c>
      <c r="N739" t="s">
        <v>17</v>
      </c>
    </row>
    <row r="740" spans="1:14" x14ac:dyDescent="0.45">
      <c r="A740">
        <v>28799</v>
      </c>
      <c r="B740" t="s">
        <v>33</v>
      </c>
      <c r="C740" t="s">
        <v>34</v>
      </c>
      <c r="D740" s="3">
        <v>40000</v>
      </c>
      <c r="E740">
        <v>2</v>
      </c>
      <c r="F740" t="s">
        <v>18</v>
      </c>
      <c r="G740" t="s">
        <v>19</v>
      </c>
      <c r="H740" t="s">
        <v>17</v>
      </c>
      <c r="I740">
        <v>1</v>
      </c>
      <c r="J740" t="s">
        <v>25</v>
      </c>
      <c r="K740" t="s">
        <v>31</v>
      </c>
      <c r="L740">
        <v>47</v>
      </c>
      <c r="M740" t="str">
        <f t="shared" si="11"/>
        <v>Middle Age</v>
      </c>
      <c r="N740" t="s">
        <v>14</v>
      </c>
    </row>
    <row r="741" spans="1:14" x14ac:dyDescent="0.45">
      <c r="A741">
        <v>11225</v>
      </c>
      <c r="B741" t="s">
        <v>32</v>
      </c>
      <c r="C741" t="s">
        <v>34</v>
      </c>
      <c r="D741" s="3">
        <v>60000</v>
      </c>
      <c r="E741">
        <v>2</v>
      </c>
      <c r="F741" t="s">
        <v>18</v>
      </c>
      <c r="G741" t="s">
        <v>20</v>
      </c>
      <c r="H741" t="s">
        <v>14</v>
      </c>
      <c r="I741">
        <v>1</v>
      </c>
      <c r="J741" t="s">
        <v>29</v>
      </c>
      <c r="K741" t="s">
        <v>31</v>
      </c>
      <c r="L741">
        <v>55</v>
      </c>
      <c r="M741" t="str">
        <f t="shared" si="11"/>
        <v>old</v>
      </c>
      <c r="N741" t="s">
        <v>17</v>
      </c>
    </row>
    <row r="742" spans="1:14" x14ac:dyDescent="0.45">
      <c r="A742">
        <v>17657</v>
      </c>
      <c r="B742" t="s">
        <v>32</v>
      </c>
      <c r="C742" t="s">
        <v>35</v>
      </c>
      <c r="D742" s="3">
        <v>40000</v>
      </c>
      <c r="E742">
        <v>4</v>
      </c>
      <c r="F742" t="s">
        <v>18</v>
      </c>
      <c r="G742" t="s">
        <v>19</v>
      </c>
      <c r="H742" t="s">
        <v>17</v>
      </c>
      <c r="I742">
        <v>0</v>
      </c>
      <c r="J742" t="s">
        <v>15</v>
      </c>
      <c r="K742" t="s">
        <v>31</v>
      </c>
      <c r="L742">
        <v>30</v>
      </c>
      <c r="M742" t="str">
        <f t="shared" si="11"/>
        <v>Adolescent,"invalid</v>
      </c>
      <c r="N742" t="s">
        <v>17</v>
      </c>
    </row>
    <row r="743" spans="1:14" x14ac:dyDescent="0.4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45">
      <c r="A744">
        <v>14077</v>
      </c>
      <c r="B744" t="s">
        <v>33</v>
      </c>
      <c r="C744" t="s">
        <v>35</v>
      </c>
      <c r="D744" s="3">
        <v>30000</v>
      </c>
      <c r="E744">
        <v>0</v>
      </c>
      <c r="F744" t="s">
        <v>26</v>
      </c>
      <c r="G744" t="s">
        <v>13</v>
      </c>
      <c r="H744" t="s">
        <v>14</v>
      </c>
      <c r="I744">
        <v>2</v>
      </c>
      <c r="J744" t="s">
        <v>22</v>
      </c>
      <c r="K744" t="s">
        <v>31</v>
      </c>
      <c r="L744">
        <v>30</v>
      </c>
      <c r="M744" t="str">
        <f t="shared" si="11"/>
        <v>Adolescent,"invalid</v>
      </c>
      <c r="N744" t="s">
        <v>17</v>
      </c>
    </row>
    <row r="745" spans="1:14" x14ac:dyDescent="0.4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45">
      <c r="A746">
        <v>20535</v>
      </c>
      <c r="B746" t="s">
        <v>32</v>
      </c>
      <c r="C746" t="s">
        <v>34</v>
      </c>
      <c r="D746" s="3">
        <v>70000</v>
      </c>
      <c r="E746">
        <v>4</v>
      </c>
      <c r="F746" t="s">
        <v>18</v>
      </c>
      <c r="G746" t="s">
        <v>20</v>
      </c>
      <c r="H746" t="s">
        <v>14</v>
      </c>
      <c r="I746">
        <v>1</v>
      </c>
      <c r="J746" t="s">
        <v>29</v>
      </c>
      <c r="K746" t="s">
        <v>31</v>
      </c>
      <c r="L746">
        <v>56</v>
      </c>
      <c r="M746" t="str">
        <f t="shared" si="11"/>
        <v>old</v>
      </c>
      <c r="N746" t="s">
        <v>17</v>
      </c>
    </row>
    <row r="747" spans="1:14" x14ac:dyDescent="0.4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45">
      <c r="A748">
        <v>28043</v>
      </c>
      <c r="B748" t="s">
        <v>32</v>
      </c>
      <c r="C748" t="s">
        <v>34</v>
      </c>
      <c r="D748" s="3">
        <v>60000</v>
      </c>
      <c r="E748">
        <v>2</v>
      </c>
      <c r="F748" t="s">
        <v>12</v>
      </c>
      <c r="G748" t="s">
        <v>27</v>
      </c>
      <c r="H748" t="s">
        <v>14</v>
      </c>
      <c r="I748">
        <v>0</v>
      </c>
      <c r="J748" t="s">
        <v>29</v>
      </c>
      <c r="K748" t="s">
        <v>31</v>
      </c>
      <c r="L748">
        <v>56</v>
      </c>
      <c r="M748" t="str">
        <f t="shared" si="11"/>
        <v>old</v>
      </c>
      <c r="N748" t="s">
        <v>17</v>
      </c>
    </row>
    <row r="749" spans="1:14" x14ac:dyDescent="0.45">
      <c r="A749">
        <v>12957</v>
      </c>
      <c r="B749" t="s">
        <v>33</v>
      </c>
      <c r="C749" t="s">
        <v>34</v>
      </c>
      <c r="D749" s="3">
        <v>70000</v>
      </c>
      <c r="E749">
        <v>1</v>
      </c>
      <c r="F749" t="s">
        <v>12</v>
      </c>
      <c r="G749" t="s">
        <v>20</v>
      </c>
      <c r="H749" t="s">
        <v>17</v>
      </c>
      <c r="I749">
        <v>1</v>
      </c>
      <c r="J749" t="s">
        <v>15</v>
      </c>
      <c r="K749" t="s">
        <v>31</v>
      </c>
      <c r="L749">
        <v>44</v>
      </c>
      <c r="M749" t="str">
        <f t="shared" si="11"/>
        <v>Middle Age</v>
      </c>
      <c r="N749" t="s">
        <v>17</v>
      </c>
    </row>
    <row r="750" spans="1:14" x14ac:dyDescent="0.45">
      <c r="A750">
        <v>15412</v>
      </c>
      <c r="B750" t="s">
        <v>32</v>
      </c>
      <c r="C750" t="s">
        <v>35</v>
      </c>
      <c r="D750" s="3">
        <v>130000</v>
      </c>
      <c r="E750">
        <v>2</v>
      </c>
      <c r="F750" t="s">
        <v>30</v>
      </c>
      <c r="G750" t="s">
        <v>27</v>
      </c>
      <c r="H750" t="s">
        <v>14</v>
      </c>
      <c r="I750">
        <v>3</v>
      </c>
      <c r="J750" t="s">
        <v>21</v>
      </c>
      <c r="K750" t="s">
        <v>31</v>
      </c>
      <c r="L750">
        <v>69</v>
      </c>
      <c r="M750" t="str">
        <f t="shared" si="11"/>
        <v>old</v>
      </c>
      <c r="N750" t="s">
        <v>17</v>
      </c>
    </row>
    <row r="751" spans="1:14" x14ac:dyDescent="0.45">
      <c r="A751">
        <v>20514</v>
      </c>
      <c r="B751" t="s">
        <v>32</v>
      </c>
      <c r="C751" t="s">
        <v>34</v>
      </c>
      <c r="D751" s="3">
        <v>70000</v>
      </c>
      <c r="E751">
        <v>2</v>
      </c>
      <c r="F751" t="s">
        <v>18</v>
      </c>
      <c r="G751" t="s">
        <v>20</v>
      </c>
      <c r="H751" t="s">
        <v>14</v>
      </c>
      <c r="I751">
        <v>1</v>
      </c>
      <c r="J751" t="s">
        <v>21</v>
      </c>
      <c r="K751" t="s">
        <v>31</v>
      </c>
      <c r="L751">
        <v>59</v>
      </c>
      <c r="M751" t="str">
        <f t="shared" si="11"/>
        <v>old</v>
      </c>
      <c r="N751" t="s">
        <v>17</v>
      </c>
    </row>
    <row r="752" spans="1:14" x14ac:dyDescent="0.4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45">
      <c r="A753">
        <v>11801</v>
      </c>
      <c r="B753" t="s">
        <v>32</v>
      </c>
      <c r="C753" t="s">
        <v>35</v>
      </c>
      <c r="D753" s="3">
        <v>60000</v>
      </c>
      <c r="E753">
        <v>1</v>
      </c>
      <c r="F753" t="s">
        <v>30</v>
      </c>
      <c r="G753" t="s">
        <v>20</v>
      </c>
      <c r="H753" t="s">
        <v>14</v>
      </c>
      <c r="I753">
        <v>0</v>
      </c>
      <c r="J753" t="s">
        <v>21</v>
      </c>
      <c r="K753" t="s">
        <v>31</v>
      </c>
      <c r="L753">
        <v>36</v>
      </c>
      <c r="M753" t="str">
        <f t="shared" si="11"/>
        <v>Middle Age</v>
      </c>
      <c r="N753" t="s">
        <v>17</v>
      </c>
    </row>
    <row r="754" spans="1:14" x14ac:dyDescent="0.45">
      <c r="A754">
        <v>22211</v>
      </c>
      <c r="B754" t="s">
        <v>32</v>
      </c>
      <c r="C754" t="s">
        <v>35</v>
      </c>
      <c r="D754" s="3">
        <v>60000</v>
      </c>
      <c r="E754">
        <v>0</v>
      </c>
      <c r="F754" t="s">
        <v>18</v>
      </c>
      <c r="G754" t="s">
        <v>20</v>
      </c>
      <c r="H754" t="s">
        <v>14</v>
      </c>
      <c r="I754">
        <v>2</v>
      </c>
      <c r="J754" t="s">
        <v>22</v>
      </c>
      <c r="K754" t="s">
        <v>31</v>
      </c>
      <c r="L754">
        <v>32</v>
      </c>
      <c r="M754" t="str">
        <f t="shared" si="11"/>
        <v>Middle Age</v>
      </c>
      <c r="N754" t="s">
        <v>17</v>
      </c>
    </row>
    <row r="755" spans="1:14" x14ac:dyDescent="0.45">
      <c r="A755">
        <v>28087</v>
      </c>
      <c r="B755" t="s">
        <v>33</v>
      </c>
      <c r="C755" t="s">
        <v>34</v>
      </c>
      <c r="D755" s="3">
        <v>40000</v>
      </c>
      <c r="E755">
        <v>0</v>
      </c>
      <c r="F755" t="s">
        <v>18</v>
      </c>
      <c r="G755" t="s">
        <v>13</v>
      </c>
      <c r="H755" t="s">
        <v>17</v>
      </c>
      <c r="I755">
        <v>1</v>
      </c>
      <c r="J755" t="s">
        <v>25</v>
      </c>
      <c r="K755" t="s">
        <v>31</v>
      </c>
      <c r="L755">
        <v>27</v>
      </c>
      <c r="M755" t="str">
        <f t="shared" si="11"/>
        <v>Adolescent,"invalid</v>
      </c>
      <c r="N755" t="s">
        <v>17</v>
      </c>
    </row>
    <row r="756" spans="1:14" x14ac:dyDescent="0.45">
      <c r="A756">
        <v>23668</v>
      </c>
      <c r="B756" t="s">
        <v>32</v>
      </c>
      <c r="C756" t="s">
        <v>34</v>
      </c>
      <c r="D756" s="3">
        <v>40000</v>
      </c>
      <c r="E756">
        <v>4</v>
      </c>
      <c r="F756" t="s">
        <v>26</v>
      </c>
      <c r="G756" t="s">
        <v>20</v>
      </c>
      <c r="H756" t="s">
        <v>14</v>
      </c>
      <c r="I756">
        <v>2</v>
      </c>
      <c r="J756" t="s">
        <v>22</v>
      </c>
      <c r="K756" t="s">
        <v>31</v>
      </c>
      <c r="L756">
        <v>59</v>
      </c>
      <c r="M756" t="str">
        <f t="shared" si="11"/>
        <v>old</v>
      </c>
      <c r="N756" t="s">
        <v>14</v>
      </c>
    </row>
    <row r="757" spans="1:14" x14ac:dyDescent="0.4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4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4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4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45">
      <c r="A761">
        <v>23217</v>
      </c>
      <c r="B761" t="s">
        <v>33</v>
      </c>
      <c r="C761" t="s">
        <v>34</v>
      </c>
      <c r="D761" s="3">
        <v>60000</v>
      </c>
      <c r="E761">
        <v>3</v>
      </c>
      <c r="F761" t="s">
        <v>30</v>
      </c>
      <c r="G761" t="s">
        <v>20</v>
      </c>
      <c r="H761" t="s">
        <v>14</v>
      </c>
      <c r="I761">
        <v>0</v>
      </c>
      <c r="J761" t="s">
        <v>21</v>
      </c>
      <c r="K761" t="s">
        <v>31</v>
      </c>
      <c r="L761">
        <v>43</v>
      </c>
      <c r="M761" t="str">
        <f t="shared" si="11"/>
        <v>Middle Age</v>
      </c>
      <c r="N761" t="s">
        <v>14</v>
      </c>
    </row>
    <row r="762" spans="1:14" x14ac:dyDescent="0.4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45">
      <c r="A763">
        <v>13216</v>
      </c>
      <c r="B763" t="s">
        <v>32</v>
      </c>
      <c r="C763" t="s">
        <v>34</v>
      </c>
      <c r="D763" s="3">
        <v>60000</v>
      </c>
      <c r="E763">
        <v>5</v>
      </c>
      <c r="F763" t="s">
        <v>12</v>
      </c>
      <c r="G763" t="s">
        <v>27</v>
      </c>
      <c r="H763" t="s">
        <v>14</v>
      </c>
      <c r="I763">
        <v>3</v>
      </c>
      <c r="J763" t="s">
        <v>29</v>
      </c>
      <c r="K763" t="s">
        <v>31</v>
      </c>
      <c r="L763">
        <v>59</v>
      </c>
      <c r="M763" t="str">
        <f t="shared" si="11"/>
        <v>old</v>
      </c>
      <c r="N763" t="s">
        <v>17</v>
      </c>
    </row>
    <row r="764" spans="1:14" x14ac:dyDescent="0.45">
      <c r="A764">
        <v>20657</v>
      </c>
      <c r="B764" t="s">
        <v>33</v>
      </c>
      <c r="C764" t="s">
        <v>35</v>
      </c>
      <c r="D764" s="3">
        <v>50000</v>
      </c>
      <c r="E764">
        <v>2</v>
      </c>
      <c r="F764" t="s">
        <v>12</v>
      </c>
      <c r="G764" t="s">
        <v>13</v>
      </c>
      <c r="H764" t="s">
        <v>14</v>
      </c>
      <c r="I764">
        <v>0</v>
      </c>
      <c r="J764" t="s">
        <v>21</v>
      </c>
      <c r="K764" t="s">
        <v>31</v>
      </c>
      <c r="L764">
        <v>37</v>
      </c>
      <c r="M764" t="str">
        <f t="shared" si="11"/>
        <v>Middle Age</v>
      </c>
      <c r="N764" t="s">
        <v>14</v>
      </c>
    </row>
    <row r="765" spans="1:14" x14ac:dyDescent="0.4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45">
      <c r="A766">
        <v>25908</v>
      </c>
      <c r="B766" t="s">
        <v>32</v>
      </c>
      <c r="C766" t="s">
        <v>34</v>
      </c>
      <c r="D766" s="3">
        <v>60000</v>
      </c>
      <c r="E766">
        <v>0</v>
      </c>
      <c r="F766" t="s">
        <v>18</v>
      </c>
      <c r="G766" t="s">
        <v>13</v>
      </c>
      <c r="H766" t="s">
        <v>17</v>
      </c>
      <c r="I766">
        <v>1</v>
      </c>
      <c r="J766" t="s">
        <v>25</v>
      </c>
      <c r="K766" t="s">
        <v>31</v>
      </c>
      <c r="L766">
        <v>27</v>
      </c>
      <c r="M766" t="str">
        <f t="shared" si="11"/>
        <v>Adolescent,"invalid</v>
      </c>
      <c r="N766" t="s">
        <v>17</v>
      </c>
    </row>
    <row r="767" spans="1:14" x14ac:dyDescent="0.45">
      <c r="A767">
        <v>16753</v>
      </c>
      <c r="B767" t="s">
        <v>33</v>
      </c>
      <c r="C767" t="s">
        <v>34</v>
      </c>
      <c r="D767" s="3">
        <v>70000</v>
      </c>
      <c r="E767">
        <v>0</v>
      </c>
      <c r="F767" t="s">
        <v>18</v>
      </c>
      <c r="G767" t="s">
        <v>13</v>
      </c>
      <c r="H767" t="s">
        <v>14</v>
      </c>
      <c r="I767">
        <v>2</v>
      </c>
      <c r="J767" t="s">
        <v>22</v>
      </c>
      <c r="K767" t="s">
        <v>31</v>
      </c>
      <c r="L767">
        <v>34</v>
      </c>
      <c r="M767" t="str">
        <f t="shared" si="11"/>
        <v>Middle Age</v>
      </c>
      <c r="N767" t="s">
        <v>14</v>
      </c>
    </row>
    <row r="768" spans="1:14" x14ac:dyDescent="0.45">
      <c r="A768">
        <v>14608</v>
      </c>
      <c r="B768" t="s">
        <v>32</v>
      </c>
      <c r="C768" t="s">
        <v>35</v>
      </c>
      <c r="D768" s="3">
        <v>50000</v>
      </c>
      <c r="E768">
        <v>4</v>
      </c>
      <c r="F768" t="s">
        <v>12</v>
      </c>
      <c r="G768" t="s">
        <v>13</v>
      </c>
      <c r="H768" t="s">
        <v>14</v>
      </c>
      <c r="I768">
        <v>3</v>
      </c>
      <c r="J768" t="s">
        <v>29</v>
      </c>
      <c r="K768" t="s">
        <v>31</v>
      </c>
      <c r="L768">
        <v>42</v>
      </c>
      <c r="M768" t="str">
        <f t="shared" si="11"/>
        <v>Middle Age</v>
      </c>
      <c r="N768" t="s">
        <v>17</v>
      </c>
    </row>
    <row r="769" spans="1:14" x14ac:dyDescent="0.45">
      <c r="A769">
        <v>24979</v>
      </c>
      <c r="B769" t="s">
        <v>32</v>
      </c>
      <c r="C769" t="s">
        <v>34</v>
      </c>
      <c r="D769" s="3">
        <v>60000</v>
      </c>
      <c r="E769">
        <v>2</v>
      </c>
      <c r="F769" t="s">
        <v>18</v>
      </c>
      <c r="G769" t="s">
        <v>20</v>
      </c>
      <c r="H769" t="s">
        <v>14</v>
      </c>
      <c r="I769">
        <v>2</v>
      </c>
      <c r="J769" t="s">
        <v>21</v>
      </c>
      <c r="K769" t="s">
        <v>31</v>
      </c>
      <c r="L769">
        <v>57</v>
      </c>
      <c r="M769" t="str">
        <f t="shared" si="11"/>
        <v>old</v>
      </c>
      <c r="N769" t="s">
        <v>14</v>
      </c>
    </row>
    <row r="770" spans="1:14" x14ac:dyDescent="0.45">
      <c r="A770">
        <v>13313</v>
      </c>
      <c r="B770" t="s">
        <v>32</v>
      </c>
      <c r="C770" t="s">
        <v>34</v>
      </c>
      <c r="D770" s="3">
        <v>120000</v>
      </c>
      <c r="E770">
        <v>1</v>
      </c>
      <c r="F770" t="s">
        <v>26</v>
      </c>
      <c r="G770" t="s">
        <v>20</v>
      </c>
      <c r="H770" t="s">
        <v>17</v>
      </c>
      <c r="I770">
        <v>4</v>
      </c>
      <c r="J770" t="s">
        <v>21</v>
      </c>
      <c r="K770" t="s">
        <v>31</v>
      </c>
      <c r="L770">
        <v>45</v>
      </c>
      <c r="M770" t="str">
        <f t="shared" si="11"/>
        <v>Middle Age</v>
      </c>
      <c r="N770" t="s">
        <v>17</v>
      </c>
    </row>
    <row r="771" spans="1:14" x14ac:dyDescent="0.45">
      <c r="A771">
        <v>18952</v>
      </c>
      <c r="B771" t="s">
        <v>32</v>
      </c>
      <c r="C771" t="s">
        <v>34</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45">
      <c r="A772">
        <v>17699</v>
      </c>
      <c r="B772" t="s">
        <v>32</v>
      </c>
      <c r="C772" t="s">
        <v>35</v>
      </c>
      <c r="D772" s="3">
        <v>60000</v>
      </c>
      <c r="E772">
        <v>1</v>
      </c>
      <c r="F772" t="s">
        <v>30</v>
      </c>
      <c r="G772" t="s">
        <v>13</v>
      </c>
      <c r="H772" t="s">
        <v>17</v>
      </c>
      <c r="I772">
        <v>0</v>
      </c>
      <c r="J772" t="s">
        <v>15</v>
      </c>
      <c r="K772" t="s">
        <v>31</v>
      </c>
      <c r="L772">
        <v>55</v>
      </c>
      <c r="M772" t="str">
        <f t="shared" si="12"/>
        <v>old</v>
      </c>
      <c r="N772" t="s">
        <v>17</v>
      </c>
    </row>
    <row r="773" spans="1:14" x14ac:dyDescent="0.4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4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4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45">
      <c r="A776">
        <v>14602</v>
      </c>
      <c r="B776" t="s">
        <v>32</v>
      </c>
      <c r="C776" t="s">
        <v>34</v>
      </c>
      <c r="D776" s="3">
        <v>80000</v>
      </c>
      <c r="E776">
        <v>3</v>
      </c>
      <c r="F776" t="s">
        <v>30</v>
      </c>
      <c r="G776" t="s">
        <v>20</v>
      </c>
      <c r="H776" t="s">
        <v>14</v>
      </c>
      <c r="I776">
        <v>0</v>
      </c>
      <c r="J776" t="s">
        <v>15</v>
      </c>
      <c r="K776" t="s">
        <v>31</v>
      </c>
      <c r="L776">
        <v>36</v>
      </c>
      <c r="M776" t="str">
        <f t="shared" si="12"/>
        <v>Middle Age</v>
      </c>
      <c r="N776" t="s">
        <v>14</v>
      </c>
    </row>
    <row r="777" spans="1:14" x14ac:dyDescent="0.45">
      <c r="A777">
        <v>29030</v>
      </c>
      <c r="B777" t="s">
        <v>32</v>
      </c>
      <c r="C777" t="s">
        <v>35</v>
      </c>
      <c r="D777" s="3">
        <v>70000</v>
      </c>
      <c r="E777">
        <v>2</v>
      </c>
      <c r="F777" t="s">
        <v>28</v>
      </c>
      <c r="G777" t="s">
        <v>13</v>
      </c>
      <c r="H777" t="s">
        <v>14</v>
      </c>
      <c r="I777">
        <v>2</v>
      </c>
      <c r="J777" t="s">
        <v>29</v>
      </c>
      <c r="K777" t="s">
        <v>31</v>
      </c>
      <c r="L777">
        <v>54</v>
      </c>
      <c r="M777" t="str">
        <f t="shared" si="12"/>
        <v>Middle Age</v>
      </c>
      <c r="N777" t="s">
        <v>17</v>
      </c>
    </row>
    <row r="778" spans="1:14" x14ac:dyDescent="0.45">
      <c r="A778">
        <v>26490</v>
      </c>
      <c r="B778" t="s">
        <v>33</v>
      </c>
      <c r="C778" t="s">
        <v>35</v>
      </c>
      <c r="D778" s="3">
        <v>70000</v>
      </c>
      <c r="E778">
        <v>2</v>
      </c>
      <c r="F778" t="s">
        <v>12</v>
      </c>
      <c r="G778" t="s">
        <v>27</v>
      </c>
      <c r="H778" t="s">
        <v>17</v>
      </c>
      <c r="I778">
        <v>1</v>
      </c>
      <c r="J778" t="s">
        <v>21</v>
      </c>
      <c r="K778" t="s">
        <v>31</v>
      </c>
      <c r="L778">
        <v>59</v>
      </c>
      <c r="M778" t="str">
        <f t="shared" si="12"/>
        <v>old</v>
      </c>
      <c r="N778" t="s">
        <v>14</v>
      </c>
    </row>
    <row r="779" spans="1:14" x14ac:dyDescent="0.45">
      <c r="A779">
        <v>13151</v>
      </c>
      <c r="B779" t="s">
        <v>33</v>
      </c>
      <c r="C779" t="s">
        <v>35</v>
      </c>
      <c r="D779" s="3">
        <v>40000</v>
      </c>
      <c r="E779">
        <v>0</v>
      </c>
      <c r="F779" t="s">
        <v>26</v>
      </c>
      <c r="G779" t="s">
        <v>13</v>
      </c>
      <c r="H779" t="s">
        <v>14</v>
      </c>
      <c r="I779">
        <v>2</v>
      </c>
      <c r="J779" t="s">
        <v>22</v>
      </c>
      <c r="K779" t="s">
        <v>31</v>
      </c>
      <c r="L779">
        <v>27</v>
      </c>
      <c r="M779" t="str">
        <f t="shared" si="12"/>
        <v>Adolescent,"invalid</v>
      </c>
      <c r="N779" t="s">
        <v>17</v>
      </c>
    </row>
    <row r="780" spans="1:14" x14ac:dyDescent="0.45">
      <c r="A780">
        <v>17260</v>
      </c>
      <c r="B780" t="s">
        <v>32</v>
      </c>
      <c r="C780" t="s">
        <v>35</v>
      </c>
      <c r="D780" s="3">
        <v>90000</v>
      </c>
      <c r="E780">
        <v>5</v>
      </c>
      <c r="F780" t="s">
        <v>18</v>
      </c>
      <c r="G780" t="s">
        <v>20</v>
      </c>
      <c r="H780" t="s">
        <v>14</v>
      </c>
      <c r="I780">
        <v>3</v>
      </c>
      <c r="J780" t="s">
        <v>15</v>
      </c>
      <c r="K780" t="s">
        <v>31</v>
      </c>
      <c r="L780">
        <v>41</v>
      </c>
      <c r="M780" t="str">
        <f t="shared" si="12"/>
        <v>Middle Age</v>
      </c>
      <c r="N780" t="s">
        <v>17</v>
      </c>
    </row>
    <row r="781" spans="1:14" x14ac:dyDescent="0.4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45">
      <c r="A782">
        <v>18105</v>
      </c>
      <c r="B782" t="s">
        <v>32</v>
      </c>
      <c r="C782" t="s">
        <v>34</v>
      </c>
      <c r="D782" s="3">
        <v>60000</v>
      </c>
      <c r="E782">
        <v>2</v>
      </c>
      <c r="F782" t="s">
        <v>18</v>
      </c>
      <c r="G782" t="s">
        <v>20</v>
      </c>
      <c r="H782" t="s">
        <v>14</v>
      </c>
      <c r="I782">
        <v>1</v>
      </c>
      <c r="J782" t="s">
        <v>29</v>
      </c>
      <c r="K782" t="s">
        <v>31</v>
      </c>
      <c r="L782">
        <v>55</v>
      </c>
      <c r="M782" t="str">
        <f t="shared" si="12"/>
        <v>old</v>
      </c>
      <c r="N782" t="s">
        <v>17</v>
      </c>
    </row>
    <row r="783" spans="1:14" x14ac:dyDescent="0.4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4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45">
      <c r="A785">
        <v>20698</v>
      </c>
      <c r="B785" t="s">
        <v>32</v>
      </c>
      <c r="C785" t="s">
        <v>35</v>
      </c>
      <c r="D785" s="3">
        <v>60000</v>
      </c>
      <c r="E785">
        <v>4</v>
      </c>
      <c r="F785" t="s">
        <v>12</v>
      </c>
      <c r="G785" t="s">
        <v>13</v>
      </c>
      <c r="H785" t="s">
        <v>14</v>
      </c>
      <c r="I785">
        <v>3</v>
      </c>
      <c r="J785" t="s">
        <v>22</v>
      </c>
      <c r="K785" t="s">
        <v>31</v>
      </c>
      <c r="L785">
        <v>42</v>
      </c>
      <c r="M785" t="str">
        <f t="shared" si="12"/>
        <v>Middle Age</v>
      </c>
      <c r="N785" t="s">
        <v>17</v>
      </c>
    </row>
    <row r="786" spans="1:14" x14ac:dyDescent="0.4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45">
      <c r="A787">
        <v>24496</v>
      </c>
      <c r="B787" t="s">
        <v>33</v>
      </c>
      <c r="C787" t="s">
        <v>34</v>
      </c>
      <c r="D787" s="3">
        <v>40000</v>
      </c>
      <c r="E787">
        <v>0</v>
      </c>
      <c r="F787" t="s">
        <v>26</v>
      </c>
      <c r="G787" t="s">
        <v>13</v>
      </c>
      <c r="H787" t="s">
        <v>17</v>
      </c>
      <c r="I787">
        <v>2</v>
      </c>
      <c r="J787" t="s">
        <v>15</v>
      </c>
      <c r="K787" t="s">
        <v>31</v>
      </c>
      <c r="L787">
        <v>28</v>
      </c>
      <c r="M787" t="str">
        <f t="shared" si="12"/>
        <v>Adolescent,"invalid</v>
      </c>
      <c r="N787" t="s">
        <v>14</v>
      </c>
    </row>
    <row r="788" spans="1:14" x14ac:dyDescent="0.4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45">
      <c r="A789">
        <v>28031</v>
      </c>
      <c r="B789" t="s">
        <v>33</v>
      </c>
      <c r="C789" t="s">
        <v>34</v>
      </c>
      <c r="D789" s="3">
        <v>70000</v>
      </c>
      <c r="E789">
        <v>2</v>
      </c>
      <c r="F789" t="s">
        <v>12</v>
      </c>
      <c r="G789" t="s">
        <v>27</v>
      </c>
      <c r="H789" t="s">
        <v>17</v>
      </c>
      <c r="I789">
        <v>1</v>
      </c>
      <c r="J789" t="s">
        <v>21</v>
      </c>
      <c r="K789" t="s">
        <v>31</v>
      </c>
      <c r="L789">
        <v>59</v>
      </c>
      <c r="M789" t="str">
        <f t="shared" si="12"/>
        <v>old</v>
      </c>
      <c r="N789" t="s">
        <v>14</v>
      </c>
    </row>
    <row r="790" spans="1:14" x14ac:dyDescent="0.4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45">
      <c r="A791">
        <v>22221</v>
      </c>
      <c r="B791" t="s">
        <v>32</v>
      </c>
      <c r="C791" t="s">
        <v>35</v>
      </c>
      <c r="D791" s="3">
        <v>60000</v>
      </c>
      <c r="E791">
        <v>2</v>
      </c>
      <c r="F791" t="s">
        <v>26</v>
      </c>
      <c r="G791" t="s">
        <v>20</v>
      </c>
      <c r="H791" t="s">
        <v>17</v>
      </c>
      <c r="I791">
        <v>2</v>
      </c>
      <c r="J791" t="s">
        <v>25</v>
      </c>
      <c r="K791" t="s">
        <v>31</v>
      </c>
      <c r="L791">
        <v>48</v>
      </c>
      <c r="M791" t="str">
        <f t="shared" si="12"/>
        <v>Middle Age</v>
      </c>
      <c r="N791" t="s">
        <v>14</v>
      </c>
    </row>
    <row r="792" spans="1:14" x14ac:dyDescent="0.4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45">
      <c r="A793">
        <v>18363</v>
      </c>
      <c r="B793" t="s">
        <v>32</v>
      </c>
      <c r="C793" t="s">
        <v>35</v>
      </c>
      <c r="D793" s="3">
        <v>40000</v>
      </c>
      <c r="E793">
        <v>0</v>
      </c>
      <c r="F793" t="s">
        <v>26</v>
      </c>
      <c r="G793" t="s">
        <v>13</v>
      </c>
      <c r="H793" t="s">
        <v>14</v>
      </c>
      <c r="I793">
        <v>2</v>
      </c>
      <c r="J793" t="s">
        <v>22</v>
      </c>
      <c r="K793" t="s">
        <v>31</v>
      </c>
      <c r="L793">
        <v>28</v>
      </c>
      <c r="M793" t="str">
        <f t="shared" si="12"/>
        <v>Adolescent,"invalid</v>
      </c>
      <c r="N793" t="s">
        <v>14</v>
      </c>
    </row>
    <row r="794" spans="1:14" x14ac:dyDescent="0.45">
      <c r="A794">
        <v>23256</v>
      </c>
      <c r="B794" t="s">
        <v>33</v>
      </c>
      <c r="C794" t="s">
        <v>35</v>
      </c>
      <c r="D794" s="3">
        <v>30000</v>
      </c>
      <c r="E794">
        <v>1</v>
      </c>
      <c r="F794" t="s">
        <v>26</v>
      </c>
      <c r="G794" t="s">
        <v>19</v>
      </c>
      <c r="H794" t="s">
        <v>17</v>
      </c>
      <c r="I794">
        <v>1</v>
      </c>
      <c r="J794" t="s">
        <v>22</v>
      </c>
      <c r="K794" t="s">
        <v>31</v>
      </c>
      <c r="L794">
        <v>52</v>
      </c>
      <c r="M794" t="str">
        <f t="shared" si="12"/>
        <v>Middle Age</v>
      </c>
      <c r="N794" t="s">
        <v>17</v>
      </c>
    </row>
    <row r="795" spans="1:14" x14ac:dyDescent="0.4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4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45">
      <c r="A797">
        <v>21306</v>
      </c>
      <c r="B797" t="s">
        <v>33</v>
      </c>
      <c r="C797" t="s">
        <v>35</v>
      </c>
      <c r="D797" s="3">
        <v>60000</v>
      </c>
      <c r="E797">
        <v>2</v>
      </c>
      <c r="F797" t="s">
        <v>26</v>
      </c>
      <c r="G797" t="s">
        <v>20</v>
      </c>
      <c r="H797" t="s">
        <v>14</v>
      </c>
      <c r="I797">
        <v>2</v>
      </c>
      <c r="J797" t="s">
        <v>22</v>
      </c>
      <c r="K797" t="s">
        <v>31</v>
      </c>
      <c r="L797">
        <v>51</v>
      </c>
      <c r="M797" t="str">
        <f t="shared" si="12"/>
        <v>Middle Age</v>
      </c>
      <c r="N797" t="s">
        <v>17</v>
      </c>
    </row>
    <row r="798" spans="1:14" x14ac:dyDescent="0.45">
      <c r="A798">
        <v>13382</v>
      </c>
      <c r="B798" t="s">
        <v>32</v>
      </c>
      <c r="C798" t="s">
        <v>35</v>
      </c>
      <c r="D798" s="3">
        <v>70000</v>
      </c>
      <c r="E798">
        <v>5</v>
      </c>
      <c r="F798" t="s">
        <v>18</v>
      </c>
      <c r="G798" t="s">
        <v>20</v>
      </c>
      <c r="H798" t="s">
        <v>14</v>
      </c>
      <c r="I798">
        <v>2</v>
      </c>
      <c r="J798" t="s">
        <v>25</v>
      </c>
      <c r="K798" t="s">
        <v>31</v>
      </c>
      <c r="L798">
        <v>57</v>
      </c>
      <c r="M798" t="str">
        <f t="shared" si="12"/>
        <v>old</v>
      </c>
      <c r="N798" t="s">
        <v>14</v>
      </c>
    </row>
    <row r="799" spans="1:14" x14ac:dyDescent="0.45">
      <c r="A799">
        <v>20310</v>
      </c>
      <c r="B799" t="s">
        <v>33</v>
      </c>
      <c r="C799" t="s">
        <v>35</v>
      </c>
      <c r="D799" s="3">
        <v>60000</v>
      </c>
      <c r="E799">
        <v>0</v>
      </c>
      <c r="F799" t="s">
        <v>18</v>
      </c>
      <c r="G799" t="s">
        <v>13</v>
      </c>
      <c r="H799" t="s">
        <v>14</v>
      </c>
      <c r="I799">
        <v>1</v>
      </c>
      <c r="J799" t="s">
        <v>22</v>
      </c>
      <c r="K799" t="s">
        <v>31</v>
      </c>
      <c r="L799">
        <v>27</v>
      </c>
      <c r="M799" t="str">
        <f t="shared" si="12"/>
        <v>Adolescent,"invalid</v>
      </c>
      <c r="N799" t="s">
        <v>14</v>
      </c>
    </row>
    <row r="800" spans="1:14" x14ac:dyDescent="0.45">
      <c r="A800">
        <v>22971</v>
      </c>
      <c r="B800" t="s">
        <v>33</v>
      </c>
      <c r="C800" t="s">
        <v>34</v>
      </c>
      <c r="D800" s="3">
        <v>30000</v>
      </c>
      <c r="E800">
        <v>0</v>
      </c>
      <c r="F800" t="s">
        <v>26</v>
      </c>
      <c r="G800" t="s">
        <v>13</v>
      </c>
      <c r="H800" t="s">
        <v>17</v>
      </c>
      <c r="I800">
        <v>2</v>
      </c>
      <c r="J800" t="s">
        <v>15</v>
      </c>
      <c r="K800" t="s">
        <v>31</v>
      </c>
      <c r="L800">
        <v>25</v>
      </c>
      <c r="M800" t="str">
        <f t="shared" si="12"/>
        <v>Adolescent,"invalid</v>
      </c>
      <c r="N800" t="s">
        <v>14</v>
      </c>
    </row>
    <row r="801" spans="1:14" x14ac:dyDescent="0.45">
      <c r="A801">
        <v>15287</v>
      </c>
      <c r="B801" t="s">
        <v>33</v>
      </c>
      <c r="C801" t="s">
        <v>34</v>
      </c>
      <c r="D801" s="3">
        <v>50000</v>
      </c>
      <c r="E801">
        <v>1</v>
      </c>
      <c r="F801" t="s">
        <v>30</v>
      </c>
      <c r="G801" t="s">
        <v>13</v>
      </c>
      <c r="H801" t="s">
        <v>14</v>
      </c>
      <c r="I801">
        <v>0</v>
      </c>
      <c r="J801" t="s">
        <v>25</v>
      </c>
      <c r="K801" t="s">
        <v>31</v>
      </c>
      <c r="L801">
        <v>33</v>
      </c>
      <c r="M801" t="str">
        <f t="shared" si="12"/>
        <v>Middle Age</v>
      </c>
      <c r="N801" t="s">
        <v>14</v>
      </c>
    </row>
    <row r="802" spans="1:14" x14ac:dyDescent="0.45">
      <c r="A802">
        <v>15532</v>
      </c>
      <c r="B802" t="s">
        <v>33</v>
      </c>
      <c r="C802" t="s">
        <v>35</v>
      </c>
      <c r="D802" s="3">
        <v>60000</v>
      </c>
      <c r="E802">
        <v>4</v>
      </c>
      <c r="F802" t="s">
        <v>12</v>
      </c>
      <c r="G802" t="s">
        <v>20</v>
      </c>
      <c r="H802" t="s">
        <v>14</v>
      </c>
      <c r="I802">
        <v>2</v>
      </c>
      <c r="J802" t="s">
        <v>21</v>
      </c>
      <c r="K802" t="s">
        <v>31</v>
      </c>
      <c r="L802">
        <v>43</v>
      </c>
      <c r="M802" t="str">
        <f t="shared" si="12"/>
        <v>Middle Age</v>
      </c>
      <c r="N802" t="s">
        <v>14</v>
      </c>
    </row>
    <row r="803" spans="1:14" x14ac:dyDescent="0.45">
      <c r="A803">
        <v>11255</v>
      </c>
      <c r="B803" t="s">
        <v>32</v>
      </c>
      <c r="C803" t="s">
        <v>35</v>
      </c>
      <c r="D803" s="3">
        <v>70000</v>
      </c>
      <c r="E803">
        <v>4</v>
      </c>
      <c r="F803" t="s">
        <v>30</v>
      </c>
      <c r="G803" t="s">
        <v>27</v>
      </c>
      <c r="H803" t="s">
        <v>14</v>
      </c>
      <c r="I803">
        <v>2</v>
      </c>
      <c r="J803" t="s">
        <v>22</v>
      </c>
      <c r="K803" t="s">
        <v>31</v>
      </c>
      <c r="L803">
        <v>73</v>
      </c>
      <c r="M803" t="str">
        <f t="shared" si="12"/>
        <v>old</v>
      </c>
      <c r="N803" t="s">
        <v>17</v>
      </c>
    </row>
    <row r="804" spans="1:14" x14ac:dyDescent="0.45">
      <c r="A804">
        <v>28090</v>
      </c>
      <c r="B804" t="s">
        <v>32</v>
      </c>
      <c r="C804" t="s">
        <v>35</v>
      </c>
      <c r="D804" s="3">
        <v>40000</v>
      </c>
      <c r="E804">
        <v>0</v>
      </c>
      <c r="F804" t="s">
        <v>18</v>
      </c>
      <c r="G804" t="s">
        <v>13</v>
      </c>
      <c r="H804" t="s">
        <v>14</v>
      </c>
      <c r="I804">
        <v>1</v>
      </c>
      <c r="J804" t="s">
        <v>22</v>
      </c>
      <c r="K804" t="s">
        <v>31</v>
      </c>
      <c r="L804">
        <v>27</v>
      </c>
      <c r="M804" t="str">
        <f t="shared" si="12"/>
        <v>Adolescent,"invalid</v>
      </c>
      <c r="N804" t="s">
        <v>17</v>
      </c>
    </row>
    <row r="805" spans="1:14" x14ac:dyDescent="0.45">
      <c r="A805">
        <v>15255</v>
      </c>
      <c r="B805" t="s">
        <v>32</v>
      </c>
      <c r="C805" t="s">
        <v>35</v>
      </c>
      <c r="D805" s="3">
        <v>40000</v>
      </c>
      <c r="E805">
        <v>0</v>
      </c>
      <c r="F805" t="s">
        <v>26</v>
      </c>
      <c r="G805" t="s">
        <v>13</v>
      </c>
      <c r="H805" t="s">
        <v>14</v>
      </c>
      <c r="I805">
        <v>2</v>
      </c>
      <c r="J805" t="s">
        <v>22</v>
      </c>
      <c r="K805" t="s">
        <v>31</v>
      </c>
      <c r="L805">
        <v>28</v>
      </c>
      <c r="M805" t="str">
        <f t="shared" si="12"/>
        <v>Adolescent,"invalid</v>
      </c>
      <c r="N805" t="s">
        <v>14</v>
      </c>
    </row>
    <row r="806" spans="1:14" x14ac:dyDescent="0.45">
      <c r="A806">
        <v>13154</v>
      </c>
      <c r="B806" t="s">
        <v>32</v>
      </c>
      <c r="C806" t="s">
        <v>35</v>
      </c>
      <c r="D806" s="3">
        <v>40000</v>
      </c>
      <c r="E806">
        <v>0</v>
      </c>
      <c r="F806" t="s">
        <v>26</v>
      </c>
      <c r="G806" t="s">
        <v>13</v>
      </c>
      <c r="H806" t="s">
        <v>17</v>
      </c>
      <c r="I806">
        <v>2</v>
      </c>
      <c r="J806" t="s">
        <v>15</v>
      </c>
      <c r="K806" t="s">
        <v>31</v>
      </c>
      <c r="L806">
        <v>27</v>
      </c>
      <c r="M806" t="str">
        <f t="shared" si="12"/>
        <v>Adolescent,"invalid</v>
      </c>
      <c r="N806" t="s">
        <v>14</v>
      </c>
    </row>
    <row r="807" spans="1:14" x14ac:dyDescent="0.4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4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45">
      <c r="A809">
        <v>21417</v>
      </c>
      <c r="B809" t="s">
        <v>33</v>
      </c>
      <c r="C809" t="s">
        <v>34</v>
      </c>
      <c r="D809" s="3">
        <v>60000</v>
      </c>
      <c r="E809">
        <v>0</v>
      </c>
      <c r="F809" t="s">
        <v>18</v>
      </c>
      <c r="G809" t="s">
        <v>20</v>
      </c>
      <c r="H809" t="s">
        <v>17</v>
      </c>
      <c r="I809">
        <v>2</v>
      </c>
      <c r="J809" t="s">
        <v>25</v>
      </c>
      <c r="K809" t="s">
        <v>31</v>
      </c>
      <c r="L809">
        <v>32</v>
      </c>
      <c r="M809" t="str">
        <f t="shared" si="12"/>
        <v>Middle Age</v>
      </c>
      <c r="N809" t="s">
        <v>14</v>
      </c>
    </row>
    <row r="810" spans="1:14" x14ac:dyDescent="0.4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45">
      <c r="A811">
        <v>27994</v>
      </c>
      <c r="B811" t="s">
        <v>32</v>
      </c>
      <c r="C811" t="s">
        <v>34</v>
      </c>
      <c r="D811" s="3">
        <v>40000</v>
      </c>
      <c r="E811">
        <v>4</v>
      </c>
      <c r="F811" t="s">
        <v>26</v>
      </c>
      <c r="G811" t="s">
        <v>20</v>
      </c>
      <c r="H811" t="s">
        <v>14</v>
      </c>
      <c r="I811">
        <v>2</v>
      </c>
      <c r="J811" t="s">
        <v>22</v>
      </c>
      <c r="K811" t="s">
        <v>31</v>
      </c>
      <c r="L811">
        <v>69</v>
      </c>
      <c r="M811" t="str">
        <f t="shared" si="12"/>
        <v>old</v>
      </c>
      <c r="N811" t="s">
        <v>17</v>
      </c>
    </row>
    <row r="812" spans="1:14" x14ac:dyDescent="0.45">
      <c r="A812">
        <v>20376</v>
      </c>
      <c r="B812" t="s">
        <v>33</v>
      </c>
      <c r="C812" t="s">
        <v>34</v>
      </c>
      <c r="D812" s="3">
        <v>70000</v>
      </c>
      <c r="E812">
        <v>3</v>
      </c>
      <c r="F812" t="s">
        <v>30</v>
      </c>
      <c r="G812" t="s">
        <v>27</v>
      </c>
      <c r="H812" t="s">
        <v>14</v>
      </c>
      <c r="I812">
        <v>2</v>
      </c>
      <c r="J812" t="s">
        <v>22</v>
      </c>
      <c r="K812" t="s">
        <v>31</v>
      </c>
      <c r="L812">
        <v>52</v>
      </c>
      <c r="M812" t="str">
        <f t="shared" si="12"/>
        <v>Middle Age</v>
      </c>
      <c r="N812" t="s">
        <v>14</v>
      </c>
    </row>
    <row r="813" spans="1:14" x14ac:dyDescent="0.4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45">
      <c r="A814">
        <v>15749</v>
      </c>
      <c r="B814" t="s">
        <v>33</v>
      </c>
      <c r="C814" t="s">
        <v>34</v>
      </c>
      <c r="D814" s="3">
        <v>70000</v>
      </c>
      <c r="E814">
        <v>4</v>
      </c>
      <c r="F814" t="s">
        <v>12</v>
      </c>
      <c r="G814" t="s">
        <v>27</v>
      </c>
      <c r="H814" t="s">
        <v>14</v>
      </c>
      <c r="I814">
        <v>2</v>
      </c>
      <c r="J814" t="s">
        <v>29</v>
      </c>
      <c r="K814" t="s">
        <v>31</v>
      </c>
      <c r="L814">
        <v>61</v>
      </c>
      <c r="M814" t="str">
        <f t="shared" si="12"/>
        <v>old</v>
      </c>
      <c r="N814" t="s">
        <v>17</v>
      </c>
    </row>
    <row r="815" spans="1:14" x14ac:dyDescent="0.45">
      <c r="A815">
        <v>25899</v>
      </c>
      <c r="B815" t="s">
        <v>32</v>
      </c>
      <c r="C815" t="s">
        <v>34</v>
      </c>
      <c r="D815" s="3">
        <v>70000</v>
      </c>
      <c r="E815">
        <v>2</v>
      </c>
      <c r="F815" t="s">
        <v>26</v>
      </c>
      <c r="G815" t="s">
        <v>20</v>
      </c>
      <c r="H815" t="s">
        <v>14</v>
      </c>
      <c r="I815">
        <v>2</v>
      </c>
      <c r="J815" t="s">
        <v>29</v>
      </c>
      <c r="K815" t="s">
        <v>31</v>
      </c>
      <c r="L815">
        <v>53</v>
      </c>
      <c r="M815" t="str">
        <f t="shared" si="12"/>
        <v>Middle Age</v>
      </c>
      <c r="N815" t="s">
        <v>17</v>
      </c>
    </row>
    <row r="816" spans="1:14" x14ac:dyDescent="0.45">
      <c r="A816">
        <v>13351</v>
      </c>
      <c r="B816" t="s">
        <v>33</v>
      </c>
      <c r="C816" t="s">
        <v>34</v>
      </c>
      <c r="D816" s="3">
        <v>70000</v>
      </c>
      <c r="E816">
        <v>4</v>
      </c>
      <c r="F816" t="s">
        <v>12</v>
      </c>
      <c r="G816" t="s">
        <v>27</v>
      </c>
      <c r="H816" t="s">
        <v>14</v>
      </c>
      <c r="I816">
        <v>2</v>
      </c>
      <c r="J816" t="s">
        <v>25</v>
      </c>
      <c r="K816" t="s">
        <v>31</v>
      </c>
      <c r="L816">
        <v>62</v>
      </c>
      <c r="M816" t="str">
        <f t="shared" si="12"/>
        <v>old</v>
      </c>
      <c r="N816" t="s">
        <v>14</v>
      </c>
    </row>
    <row r="817" spans="1:14" x14ac:dyDescent="0.45">
      <c r="A817">
        <v>23333</v>
      </c>
      <c r="B817" t="s">
        <v>32</v>
      </c>
      <c r="C817" t="s">
        <v>35</v>
      </c>
      <c r="D817" s="3">
        <v>40000</v>
      </c>
      <c r="E817">
        <v>0</v>
      </c>
      <c r="F817" t="s">
        <v>18</v>
      </c>
      <c r="G817" t="s">
        <v>13</v>
      </c>
      <c r="H817" t="s">
        <v>17</v>
      </c>
      <c r="I817">
        <v>2</v>
      </c>
      <c r="J817" t="s">
        <v>25</v>
      </c>
      <c r="K817" t="s">
        <v>31</v>
      </c>
      <c r="L817">
        <v>30</v>
      </c>
      <c r="M817" t="str">
        <f t="shared" si="12"/>
        <v>Adolescent,"invalid</v>
      </c>
      <c r="N817" t="s">
        <v>17</v>
      </c>
    </row>
    <row r="818" spans="1:14" x14ac:dyDescent="0.45">
      <c r="A818">
        <v>21660</v>
      </c>
      <c r="B818" t="s">
        <v>32</v>
      </c>
      <c r="C818" t="s">
        <v>34</v>
      </c>
      <c r="D818" s="3">
        <v>60000</v>
      </c>
      <c r="E818">
        <v>3</v>
      </c>
      <c r="F818" t="s">
        <v>30</v>
      </c>
      <c r="G818" t="s">
        <v>20</v>
      </c>
      <c r="H818" t="s">
        <v>14</v>
      </c>
      <c r="I818">
        <v>0</v>
      </c>
      <c r="J818" t="s">
        <v>21</v>
      </c>
      <c r="K818" t="s">
        <v>31</v>
      </c>
      <c r="L818">
        <v>43</v>
      </c>
      <c r="M818" t="str">
        <f t="shared" si="12"/>
        <v>Middle Age</v>
      </c>
      <c r="N818" t="s">
        <v>14</v>
      </c>
    </row>
    <row r="819" spans="1:14" x14ac:dyDescent="0.45">
      <c r="A819">
        <v>17012</v>
      </c>
      <c r="B819" t="s">
        <v>32</v>
      </c>
      <c r="C819" t="s">
        <v>34</v>
      </c>
      <c r="D819" s="3">
        <v>60000</v>
      </c>
      <c r="E819">
        <v>3</v>
      </c>
      <c r="F819" t="s">
        <v>30</v>
      </c>
      <c r="G819" t="s">
        <v>20</v>
      </c>
      <c r="H819" t="s">
        <v>14</v>
      </c>
      <c r="I819">
        <v>0</v>
      </c>
      <c r="J819" t="s">
        <v>21</v>
      </c>
      <c r="K819" t="s">
        <v>31</v>
      </c>
      <c r="L819">
        <v>42</v>
      </c>
      <c r="M819" t="str">
        <f t="shared" si="12"/>
        <v>Middle Age</v>
      </c>
      <c r="N819" t="s">
        <v>14</v>
      </c>
    </row>
    <row r="820" spans="1:14" x14ac:dyDescent="0.45">
      <c r="A820">
        <v>24514</v>
      </c>
      <c r="B820" t="s">
        <v>32</v>
      </c>
      <c r="C820" t="s">
        <v>35</v>
      </c>
      <c r="D820" s="3">
        <v>40000</v>
      </c>
      <c r="E820">
        <v>0</v>
      </c>
      <c r="F820" t="s">
        <v>18</v>
      </c>
      <c r="G820" t="s">
        <v>13</v>
      </c>
      <c r="H820" t="s">
        <v>14</v>
      </c>
      <c r="I820">
        <v>1</v>
      </c>
      <c r="J820" t="s">
        <v>22</v>
      </c>
      <c r="K820" t="s">
        <v>31</v>
      </c>
      <c r="L820">
        <v>30</v>
      </c>
      <c r="M820" t="str">
        <f t="shared" si="12"/>
        <v>Adolescent,"invalid</v>
      </c>
      <c r="N820" t="s">
        <v>17</v>
      </c>
    </row>
    <row r="821" spans="1:14" x14ac:dyDescent="0.45">
      <c r="A821">
        <v>27505</v>
      </c>
      <c r="B821" t="s">
        <v>33</v>
      </c>
      <c r="C821" t="s">
        <v>34</v>
      </c>
      <c r="D821" s="3">
        <v>40000</v>
      </c>
      <c r="E821">
        <v>0</v>
      </c>
      <c r="F821" t="s">
        <v>26</v>
      </c>
      <c r="G821" t="s">
        <v>13</v>
      </c>
      <c r="H821" t="s">
        <v>14</v>
      </c>
      <c r="I821">
        <v>2</v>
      </c>
      <c r="J821" t="s">
        <v>22</v>
      </c>
      <c r="K821" t="s">
        <v>31</v>
      </c>
      <c r="L821">
        <v>30</v>
      </c>
      <c r="M821" t="str">
        <f t="shared" si="12"/>
        <v>Adolescent,"invalid</v>
      </c>
      <c r="N821" t="s">
        <v>17</v>
      </c>
    </row>
    <row r="822" spans="1:14" x14ac:dyDescent="0.4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4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4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4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4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4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45">
      <c r="A828">
        <v>15501</v>
      </c>
      <c r="B828" t="s">
        <v>32</v>
      </c>
      <c r="C828" t="s">
        <v>35</v>
      </c>
      <c r="D828" s="3">
        <v>70000</v>
      </c>
      <c r="E828">
        <v>4</v>
      </c>
      <c r="F828" t="s">
        <v>30</v>
      </c>
      <c r="G828" t="s">
        <v>20</v>
      </c>
      <c r="H828" t="s">
        <v>14</v>
      </c>
      <c r="I828">
        <v>0</v>
      </c>
      <c r="J828" t="s">
        <v>21</v>
      </c>
      <c r="K828" t="s">
        <v>31</v>
      </c>
      <c r="L828">
        <v>36</v>
      </c>
      <c r="M828" t="str">
        <f t="shared" si="12"/>
        <v>Middle Age</v>
      </c>
      <c r="N828" t="s">
        <v>14</v>
      </c>
    </row>
    <row r="829" spans="1:14" x14ac:dyDescent="0.45">
      <c r="A829">
        <v>13911</v>
      </c>
      <c r="B829" t="s">
        <v>33</v>
      </c>
      <c r="C829" t="s">
        <v>34</v>
      </c>
      <c r="D829" s="3">
        <v>80000</v>
      </c>
      <c r="E829">
        <v>3</v>
      </c>
      <c r="F829" t="s">
        <v>12</v>
      </c>
      <c r="G829" t="s">
        <v>13</v>
      </c>
      <c r="H829" t="s">
        <v>14</v>
      </c>
      <c r="I829">
        <v>2</v>
      </c>
      <c r="J829" t="s">
        <v>21</v>
      </c>
      <c r="K829" t="s">
        <v>31</v>
      </c>
      <c r="L829">
        <v>41</v>
      </c>
      <c r="M829" t="str">
        <f t="shared" si="12"/>
        <v>Middle Age</v>
      </c>
      <c r="N829" t="s">
        <v>14</v>
      </c>
    </row>
    <row r="830" spans="1:14" x14ac:dyDescent="0.45">
      <c r="A830">
        <v>20421</v>
      </c>
      <c r="B830" t="s">
        <v>33</v>
      </c>
      <c r="C830" t="s">
        <v>34</v>
      </c>
      <c r="D830" s="3">
        <v>40000</v>
      </c>
      <c r="E830">
        <v>0</v>
      </c>
      <c r="F830" t="s">
        <v>28</v>
      </c>
      <c r="G830" t="s">
        <v>19</v>
      </c>
      <c r="H830" t="s">
        <v>14</v>
      </c>
      <c r="I830">
        <v>2</v>
      </c>
      <c r="J830" t="s">
        <v>22</v>
      </c>
      <c r="K830" t="s">
        <v>31</v>
      </c>
      <c r="L830">
        <v>26</v>
      </c>
      <c r="M830" t="str">
        <f t="shared" si="12"/>
        <v>Adolescent,"invalid</v>
      </c>
      <c r="N830" t="s">
        <v>17</v>
      </c>
    </row>
    <row r="831" spans="1:14" x14ac:dyDescent="0.45">
      <c r="A831">
        <v>16009</v>
      </c>
      <c r="B831" t="s">
        <v>33</v>
      </c>
      <c r="C831" t="s">
        <v>35</v>
      </c>
      <c r="D831" s="3">
        <v>170000</v>
      </c>
      <c r="E831">
        <v>1</v>
      </c>
      <c r="F831" t="s">
        <v>30</v>
      </c>
      <c r="G831" t="s">
        <v>27</v>
      </c>
      <c r="H831" t="s">
        <v>17</v>
      </c>
      <c r="I831">
        <v>4</v>
      </c>
      <c r="J831" t="s">
        <v>15</v>
      </c>
      <c r="K831" t="s">
        <v>31</v>
      </c>
      <c r="L831">
        <v>66</v>
      </c>
      <c r="M831" t="str">
        <f t="shared" si="12"/>
        <v>old</v>
      </c>
      <c r="N831" t="s">
        <v>17</v>
      </c>
    </row>
    <row r="832" spans="1:14" x14ac:dyDescent="0.4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4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4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45">
      <c r="A835">
        <v>27540</v>
      </c>
      <c r="B835" t="s">
        <v>33</v>
      </c>
      <c r="C835" t="s">
        <v>34</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45">
      <c r="A836">
        <v>19889</v>
      </c>
      <c r="B836" t="s">
        <v>33</v>
      </c>
      <c r="C836" t="s">
        <v>34</v>
      </c>
      <c r="D836" s="3">
        <v>70000</v>
      </c>
      <c r="E836">
        <v>2</v>
      </c>
      <c r="F836" t="s">
        <v>28</v>
      </c>
      <c r="G836" t="s">
        <v>13</v>
      </c>
      <c r="H836" t="s">
        <v>17</v>
      </c>
      <c r="I836">
        <v>2</v>
      </c>
      <c r="J836" t="s">
        <v>21</v>
      </c>
      <c r="K836" t="s">
        <v>31</v>
      </c>
      <c r="L836">
        <v>54</v>
      </c>
      <c r="M836" t="str">
        <f t="shared" si="13"/>
        <v>Middle Age</v>
      </c>
      <c r="N836" t="s">
        <v>14</v>
      </c>
    </row>
    <row r="837" spans="1:14" x14ac:dyDescent="0.4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45">
      <c r="A838">
        <v>18891</v>
      </c>
      <c r="B838" t="s">
        <v>32</v>
      </c>
      <c r="C838" t="s">
        <v>34</v>
      </c>
      <c r="D838" s="3">
        <v>40000</v>
      </c>
      <c r="E838">
        <v>0</v>
      </c>
      <c r="F838" t="s">
        <v>18</v>
      </c>
      <c r="G838" t="s">
        <v>13</v>
      </c>
      <c r="H838" t="s">
        <v>14</v>
      </c>
      <c r="I838">
        <v>2</v>
      </c>
      <c r="J838" t="s">
        <v>22</v>
      </c>
      <c r="K838" t="s">
        <v>31</v>
      </c>
      <c r="L838">
        <v>28</v>
      </c>
      <c r="M838" t="str">
        <f t="shared" si="13"/>
        <v>Adolescent,"invalid</v>
      </c>
      <c r="N838" t="s">
        <v>17</v>
      </c>
    </row>
    <row r="839" spans="1:14" x14ac:dyDescent="0.4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4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45">
      <c r="A841">
        <v>23882</v>
      </c>
      <c r="B841" t="s">
        <v>33</v>
      </c>
      <c r="C841" t="s">
        <v>34</v>
      </c>
      <c r="D841" s="3">
        <v>80000</v>
      </c>
      <c r="E841">
        <v>3</v>
      </c>
      <c r="F841" t="s">
        <v>30</v>
      </c>
      <c r="G841" t="s">
        <v>20</v>
      </c>
      <c r="H841" t="s">
        <v>14</v>
      </c>
      <c r="I841">
        <v>0</v>
      </c>
      <c r="J841" t="s">
        <v>15</v>
      </c>
      <c r="K841" t="s">
        <v>31</v>
      </c>
      <c r="L841">
        <v>37</v>
      </c>
      <c r="M841" t="str">
        <f t="shared" si="13"/>
        <v>Middle Age</v>
      </c>
      <c r="N841" t="s">
        <v>14</v>
      </c>
    </row>
    <row r="842" spans="1:14" x14ac:dyDescent="0.45">
      <c r="A842">
        <v>11233</v>
      </c>
      <c r="B842" t="s">
        <v>32</v>
      </c>
      <c r="C842" t="s">
        <v>35</v>
      </c>
      <c r="D842" s="3">
        <v>70000</v>
      </c>
      <c r="E842">
        <v>4</v>
      </c>
      <c r="F842" t="s">
        <v>18</v>
      </c>
      <c r="G842" t="s">
        <v>20</v>
      </c>
      <c r="H842" t="s">
        <v>14</v>
      </c>
      <c r="I842">
        <v>2</v>
      </c>
      <c r="J842" t="s">
        <v>29</v>
      </c>
      <c r="K842" t="s">
        <v>31</v>
      </c>
      <c r="L842">
        <v>53</v>
      </c>
      <c r="M842" t="str">
        <f t="shared" si="13"/>
        <v>Middle Age</v>
      </c>
      <c r="N842" t="s">
        <v>17</v>
      </c>
    </row>
    <row r="843" spans="1:14" x14ac:dyDescent="0.45">
      <c r="A843">
        <v>12056</v>
      </c>
      <c r="B843" t="s">
        <v>32</v>
      </c>
      <c r="C843" t="s">
        <v>35</v>
      </c>
      <c r="D843" s="3">
        <v>120000</v>
      </c>
      <c r="E843">
        <v>2</v>
      </c>
      <c r="F843" t="s">
        <v>30</v>
      </c>
      <c r="G843" t="s">
        <v>27</v>
      </c>
      <c r="H843" t="s">
        <v>14</v>
      </c>
      <c r="I843">
        <v>3</v>
      </c>
      <c r="J843" t="s">
        <v>22</v>
      </c>
      <c r="K843" t="s">
        <v>31</v>
      </c>
      <c r="L843">
        <v>64</v>
      </c>
      <c r="M843" t="str">
        <f t="shared" si="13"/>
        <v>old</v>
      </c>
      <c r="N843" t="s">
        <v>17</v>
      </c>
    </row>
    <row r="844" spans="1:14" x14ac:dyDescent="0.45">
      <c r="A844">
        <v>15555</v>
      </c>
      <c r="B844" t="s">
        <v>32</v>
      </c>
      <c r="C844" t="s">
        <v>34</v>
      </c>
      <c r="D844" s="3">
        <v>60000</v>
      </c>
      <c r="E844">
        <v>1</v>
      </c>
      <c r="F844" t="s">
        <v>18</v>
      </c>
      <c r="G844" t="s">
        <v>13</v>
      </c>
      <c r="H844" t="s">
        <v>14</v>
      </c>
      <c r="I844">
        <v>1</v>
      </c>
      <c r="J844" t="s">
        <v>21</v>
      </c>
      <c r="K844" t="s">
        <v>31</v>
      </c>
      <c r="L844">
        <v>45</v>
      </c>
      <c r="M844" t="str">
        <f t="shared" si="13"/>
        <v>Middle Age</v>
      </c>
      <c r="N844" t="s">
        <v>14</v>
      </c>
    </row>
    <row r="845" spans="1:14" x14ac:dyDescent="0.4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45">
      <c r="A846">
        <v>22743</v>
      </c>
      <c r="B846" t="s">
        <v>32</v>
      </c>
      <c r="C846" t="s">
        <v>34</v>
      </c>
      <c r="D846" s="3">
        <v>40000</v>
      </c>
      <c r="E846">
        <v>5</v>
      </c>
      <c r="F846" t="s">
        <v>26</v>
      </c>
      <c r="G846" t="s">
        <v>20</v>
      </c>
      <c r="H846" t="s">
        <v>14</v>
      </c>
      <c r="I846">
        <v>2</v>
      </c>
      <c r="J846" t="s">
        <v>29</v>
      </c>
      <c r="K846" t="s">
        <v>31</v>
      </c>
      <c r="L846">
        <v>60</v>
      </c>
      <c r="M846" t="str">
        <f t="shared" si="13"/>
        <v>old</v>
      </c>
      <c r="N846" t="s">
        <v>17</v>
      </c>
    </row>
    <row r="847" spans="1:14" x14ac:dyDescent="0.45">
      <c r="A847">
        <v>25343</v>
      </c>
      <c r="B847" t="s">
        <v>33</v>
      </c>
      <c r="C847" t="s">
        <v>34</v>
      </c>
      <c r="D847" s="3">
        <v>20000</v>
      </c>
      <c r="E847">
        <v>3</v>
      </c>
      <c r="F847" t="s">
        <v>28</v>
      </c>
      <c r="G847" t="s">
        <v>19</v>
      </c>
      <c r="H847" t="s">
        <v>14</v>
      </c>
      <c r="I847">
        <v>2</v>
      </c>
      <c r="J847" t="s">
        <v>25</v>
      </c>
      <c r="K847" t="s">
        <v>31</v>
      </c>
      <c r="L847">
        <v>50</v>
      </c>
      <c r="M847" t="str">
        <f t="shared" si="13"/>
        <v>Middle Age</v>
      </c>
      <c r="N847" t="s">
        <v>17</v>
      </c>
    </row>
    <row r="848" spans="1:14" x14ac:dyDescent="0.45">
      <c r="A848">
        <v>13390</v>
      </c>
      <c r="B848" t="s">
        <v>32</v>
      </c>
      <c r="C848" t="s">
        <v>34</v>
      </c>
      <c r="D848" s="3">
        <v>70000</v>
      </c>
      <c r="E848">
        <v>4</v>
      </c>
      <c r="F848" t="s">
        <v>18</v>
      </c>
      <c r="G848" t="s">
        <v>20</v>
      </c>
      <c r="H848" t="s">
        <v>17</v>
      </c>
      <c r="I848">
        <v>1</v>
      </c>
      <c r="J848" t="s">
        <v>25</v>
      </c>
      <c r="K848" t="s">
        <v>31</v>
      </c>
      <c r="L848">
        <v>56</v>
      </c>
      <c r="M848" t="str">
        <f t="shared" si="13"/>
        <v>old</v>
      </c>
      <c r="N848" t="s">
        <v>17</v>
      </c>
    </row>
    <row r="849" spans="1:14" x14ac:dyDescent="0.45">
      <c r="A849">
        <v>17482</v>
      </c>
      <c r="B849" t="s">
        <v>33</v>
      </c>
      <c r="C849" t="s">
        <v>34</v>
      </c>
      <c r="D849" s="3">
        <v>40000</v>
      </c>
      <c r="E849">
        <v>0</v>
      </c>
      <c r="F849" t="s">
        <v>28</v>
      </c>
      <c r="G849" t="s">
        <v>19</v>
      </c>
      <c r="H849" t="s">
        <v>14</v>
      </c>
      <c r="I849">
        <v>2</v>
      </c>
      <c r="J849" t="s">
        <v>22</v>
      </c>
      <c r="K849" t="s">
        <v>31</v>
      </c>
      <c r="L849">
        <v>29</v>
      </c>
      <c r="M849" t="str">
        <f t="shared" si="13"/>
        <v>Adolescent,"invalid</v>
      </c>
      <c r="N849" t="s">
        <v>17</v>
      </c>
    </row>
    <row r="850" spans="1:14" x14ac:dyDescent="0.45">
      <c r="A850">
        <v>13176</v>
      </c>
      <c r="B850" t="s">
        <v>33</v>
      </c>
      <c r="C850" t="s">
        <v>35</v>
      </c>
      <c r="D850" s="3">
        <v>130000</v>
      </c>
      <c r="E850">
        <v>0</v>
      </c>
      <c r="F850" t="s">
        <v>30</v>
      </c>
      <c r="G850" t="s">
        <v>27</v>
      </c>
      <c r="H850" t="s">
        <v>17</v>
      </c>
      <c r="I850">
        <v>2</v>
      </c>
      <c r="J850" t="s">
        <v>15</v>
      </c>
      <c r="K850" t="s">
        <v>31</v>
      </c>
      <c r="L850">
        <v>38</v>
      </c>
      <c r="M850" t="str">
        <f t="shared" si="13"/>
        <v>Middle Age</v>
      </c>
      <c r="N850" t="s">
        <v>14</v>
      </c>
    </row>
    <row r="851" spans="1:14" x14ac:dyDescent="0.45">
      <c r="A851">
        <v>20504</v>
      </c>
      <c r="B851" t="s">
        <v>32</v>
      </c>
      <c r="C851" t="s">
        <v>34</v>
      </c>
      <c r="D851" s="3">
        <v>40000</v>
      </c>
      <c r="E851">
        <v>5</v>
      </c>
      <c r="F851" t="s">
        <v>26</v>
      </c>
      <c r="G851" t="s">
        <v>20</v>
      </c>
      <c r="H851" t="s">
        <v>17</v>
      </c>
      <c r="I851">
        <v>2</v>
      </c>
      <c r="J851" t="s">
        <v>21</v>
      </c>
      <c r="K851" t="s">
        <v>31</v>
      </c>
      <c r="L851">
        <v>60</v>
      </c>
      <c r="M851" t="str">
        <f t="shared" si="13"/>
        <v>old</v>
      </c>
      <c r="N851" t="s">
        <v>17</v>
      </c>
    </row>
    <row r="852" spans="1:14" x14ac:dyDescent="0.45">
      <c r="A852">
        <v>12205</v>
      </c>
      <c r="B852" t="s">
        <v>33</v>
      </c>
      <c r="C852" t="s">
        <v>34</v>
      </c>
      <c r="D852" s="3">
        <v>130000</v>
      </c>
      <c r="E852">
        <v>2</v>
      </c>
      <c r="F852" t="s">
        <v>12</v>
      </c>
      <c r="G852" t="s">
        <v>27</v>
      </c>
      <c r="H852" t="s">
        <v>17</v>
      </c>
      <c r="I852">
        <v>4</v>
      </c>
      <c r="J852" t="s">
        <v>15</v>
      </c>
      <c r="K852" t="s">
        <v>31</v>
      </c>
      <c r="L852">
        <v>67</v>
      </c>
      <c r="M852" t="str">
        <f t="shared" si="13"/>
        <v>old</v>
      </c>
      <c r="N852" t="s">
        <v>17</v>
      </c>
    </row>
    <row r="853" spans="1:14" x14ac:dyDescent="0.4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4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4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45">
      <c r="A856">
        <v>17519</v>
      </c>
      <c r="B856" t="s">
        <v>32</v>
      </c>
      <c r="C856" t="s">
        <v>34</v>
      </c>
      <c r="D856" s="3">
        <v>60000</v>
      </c>
      <c r="E856">
        <v>0</v>
      </c>
      <c r="F856" t="s">
        <v>18</v>
      </c>
      <c r="G856" t="s">
        <v>20</v>
      </c>
      <c r="H856" t="s">
        <v>14</v>
      </c>
      <c r="I856">
        <v>2</v>
      </c>
      <c r="J856" t="s">
        <v>22</v>
      </c>
      <c r="K856" t="s">
        <v>31</v>
      </c>
      <c r="L856">
        <v>32</v>
      </c>
      <c r="M856" t="str">
        <f t="shared" si="13"/>
        <v>Middle Age</v>
      </c>
      <c r="N856" t="s">
        <v>17</v>
      </c>
    </row>
    <row r="857" spans="1:14" x14ac:dyDescent="0.4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45">
      <c r="A858">
        <v>29052</v>
      </c>
      <c r="B858" t="s">
        <v>33</v>
      </c>
      <c r="C858" t="s">
        <v>35</v>
      </c>
      <c r="D858" s="3">
        <v>40000</v>
      </c>
      <c r="E858">
        <v>0</v>
      </c>
      <c r="F858" t="s">
        <v>18</v>
      </c>
      <c r="G858" t="s">
        <v>13</v>
      </c>
      <c r="H858" t="s">
        <v>14</v>
      </c>
      <c r="I858">
        <v>1</v>
      </c>
      <c r="J858" t="s">
        <v>22</v>
      </c>
      <c r="K858" t="s">
        <v>31</v>
      </c>
      <c r="L858">
        <v>27</v>
      </c>
      <c r="M858" t="str">
        <f t="shared" si="13"/>
        <v>Adolescent,"invalid</v>
      </c>
      <c r="N858" t="s">
        <v>17</v>
      </c>
    </row>
    <row r="859" spans="1:14" x14ac:dyDescent="0.4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4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4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4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4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4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4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45">
      <c r="A866">
        <v>25041</v>
      </c>
      <c r="B866" t="s">
        <v>33</v>
      </c>
      <c r="C866" t="s">
        <v>35</v>
      </c>
      <c r="D866" s="3">
        <v>40000</v>
      </c>
      <c r="E866">
        <v>0</v>
      </c>
      <c r="F866" t="s">
        <v>26</v>
      </c>
      <c r="G866" t="s">
        <v>13</v>
      </c>
      <c r="H866" t="s">
        <v>14</v>
      </c>
      <c r="I866">
        <v>2</v>
      </c>
      <c r="J866" t="s">
        <v>22</v>
      </c>
      <c r="K866" t="s">
        <v>31</v>
      </c>
      <c r="L866">
        <v>31</v>
      </c>
      <c r="M866" t="str">
        <f t="shared" si="13"/>
        <v>Middle Age</v>
      </c>
      <c r="N866" t="s">
        <v>17</v>
      </c>
    </row>
    <row r="867" spans="1:14" x14ac:dyDescent="0.4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45">
      <c r="A868">
        <v>28052</v>
      </c>
      <c r="B868" t="s">
        <v>32</v>
      </c>
      <c r="C868" t="s">
        <v>35</v>
      </c>
      <c r="D868" s="3">
        <v>60000</v>
      </c>
      <c r="E868">
        <v>2</v>
      </c>
      <c r="F868" t="s">
        <v>26</v>
      </c>
      <c r="G868" t="s">
        <v>20</v>
      </c>
      <c r="H868" t="s">
        <v>14</v>
      </c>
      <c r="I868">
        <v>2</v>
      </c>
      <c r="J868" t="s">
        <v>29</v>
      </c>
      <c r="K868" t="s">
        <v>31</v>
      </c>
      <c r="L868">
        <v>55</v>
      </c>
      <c r="M868" t="str">
        <f t="shared" si="13"/>
        <v>old</v>
      </c>
      <c r="N868" t="s">
        <v>17</v>
      </c>
    </row>
    <row r="869" spans="1:14" x14ac:dyDescent="0.4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45">
      <c r="A870">
        <v>24955</v>
      </c>
      <c r="B870" t="s">
        <v>33</v>
      </c>
      <c r="C870" t="s">
        <v>35</v>
      </c>
      <c r="D870" s="3">
        <v>30000</v>
      </c>
      <c r="E870">
        <v>5</v>
      </c>
      <c r="F870" t="s">
        <v>28</v>
      </c>
      <c r="G870" t="s">
        <v>13</v>
      </c>
      <c r="H870" t="s">
        <v>14</v>
      </c>
      <c r="I870">
        <v>3</v>
      </c>
      <c r="J870" t="s">
        <v>29</v>
      </c>
      <c r="K870" t="s">
        <v>31</v>
      </c>
      <c r="L870">
        <v>60</v>
      </c>
      <c r="M870" t="str">
        <f t="shared" si="13"/>
        <v>old</v>
      </c>
      <c r="N870" t="s">
        <v>14</v>
      </c>
    </row>
    <row r="871" spans="1:14" x14ac:dyDescent="0.45">
      <c r="A871">
        <v>26065</v>
      </c>
      <c r="B871" t="s">
        <v>33</v>
      </c>
      <c r="C871" t="s">
        <v>34</v>
      </c>
      <c r="D871" s="3">
        <v>110000</v>
      </c>
      <c r="E871">
        <v>3</v>
      </c>
      <c r="F871" t="s">
        <v>12</v>
      </c>
      <c r="G871" t="s">
        <v>27</v>
      </c>
      <c r="H871" t="s">
        <v>17</v>
      </c>
      <c r="I871">
        <v>4</v>
      </c>
      <c r="J871" t="s">
        <v>25</v>
      </c>
      <c r="K871" t="s">
        <v>31</v>
      </c>
      <c r="L871">
        <v>42</v>
      </c>
      <c r="M871" t="str">
        <f t="shared" si="13"/>
        <v>Middle Age</v>
      </c>
      <c r="N871" t="s">
        <v>17</v>
      </c>
    </row>
    <row r="872" spans="1:14" x14ac:dyDescent="0.4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45">
      <c r="A873">
        <v>11219</v>
      </c>
      <c r="B873" t="s">
        <v>32</v>
      </c>
      <c r="C873" t="s">
        <v>35</v>
      </c>
      <c r="D873" s="3">
        <v>60000</v>
      </c>
      <c r="E873">
        <v>2</v>
      </c>
      <c r="F873" t="s">
        <v>26</v>
      </c>
      <c r="G873" t="s">
        <v>20</v>
      </c>
      <c r="H873" t="s">
        <v>14</v>
      </c>
      <c r="I873">
        <v>2</v>
      </c>
      <c r="J873" t="s">
        <v>29</v>
      </c>
      <c r="K873" t="s">
        <v>31</v>
      </c>
      <c r="L873">
        <v>55</v>
      </c>
      <c r="M873" t="str">
        <f t="shared" si="13"/>
        <v>old</v>
      </c>
      <c r="N873" t="s">
        <v>17</v>
      </c>
    </row>
    <row r="874" spans="1:14" x14ac:dyDescent="0.4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4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45">
      <c r="A876">
        <v>14883</v>
      </c>
      <c r="B876" t="s">
        <v>32</v>
      </c>
      <c r="C876" t="s">
        <v>34</v>
      </c>
      <c r="D876" s="3">
        <v>30000</v>
      </c>
      <c r="E876">
        <v>1</v>
      </c>
      <c r="F876" t="s">
        <v>12</v>
      </c>
      <c r="G876" t="s">
        <v>13</v>
      </c>
      <c r="H876" t="s">
        <v>14</v>
      </c>
      <c r="I876">
        <v>1</v>
      </c>
      <c r="J876" t="s">
        <v>22</v>
      </c>
      <c r="K876" t="s">
        <v>31</v>
      </c>
      <c r="L876">
        <v>53</v>
      </c>
      <c r="M876" t="str">
        <f t="shared" si="13"/>
        <v>Middle Age</v>
      </c>
      <c r="N876" t="s">
        <v>14</v>
      </c>
    </row>
    <row r="877" spans="1:14" x14ac:dyDescent="0.45">
      <c r="A877">
        <v>27279</v>
      </c>
      <c r="B877" t="s">
        <v>33</v>
      </c>
      <c r="C877" t="s">
        <v>34</v>
      </c>
      <c r="D877" s="3">
        <v>70000</v>
      </c>
      <c r="E877">
        <v>2</v>
      </c>
      <c r="F877" t="s">
        <v>12</v>
      </c>
      <c r="G877" t="s">
        <v>13</v>
      </c>
      <c r="H877" t="s">
        <v>14</v>
      </c>
      <c r="I877">
        <v>0</v>
      </c>
      <c r="J877" t="s">
        <v>21</v>
      </c>
      <c r="K877" t="s">
        <v>31</v>
      </c>
      <c r="L877">
        <v>38</v>
      </c>
      <c r="M877" t="str">
        <f t="shared" si="13"/>
        <v>Middle Age</v>
      </c>
      <c r="N877" t="s">
        <v>14</v>
      </c>
    </row>
    <row r="878" spans="1:14" x14ac:dyDescent="0.45">
      <c r="A878">
        <v>18322</v>
      </c>
      <c r="B878" t="s">
        <v>33</v>
      </c>
      <c r="C878" t="s">
        <v>35</v>
      </c>
      <c r="D878" s="3">
        <v>30000</v>
      </c>
      <c r="E878">
        <v>0</v>
      </c>
      <c r="F878" t="s">
        <v>28</v>
      </c>
      <c r="G878" t="s">
        <v>19</v>
      </c>
      <c r="H878" t="s">
        <v>17</v>
      </c>
      <c r="I878">
        <v>2</v>
      </c>
      <c r="J878" t="s">
        <v>15</v>
      </c>
      <c r="K878" t="s">
        <v>31</v>
      </c>
      <c r="L878">
        <v>26</v>
      </c>
      <c r="M878" t="str">
        <f t="shared" si="13"/>
        <v>Adolescent,"invalid</v>
      </c>
      <c r="N878" t="s">
        <v>17</v>
      </c>
    </row>
    <row r="879" spans="1:14" x14ac:dyDescent="0.45">
      <c r="A879">
        <v>15879</v>
      </c>
      <c r="B879" t="s">
        <v>32</v>
      </c>
      <c r="C879" t="s">
        <v>35</v>
      </c>
      <c r="D879" s="3">
        <v>70000</v>
      </c>
      <c r="E879">
        <v>5</v>
      </c>
      <c r="F879" t="s">
        <v>12</v>
      </c>
      <c r="G879" t="s">
        <v>27</v>
      </c>
      <c r="H879" t="s">
        <v>14</v>
      </c>
      <c r="I879">
        <v>2</v>
      </c>
      <c r="J879" t="s">
        <v>21</v>
      </c>
      <c r="K879" t="s">
        <v>31</v>
      </c>
      <c r="L879">
        <v>61</v>
      </c>
      <c r="M879" t="str">
        <f t="shared" si="13"/>
        <v>old</v>
      </c>
      <c r="N879" t="s">
        <v>17</v>
      </c>
    </row>
    <row r="880" spans="1:14" x14ac:dyDescent="0.45">
      <c r="A880">
        <v>28278</v>
      </c>
      <c r="B880" t="s">
        <v>32</v>
      </c>
      <c r="C880" t="s">
        <v>35</v>
      </c>
      <c r="D880" s="3">
        <v>50000</v>
      </c>
      <c r="E880">
        <v>2</v>
      </c>
      <c r="F880" t="s">
        <v>30</v>
      </c>
      <c r="G880" t="s">
        <v>27</v>
      </c>
      <c r="H880" t="s">
        <v>14</v>
      </c>
      <c r="I880">
        <v>2</v>
      </c>
      <c r="J880" t="s">
        <v>22</v>
      </c>
      <c r="K880" t="s">
        <v>31</v>
      </c>
      <c r="L880">
        <v>71</v>
      </c>
      <c r="M880" t="str">
        <f t="shared" si="13"/>
        <v>old</v>
      </c>
      <c r="N880" t="s">
        <v>17</v>
      </c>
    </row>
    <row r="881" spans="1:14" x14ac:dyDescent="0.45">
      <c r="A881">
        <v>24416</v>
      </c>
      <c r="B881" t="s">
        <v>32</v>
      </c>
      <c r="C881" t="s">
        <v>35</v>
      </c>
      <c r="D881" s="3">
        <v>90000</v>
      </c>
      <c r="E881">
        <v>4</v>
      </c>
      <c r="F881" t="s">
        <v>26</v>
      </c>
      <c r="G881" t="s">
        <v>20</v>
      </c>
      <c r="H881" t="s">
        <v>14</v>
      </c>
      <c r="I881">
        <v>2</v>
      </c>
      <c r="J881" t="s">
        <v>25</v>
      </c>
      <c r="K881" t="s">
        <v>31</v>
      </c>
      <c r="L881">
        <v>45</v>
      </c>
      <c r="M881" t="str">
        <f t="shared" si="13"/>
        <v>Middle Age</v>
      </c>
      <c r="N881" t="s">
        <v>17</v>
      </c>
    </row>
    <row r="882" spans="1:14" x14ac:dyDescent="0.4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45">
      <c r="A883">
        <v>11275</v>
      </c>
      <c r="B883" t="s">
        <v>32</v>
      </c>
      <c r="C883" t="s">
        <v>34</v>
      </c>
      <c r="D883" s="3">
        <v>80000</v>
      </c>
      <c r="E883">
        <v>4</v>
      </c>
      <c r="F883" t="s">
        <v>30</v>
      </c>
      <c r="G883" t="s">
        <v>27</v>
      </c>
      <c r="H883" t="s">
        <v>14</v>
      </c>
      <c r="I883">
        <v>2</v>
      </c>
      <c r="J883" t="s">
        <v>15</v>
      </c>
      <c r="K883" t="s">
        <v>31</v>
      </c>
      <c r="L883">
        <v>72</v>
      </c>
      <c r="M883" t="str">
        <f t="shared" si="13"/>
        <v>old</v>
      </c>
      <c r="N883" t="s">
        <v>14</v>
      </c>
    </row>
    <row r="884" spans="1:14" x14ac:dyDescent="0.45">
      <c r="A884">
        <v>14872</v>
      </c>
      <c r="B884" t="s">
        <v>32</v>
      </c>
      <c r="C884" t="s">
        <v>35</v>
      </c>
      <c r="D884" s="3">
        <v>30000</v>
      </c>
      <c r="E884">
        <v>0</v>
      </c>
      <c r="F884" t="s">
        <v>30</v>
      </c>
      <c r="G884" t="s">
        <v>13</v>
      </c>
      <c r="H884" t="s">
        <v>14</v>
      </c>
      <c r="I884">
        <v>0</v>
      </c>
      <c r="J884" t="s">
        <v>15</v>
      </c>
      <c r="K884" t="s">
        <v>31</v>
      </c>
      <c r="L884">
        <v>32</v>
      </c>
      <c r="M884" t="str">
        <f t="shared" si="13"/>
        <v>Middle Age</v>
      </c>
      <c r="N884" t="s">
        <v>17</v>
      </c>
    </row>
    <row r="885" spans="1:14" x14ac:dyDescent="0.4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45">
      <c r="A886">
        <v>19731</v>
      </c>
      <c r="B886" t="s">
        <v>32</v>
      </c>
      <c r="C886" t="s">
        <v>35</v>
      </c>
      <c r="D886" s="3">
        <v>80000</v>
      </c>
      <c r="E886">
        <v>4</v>
      </c>
      <c r="F886" t="s">
        <v>30</v>
      </c>
      <c r="G886" t="s">
        <v>27</v>
      </c>
      <c r="H886" t="s">
        <v>14</v>
      </c>
      <c r="I886">
        <v>2</v>
      </c>
      <c r="J886" t="s">
        <v>22</v>
      </c>
      <c r="K886" t="s">
        <v>31</v>
      </c>
      <c r="L886">
        <v>68</v>
      </c>
      <c r="M886" t="str">
        <f t="shared" si="13"/>
        <v>old</v>
      </c>
      <c r="N886" t="s">
        <v>17</v>
      </c>
    </row>
    <row r="887" spans="1:14" x14ac:dyDescent="0.4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4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4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4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45">
      <c r="A891">
        <v>27074</v>
      </c>
      <c r="B891" t="s">
        <v>32</v>
      </c>
      <c r="C891" t="s">
        <v>34</v>
      </c>
      <c r="D891" s="3">
        <v>70000</v>
      </c>
      <c r="E891">
        <v>1</v>
      </c>
      <c r="F891" t="s">
        <v>30</v>
      </c>
      <c r="G891" t="s">
        <v>13</v>
      </c>
      <c r="H891" t="s">
        <v>14</v>
      </c>
      <c r="I891">
        <v>0</v>
      </c>
      <c r="J891" t="s">
        <v>15</v>
      </c>
      <c r="K891" t="s">
        <v>31</v>
      </c>
      <c r="L891">
        <v>35</v>
      </c>
      <c r="M891" t="str">
        <f t="shared" si="13"/>
        <v>Middle Age</v>
      </c>
      <c r="N891" t="s">
        <v>14</v>
      </c>
    </row>
    <row r="892" spans="1:14" x14ac:dyDescent="0.4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45">
      <c r="A893">
        <v>13415</v>
      </c>
      <c r="B893" t="s">
        <v>33</v>
      </c>
      <c r="C893" t="s">
        <v>35</v>
      </c>
      <c r="D893" s="3">
        <v>100000</v>
      </c>
      <c r="E893">
        <v>1</v>
      </c>
      <c r="F893" t="s">
        <v>30</v>
      </c>
      <c r="G893" t="s">
        <v>27</v>
      </c>
      <c r="H893" t="s">
        <v>14</v>
      </c>
      <c r="I893">
        <v>3</v>
      </c>
      <c r="J893" t="s">
        <v>21</v>
      </c>
      <c r="K893" t="s">
        <v>31</v>
      </c>
      <c r="L893">
        <v>73</v>
      </c>
      <c r="M893" t="str">
        <f t="shared" si="13"/>
        <v>old</v>
      </c>
      <c r="N893" t="s">
        <v>14</v>
      </c>
    </row>
    <row r="894" spans="1:14" x14ac:dyDescent="0.4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45">
      <c r="A895">
        <v>14569</v>
      </c>
      <c r="B895" t="s">
        <v>32</v>
      </c>
      <c r="C895" t="s">
        <v>35</v>
      </c>
      <c r="D895" s="3">
        <v>60000</v>
      </c>
      <c r="E895">
        <v>1</v>
      </c>
      <c r="F895" t="s">
        <v>30</v>
      </c>
      <c r="G895" t="s">
        <v>20</v>
      </c>
      <c r="H895" t="s">
        <v>14</v>
      </c>
      <c r="I895">
        <v>0</v>
      </c>
      <c r="J895" t="s">
        <v>15</v>
      </c>
      <c r="K895" t="s">
        <v>31</v>
      </c>
      <c r="L895">
        <v>35</v>
      </c>
      <c r="M895" t="str">
        <f t="shared" si="13"/>
        <v>Middle Age</v>
      </c>
      <c r="N895" t="s">
        <v>17</v>
      </c>
    </row>
    <row r="896" spans="1:14" x14ac:dyDescent="0.4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45">
      <c r="A897">
        <v>20401</v>
      </c>
      <c r="B897" t="s">
        <v>32</v>
      </c>
      <c r="C897" t="s">
        <v>34</v>
      </c>
      <c r="D897" s="3">
        <v>50000</v>
      </c>
      <c r="E897">
        <v>4</v>
      </c>
      <c r="F897" t="s">
        <v>12</v>
      </c>
      <c r="G897" t="s">
        <v>27</v>
      </c>
      <c r="H897" t="s">
        <v>14</v>
      </c>
      <c r="I897">
        <v>2</v>
      </c>
      <c r="J897" t="s">
        <v>25</v>
      </c>
      <c r="K897" t="s">
        <v>31</v>
      </c>
      <c r="L897">
        <v>64</v>
      </c>
      <c r="M897" t="str">
        <f t="shared" si="13"/>
        <v>old</v>
      </c>
      <c r="N897" t="s">
        <v>14</v>
      </c>
    </row>
    <row r="898" spans="1:14" x14ac:dyDescent="0.45">
      <c r="A898">
        <v>21583</v>
      </c>
      <c r="B898" t="s">
        <v>32</v>
      </c>
      <c r="C898" t="s">
        <v>34</v>
      </c>
      <c r="D898" s="3">
        <v>50000</v>
      </c>
      <c r="E898">
        <v>1</v>
      </c>
      <c r="F898" t="s">
        <v>12</v>
      </c>
      <c r="G898" t="s">
        <v>13</v>
      </c>
      <c r="H898" t="s">
        <v>14</v>
      </c>
      <c r="I898">
        <v>0</v>
      </c>
      <c r="J898" t="s">
        <v>15</v>
      </c>
      <c r="K898" t="s">
        <v>31</v>
      </c>
      <c r="L898">
        <v>34</v>
      </c>
      <c r="M898" t="str">
        <f t="shared" si="13"/>
        <v>Middle Age</v>
      </c>
      <c r="N898" t="s">
        <v>14</v>
      </c>
    </row>
    <row r="899" spans="1:14" x14ac:dyDescent="0.45">
      <c r="A899">
        <v>12029</v>
      </c>
      <c r="B899" t="s">
        <v>32</v>
      </c>
      <c r="C899" t="s">
        <v>35</v>
      </c>
      <c r="D899" s="3">
        <v>30000</v>
      </c>
      <c r="E899">
        <v>0</v>
      </c>
      <c r="F899" t="s">
        <v>28</v>
      </c>
      <c r="G899" t="s">
        <v>19</v>
      </c>
      <c r="H899" t="s">
        <v>17</v>
      </c>
      <c r="I899">
        <v>2</v>
      </c>
      <c r="J899" t="s">
        <v>15</v>
      </c>
      <c r="K899" t="s">
        <v>31</v>
      </c>
      <c r="L899">
        <v>28</v>
      </c>
      <c r="M899" t="str">
        <f t="shared" ref="M899:M962" si="14">IF(L899&gt;54,"old",IF(L899&gt;=31,"Middle Age",IF(L899&lt;31,"Adolescent,""invalid")))</f>
        <v>Adolescent,"invalid</v>
      </c>
      <c r="N899" t="s">
        <v>17</v>
      </c>
    </row>
    <row r="900" spans="1:14" x14ac:dyDescent="0.45">
      <c r="A900">
        <v>18066</v>
      </c>
      <c r="B900" t="s">
        <v>33</v>
      </c>
      <c r="C900" t="s">
        <v>35</v>
      </c>
      <c r="D900" s="3">
        <v>70000</v>
      </c>
      <c r="E900">
        <v>5</v>
      </c>
      <c r="F900" t="s">
        <v>12</v>
      </c>
      <c r="G900" t="s">
        <v>27</v>
      </c>
      <c r="H900" t="s">
        <v>14</v>
      </c>
      <c r="I900">
        <v>3</v>
      </c>
      <c r="J900" t="s">
        <v>29</v>
      </c>
      <c r="K900" t="s">
        <v>31</v>
      </c>
      <c r="L900">
        <v>60</v>
      </c>
      <c r="M900" t="str">
        <f t="shared" si="14"/>
        <v>old</v>
      </c>
      <c r="N900" t="s">
        <v>14</v>
      </c>
    </row>
    <row r="901" spans="1:14" x14ac:dyDescent="0.45">
      <c r="A901">
        <v>28192</v>
      </c>
      <c r="B901" t="s">
        <v>32</v>
      </c>
      <c r="C901" t="s">
        <v>34</v>
      </c>
      <c r="D901" s="3">
        <v>70000</v>
      </c>
      <c r="E901">
        <v>5</v>
      </c>
      <c r="F901" t="s">
        <v>30</v>
      </c>
      <c r="G901" t="s">
        <v>20</v>
      </c>
      <c r="H901" t="s">
        <v>14</v>
      </c>
      <c r="I901">
        <v>3</v>
      </c>
      <c r="J901" t="s">
        <v>29</v>
      </c>
      <c r="K901" t="s">
        <v>31</v>
      </c>
      <c r="L901">
        <v>46</v>
      </c>
      <c r="M901" t="str">
        <f t="shared" si="14"/>
        <v>Middle Age</v>
      </c>
      <c r="N901" t="s">
        <v>17</v>
      </c>
    </row>
    <row r="902" spans="1:14" x14ac:dyDescent="0.4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45">
      <c r="A903">
        <v>18607</v>
      </c>
      <c r="B903" t="s">
        <v>33</v>
      </c>
      <c r="C903" t="s">
        <v>34</v>
      </c>
      <c r="D903" s="3">
        <v>60000</v>
      </c>
      <c r="E903">
        <v>4</v>
      </c>
      <c r="F903" t="s">
        <v>12</v>
      </c>
      <c r="G903" t="s">
        <v>13</v>
      </c>
      <c r="H903" t="s">
        <v>14</v>
      </c>
      <c r="I903">
        <v>2</v>
      </c>
      <c r="J903" t="s">
        <v>21</v>
      </c>
      <c r="K903" t="s">
        <v>31</v>
      </c>
      <c r="L903">
        <v>42</v>
      </c>
      <c r="M903" t="str">
        <f t="shared" si="14"/>
        <v>Middle Age</v>
      </c>
      <c r="N903" t="s">
        <v>14</v>
      </c>
    </row>
    <row r="904" spans="1:14" x14ac:dyDescent="0.4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45">
      <c r="A905">
        <v>14432</v>
      </c>
      <c r="B905" t="s">
        <v>33</v>
      </c>
      <c r="C905" t="s">
        <v>35</v>
      </c>
      <c r="D905" s="3">
        <v>90000</v>
      </c>
      <c r="E905">
        <v>4</v>
      </c>
      <c r="F905" t="s">
        <v>30</v>
      </c>
      <c r="G905" t="s">
        <v>27</v>
      </c>
      <c r="H905" t="s">
        <v>14</v>
      </c>
      <c r="I905">
        <v>1</v>
      </c>
      <c r="J905" t="s">
        <v>22</v>
      </c>
      <c r="K905" t="s">
        <v>31</v>
      </c>
      <c r="L905">
        <v>73</v>
      </c>
      <c r="M905" t="str">
        <f t="shared" si="14"/>
        <v>old</v>
      </c>
      <c r="N905" t="s">
        <v>17</v>
      </c>
    </row>
    <row r="906" spans="1:14" x14ac:dyDescent="0.4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45">
      <c r="A907">
        <v>22050</v>
      </c>
      <c r="B907" t="s">
        <v>33</v>
      </c>
      <c r="C907" t="s">
        <v>35</v>
      </c>
      <c r="D907" s="3">
        <v>90000</v>
      </c>
      <c r="E907">
        <v>4</v>
      </c>
      <c r="F907" t="s">
        <v>12</v>
      </c>
      <c r="G907" t="s">
        <v>27</v>
      </c>
      <c r="H907" t="s">
        <v>14</v>
      </c>
      <c r="I907">
        <v>1</v>
      </c>
      <c r="J907" t="s">
        <v>25</v>
      </c>
      <c r="K907" t="s">
        <v>31</v>
      </c>
      <c r="L907">
        <v>38</v>
      </c>
      <c r="M907" t="str">
        <f t="shared" si="14"/>
        <v>Middle Age</v>
      </c>
      <c r="N907" t="s">
        <v>14</v>
      </c>
    </row>
    <row r="908" spans="1:14" x14ac:dyDescent="0.4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45">
      <c r="A909">
        <v>19747</v>
      </c>
      <c r="B909" t="s">
        <v>32</v>
      </c>
      <c r="C909" t="s">
        <v>35</v>
      </c>
      <c r="D909" s="3">
        <v>50000</v>
      </c>
      <c r="E909">
        <v>4</v>
      </c>
      <c r="F909" t="s">
        <v>12</v>
      </c>
      <c r="G909" t="s">
        <v>27</v>
      </c>
      <c r="H909" t="s">
        <v>14</v>
      </c>
      <c r="I909">
        <v>2</v>
      </c>
      <c r="J909" t="s">
        <v>29</v>
      </c>
      <c r="K909" t="s">
        <v>31</v>
      </c>
      <c r="L909">
        <v>63</v>
      </c>
      <c r="M909" t="str">
        <f t="shared" si="14"/>
        <v>old</v>
      </c>
      <c r="N909" t="s">
        <v>17</v>
      </c>
    </row>
    <row r="910" spans="1:14" x14ac:dyDescent="0.4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45">
      <c r="A911">
        <v>21695</v>
      </c>
      <c r="B911" t="s">
        <v>32</v>
      </c>
      <c r="C911" t="s">
        <v>35</v>
      </c>
      <c r="D911" s="3">
        <v>60000</v>
      </c>
      <c r="E911">
        <v>0</v>
      </c>
      <c r="F911" t="s">
        <v>30</v>
      </c>
      <c r="G911" t="s">
        <v>13</v>
      </c>
      <c r="H911" t="s">
        <v>14</v>
      </c>
      <c r="I911">
        <v>0</v>
      </c>
      <c r="J911" t="s">
        <v>25</v>
      </c>
      <c r="K911" t="s">
        <v>31</v>
      </c>
      <c r="L911">
        <v>39</v>
      </c>
      <c r="M911" t="str">
        <f t="shared" si="14"/>
        <v>Middle Age</v>
      </c>
      <c r="N911" t="s">
        <v>14</v>
      </c>
    </row>
    <row r="912" spans="1:14" x14ac:dyDescent="0.4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45">
      <c r="A913">
        <v>13337</v>
      </c>
      <c r="B913" t="s">
        <v>32</v>
      </c>
      <c r="C913" t="s">
        <v>34</v>
      </c>
      <c r="D913" s="3">
        <v>80000</v>
      </c>
      <c r="E913">
        <v>5</v>
      </c>
      <c r="F913" t="s">
        <v>12</v>
      </c>
      <c r="G913" t="s">
        <v>27</v>
      </c>
      <c r="H913" t="s">
        <v>14</v>
      </c>
      <c r="I913">
        <v>2</v>
      </c>
      <c r="J913" t="s">
        <v>22</v>
      </c>
      <c r="K913" t="s">
        <v>31</v>
      </c>
      <c r="L913">
        <v>64</v>
      </c>
      <c r="M913" t="str">
        <f t="shared" si="14"/>
        <v>old</v>
      </c>
      <c r="N913" t="s">
        <v>17</v>
      </c>
    </row>
    <row r="914" spans="1:14" x14ac:dyDescent="0.4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45">
      <c r="A915">
        <v>28657</v>
      </c>
      <c r="B915" t="s">
        <v>33</v>
      </c>
      <c r="C915" t="s">
        <v>35</v>
      </c>
      <c r="D915" s="3">
        <v>60000</v>
      </c>
      <c r="E915">
        <v>2</v>
      </c>
      <c r="F915" t="s">
        <v>12</v>
      </c>
      <c r="G915" t="s">
        <v>13</v>
      </c>
      <c r="H915" t="s">
        <v>14</v>
      </c>
      <c r="I915">
        <v>0</v>
      </c>
      <c r="J915" t="s">
        <v>21</v>
      </c>
      <c r="K915" t="s">
        <v>31</v>
      </c>
      <c r="L915">
        <v>36</v>
      </c>
      <c r="M915" t="str">
        <f t="shared" si="14"/>
        <v>Middle Age</v>
      </c>
      <c r="N915" t="s">
        <v>14</v>
      </c>
    </row>
    <row r="916" spans="1:14" x14ac:dyDescent="0.4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45">
      <c r="A917">
        <v>21752</v>
      </c>
      <c r="B917" t="s">
        <v>32</v>
      </c>
      <c r="C917" t="s">
        <v>35</v>
      </c>
      <c r="D917" s="3">
        <v>60000</v>
      </c>
      <c r="E917">
        <v>3</v>
      </c>
      <c r="F917" t="s">
        <v>30</v>
      </c>
      <c r="G917" t="s">
        <v>27</v>
      </c>
      <c r="H917" t="s">
        <v>14</v>
      </c>
      <c r="I917">
        <v>2</v>
      </c>
      <c r="J917" t="s">
        <v>29</v>
      </c>
      <c r="K917" t="s">
        <v>31</v>
      </c>
      <c r="L917">
        <v>64</v>
      </c>
      <c r="M917" t="str">
        <f t="shared" si="14"/>
        <v>old</v>
      </c>
      <c r="N917" t="s">
        <v>17</v>
      </c>
    </row>
    <row r="918" spans="1:14" x14ac:dyDescent="0.4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45">
      <c r="A919">
        <v>22719</v>
      </c>
      <c r="B919" t="s">
        <v>33</v>
      </c>
      <c r="C919" t="s">
        <v>35</v>
      </c>
      <c r="D919" s="3">
        <v>110000</v>
      </c>
      <c r="E919">
        <v>3</v>
      </c>
      <c r="F919" t="s">
        <v>12</v>
      </c>
      <c r="G919" t="s">
        <v>27</v>
      </c>
      <c r="H919" t="s">
        <v>14</v>
      </c>
      <c r="I919">
        <v>4</v>
      </c>
      <c r="J919" t="s">
        <v>21</v>
      </c>
      <c r="K919" t="s">
        <v>31</v>
      </c>
      <c r="L919">
        <v>40</v>
      </c>
      <c r="M919" t="str">
        <f t="shared" si="14"/>
        <v>Middle Age</v>
      </c>
      <c r="N919" t="s">
        <v>14</v>
      </c>
    </row>
    <row r="920" spans="1:14" x14ac:dyDescent="0.4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45">
      <c r="A921">
        <v>21451</v>
      </c>
      <c r="B921" t="s">
        <v>32</v>
      </c>
      <c r="C921" t="s">
        <v>34</v>
      </c>
      <c r="D921" s="3">
        <v>40000</v>
      </c>
      <c r="E921">
        <v>4</v>
      </c>
      <c r="F921" t="s">
        <v>26</v>
      </c>
      <c r="G921" t="s">
        <v>20</v>
      </c>
      <c r="H921" t="s">
        <v>14</v>
      </c>
      <c r="I921">
        <v>2</v>
      </c>
      <c r="J921" t="s">
        <v>29</v>
      </c>
      <c r="K921" t="s">
        <v>31</v>
      </c>
      <c r="L921">
        <v>61</v>
      </c>
      <c r="M921" t="str">
        <f t="shared" si="14"/>
        <v>old</v>
      </c>
      <c r="N921" t="s">
        <v>17</v>
      </c>
    </row>
    <row r="922" spans="1:14" x14ac:dyDescent="0.4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4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4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4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45">
      <c r="A926">
        <v>11090</v>
      </c>
      <c r="B926" t="s">
        <v>33</v>
      </c>
      <c r="C926" t="s">
        <v>35</v>
      </c>
      <c r="D926" s="3">
        <v>90000</v>
      </c>
      <c r="E926">
        <v>2</v>
      </c>
      <c r="F926" t="s">
        <v>18</v>
      </c>
      <c r="G926" t="s">
        <v>20</v>
      </c>
      <c r="H926" t="s">
        <v>14</v>
      </c>
      <c r="I926">
        <v>1</v>
      </c>
      <c r="J926" t="s">
        <v>21</v>
      </c>
      <c r="K926" t="s">
        <v>31</v>
      </c>
      <c r="L926">
        <v>48</v>
      </c>
      <c r="M926" t="str">
        <f t="shared" si="14"/>
        <v>Middle Age</v>
      </c>
      <c r="N926" t="s">
        <v>14</v>
      </c>
    </row>
    <row r="927" spans="1:14" x14ac:dyDescent="0.4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45">
      <c r="A928">
        <v>26495</v>
      </c>
      <c r="B928" t="s">
        <v>33</v>
      </c>
      <c r="C928" t="s">
        <v>34</v>
      </c>
      <c r="D928" s="3">
        <v>40000</v>
      </c>
      <c r="E928">
        <v>2</v>
      </c>
      <c r="F928" t="s">
        <v>26</v>
      </c>
      <c r="G928" t="s">
        <v>20</v>
      </c>
      <c r="H928" t="s">
        <v>14</v>
      </c>
      <c r="I928">
        <v>2</v>
      </c>
      <c r="J928" t="s">
        <v>29</v>
      </c>
      <c r="K928" t="s">
        <v>31</v>
      </c>
      <c r="L928">
        <v>57</v>
      </c>
      <c r="M928" t="str">
        <f t="shared" si="14"/>
        <v>old</v>
      </c>
      <c r="N928" t="s">
        <v>17</v>
      </c>
    </row>
    <row r="929" spans="1:14" x14ac:dyDescent="0.4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4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4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45">
      <c r="A932">
        <v>19543</v>
      </c>
      <c r="B932" t="s">
        <v>32</v>
      </c>
      <c r="C932" t="s">
        <v>35</v>
      </c>
      <c r="D932" s="3">
        <v>70000</v>
      </c>
      <c r="E932">
        <v>5</v>
      </c>
      <c r="F932" t="s">
        <v>30</v>
      </c>
      <c r="G932" t="s">
        <v>20</v>
      </c>
      <c r="H932" t="s">
        <v>17</v>
      </c>
      <c r="I932">
        <v>3</v>
      </c>
      <c r="J932" t="s">
        <v>29</v>
      </c>
      <c r="K932" t="s">
        <v>31</v>
      </c>
      <c r="L932">
        <v>47</v>
      </c>
      <c r="M932" t="str">
        <f t="shared" si="14"/>
        <v>Middle Age</v>
      </c>
      <c r="N932" t="s">
        <v>17</v>
      </c>
    </row>
    <row r="933" spans="1:14" x14ac:dyDescent="0.45">
      <c r="A933">
        <v>14914</v>
      </c>
      <c r="B933" t="s">
        <v>32</v>
      </c>
      <c r="C933" t="s">
        <v>34</v>
      </c>
      <c r="D933" s="3">
        <v>40000</v>
      </c>
      <c r="E933">
        <v>1</v>
      </c>
      <c r="F933" t="s">
        <v>18</v>
      </c>
      <c r="G933" t="s">
        <v>19</v>
      </c>
      <c r="H933" t="s">
        <v>14</v>
      </c>
      <c r="I933">
        <v>1</v>
      </c>
      <c r="J933" t="s">
        <v>25</v>
      </c>
      <c r="K933" t="s">
        <v>31</v>
      </c>
      <c r="L933">
        <v>49</v>
      </c>
      <c r="M933" t="str">
        <f t="shared" si="14"/>
        <v>Middle Age</v>
      </c>
      <c r="N933" t="s">
        <v>14</v>
      </c>
    </row>
    <row r="934" spans="1:14" x14ac:dyDescent="0.45">
      <c r="A934">
        <v>12033</v>
      </c>
      <c r="B934" t="s">
        <v>33</v>
      </c>
      <c r="C934" t="s">
        <v>34</v>
      </c>
      <c r="D934" s="3">
        <v>40000</v>
      </c>
      <c r="E934">
        <v>0</v>
      </c>
      <c r="F934" t="s">
        <v>26</v>
      </c>
      <c r="G934" t="s">
        <v>13</v>
      </c>
      <c r="H934" t="s">
        <v>17</v>
      </c>
      <c r="I934">
        <v>2</v>
      </c>
      <c r="J934" t="s">
        <v>15</v>
      </c>
      <c r="K934" t="s">
        <v>31</v>
      </c>
      <c r="L934">
        <v>27</v>
      </c>
      <c r="M934" t="str">
        <f t="shared" si="14"/>
        <v>Adolescent,"invalid</v>
      </c>
      <c r="N934" t="s">
        <v>14</v>
      </c>
    </row>
    <row r="935" spans="1:14" x14ac:dyDescent="0.45">
      <c r="A935">
        <v>11941</v>
      </c>
      <c r="B935" t="s">
        <v>33</v>
      </c>
      <c r="C935" t="s">
        <v>35</v>
      </c>
      <c r="D935" s="3">
        <v>60000</v>
      </c>
      <c r="E935">
        <v>0</v>
      </c>
      <c r="F935" t="s">
        <v>18</v>
      </c>
      <c r="G935" t="s">
        <v>13</v>
      </c>
      <c r="H935" t="s">
        <v>14</v>
      </c>
      <c r="I935">
        <v>0</v>
      </c>
      <c r="J935" t="s">
        <v>22</v>
      </c>
      <c r="K935" t="s">
        <v>31</v>
      </c>
      <c r="L935">
        <v>29</v>
      </c>
      <c r="M935" t="str">
        <f t="shared" si="14"/>
        <v>Adolescent,"invalid</v>
      </c>
      <c r="N935" t="s">
        <v>17</v>
      </c>
    </row>
    <row r="936" spans="1:14" x14ac:dyDescent="0.4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4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45">
      <c r="A938">
        <v>19856</v>
      </c>
      <c r="B938" t="s">
        <v>32</v>
      </c>
      <c r="C938" t="s">
        <v>34</v>
      </c>
      <c r="D938" s="3">
        <v>60000</v>
      </c>
      <c r="E938">
        <v>4</v>
      </c>
      <c r="F938" t="s">
        <v>12</v>
      </c>
      <c r="G938" t="s">
        <v>27</v>
      </c>
      <c r="H938" t="s">
        <v>14</v>
      </c>
      <c r="I938">
        <v>2</v>
      </c>
      <c r="J938" t="s">
        <v>21</v>
      </c>
      <c r="K938" t="s">
        <v>31</v>
      </c>
      <c r="L938">
        <v>60</v>
      </c>
      <c r="M938" t="str">
        <f t="shared" si="14"/>
        <v>old</v>
      </c>
      <c r="N938" t="s">
        <v>17</v>
      </c>
    </row>
    <row r="939" spans="1:14" x14ac:dyDescent="0.4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45">
      <c r="A940">
        <v>27740</v>
      </c>
      <c r="B940" t="s">
        <v>32</v>
      </c>
      <c r="C940" t="s">
        <v>34</v>
      </c>
      <c r="D940" s="3">
        <v>40000</v>
      </c>
      <c r="E940">
        <v>0</v>
      </c>
      <c r="F940" t="s">
        <v>26</v>
      </c>
      <c r="G940" t="s">
        <v>13</v>
      </c>
      <c r="H940" t="s">
        <v>14</v>
      </c>
      <c r="I940">
        <v>2</v>
      </c>
      <c r="J940" t="s">
        <v>22</v>
      </c>
      <c r="K940" t="s">
        <v>31</v>
      </c>
      <c r="L940">
        <v>27</v>
      </c>
      <c r="M940" t="str">
        <f t="shared" si="14"/>
        <v>Adolescent,"invalid</v>
      </c>
      <c r="N940" t="s">
        <v>17</v>
      </c>
    </row>
    <row r="941" spans="1:14" x14ac:dyDescent="0.4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4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4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4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4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45">
      <c r="A946">
        <v>26298</v>
      </c>
      <c r="B946" t="s">
        <v>32</v>
      </c>
      <c r="C946" t="s">
        <v>34</v>
      </c>
      <c r="D946" s="3">
        <v>50000</v>
      </c>
      <c r="E946">
        <v>1</v>
      </c>
      <c r="F946" t="s">
        <v>12</v>
      </c>
      <c r="G946" t="s">
        <v>13</v>
      </c>
      <c r="H946" t="s">
        <v>14</v>
      </c>
      <c r="I946">
        <v>0</v>
      </c>
      <c r="J946" t="s">
        <v>21</v>
      </c>
      <c r="K946" t="s">
        <v>31</v>
      </c>
      <c r="L946">
        <v>34</v>
      </c>
      <c r="M946" t="str">
        <f t="shared" si="14"/>
        <v>Middle Age</v>
      </c>
      <c r="N946" t="s">
        <v>14</v>
      </c>
    </row>
    <row r="947" spans="1:14" x14ac:dyDescent="0.4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45">
      <c r="A948">
        <v>13343</v>
      </c>
      <c r="B948" t="s">
        <v>32</v>
      </c>
      <c r="C948" t="s">
        <v>34</v>
      </c>
      <c r="D948" s="3">
        <v>90000</v>
      </c>
      <c r="E948">
        <v>5</v>
      </c>
      <c r="F948" t="s">
        <v>12</v>
      </c>
      <c r="G948" t="s">
        <v>27</v>
      </c>
      <c r="H948" t="s">
        <v>14</v>
      </c>
      <c r="I948">
        <v>2</v>
      </c>
      <c r="J948" t="s">
        <v>25</v>
      </c>
      <c r="K948" t="s">
        <v>31</v>
      </c>
      <c r="L948">
        <v>63</v>
      </c>
      <c r="M948" t="str">
        <f t="shared" si="14"/>
        <v>old</v>
      </c>
      <c r="N948" t="s">
        <v>14</v>
      </c>
    </row>
    <row r="949" spans="1:14" x14ac:dyDescent="0.4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4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45">
      <c r="A951">
        <v>28056</v>
      </c>
      <c r="B951" t="s">
        <v>32</v>
      </c>
      <c r="C951" t="s">
        <v>35</v>
      </c>
      <c r="D951" s="3">
        <v>70000</v>
      </c>
      <c r="E951">
        <v>2</v>
      </c>
      <c r="F951" t="s">
        <v>28</v>
      </c>
      <c r="G951" t="s">
        <v>13</v>
      </c>
      <c r="H951" t="s">
        <v>14</v>
      </c>
      <c r="I951">
        <v>2</v>
      </c>
      <c r="J951" t="s">
        <v>29</v>
      </c>
      <c r="K951" t="s">
        <v>31</v>
      </c>
      <c r="L951">
        <v>53</v>
      </c>
      <c r="M951" t="str">
        <f t="shared" si="14"/>
        <v>Middle Age</v>
      </c>
      <c r="N951" t="s">
        <v>17</v>
      </c>
    </row>
    <row r="952" spans="1:14" x14ac:dyDescent="0.45">
      <c r="A952">
        <v>11788</v>
      </c>
      <c r="B952" t="s">
        <v>33</v>
      </c>
      <c r="C952" t="s">
        <v>34</v>
      </c>
      <c r="D952" s="3">
        <v>70000</v>
      </c>
      <c r="E952">
        <v>1</v>
      </c>
      <c r="F952" t="s">
        <v>30</v>
      </c>
      <c r="G952" t="s">
        <v>20</v>
      </c>
      <c r="H952" t="s">
        <v>14</v>
      </c>
      <c r="I952">
        <v>0</v>
      </c>
      <c r="J952" t="s">
        <v>21</v>
      </c>
      <c r="K952" t="s">
        <v>31</v>
      </c>
      <c r="L952">
        <v>34</v>
      </c>
      <c r="M952" t="str">
        <f t="shared" si="14"/>
        <v>Middle Age</v>
      </c>
      <c r="N952" t="s">
        <v>17</v>
      </c>
    </row>
    <row r="953" spans="1:14" x14ac:dyDescent="0.45">
      <c r="A953">
        <v>22296</v>
      </c>
      <c r="B953" t="s">
        <v>32</v>
      </c>
      <c r="C953" t="s">
        <v>35</v>
      </c>
      <c r="D953" s="3">
        <v>70000</v>
      </c>
      <c r="E953">
        <v>0</v>
      </c>
      <c r="F953" t="s">
        <v>12</v>
      </c>
      <c r="G953" t="s">
        <v>20</v>
      </c>
      <c r="H953" t="s">
        <v>17</v>
      </c>
      <c r="I953">
        <v>1</v>
      </c>
      <c r="J953" t="s">
        <v>15</v>
      </c>
      <c r="K953" t="s">
        <v>31</v>
      </c>
      <c r="L953">
        <v>38</v>
      </c>
      <c r="M953" t="str">
        <f t="shared" si="14"/>
        <v>Middle Age</v>
      </c>
      <c r="N953" t="s">
        <v>17</v>
      </c>
    </row>
    <row r="954" spans="1:14" x14ac:dyDescent="0.45">
      <c r="A954">
        <v>15319</v>
      </c>
      <c r="B954" t="s">
        <v>32</v>
      </c>
      <c r="C954" t="s">
        <v>34</v>
      </c>
      <c r="D954" s="3">
        <v>70000</v>
      </c>
      <c r="E954">
        <v>4</v>
      </c>
      <c r="F954" t="s">
        <v>12</v>
      </c>
      <c r="G954" t="s">
        <v>27</v>
      </c>
      <c r="H954" t="s">
        <v>17</v>
      </c>
      <c r="I954">
        <v>1</v>
      </c>
      <c r="J954" t="s">
        <v>25</v>
      </c>
      <c r="K954" t="s">
        <v>31</v>
      </c>
      <c r="L954">
        <v>59</v>
      </c>
      <c r="M954" t="str">
        <f t="shared" si="14"/>
        <v>old</v>
      </c>
      <c r="N954" t="s">
        <v>17</v>
      </c>
    </row>
    <row r="955" spans="1:14" x14ac:dyDescent="0.45">
      <c r="A955">
        <v>17654</v>
      </c>
      <c r="B955" t="s">
        <v>33</v>
      </c>
      <c r="C955" t="s">
        <v>34</v>
      </c>
      <c r="D955" s="3">
        <v>40000</v>
      </c>
      <c r="E955">
        <v>3</v>
      </c>
      <c r="F955" t="s">
        <v>18</v>
      </c>
      <c r="G955" t="s">
        <v>19</v>
      </c>
      <c r="H955" t="s">
        <v>14</v>
      </c>
      <c r="I955">
        <v>1</v>
      </c>
      <c r="J955" t="s">
        <v>25</v>
      </c>
      <c r="K955" t="s">
        <v>31</v>
      </c>
      <c r="L955">
        <v>30</v>
      </c>
      <c r="M955" t="str">
        <f t="shared" si="14"/>
        <v>Adolescent,"invalid</v>
      </c>
      <c r="N955" t="s">
        <v>14</v>
      </c>
    </row>
    <row r="956" spans="1:14" x14ac:dyDescent="0.4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45">
      <c r="A957">
        <v>17541</v>
      </c>
      <c r="B957" t="s">
        <v>32</v>
      </c>
      <c r="C957" t="s">
        <v>34</v>
      </c>
      <c r="D957" s="3">
        <v>40000</v>
      </c>
      <c r="E957">
        <v>4</v>
      </c>
      <c r="F957" t="s">
        <v>26</v>
      </c>
      <c r="G957" t="s">
        <v>13</v>
      </c>
      <c r="H957" t="s">
        <v>14</v>
      </c>
      <c r="I957">
        <v>2</v>
      </c>
      <c r="J957" t="s">
        <v>21</v>
      </c>
      <c r="K957" t="s">
        <v>31</v>
      </c>
      <c r="L957">
        <v>43</v>
      </c>
      <c r="M957" t="str">
        <f t="shared" si="14"/>
        <v>Middle Age</v>
      </c>
      <c r="N957" t="s">
        <v>17</v>
      </c>
    </row>
    <row r="958" spans="1:14" x14ac:dyDescent="0.4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45">
      <c r="A959">
        <v>13073</v>
      </c>
      <c r="B959" t="s">
        <v>32</v>
      </c>
      <c r="C959" t="s">
        <v>34</v>
      </c>
      <c r="D959" s="3">
        <v>60000</v>
      </c>
      <c r="E959">
        <v>0</v>
      </c>
      <c r="F959" t="s">
        <v>18</v>
      </c>
      <c r="G959" t="s">
        <v>20</v>
      </c>
      <c r="H959" t="s">
        <v>14</v>
      </c>
      <c r="I959">
        <v>2</v>
      </c>
      <c r="J959" t="s">
        <v>22</v>
      </c>
      <c r="K959" t="s">
        <v>31</v>
      </c>
      <c r="L959">
        <v>30</v>
      </c>
      <c r="M959" t="str">
        <f t="shared" si="14"/>
        <v>Adolescent,"invalid</v>
      </c>
      <c r="N959" t="s">
        <v>17</v>
      </c>
    </row>
    <row r="960" spans="1:14" x14ac:dyDescent="0.4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45">
      <c r="A961">
        <v>20196</v>
      </c>
      <c r="B961" t="s">
        <v>32</v>
      </c>
      <c r="C961" t="s">
        <v>35</v>
      </c>
      <c r="D961" s="3">
        <v>60000</v>
      </c>
      <c r="E961">
        <v>1</v>
      </c>
      <c r="F961" t="s">
        <v>18</v>
      </c>
      <c r="G961" t="s">
        <v>13</v>
      </c>
      <c r="H961" t="s">
        <v>14</v>
      </c>
      <c r="I961">
        <v>1</v>
      </c>
      <c r="J961" t="s">
        <v>21</v>
      </c>
      <c r="K961" t="s">
        <v>31</v>
      </c>
      <c r="L961">
        <v>45</v>
      </c>
      <c r="M961" t="str">
        <f t="shared" si="14"/>
        <v>Middle Age</v>
      </c>
      <c r="N961" t="s">
        <v>14</v>
      </c>
    </row>
    <row r="962" spans="1:14" x14ac:dyDescent="0.45">
      <c r="A962">
        <v>23491</v>
      </c>
      <c r="B962" t="s">
        <v>33</v>
      </c>
      <c r="C962" t="s">
        <v>35</v>
      </c>
      <c r="D962" s="3">
        <v>100000</v>
      </c>
      <c r="E962">
        <v>0</v>
      </c>
      <c r="F962" t="s">
        <v>18</v>
      </c>
      <c r="G962" t="s">
        <v>20</v>
      </c>
      <c r="H962" t="s">
        <v>17</v>
      </c>
      <c r="I962">
        <v>4</v>
      </c>
      <c r="J962" t="s">
        <v>25</v>
      </c>
      <c r="K962" t="s">
        <v>31</v>
      </c>
      <c r="L962">
        <v>45</v>
      </c>
      <c r="M962" t="str">
        <f t="shared" si="14"/>
        <v>Middle Age</v>
      </c>
      <c r="N962" t="s">
        <v>17</v>
      </c>
    </row>
    <row r="963" spans="1:14" x14ac:dyDescent="0.45">
      <c r="A963">
        <v>16651</v>
      </c>
      <c r="B963" t="s">
        <v>32</v>
      </c>
      <c r="C963" t="s">
        <v>34</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45">
      <c r="A964">
        <v>16813</v>
      </c>
      <c r="B964" t="s">
        <v>32</v>
      </c>
      <c r="C964" t="s">
        <v>35</v>
      </c>
      <c r="D964" s="3">
        <v>60000</v>
      </c>
      <c r="E964">
        <v>2</v>
      </c>
      <c r="F964" t="s">
        <v>18</v>
      </c>
      <c r="G964" t="s">
        <v>20</v>
      </c>
      <c r="H964" t="s">
        <v>14</v>
      </c>
      <c r="I964">
        <v>2</v>
      </c>
      <c r="J964" t="s">
        <v>29</v>
      </c>
      <c r="K964" t="s">
        <v>31</v>
      </c>
      <c r="L964">
        <v>55</v>
      </c>
      <c r="M964" t="str">
        <f t="shared" si="15"/>
        <v>old</v>
      </c>
      <c r="N964" t="s">
        <v>17</v>
      </c>
    </row>
    <row r="965" spans="1:14" x14ac:dyDescent="0.45">
      <c r="A965">
        <v>16007</v>
      </c>
      <c r="B965" t="s">
        <v>32</v>
      </c>
      <c r="C965" t="s">
        <v>34</v>
      </c>
      <c r="D965" s="3">
        <v>90000</v>
      </c>
      <c r="E965">
        <v>5</v>
      </c>
      <c r="F965" t="s">
        <v>12</v>
      </c>
      <c r="G965" t="s">
        <v>27</v>
      </c>
      <c r="H965" t="s">
        <v>14</v>
      </c>
      <c r="I965">
        <v>2</v>
      </c>
      <c r="J965" t="s">
        <v>25</v>
      </c>
      <c r="K965" t="s">
        <v>31</v>
      </c>
      <c r="L965">
        <v>66</v>
      </c>
      <c r="M965" t="str">
        <f t="shared" si="15"/>
        <v>old</v>
      </c>
      <c r="N965" t="s">
        <v>14</v>
      </c>
    </row>
    <row r="966" spans="1:14" x14ac:dyDescent="0.45">
      <c r="A966">
        <v>27434</v>
      </c>
      <c r="B966" t="s">
        <v>33</v>
      </c>
      <c r="C966" t="s">
        <v>35</v>
      </c>
      <c r="D966" s="3">
        <v>70000</v>
      </c>
      <c r="E966">
        <v>4</v>
      </c>
      <c r="F966" t="s">
        <v>18</v>
      </c>
      <c r="G966" t="s">
        <v>20</v>
      </c>
      <c r="H966" t="s">
        <v>14</v>
      </c>
      <c r="I966">
        <v>1</v>
      </c>
      <c r="J966" t="s">
        <v>29</v>
      </c>
      <c r="K966" t="s">
        <v>31</v>
      </c>
      <c r="L966">
        <v>56</v>
      </c>
      <c r="M966" t="str">
        <f t="shared" si="15"/>
        <v>old</v>
      </c>
      <c r="N966" t="s">
        <v>17</v>
      </c>
    </row>
    <row r="967" spans="1:14" x14ac:dyDescent="0.45">
      <c r="A967">
        <v>27756</v>
      </c>
      <c r="B967" t="s">
        <v>33</v>
      </c>
      <c r="C967" t="s">
        <v>34</v>
      </c>
      <c r="D967" s="3">
        <v>50000</v>
      </c>
      <c r="E967">
        <v>3</v>
      </c>
      <c r="F967" t="s">
        <v>12</v>
      </c>
      <c r="G967" t="s">
        <v>13</v>
      </c>
      <c r="H967" t="s">
        <v>17</v>
      </c>
      <c r="I967">
        <v>1</v>
      </c>
      <c r="J967" t="s">
        <v>15</v>
      </c>
      <c r="K967" t="s">
        <v>31</v>
      </c>
      <c r="L967">
        <v>40</v>
      </c>
      <c r="M967" t="str">
        <f t="shared" si="15"/>
        <v>Middle Age</v>
      </c>
      <c r="N967" t="s">
        <v>17</v>
      </c>
    </row>
    <row r="968" spans="1:14" x14ac:dyDescent="0.45">
      <c r="A968">
        <v>23818</v>
      </c>
      <c r="B968" t="s">
        <v>32</v>
      </c>
      <c r="C968" t="s">
        <v>34</v>
      </c>
      <c r="D968" s="3">
        <v>50000</v>
      </c>
      <c r="E968">
        <v>0</v>
      </c>
      <c r="F968" t="s">
        <v>30</v>
      </c>
      <c r="G968" t="s">
        <v>13</v>
      </c>
      <c r="H968" t="s">
        <v>14</v>
      </c>
      <c r="I968">
        <v>0</v>
      </c>
      <c r="J968" t="s">
        <v>25</v>
      </c>
      <c r="K968" t="s">
        <v>31</v>
      </c>
      <c r="L968">
        <v>33</v>
      </c>
      <c r="M968" t="str">
        <f t="shared" si="15"/>
        <v>Middle Age</v>
      </c>
      <c r="N968" t="s">
        <v>14</v>
      </c>
    </row>
    <row r="969" spans="1:14" x14ac:dyDescent="0.45">
      <c r="A969">
        <v>19012</v>
      </c>
      <c r="B969" t="s">
        <v>32</v>
      </c>
      <c r="C969" t="s">
        <v>35</v>
      </c>
      <c r="D969" s="3">
        <v>80000</v>
      </c>
      <c r="E969">
        <v>3</v>
      </c>
      <c r="F969" t="s">
        <v>12</v>
      </c>
      <c r="G969" t="s">
        <v>27</v>
      </c>
      <c r="H969" t="s">
        <v>14</v>
      </c>
      <c r="I969">
        <v>1</v>
      </c>
      <c r="J969" t="s">
        <v>25</v>
      </c>
      <c r="K969" t="s">
        <v>31</v>
      </c>
      <c r="L969">
        <v>56</v>
      </c>
      <c r="M969" t="str">
        <f t="shared" si="15"/>
        <v>old</v>
      </c>
      <c r="N969" t="s">
        <v>17</v>
      </c>
    </row>
    <row r="970" spans="1:14" x14ac:dyDescent="0.45">
      <c r="A970">
        <v>18329</v>
      </c>
      <c r="B970" t="s">
        <v>33</v>
      </c>
      <c r="C970" t="s">
        <v>35</v>
      </c>
      <c r="D970" s="3">
        <v>30000</v>
      </c>
      <c r="E970">
        <v>0</v>
      </c>
      <c r="F970" t="s">
        <v>28</v>
      </c>
      <c r="G970" t="s">
        <v>19</v>
      </c>
      <c r="H970" t="s">
        <v>17</v>
      </c>
      <c r="I970">
        <v>2</v>
      </c>
      <c r="J970" t="s">
        <v>22</v>
      </c>
      <c r="K970" t="s">
        <v>31</v>
      </c>
      <c r="L970">
        <v>27</v>
      </c>
      <c r="M970" t="str">
        <f t="shared" si="15"/>
        <v>Adolescent,"invalid</v>
      </c>
      <c r="N970" t="s">
        <v>17</v>
      </c>
    </row>
    <row r="971" spans="1:14" x14ac:dyDescent="0.4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4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4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4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4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45">
      <c r="A976">
        <v>17462</v>
      </c>
      <c r="B976" t="s">
        <v>32</v>
      </c>
      <c r="C976" t="s">
        <v>35</v>
      </c>
      <c r="D976" s="3">
        <v>70000</v>
      </c>
      <c r="E976">
        <v>3</v>
      </c>
      <c r="F976" t="s">
        <v>30</v>
      </c>
      <c r="G976" t="s">
        <v>27</v>
      </c>
      <c r="H976" t="s">
        <v>14</v>
      </c>
      <c r="I976">
        <v>2</v>
      </c>
      <c r="J976" t="s">
        <v>22</v>
      </c>
      <c r="K976" t="s">
        <v>31</v>
      </c>
      <c r="L976">
        <v>53</v>
      </c>
      <c r="M976" t="str">
        <f t="shared" si="15"/>
        <v>Middle Age</v>
      </c>
      <c r="N976" t="s">
        <v>14</v>
      </c>
    </row>
    <row r="977" spans="1:14" x14ac:dyDescent="0.45">
      <c r="A977">
        <v>20659</v>
      </c>
      <c r="B977" t="s">
        <v>32</v>
      </c>
      <c r="C977" t="s">
        <v>35</v>
      </c>
      <c r="D977" s="3">
        <v>70000</v>
      </c>
      <c r="E977">
        <v>3</v>
      </c>
      <c r="F977" t="s">
        <v>30</v>
      </c>
      <c r="G977" t="s">
        <v>20</v>
      </c>
      <c r="H977" t="s">
        <v>14</v>
      </c>
      <c r="I977">
        <v>0</v>
      </c>
      <c r="J977" t="s">
        <v>15</v>
      </c>
      <c r="K977" t="s">
        <v>31</v>
      </c>
      <c r="L977">
        <v>35</v>
      </c>
      <c r="M977" t="str">
        <f t="shared" si="15"/>
        <v>Middle Age</v>
      </c>
      <c r="N977" t="s">
        <v>14</v>
      </c>
    </row>
    <row r="978" spans="1:14" x14ac:dyDescent="0.45">
      <c r="A978">
        <v>28004</v>
      </c>
      <c r="B978" t="s">
        <v>32</v>
      </c>
      <c r="C978" t="s">
        <v>34</v>
      </c>
      <c r="D978" s="3">
        <v>60000</v>
      </c>
      <c r="E978">
        <v>3</v>
      </c>
      <c r="F978" t="s">
        <v>12</v>
      </c>
      <c r="G978" t="s">
        <v>27</v>
      </c>
      <c r="H978" t="s">
        <v>14</v>
      </c>
      <c r="I978">
        <v>2</v>
      </c>
      <c r="J978" t="s">
        <v>29</v>
      </c>
      <c r="K978" t="s">
        <v>31</v>
      </c>
      <c r="L978">
        <v>66</v>
      </c>
      <c r="M978" t="str">
        <f t="shared" si="15"/>
        <v>old</v>
      </c>
      <c r="N978" t="s">
        <v>17</v>
      </c>
    </row>
    <row r="979" spans="1:14" x14ac:dyDescent="0.45">
      <c r="A979">
        <v>19741</v>
      </c>
      <c r="B979" t="s">
        <v>33</v>
      </c>
      <c r="C979" t="s">
        <v>34</v>
      </c>
      <c r="D979" s="3">
        <v>80000</v>
      </c>
      <c r="E979">
        <v>4</v>
      </c>
      <c r="F979" t="s">
        <v>30</v>
      </c>
      <c r="G979" t="s">
        <v>27</v>
      </c>
      <c r="H979" t="s">
        <v>14</v>
      </c>
      <c r="I979">
        <v>2</v>
      </c>
      <c r="J979" t="s">
        <v>22</v>
      </c>
      <c r="K979" t="s">
        <v>31</v>
      </c>
      <c r="L979">
        <v>65</v>
      </c>
      <c r="M979" t="str">
        <f t="shared" si="15"/>
        <v>old</v>
      </c>
      <c r="N979" t="s">
        <v>17</v>
      </c>
    </row>
    <row r="980" spans="1:14" x14ac:dyDescent="0.4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4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45">
      <c r="A982">
        <v>18594</v>
      </c>
      <c r="B982" t="s">
        <v>33</v>
      </c>
      <c r="C982" t="s">
        <v>34</v>
      </c>
      <c r="D982" s="3">
        <v>80000</v>
      </c>
      <c r="E982">
        <v>3</v>
      </c>
      <c r="F982" t="s">
        <v>12</v>
      </c>
      <c r="G982" t="s">
        <v>13</v>
      </c>
      <c r="H982" t="s">
        <v>14</v>
      </c>
      <c r="I982">
        <v>3</v>
      </c>
      <c r="J982" t="s">
        <v>29</v>
      </c>
      <c r="K982" t="s">
        <v>31</v>
      </c>
      <c r="L982">
        <v>40</v>
      </c>
      <c r="M982" t="str">
        <f t="shared" si="15"/>
        <v>Middle Age</v>
      </c>
      <c r="N982" t="s">
        <v>14</v>
      </c>
    </row>
    <row r="983" spans="1:14" x14ac:dyDescent="0.4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4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4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45">
      <c r="A986">
        <v>25148</v>
      </c>
      <c r="B986" t="s">
        <v>32</v>
      </c>
      <c r="C986" t="s">
        <v>35</v>
      </c>
      <c r="D986" s="3">
        <v>60000</v>
      </c>
      <c r="E986">
        <v>2</v>
      </c>
      <c r="F986" t="s">
        <v>26</v>
      </c>
      <c r="G986" t="s">
        <v>20</v>
      </c>
      <c r="H986" t="s">
        <v>17</v>
      </c>
      <c r="I986">
        <v>2</v>
      </c>
      <c r="J986" t="s">
        <v>25</v>
      </c>
      <c r="K986" t="s">
        <v>31</v>
      </c>
      <c r="L986">
        <v>48</v>
      </c>
      <c r="M986" t="str">
        <f t="shared" si="15"/>
        <v>Middle Age</v>
      </c>
      <c r="N986" t="s">
        <v>14</v>
      </c>
    </row>
    <row r="987" spans="1:14" x14ac:dyDescent="0.45">
      <c r="A987">
        <v>13920</v>
      </c>
      <c r="B987" t="s">
        <v>33</v>
      </c>
      <c r="C987" t="s">
        <v>34</v>
      </c>
      <c r="D987" s="3">
        <v>50000</v>
      </c>
      <c r="E987">
        <v>4</v>
      </c>
      <c r="F987" t="s">
        <v>12</v>
      </c>
      <c r="G987" t="s">
        <v>13</v>
      </c>
      <c r="H987" t="s">
        <v>14</v>
      </c>
      <c r="I987">
        <v>2</v>
      </c>
      <c r="J987" t="s">
        <v>15</v>
      </c>
      <c r="K987" t="s">
        <v>31</v>
      </c>
      <c r="L987">
        <v>42</v>
      </c>
      <c r="M987" t="str">
        <f t="shared" si="15"/>
        <v>Middle Age</v>
      </c>
      <c r="N987" t="s">
        <v>17</v>
      </c>
    </row>
    <row r="988" spans="1:14" x14ac:dyDescent="0.45">
      <c r="A988">
        <v>23704</v>
      </c>
      <c r="B988" t="s">
        <v>33</v>
      </c>
      <c r="C988" t="s">
        <v>35</v>
      </c>
      <c r="D988" s="3">
        <v>40000</v>
      </c>
      <c r="E988">
        <v>5</v>
      </c>
      <c r="F988" t="s">
        <v>26</v>
      </c>
      <c r="G988" t="s">
        <v>20</v>
      </c>
      <c r="H988" t="s">
        <v>14</v>
      </c>
      <c r="I988">
        <v>4</v>
      </c>
      <c r="J988" t="s">
        <v>29</v>
      </c>
      <c r="K988" t="s">
        <v>31</v>
      </c>
      <c r="L988">
        <v>60</v>
      </c>
      <c r="M988" t="str">
        <f t="shared" si="15"/>
        <v>old</v>
      </c>
      <c r="N988" t="s">
        <v>14</v>
      </c>
    </row>
    <row r="989" spans="1:14" x14ac:dyDescent="0.45">
      <c r="A989">
        <v>28972</v>
      </c>
      <c r="B989" t="s">
        <v>33</v>
      </c>
      <c r="C989" t="s">
        <v>34</v>
      </c>
      <c r="D989" s="3">
        <v>60000</v>
      </c>
      <c r="E989">
        <v>3</v>
      </c>
      <c r="F989" t="s">
        <v>30</v>
      </c>
      <c r="G989" t="s">
        <v>27</v>
      </c>
      <c r="H989" t="s">
        <v>14</v>
      </c>
      <c r="I989">
        <v>2</v>
      </c>
      <c r="J989" t="s">
        <v>29</v>
      </c>
      <c r="K989" t="s">
        <v>31</v>
      </c>
      <c r="L989">
        <v>66</v>
      </c>
      <c r="M989" t="str">
        <f t="shared" si="15"/>
        <v>old</v>
      </c>
      <c r="N989" t="s">
        <v>17</v>
      </c>
    </row>
    <row r="990" spans="1:14" x14ac:dyDescent="0.45">
      <c r="A990">
        <v>22730</v>
      </c>
      <c r="B990" t="s">
        <v>32</v>
      </c>
      <c r="C990" t="s">
        <v>35</v>
      </c>
      <c r="D990" s="3">
        <v>70000</v>
      </c>
      <c r="E990">
        <v>5</v>
      </c>
      <c r="F990" t="s">
        <v>12</v>
      </c>
      <c r="G990" t="s">
        <v>27</v>
      </c>
      <c r="H990" t="s">
        <v>14</v>
      </c>
      <c r="I990">
        <v>2</v>
      </c>
      <c r="J990" t="s">
        <v>29</v>
      </c>
      <c r="K990" t="s">
        <v>31</v>
      </c>
      <c r="L990">
        <v>63</v>
      </c>
      <c r="M990" t="str">
        <f t="shared" si="15"/>
        <v>old</v>
      </c>
      <c r="N990" t="s">
        <v>17</v>
      </c>
    </row>
    <row r="991" spans="1:14" x14ac:dyDescent="0.45">
      <c r="A991">
        <v>29134</v>
      </c>
      <c r="B991" t="s">
        <v>32</v>
      </c>
      <c r="C991" t="s">
        <v>35</v>
      </c>
      <c r="D991" s="3">
        <v>60000</v>
      </c>
      <c r="E991">
        <v>4</v>
      </c>
      <c r="F991" t="s">
        <v>12</v>
      </c>
      <c r="G991" t="s">
        <v>13</v>
      </c>
      <c r="H991" t="s">
        <v>17</v>
      </c>
      <c r="I991">
        <v>3</v>
      </c>
      <c r="J991" t="s">
        <v>29</v>
      </c>
      <c r="K991" t="s">
        <v>31</v>
      </c>
      <c r="L991">
        <v>42</v>
      </c>
      <c r="M991" t="str">
        <f t="shared" si="15"/>
        <v>Middle Age</v>
      </c>
      <c r="N991" t="s">
        <v>17</v>
      </c>
    </row>
    <row r="992" spans="1:14" x14ac:dyDescent="0.45">
      <c r="A992">
        <v>14332</v>
      </c>
      <c r="B992" t="s">
        <v>33</v>
      </c>
      <c r="C992" t="s">
        <v>34</v>
      </c>
      <c r="D992" s="3">
        <v>30000</v>
      </c>
      <c r="E992">
        <v>0</v>
      </c>
      <c r="F992" t="s">
        <v>26</v>
      </c>
      <c r="G992" t="s">
        <v>13</v>
      </c>
      <c r="H992" t="s">
        <v>17</v>
      </c>
      <c r="I992">
        <v>2</v>
      </c>
      <c r="J992" t="s">
        <v>22</v>
      </c>
      <c r="K992" t="s">
        <v>31</v>
      </c>
      <c r="L992">
        <v>26</v>
      </c>
      <c r="M992" t="str">
        <f t="shared" si="15"/>
        <v>Adolescent,"invalid</v>
      </c>
      <c r="N992" t="s">
        <v>17</v>
      </c>
    </row>
    <row r="993" spans="1:14" x14ac:dyDescent="0.4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4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4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4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4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4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4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45">
      <c r="A1000">
        <v>19664</v>
      </c>
      <c r="B1000" t="s">
        <v>33</v>
      </c>
      <c r="C1000" t="s">
        <v>35</v>
      </c>
      <c r="D1000" s="3">
        <v>100000</v>
      </c>
      <c r="E1000">
        <v>3</v>
      </c>
      <c r="F1000" t="s">
        <v>12</v>
      </c>
      <c r="G1000" t="s">
        <v>27</v>
      </c>
      <c r="H1000" t="s">
        <v>17</v>
      </c>
      <c r="I1000">
        <v>3</v>
      </c>
      <c r="J1000" t="s">
        <v>25</v>
      </c>
      <c r="K1000" t="s">
        <v>31</v>
      </c>
      <c r="L1000">
        <v>38</v>
      </c>
      <c r="M1000" t="str">
        <f t="shared" si="15"/>
        <v>Middle Age</v>
      </c>
      <c r="N1000" t="s">
        <v>17</v>
      </c>
    </row>
    <row r="1001" spans="1:14" x14ac:dyDescent="0.45">
      <c r="A1001">
        <v>12121</v>
      </c>
      <c r="B1001" t="s">
        <v>33</v>
      </c>
      <c r="C1001" t="s">
        <v>35</v>
      </c>
      <c r="D1001" s="3">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E1A9-C81A-495C-AFA1-438648C9ECE5}">
  <dimension ref="A3:G159"/>
  <sheetViews>
    <sheetView tabSelected="1" topLeftCell="A80" zoomScale="102" workbookViewId="0">
      <selection activeCell="E82" sqref="E82"/>
    </sheetView>
  </sheetViews>
  <sheetFormatPr defaultRowHeight="14.25" x14ac:dyDescent="0.45"/>
  <cols>
    <col min="1" max="1" width="16.1328125" bestFit="1" customWidth="1"/>
    <col min="2" max="2" width="14.73046875" bestFit="1" customWidth="1"/>
    <col min="3" max="4" width="20.796875" bestFit="1" customWidth="1"/>
    <col min="5" max="5" width="14.73046875" bestFit="1" customWidth="1"/>
    <col min="6" max="6" width="3.73046875" bestFit="1" customWidth="1"/>
    <col min="7" max="7" width="10.33203125" bestFit="1" customWidth="1"/>
  </cols>
  <sheetData>
    <row r="3" spans="1:4" x14ac:dyDescent="0.45">
      <c r="A3" s="4" t="s">
        <v>41</v>
      </c>
      <c r="B3" s="4" t="s">
        <v>38</v>
      </c>
    </row>
    <row r="4" spans="1:4" x14ac:dyDescent="0.45">
      <c r="A4" s="4" t="s">
        <v>40</v>
      </c>
      <c r="B4" t="s">
        <v>17</v>
      </c>
      <c r="C4" t="s">
        <v>14</v>
      </c>
      <c r="D4" t="s">
        <v>39</v>
      </c>
    </row>
    <row r="5" spans="1:4" x14ac:dyDescent="0.45">
      <c r="A5" s="5" t="s">
        <v>34</v>
      </c>
      <c r="B5" s="6"/>
      <c r="C5" s="6">
        <v>120000</v>
      </c>
      <c r="D5" s="6">
        <v>120000</v>
      </c>
    </row>
    <row r="6" spans="1:4" x14ac:dyDescent="0.45">
      <c r="A6" s="5" t="s">
        <v>35</v>
      </c>
      <c r="B6" s="6">
        <v>80000</v>
      </c>
      <c r="C6" s="6">
        <v>105000</v>
      </c>
      <c r="D6" s="6">
        <v>92500</v>
      </c>
    </row>
    <row r="7" spans="1:4" x14ac:dyDescent="0.45">
      <c r="A7" s="5" t="s">
        <v>39</v>
      </c>
      <c r="B7" s="6">
        <v>80000</v>
      </c>
      <c r="C7" s="6">
        <v>115000</v>
      </c>
      <c r="D7" s="6">
        <v>106250</v>
      </c>
    </row>
    <row r="41" spans="3:6" x14ac:dyDescent="0.45">
      <c r="C41" s="4" t="s">
        <v>42</v>
      </c>
      <c r="D41" s="4" t="s">
        <v>38</v>
      </c>
    </row>
    <row r="42" spans="3:6" x14ac:dyDescent="0.45">
      <c r="C42" s="4" t="s">
        <v>40</v>
      </c>
      <c r="D42" t="s">
        <v>17</v>
      </c>
      <c r="E42" t="s">
        <v>14</v>
      </c>
      <c r="F42" t="s">
        <v>39</v>
      </c>
    </row>
    <row r="43" spans="3:6" x14ac:dyDescent="0.45">
      <c r="C43" s="5" t="s">
        <v>15</v>
      </c>
      <c r="D43" s="6">
        <v>59</v>
      </c>
      <c r="E43" s="6">
        <v>102</v>
      </c>
      <c r="F43" s="6">
        <v>161</v>
      </c>
    </row>
    <row r="44" spans="3:6" x14ac:dyDescent="0.45">
      <c r="C44" s="5" t="s">
        <v>25</v>
      </c>
      <c r="D44" s="6">
        <v>42</v>
      </c>
      <c r="E44" s="6">
        <v>39</v>
      </c>
      <c r="F44" s="6">
        <v>81</v>
      </c>
    </row>
    <row r="45" spans="3:6" x14ac:dyDescent="0.45">
      <c r="C45" s="5" t="s">
        <v>21</v>
      </c>
      <c r="D45" s="6">
        <v>30</v>
      </c>
      <c r="E45" s="6">
        <v>51</v>
      </c>
      <c r="F45" s="6">
        <v>81</v>
      </c>
    </row>
    <row r="46" spans="3:6" x14ac:dyDescent="0.45">
      <c r="C46" s="5" t="s">
        <v>22</v>
      </c>
      <c r="D46" s="6">
        <v>53</v>
      </c>
      <c r="E46" s="6">
        <v>38</v>
      </c>
      <c r="F46" s="6">
        <v>91</v>
      </c>
    </row>
    <row r="47" spans="3:6" x14ac:dyDescent="0.45">
      <c r="C47" s="5" t="s">
        <v>43</v>
      </c>
      <c r="D47" s="6">
        <v>28</v>
      </c>
      <c r="E47" s="6">
        <v>20</v>
      </c>
      <c r="F47" s="6">
        <v>48</v>
      </c>
    </row>
    <row r="48" spans="3:6" x14ac:dyDescent="0.45">
      <c r="C48" s="5" t="s">
        <v>39</v>
      </c>
      <c r="D48" s="6">
        <v>212</v>
      </c>
      <c r="E48" s="6">
        <v>250</v>
      </c>
      <c r="F48" s="6">
        <v>462</v>
      </c>
    </row>
    <row r="80" spans="4:5" x14ac:dyDescent="0.45">
      <c r="D80" s="4" t="s">
        <v>42</v>
      </c>
      <c r="E80" s="4" t="s">
        <v>38</v>
      </c>
    </row>
    <row r="81" spans="4:7" x14ac:dyDescent="0.45">
      <c r="D81" s="4" t="s">
        <v>40</v>
      </c>
      <c r="E81" t="s">
        <v>17</v>
      </c>
      <c r="F81" t="s">
        <v>14</v>
      </c>
      <c r="G81" t="s">
        <v>39</v>
      </c>
    </row>
    <row r="82" spans="4:7" x14ac:dyDescent="0.45">
      <c r="D82" s="5" t="s">
        <v>46</v>
      </c>
      <c r="E82" s="6">
        <v>27</v>
      </c>
      <c r="F82" s="6">
        <v>26</v>
      </c>
      <c r="G82" s="6">
        <v>53</v>
      </c>
    </row>
    <row r="83" spans="4:7" x14ac:dyDescent="0.45">
      <c r="D83" s="5" t="s">
        <v>44</v>
      </c>
      <c r="E83" s="6">
        <v>142</v>
      </c>
      <c r="F83" s="6">
        <v>178</v>
      </c>
      <c r="G83" s="6">
        <v>320</v>
      </c>
    </row>
    <row r="84" spans="4:7" x14ac:dyDescent="0.45">
      <c r="D84" s="5" t="s">
        <v>45</v>
      </c>
      <c r="E84" s="6">
        <v>43</v>
      </c>
      <c r="F84" s="6">
        <v>46</v>
      </c>
      <c r="G84" s="6">
        <v>89</v>
      </c>
    </row>
    <row r="85" spans="4:7" x14ac:dyDescent="0.45">
      <c r="D85" s="5" t="s">
        <v>39</v>
      </c>
      <c r="E85" s="6">
        <v>212</v>
      </c>
      <c r="F85" s="6">
        <v>250</v>
      </c>
      <c r="G85" s="6">
        <v>462</v>
      </c>
    </row>
    <row r="110" spans="4:7" x14ac:dyDescent="0.45">
      <c r="D110" s="4" t="s">
        <v>42</v>
      </c>
      <c r="E110" s="4" t="s">
        <v>38</v>
      </c>
    </row>
    <row r="111" spans="4:7" x14ac:dyDescent="0.45">
      <c r="D111" s="4" t="s">
        <v>40</v>
      </c>
      <c r="E111" t="s">
        <v>17</v>
      </c>
      <c r="F111" t="s">
        <v>14</v>
      </c>
      <c r="G111" t="s">
        <v>39</v>
      </c>
    </row>
    <row r="112" spans="4:7" x14ac:dyDescent="0.45">
      <c r="D112" s="5">
        <v>25</v>
      </c>
      <c r="E112" s="6">
        <v>1</v>
      </c>
      <c r="F112" s="6">
        <v>2</v>
      </c>
      <c r="G112" s="6">
        <v>3</v>
      </c>
    </row>
    <row r="113" spans="4:7" x14ac:dyDescent="0.45">
      <c r="D113" s="5">
        <v>26</v>
      </c>
      <c r="E113" s="6">
        <v>7</v>
      </c>
      <c r="F113" s="6">
        <v>4</v>
      </c>
      <c r="G113" s="6">
        <v>11</v>
      </c>
    </row>
    <row r="114" spans="4:7" x14ac:dyDescent="0.45">
      <c r="D114" s="5">
        <v>27</v>
      </c>
      <c r="E114" s="6">
        <v>9</v>
      </c>
      <c r="F114" s="6">
        <v>4</v>
      </c>
      <c r="G114" s="6">
        <v>13</v>
      </c>
    </row>
    <row r="115" spans="4:7" x14ac:dyDescent="0.45">
      <c r="D115" s="5">
        <v>28</v>
      </c>
      <c r="E115" s="6">
        <v>8</v>
      </c>
      <c r="F115" s="6">
        <v>7</v>
      </c>
      <c r="G115" s="6">
        <v>15</v>
      </c>
    </row>
    <row r="116" spans="4:7" x14ac:dyDescent="0.45">
      <c r="D116" s="5">
        <v>29</v>
      </c>
      <c r="E116" s="6">
        <v>7</v>
      </c>
      <c r="F116" s="6">
        <v>4</v>
      </c>
      <c r="G116" s="6">
        <v>11</v>
      </c>
    </row>
    <row r="117" spans="4:7" x14ac:dyDescent="0.45">
      <c r="D117" s="5">
        <v>30</v>
      </c>
      <c r="E117" s="6">
        <v>15</v>
      </c>
      <c r="F117" s="6">
        <v>4</v>
      </c>
      <c r="G117" s="6">
        <v>19</v>
      </c>
    </row>
    <row r="118" spans="4:7" x14ac:dyDescent="0.45">
      <c r="D118" s="5">
        <v>31</v>
      </c>
      <c r="E118" s="6">
        <v>12</v>
      </c>
      <c r="F118" s="6">
        <v>8</v>
      </c>
      <c r="G118" s="6">
        <v>20</v>
      </c>
    </row>
    <row r="119" spans="4:7" x14ac:dyDescent="0.45">
      <c r="D119" s="5">
        <v>32</v>
      </c>
      <c r="E119" s="6">
        <v>9</v>
      </c>
      <c r="F119" s="6">
        <v>6</v>
      </c>
      <c r="G119" s="6">
        <v>15</v>
      </c>
    </row>
    <row r="120" spans="4:7" x14ac:dyDescent="0.45">
      <c r="D120" s="5">
        <v>33</v>
      </c>
      <c r="E120" s="6">
        <v>5</v>
      </c>
      <c r="F120" s="6">
        <v>8</v>
      </c>
      <c r="G120" s="6">
        <v>13</v>
      </c>
    </row>
    <row r="121" spans="4:7" x14ac:dyDescent="0.45">
      <c r="D121" s="5">
        <v>34</v>
      </c>
      <c r="E121" s="6">
        <v>7</v>
      </c>
      <c r="F121" s="6">
        <v>8</v>
      </c>
      <c r="G121" s="6">
        <v>15</v>
      </c>
    </row>
    <row r="122" spans="4:7" x14ac:dyDescent="0.45">
      <c r="D122" s="5">
        <v>35</v>
      </c>
      <c r="E122" s="6">
        <v>10</v>
      </c>
      <c r="F122" s="6">
        <v>9</v>
      </c>
      <c r="G122" s="6">
        <v>19</v>
      </c>
    </row>
    <row r="123" spans="4:7" x14ac:dyDescent="0.45">
      <c r="D123" s="5">
        <v>36</v>
      </c>
      <c r="E123" s="6">
        <v>4</v>
      </c>
      <c r="F123" s="6">
        <v>17</v>
      </c>
      <c r="G123" s="6">
        <v>21</v>
      </c>
    </row>
    <row r="124" spans="4:7" x14ac:dyDescent="0.45">
      <c r="D124" s="5">
        <v>37</v>
      </c>
      <c r="E124" s="6">
        <v>1</v>
      </c>
      <c r="F124" s="6">
        <v>16</v>
      </c>
      <c r="G124" s="6">
        <v>17</v>
      </c>
    </row>
    <row r="125" spans="4:7" x14ac:dyDescent="0.45">
      <c r="D125" s="5">
        <v>38</v>
      </c>
      <c r="E125" s="6">
        <v>5</v>
      </c>
      <c r="F125" s="6">
        <v>19</v>
      </c>
      <c r="G125" s="6">
        <v>24</v>
      </c>
    </row>
    <row r="126" spans="4:7" x14ac:dyDescent="0.45">
      <c r="D126" s="5">
        <v>39</v>
      </c>
      <c r="E126" s="6">
        <v>4</v>
      </c>
      <c r="F126" s="6">
        <v>10</v>
      </c>
      <c r="G126" s="6">
        <v>14</v>
      </c>
    </row>
    <row r="127" spans="4:7" x14ac:dyDescent="0.45">
      <c r="D127" s="5">
        <v>40</v>
      </c>
      <c r="E127" s="6">
        <v>9</v>
      </c>
      <c r="F127" s="6">
        <v>8</v>
      </c>
      <c r="G127" s="6">
        <v>17</v>
      </c>
    </row>
    <row r="128" spans="4:7" x14ac:dyDescent="0.45">
      <c r="D128" s="5">
        <v>41</v>
      </c>
      <c r="E128" s="6">
        <v>3</v>
      </c>
      <c r="F128" s="6">
        <v>11</v>
      </c>
      <c r="G128" s="6">
        <v>14</v>
      </c>
    </row>
    <row r="129" spans="4:7" x14ac:dyDescent="0.45">
      <c r="D129" s="5">
        <v>42</v>
      </c>
      <c r="E129" s="6">
        <v>9</v>
      </c>
      <c r="F129" s="6">
        <v>7</v>
      </c>
      <c r="G129" s="6">
        <v>16</v>
      </c>
    </row>
    <row r="130" spans="4:7" x14ac:dyDescent="0.45">
      <c r="D130" s="5">
        <v>43</v>
      </c>
      <c r="E130" s="6">
        <v>7</v>
      </c>
      <c r="F130" s="6">
        <v>9</v>
      </c>
      <c r="G130" s="6">
        <v>16</v>
      </c>
    </row>
    <row r="131" spans="4:7" x14ac:dyDescent="0.45">
      <c r="D131" s="5">
        <v>44</v>
      </c>
      <c r="E131" s="6">
        <v>7</v>
      </c>
      <c r="F131" s="6">
        <v>4</v>
      </c>
      <c r="G131" s="6">
        <v>11</v>
      </c>
    </row>
    <row r="132" spans="4:7" x14ac:dyDescent="0.45">
      <c r="D132" s="5">
        <v>45</v>
      </c>
      <c r="E132" s="6">
        <v>6</v>
      </c>
      <c r="F132" s="6">
        <v>5</v>
      </c>
      <c r="G132" s="6">
        <v>11</v>
      </c>
    </row>
    <row r="133" spans="4:7" x14ac:dyDescent="0.45">
      <c r="D133" s="5">
        <v>46</v>
      </c>
      <c r="E133" s="6"/>
      <c r="F133" s="6">
        <v>8</v>
      </c>
      <c r="G133" s="6">
        <v>8</v>
      </c>
    </row>
    <row r="134" spans="4:7" x14ac:dyDescent="0.45">
      <c r="D134" s="5">
        <v>47</v>
      </c>
      <c r="E134" s="6">
        <v>5</v>
      </c>
      <c r="F134" s="6">
        <v>11</v>
      </c>
      <c r="G134" s="6">
        <v>16</v>
      </c>
    </row>
    <row r="135" spans="4:7" x14ac:dyDescent="0.45">
      <c r="D135" s="5">
        <v>48</v>
      </c>
      <c r="E135" s="6">
        <v>6</v>
      </c>
      <c r="F135" s="6">
        <v>2</v>
      </c>
      <c r="G135" s="6">
        <v>8</v>
      </c>
    </row>
    <row r="136" spans="4:7" x14ac:dyDescent="0.45">
      <c r="D136" s="5">
        <v>49</v>
      </c>
      <c r="E136" s="6">
        <v>5</v>
      </c>
      <c r="F136" s="6">
        <v>3</v>
      </c>
      <c r="G136" s="6">
        <v>8</v>
      </c>
    </row>
    <row r="137" spans="4:7" x14ac:dyDescent="0.45">
      <c r="D137" s="5">
        <v>50</v>
      </c>
      <c r="E137" s="6">
        <v>7</v>
      </c>
      <c r="F137" s="6">
        <v>4</v>
      </c>
      <c r="G137" s="6">
        <v>11</v>
      </c>
    </row>
    <row r="138" spans="4:7" x14ac:dyDescent="0.45">
      <c r="D138" s="5">
        <v>51</v>
      </c>
      <c r="E138" s="6">
        <v>4</v>
      </c>
      <c r="F138" s="6">
        <v>5</v>
      </c>
      <c r="G138" s="6">
        <v>9</v>
      </c>
    </row>
    <row r="139" spans="4:7" x14ac:dyDescent="0.45">
      <c r="D139" s="5">
        <v>52</v>
      </c>
      <c r="E139" s="6">
        <v>4</v>
      </c>
      <c r="F139" s="6">
        <v>8</v>
      </c>
      <c r="G139" s="6">
        <v>12</v>
      </c>
    </row>
    <row r="140" spans="4:7" x14ac:dyDescent="0.45">
      <c r="D140" s="5">
        <v>53</v>
      </c>
      <c r="E140" s="6">
        <v>2</v>
      </c>
      <c r="F140" s="6">
        <v>8</v>
      </c>
      <c r="G140" s="6">
        <v>10</v>
      </c>
    </row>
    <row r="141" spans="4:7" x14ac:dyDescent="0.45">
      <c r="D141" s="5">
        <v>54</v>
      </c>
      <c r="E141" s="6"/>
      <c r="F141" s="6">
        <v>4</v>
      </c>
      <c r="G141" s="6">
        <v>4</v>
      </c>
    </row>
    <row r="142" spans="4:7" x14ac:dyDescent="0.45">
      <c r="D142" s="5">
        <v>55</v>
      </c>
      <c r="E142" s="6">
        <v>2</v>
      </c>
      <c r="F142" s="6">
        <v>1</v>
      </c>
      <c r="G142" s="6">
        <v>3</v>
      </c>
    </row>
    <row r="143" spans="4:7" x14ac:dyDescent="0.45">
      <c r="D143" s="5">
        <v>56</v>
      </c>
      <c r="E143" s="6">
        <v>5</v>
      </c>
      <c r="F143" s="6"/>
      <c r="G143" s="6">
        <v>5</v>
      </c>
    </row>
    <row r="144" spans="4:7" x14ac:dyDescent="0.45">
      <c r="D144" s="5">
        <v>57</v>
      </c>
      <c r="E144" s="6">
        <v>4</v>
      </c>
      <c r="F144" s="6"/>
      <c r="G144" s="6">
        <v>4</v>
      </c>
    </row>
    <row r="145" spans="4:7" x14ac:dyDescent="0.45">
      <c r="D145" s="5">
        <v>58</v>
      </c>
      <c r="E145" s="6">
        <v>2</v>
      </c>
      <c r="F145" s="6">
        <v>2</v>
      </c>
      <c r="G145" s="6">
        <v>4</v>
      </c>
    </row>
    <row r="146" spans="4:7" x14ac:dyDescent="0.45">
      <c r="D146" s="5">
        <v>59</v>
      </c>
      <c r="E146" s="6">
        <v>2</v>
      </c>
      <c r="F146" s="6">
        <v>4</v>
      </c>
      <c r="G146" s="6">
        <v>6</v>
      </c>
    </row>
    <row r="147" spans="4:7" x14ac:dyDescent="0.45">
      <c r="D147" s="5">
        <v>60</v>
      </c>
      <c r="E147" s="6"/>
      <c r="F147" s="6">
        <v>7</v>
      </c>
      <c r="G147" s="6">
        <v>7</v>
      </c>
    </row>
    <row r="148" spans="4:7" x14ac:dyDescent="0.45">
      <c r="D148" s="5">
        <v>61</v>
      </c>
      <c r="E148" s="6">
        <v>1</v>
      </c>
      <c r="F148" s="6">
        <v>1</v>
      </c>
      <c r="G148" s="6">
        <v>2</v>
      </c>
    </row>
    <row r="149" spans="4:7" x14ac:dyDescent="0.45">
      <c r="D149" s="5">
        <v>62</v>
      </c>
      <c r="E149" s="6">
        <v>4</v>
      </c>
      <c r="F149" s="6">
        <v>4</v>
      </c>
      <c r="G149" s="6">
        <v>8</v>
      </c>
    </row>
    <row r="150" spans="4:7" x14ac:dyDescent="0.45">
      <c r="D150" s="5">
        <v>63</v>
      </c>
      <c r="E150" s="6">
        <v>2</v>
      </c>
      <c r="F150" s="6">
        <v>1</v>
      </c>
      <c r="G150" s="6">
        <v>3</v>
      </c>
    </row>
    <row r="151" spans="4:7" x14ac:dyDescent="0.45">
      <c r="D151" s="5">
        <v>65</v>
      </c>
      <c r="E151" s="6">
        <v>1</v>
      </c>
      <c r="F151" s="6">
        <v>2</v>
      </c>
      <c r="G151" s="6">
        <v>3</v>
      </c>
    </row>
    <row r="152" spans="4:7" x14ac:dyDescent="0.45">
      <c r="D152" s="5">
        <v>66</v>
      </c>
      <c r="E152" s="6">
        <v>2</v>
      </c>
      <c r="F152" s="6">
        <v>2</v>
      </c>
      <c r="G152" s="6">
        <v>4</v>
      </c>
    </row>
    <row r="153" spans="4:7" x14ac:dyDescent="0.45">
      <c r="D153" s="5">
        <v>67</v>
      </c>
      <c r="E153" s="6">
        <v>4</v>
      </c>
      <c r="F153" s="6">
        <v>1</v>
      </c>
      <c r="G153" s="6">
        <v>5</v>
      </c>
    </row>
    <row r="154" spans="4:7" x14ac:dyDescent="0.45">
      <c r="D154" s="5">
        <v>68</v>
      </c>
      <c r="E154" s="6">
        <v>2</v>
      </c>
      <c r="F154" s="6"/>
      <c r="G154" s="6">
        <v>2</v>
      </c>
    </row>
    <row r="155" spans="4:7" x14ac:dyDescent="0.45">
      <c r="D155" s="5">
        <v>69</v>
      </c>
      <c r="E155" s="6">
        <v>1</v>
      </c>
      <c r="F155" s="6"/>
      <c r="G155" s="6">
        <v>1</v>
      </c>
    </row>
    <row r="156" spans="4:7" x14ac:dyDescent="0.45">
      <c r="D156" s="5">
        <v>73</v>
      </c>
      <c r="E156" s="6">
        <v>1</v>
      </c>
      <c r="F156" s="6">
        <v>1</v>
      </c>
      <c r="G156" s="6">
        <v>2</v>
      </c>
    </row>
    <row r="157" spans="4:7" x14ac:dyDescent="0.45">
      <c r="D157" s="5">
        <v>74</v>
      </c>
      <c r="E157" s="6"/>
      <c r="F157" s="6">
        <v>1</v>
      </c>
      <c r="G157" s="6">
        <v>1</v>
      </c>
    </row>
    <row r="158" spans="4:7" x14ac:dyDescent="0.45">
      <c r="D158" s="5">
        <v>78</v>
      </c>
      <c r="E158" s="6">
        <v>1</v>
      </c>
      <c r="F158" s="6"/>
      <c r="G158" s="6">
        <v>1</v>
      </c>
    </row>
    <row r="159" spans="4:7" x14ac:dyDescent="0.45">
      <c r="D159" s="5" t="s">
        <v>39</v>
      </c>
      <c r="E159" s="6">
        <v>212</v>
      </c>
      <c r="F159" s="6">
        <v>250</v>
      </c>
      <c r="G159" s="6">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F489-C4F7-4AAC-AF9C-D36E9E5253DD}">
  <dimension ref="A1"/>
  <sheetViews>
    <sheetView zoomScale="47" workbookViewId="0">
      <selection activeCell="B35" sqref="B35"/>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C4F8-5826-4400-9E70-5694E04FF71C}">
  <dimension ref="A1:N1001"/>
  <sheetViews>
    <sheetView topLeftCell="A973" workbookViewId="0">
      <selection activeCell="M2" sqref="M2:M1001"/>
    </sheetView>
  </sheetViews>
  <sheetFormatPr defaultColWidth="11.86328125" defaultRowHeight="14.25" x14ac:dyDescent="0.45"/>
  <cols>
    <col min="2" max="2" width="16.86328125" customWidth="1"/>
    <col min="4" max="4" width="17.796875" style="2" bestFit="1" customWidth="1"/>
    <col min="14" max="14" width="15.46484375" customWidth="1"/>
  </cols>
  <sheetData>
    <row r="1" spans="1:14" x14ac:dyDescent="0.45">
      <c r="A1" t="s">
        <v>0</v>
      </c>
      <c r="B1" t="s">
        <v>37</v>
      </c>
      <c r="C1" t="s">
        <v>1</v>
      </c>
      <c r="D1" s="2" t="s">
        <v>2</v>
      </c>
      <c r="E1" t="s">
        <v>3</v>
      </c>
      <c r="F1" t="s">
        <v>4</v>
      </c>
      <c r="G1" t="s">
        <v>5</v>
      </c>
      <c r="H1" t="s">
        <v>6</v>
      </c>
      <c r="I1" t="s">
        <v>7</v>
      </c>
      <c r="J1" t="s">
        <v>8</v>
      </c>
      <c r="K1" t="s">
        <v>9</v>
      </c>
      <c r="L1" t="s">
        <v>10</v>
      </c>
      <c r="M1" t="s">
        <v>36</v>
      </c>
      <c r="N1" t="s">
        <v>11</v>
      </c>
    </row>
    <row r="2" spans="1:14" x14ac:dyDescent="0.45">
      <c r="A2">
        <v>12496</v>
      </c>
      <c r="B2" t="s">
        <v>32</v>
      </c>
      <c r="C2" t="s">
        <v>34</v>
      </c>
      <c r="D2" s="3">
        <v>40000</v>
      </c>
      <c r="E2">
        <v>1</v>
      </c>
      <c r="F2" t="s">
        <v>12</v>
      </c>
      <c r="G2" t="s">
        <v>13</v>
      </c>
      <c r="H2" t="s">
        <v>14</v>
      </c>
      <c r="I2">
        <v>0</v>
      </c>
      <c r="J2" t="s">
        <v>15</v>
      </c>
      <c r="K2" t="s">
        <v>16</v>
      </c>
      <c r="L2">
        <v>42</v>
      </c>
      <c r="M2" t="str">
        <f>IF(L4&gt;54,"old",IF(L4&gt;=31,"Middle Age",IF(L4&lt;31,"Adolescent","invalid")))</f>
        <v>old</v>
      </c>
      <c r="N2" t="s">
        <v>17</v>
      </c>
    </row>
    <row r="3" spans="1:14" x14ac:dyDescent="0.45">
      <c r="A3">
        <v>24107</v>
      </c>
      <c r="B3" t="s">
        <v>32</v>
      </c>
      <c r="C3" t="s">
        <v>35</v>
      </c>
      <c r="D3" s="3">
        <v>30000</v>
      </c>
      <c r="E3">
        <v>3</v>
      </c>
      <c r="F3" t="s">
        <v>18</v>
      </c>
      <c r="G3" t="s">
        <v>19</v>
      </c>
      <c r="H3" t="s">
        <v>14</v>
      </c>
      <c r="I3">
        <v>1</v>
      </c>
      <c r="J3" t="s">
        <v>15</v>
      </c>
      <c r="K3" t="s">
        <v>16</v>
      </c>
      <c r="L3">
        <v>43</v>
      </c>
      <c r="M3" t="str">
        <f t="shared" ref="M3:M66" si="0">IF(L5&gt;54,"old",IF(L5&gt;=31,"Middle Age",IF(L5&lt;31,"Adolescent","invalid")))</f>
        <v>Middle Age</v>
      </c>
      <c r="N3" t="s">
        <v>17</v>
      </c>
    </row>
    <row r="4" spans="1:14" x14ac:dyDescent="0.45">
      <c r="A4">
        <v>14177</v>
      </c>
      <c r="B4" t="s">
        <v>32</v>
      </c>
      <c r="C4" t="s">
        <v>35</v>
      </c>
      <c r="D4" s="3">
        <v>80000</v>
      </c>
      <c r="E4">
        <v>5</v>
      </c>
      <c r="F4" t="s">
        <v>18</v>
      </c>
      <c r="G4" t="s">
        <v>20</v>
      </c>
      <c r="H4" t="s">
        <v>17</v>
      </c>
      <c r="I4">
        <v>2</v>
      </c>
      <c r="J4" t="s">
        <v>21</v>
      </c>
      <c r="K4" t="s">
        <v>16</v>
      </c>
      <c r="L4">
        <v>60</v>
      </c>
      <c r="M4" t="str">
        <f t="shared" si="0"/>
        <v>Middle Age</v>
      </c>
      <c r="N4" t="s">
        <v>17</v>
      </c>
    </row>
    <row r="5" spans="1:14" x14ac:dyDescent="0.45">
      <c r="A5">
        <v>24381</v>
      </c>
      <c r="B5" t="s">
        <v>33</v>
      </c>
      <c r="C5" t="s">
        <v>35</v>
      </c>
      <c r="D5" s="3">
        <v>70000</v>
      </c>
      <c r="E5">
        <v>0</v>
      </c>
      <c r="F5" t="s">
        <v>12</v>
      </c>
      <c r="G5" t="s">
        <v>20</v>
      </c>
      <c r="H5" t="s">
        <v>14</v>
      </c>
      <c r="I5">
        <v>1</v>
      </c>
      <c r="J5" t="s">
        <v>22</v>
      </c>
      <c r="K5" t="s">
        <v>23</v>
      </c>
      <c r="L5">
        <v>41</v>
      </c>
      <c r="M5" t="str">
        <f t="shared" si="0"/>
        <v>Middle Age</v>
      </c>
      <c r="N5" t="s">
        <v>14</v>
      </c>
    </row>
    <row r="6" spans="1:14" x14ac:dyDescent="0.45">
      <c r="A6">
        <v>25597</v>
      </c>
      <c r="B6" t="s">
        <v>33</v>
      </c>
      <c r="C6" t="s">
        <v>35</v>
      </c>
      <c r="D6" s="3">
        <v>30000</v>
      </c>
      <c r="E6">
        <v>0</v>
      </c>
      <c r="F6" t="s">
        <v>12</v>
      </c>
      <c r="G6" t="s">
        <v>19</v>
      </c>
      <c r="H6" t="s">
        <v>17</v>
      </c>
      <c r="I6">
        <v>0</v>
      </c>
      <c r="J6" t="s">
        <v>15</v>
      </c>
      <c r="K6" t="s">
        <v>16</v>
      </c>
      <c r="L6">
        <v>36</v>
      </c>
      <c r="M6" t="str">
        <f t="shared" si="0"/>
        <v>Middle Age</v>
      </c>
      <c r="N6" t="s">
        <v>14</v>
      </c>
    </row>
    <row r="7" spans="1:14" x14ac:dyDescent="0.45">
      <c r="A7">
        <v>13507</v>
      </c>
      <c r="B7" t="s">
        <v>32</v>
      </c>
      <c r="C7" t="s">
        <v>34</v>
      </c>
      <c r="D7" s="3">
        <v>10000</v>
      </c>
      <c r="E7">
        <v>2</v>
      </c>
      <c r="F7" t="s">
        <v>18</v>
      </c>
      <c r="G7" t="s">
        <v>24</v>
      </c>
      <c r="H7" t="s">
        <v>14</v>
      </c>
      <c r="I7">
        <v>0</v>
      </c>
      <c r="J7" t="s">
        <v>25</v>
      </c>
      <c r="K7" t="s">
        <v>16</v>
      </c>
      <c r="L7">
        <v>50</v>
      </c>
      <c r="M7" t="str">
        <f t="shared" si="0"/>
        <v>Middle Age</v>
      </c>
      <c r="N7" t="s">
        <v>17</v>
      </c>
    </row>
    <row r="8" spans="1:14" x14ac:dyDescent="0.45">
      <c r="A8">
        <v>27974</v>
      </c>
      <c r="B8" t="s">
        <v>33</v>
      </c>
      <c r="C8" t="s">
        <v>35</v>
      </c>
      <c r="D8" s="3">
        <v>160000</v>
      </c>
      <c r="E8">
        <v>2</v>
      </c>
      <c r="F8" t="s">
        <v>26</v>
      </c>
      <c r="G8" t="s">
        <v>27</v>
      </c>
      <c r="H8" t="s">
        <v>14</v>
      </c>
      <c r="I8">
        <v>4</v>
      </c>
      <c r="J8" t="s">
        <v>15</v>
      </c>
      <c r="K8" t="s">
        <v>23</v>
      </c>
      <c r="L8">
        <v>33</v>
      </c>
      <c r="M8" t="str">
        <f t="shared" si="0"/>
        <v>old</v>
      </c>
      <c r="N8" t="s">
        <v>14</v>
      </c>
    </row>
    <row r="9" spans="1:14" x14ac:dyDescent="0.45">
      <c r="A9">
        <v>19364</v>
      </c>
      <c r="B9" t="s">
        <v>32</v>
      </c>
      <c r="C9" t="s">
        <v>35</v>
      </c>
      <c r="D9" s="3">
        <v>40000</v>
      </c>
      <c r="E9">
        <v>1</v>
      </c>
      <c r="F9" t="s">
        <v>12</v>
      </c>
      <c r="G9" t="s">
        <v>13</v>
      </c>
      <c r="H9" t="s">
        <v>14</v>
      </c>
      <c r="I9">
        <v>0</v>
      </c>
      <c r="J9" t="s">
        <v>15</v>
      </c>
      <c r="K9" t="s">
        <v>16</v>
      </c>
      <c r="L9">
        <v>43</v>
      </c>
      <c r="M9" t="str">
        <f t="shared" si="0"/>
        <v>Middle Age</v>
      </c>
      <c r="N9" t="s">
        <v>14</v>
      </c>
    </row>
    <row r="10" spans="1:14" x14ac:dyDescent="0.45">
      <c r="A10">
        <v>22155</v>
      </c>
      <c r="B10" t="s">
        <v>32</v>
      </c>
      <c r="C10" t="s">
        <v>35</v>
      </c>
      <c r="D10" s="3">
        <v>20000</v>
      </c>
      <c r="E10">
        <v>2</v>
      </c>
      <c r="F10" t="s">
        <v>28</v>
      </c>
      <c r="G10" t="s">
        <v>19</v>
      </c>
      <c r="H10" t="s">
        <v>14</v>
      </c>
      <c r="I10">
        <v>2</v>
      </c>
      <c r="J10" t="s">
        <v>22</v>
      </c>
      <c r="K10" t="s">
        <v>23</v>
      </c>
      <c r="L10">
        <v>58</v>
      </c>
      <c r="M10" t="str">
        <f t="shared" si="0"/>
        <v>Middle Age</v>
      </c>
      <c r="N10" t="s">
        <v>17</v>
      </c>
    </row>
    <row r="11" spans="1:14" x14ac:dyDescent="0.4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45">
      <c r="A12">
        <v>22173</v>
      </c>
      <c r="B12" t="s">
        <v>32</v>
      </c>
      <c r="C12" t="s">
        <v>34</v>
      </c>
      <c r="D12" s="3">
        <v>30000</v>
      </c>
      <c r="E12">
        <v>3</v>
      </c>
      <c r="F12" t="s">
        <v>26</v>
      </c>
      <c r="G12" t="s">
        <v>13</v>
      </c>
      <c r="H12" t="s">
        <v>17</v>
      </c>
      <c r="I12">
        <v>2</v>
      </c>
      <c r="J12" t="s">
        <v>25</v>
      </c>
      <c r="K12" t="s">
        <v>23</v>
      </c>
      <c r="L12">
        <v>54</v>
      </c>
      <c r="M12" t="str">
        <f t="shared" si="0"/>
        <v>old</v>
      </c>
      <c r="N12" t="s">
        <v>14</v>
      </c>
    </row>
    <row r="13" spans="1:14" x14ac:dyDescent="0.45">
      <c r="A13">
        <v>12697</v>
      </c>
      <c r="B13" t="s">
        <v>33</v>
      </c>
      <c r="C13" t="s">
        <v>34</v>
      </c>
      <c r="D13" s="3">
        <v>90000</v>
      </c>
      <c r="E13">
        <v>0</v>
      </c>
      <c r="F13" t="s">
        <v>12</v>
      </c>
      <c r="G13" t="s">
        <v>20</v>
      </c>
      <c r="H13" t="s">
        <v>17</v>
      </c>
      <c r="I13">
        <v>4</v>
      </c>
      <c r="J13" t="s">
        <v>43</v>
      </c>
      <c r="K13" t="s">
        <v>23</v>
      </c>
      <c r="L13">
        <v>36</v>
      </c>
      <c r="M13" t="str">
        <f t="shared" si="0"/>
        <v>Middle Age</v>
      </c>
      <c r="N13" t="s">
        <v>17</v>
      </c>
    </row>
    <row r="14" spans="1:14" x14ac:dyDescent="0.45">
      <c r="A14">
        <v>11434</v>
      </c>
      <c r="B14" t="s">
        <v>32</v>
      </c>
      <c r="C14" t="s">
        <v>35</v>
      </c>
      <c r="D14" s="3">
        <v>170000</v>
      </c>
      <c r="E14">
        <v>5</v>
      </c>
      <c r="F14" t="s">
        <v>18</v>
      </c>
      <c r="G14" t="s">
        <v>20</v>
      </c>
      <c r="H14" t="s">
        <v>14</v>
      </c>
      <c r="I14">
        <v>0</v>
      </c>
      <c r="J14" t="s">
        <v>15</v>
      </c>
      <c r="K14" t="s">
        <v>16</v>
      </c>
      <c r="L14">
        <v>55</v>
      </c>
      <c r="M14" t="str">
        <f t="shared" si="0"/>
        <v>Middle Age</v>
      </c>
      <c r="N14" t="s">
        <v>17</v>
      </c>
    </row>
    <row r="15" spans="1:14" x14ac:dyDescent="0.4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45">
      <c r="A16">
        <v>23542</v>
      </c>
      <c r="B16" t="s">
        <v>33</v>
      </c>
      <c r="C16" t="s">
        <v>35</v>
      </c>
      <c r="D16" s="3">
        <v>60000</v>
      </c>
      <c r="E16">
        <v>1</v>
      </c>
      <c r="F16" t="s">
        <v>18</v>
      </c>
      <c r="G16" t="s">
        <v>13</v>
      </c>
      <c r="H16" t="s">
        <v>17</v>
      </c>
      <c r="I16">
        <v>1</v>
      </c>
      <c r="J16" t="s">
        <v>15</v>
      </c>
      <c r="K16" t="s">
        <v>23</v>
      </c>
      <c r="L16">
        <v>45</v>
      </c>
      <c r="M16" t="str">
        <f t="shared" si="0"/>
        <v>old</v>
      </c>
      <c r="N16" t="s">
        <v>14</v>
      </c>
    </row>
    <row r="17" spans="1:14" x14ac:dyDescent="0.4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45">
      <c r="A18">
        <v>23316</v>
      </c>
      <c r="B18" t="s">
        <v>33</v>
      </c>
      <c r="C18" t="s">
        <v>35</v>
      </c>
      <c r="D18" s="3">
        <v>30000</v>
      </c>
      <c r="E18">
        <v>3</v>
      </c>
      <c r="F18" t="s">
        <v>18</v>
      </c>
      <c r="G18" t="s">
        <v>19</v>
      </c>
      <c r="H18" t="s">
        <v>17</v>
      </c>
      <c r="I18">
        <v>2</v>
      </c>
      <c r="J18" t="s">
        <v>25</v>
      </c>
      <c r="K18" t="s">
        <v>23</v>
      </c>
      <c r="L18">
        <v>59</v>
      </c>
      <c r="M18" t="str">
        <f t="shared" si="0"/>
        <v>Middle Age</v>
      </c>
      <c r="N18" t="s">
        <v>14</v>
      </c>
    </row>
    <row r="19" spans="1:14" x14ac:dyDescent="0.45">
      <c r="A19">
        <v>12610</v>
      </c>
      <c r="B19" t="s">
        <v>32</v>
      </c>
      <c r="C19" t="s">
        <v>34</v>
      </c>
      <c r="D19" s="3">
        <v>30000</v>
      </c>
      <c r="E19">
        <v>1</v>
      </c>
      <c r="F19" t="s">
        <v>12</v>
      </c>
      <c r="G19" t="s">
        <v>19</v>
      </c>
      <c r="H19" t="s">
        <v>14</v>
      </c>
      <c r="I19">
        <v>0</v>
      </c>
      <c r="J19" t="s">
        <v>15</v>
      </c>
      <c r="K19" t="s">
        <v>16</v>
      </c>
      <c r="L19">
        <v>47</v>
      </c>
      <c r="M19" t="str">
        <f t="shared" si="0"/>
        <v>old</v>
      </c>
      <c r="N19" t="s">
        <v>17</v>
      </c>
    </row>
    <row r="20" spans="1:14" x14ac:dyDescent="0.4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45">
      <c r="A21">
        <v>25940</v>
      </c>
      <c r="B21" t="s">
        <v>33</v>
      </c>
      <c r="C21" t="s">
        <v>35</v>
      </c>
      <c r="D21" s="3">
        <v>20000</v>
      </c>
      <c r="E21">
        <v>2</v>
      </c>
      <c r="F21" t="s">
        <v>28</v>
      </c>
      <c r="G21" t="s">
        <v>19</v>
      </c>
      <c r="H21" t="s">
        <v>14</v>
      </c>
      <c r="I21">
        <v>2</v>
      </c>
      <c r="J21" t="s">
        <v>22</v>
      </c>
      <c r="K21" t="s">
        <v>23</v>
      </c>
      <c r="L21">
        <v>55</v>
      </c>
      <c r="M21" t="str">
        <f t="shared" si="0"/>
        <v>Middle Age</v>
      </c>
      <c r="N21" t="s">
        <v>14</v>
      </c>
    </row>
    <row r="22" spans="1:14" x14ac:dyDescent="0.4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45">
      <c r="A23">
        <v>21564</v>
      </c>
      <c r="B23" t="s">
        <v>33</v>
      </c>
      <c r="C23" t="s">
        <v>34</v>
      </c>
      <c r="D23" s="3">
        <v>80000</v>
      </c>
      <c r="E23">
        <v>0</v>
      </c>
      <c r="F23" t="s">
        <v>12</v>
      </c>
      <c r="G23" t="s">
        <v>20</v>
      </c>
      <c r="H23" t="s">
        <v>14</v>
      </c>
      <c r="I23">
        <v>4</v>
      </c>
      <c r="J23" t="s">
        <v>43</v>
      </c>
      <c r="K23" t="s">
        <v>23</v>
      </c>
      <c r="L23">
        <v>35</v>
      </c>
      <c r="M23" t="str">
        <f t="shared" si="0"/>
        <v>old</v>
      </c>
      <c r="N23" t="s">
        <v>17</v>
      </c>
    </row>
    <row r="24" spans="1:14" x14ac:dyDescent="0.4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4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45">
      <c r="A26">
        <v>27184</v>
      </c>
      <c r="B26" t="s">
        <v>33</v>
      </c>
      <c r="C26" t="s">
        <v>35</v>
      </c>
      <c r="D26" s="3">
        <v>40000</v>
      </c>
      <c r="E26">
        <v>2</v>
      </c>
      <c r="F26" t="s">
        <v>18</v>
      </c>
      <c r="G26" t="s">
        <v>19</v>
      </c>
      <c r="H26" t="s">
        <v>17</v>
      </c>
      <c r="I26">
        <v>1</v>
      </c>
      <c r="J26" t="s">
        <v>15</v>
      </c>
      <c r="K26" t="s">
        <v>16</v>
      </c>
      <c r="L26">
        <v>34</v>
      </c>
      <c r="M26" t="str">
        <f t="shared" si="0"/>
        <v>Adolescent</v>
      </c>
      <c r="N26" t="s">
        <v>17</v>
      </c>
    </row>
    <row r="27" spans="1:14" x14ac:dyDescent="0.45">
      <c r="A27">
        <v>12590</v>
      </c>
      <c r="B27" t="s">
        <v>33</v>
      </c>
      <c r="C27" t="s">
        <v>35</v>
      </c>
      <c r="D27" s="3">
        <v>30000</v>
      </c>
      <c r="E27">
        <v>1</v>
      </c>
      <c r="F27" t="s">
        <v>12</v>
      </c>
      <c r="G27" t="s">
        <v>19</v>
      </c>
      <c r="H27" t="s">
        <v>14</v>
      </c>
      <c r="I27">
        <v>0</v>
      </c>
      <c r="J27" t="s">
        <v>15</v>
      </c>
      <c r="K27" t="s">
        <v>16</v>
      </c>
      <c r="L27">
        <v>63</v>
      </c>
      <c r="M27" t="str">
        <f t="shared" si="0"/>
        <v>Middle Age</v>
      </c>
      <c r="N27" t="s">
        <v>17</v>
      </c>
    </row>
    <row r="28" spans="1:14" x14ac:dyDescent="0.45">
      <c r="A28">
        <v>17841</v>
      </c>
      <c r="B28" t="s">
        <v>33</v>
      </c>
      <c r="C28" t="s">
        <v>35</v>
      </c>
      <c r="D28" s="3">
        <v>30000</v>
      </c>
      <c r="E28">
        <v>0</v>
      </c>
      <c r="F28" t="s">
        <v>18</v>
      </c>
      <c r="G28" t="s">
        <v>19</v>
      </c>
      <c r="H28" t="s">
        <v>17</v>
      </c>
      <c r="I28">
        <v>1</v>
      </c>
      <c r="J28" t="s">
        <v>15</v>
      </c>
      <c r="K28" t="s">
        <v>16</v>
      </c>
      <c r="L28">
        <v>29</v>
      </c>
      <c r="M28" t="str">
        <f t="shared" si="0"/>
        <v>Middle Age</v>
      </c>
      <c r="N28" t="s">
        <v>14</v>
      </c>
    </row>
    <row r="29" spans="1:14" x14ac:dyDescent="0.4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45">
      <c r="A30">
        <v>18299</v>
      </c>
      <c r="B30" t="s">
        <v>32</v>
      </c>
      <c r="C30" t="s">
        <v>35</v>
      </c>
      <c r="D30" s="3">
        <v>70000</v>
      </c>
      <c r="E30">
        <v>5</v>
      </c>
      <c r="F30" t="s">
        <v>18</v>
      </c>
      <c r="G30" t="s">
        <v>13</v>
      </c>
      <c r="H30" t="s">
        <v>14</v>
      </c>
      <c r="I30">
        <v>2</v>
      </c>
      <c r="J30" t="s">
        <v>22</v>
      </c>
      <c r="K30" t="s">
        <v>23</v>
      </c>
      <c r="L30">
        <v>44</v>
      </c>
      <c r="M30" t="str">
        <f t="shared" si="0"/>
        <v>old</v>
      </c>
      <c r="N30" t="s">
        <v>17</v>
      </c>
    </row>
    <row r="31" spans="1:14" x14ac:dyDescent="0.45">
      <c r="A31">
        <v>16466</v>
      </c>
      <c r="B31" t="s">
        <v>33</v>
      </c>
      <c r="C31" t="s">
        <v>34</v>
      </c>
      <c r="D31" s="3">
        <v>20000</v>
      </c>
      <c r="E31">
        <v>0</v>
      </c>
      <c r="F31" t="s">
        <v>28</v>
      </c>
      <c r="G31" t="s">
        <v>24</v>
      </c>
      <c r="H31" t="s">
        <v>17</v>
      </c>
      <c r="I31">
        <v>2</v>
      </c>
      <c r="J31" t="s">
        <v>15</v>
      </c>
      <c r="K31" t="s">
        <v>16</v>
      </c>
      <c r="L31">
        <v>32</v>
      </c>
      <c r="M31" t="str">
        <f t="shared" si="0"/>
        <v>Adolescent</v>
      </c>
      <c r="N31" t="s">
        <v>14</v>
      </c>
    </row>
    <row r="32" spans="1:14" x14ac:dyDescent="0.45">
      <c r="A32">
        <v>19273</v>
      </c>
      <c r="B32" t="s">
        <v>32</v>
      </c>
      <c r="C32" t="s">
        <v>34</v>
      </c>
      <c r="D32" s="3">
        <v>20000</v>
      </c>
      <c r="E32">
        <v>2</v>
      </c>
      <c r="F32" t="s">
        <v>18</v>
      </c>
      <c r="G32" t="s">
        <v>24</v>
      </c>
      <c r="H32" t="s">
        <v>14</v>
      </c>
      <c r="I32">
        <v>0</v>
      </c>
      <c r="J32" t="s">
        <v>15</v>
      </c>
      <c r="K32" t="s">
        <v>16</v>
      </c>
      <c r="L32">
        <v>63</v>
      </c>
      <c r="M32" t="str">
        <f t="shared" si="0"/>
        <v>Middle Age</v>
      </c>
      <c r="N32" t="s">
        <v>17</v>
      </c>
    </row>
    <row r="33" spans="1:14" x14ac:dyDescent="0.45">
      <c r="A33">
        <v>22400</v>
      </c>
      <c r="B33" t="s">
        <v>32</v>
      </c>
      <c r="C33" t="s">
        <v>35</v>
      </c>
      <c r="D33" s="3">
        <v>10000</v>
      </c>
      <c r="E33">
        <v>0</v>
      </c>
      <c r="F33" t="s">
        <v>18</v>
      </c>
      <c r="G33" t="s">
        <v>24</v>
      </c>
      <c r="H33" t="s">
        <v>17</v>
      </c>
      <c r="I33">
        <v>1</v>
      </c>
      <c r="J33" t="s">
        <v>15</v>
      </c>
      <c r="K33" t="s">
        <v>23</v>
      </c>
      <c r="L33">
        <v>26</v>
      </c>
      <c r="M33" t="str">
        <f t="shared" si="0"/>
        <v>Middle Age</v>
      </c>
      <c r="N33" t="s">
        <v>14</v>
      </c>
    </row>
    <row r="34" spans="1:14" x14ac:dyDescent="0.45">
      <c r="A34">
        <v>20942</v>
      </c>
      <c r="B34" t="s">
        <v>33</v>
      </c>
      <c r="C34" t="s">
        <v>34</v>
      </c>
      <c r="D34" s="3">
        <v>20000</v>
      </c>
      <c r="E34">
        <v>0</v>
      </c>
      <c r="F34" t="s">
        <v>26</v>
      </c>
      <c r="G34" t="s">
        <v>24</v>
      </c>
      <c r="H34" t="s">
        <v>17</v>
      </c>
      <c r="I34">
        <v>1</v>
      </c>
      <c r="J34" t="s">
        <v>22</v>
      </c>
      <c r="K34" t="s">
        <v>16</v>
      </c>
      <c r="L34">
        <v>31</v>
      </c>
      <c r="M34" t="str">
        <f t="shared" si="0"/>
        <v>old</v>
      </c>
      <c r="N34" t="s">
        <v>17</v>
      </c>
    </row>
    <row r="35" spans="1:14" x14ac:dyDescent="0.4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45">
      <c r="A36">
        <v>12291</v>
      </c>
      <c r="B36" t="s">
        <v>33</v>
      </c>
      <c r="C36" t="s">
        <v>35</v>
      </c>
      <c r="D36" s="3">
        <v>90000</v>
      </c>
      <c r="E36">
        <v>5</v>
      </c>
      <c r="F36" t="s">
        <v>18</v>
      </c>
      <c r="G36" t="s">
        <v>20</v>
      </c>
      <c r="H36" t="s">
        <v>17</v>
      </c>
      <c r="I36">
        <v>2</v>
      </c>
      <c r="J36" t="s">
        <v>21</v>
      </c>
      <c r="K36" t="s">
        <v>16</v>
      </c>
      <c r="L36">
        <v>62</v>
      </c>
      <c r="M36" t="str">
        <f t="shared" si="0"/>
        <v>Middle Age</v>
      </c>
      <c r="N36" t="s">
        <v>14</v>
      </c>
    </row>
    <row r="37" spans="1:14" x14ac:dyDescent="0.45">
      <c r="A37">
        <v>28380</v>
      </c>
      <c r="B37" t="s">
        <v>33</v>
      </c>
      <c r="C37" t="s">
        <v>34</v>
      </c>
      <c r="D37" s="3">
        <v>10000</v>
      </c>
      <c r="E37">
        <v>5</v>
      </c>
      <c r="F37" t="s">
        <v>28</v>
      </c>
      <c r="G37" t="s">
        <v>24</v>
      </c>
      <c r="H37" t="s">
        <v>17</v>
      </c>
      <c r="I37">
        <v>2</v>
      </c>
      <c r="J37" t="s">
        <v>15</v>
      </c>
      <c r="K37" t="s">
        <v>16</v>
      </c>
      <c r="L37">
        <v>41</v>
      </c>
      <c r="M37" t="str">
        <f t="shared" si="0"/>
        <v>Adolescent</v>
      </c>
      <c r="N37" t="s">
        <v>17</v>
      </c>
    </row>
    <row r="38" spans="1:14" x14ac:dyDescent="0.45">
      <c r="A38">
        <v>17891</v>
      </c>
      <c r="B38" t="s">
        <v>32</v>
      </c>
      <c r="C38" t="s">
        <v>34</v>
      </c>
      <c r="D38" s="3">
        <v>10000</v>
      </c>
      <c r="E38">
        <v>2</v>
      </c>
      <c r="F38" t="s">
        <v>18</v>
      </c>
      <c r="G38" t="s">
        <v>24</v>
      </c>
      <c r="H38" t="s">
        <v>14</v>
      </c>
      <c r="I38">
        <v>1</v>
      </c>
      <c r="J38" t="s">
        <v>15</v>
      </c>
      <c r="K38" t="s">
        <v>16</v>
      </c>
      <c r="L38">
        <v>50</v>
      </c>
      <c r="M38" t="str">
        <f t="shared" si="0"/>
        <v>Adolescent</v>
      </c>
      <c r="N38" t="s">
        <v>14</v>
      </c>
    </row>
    <row r="39" spans="1:14" x14ac:dyDescent="0.45">
      <c r="A39">
        <v>27832</v>
      </c>
      <c r="B39" t="s">
        <v>33</v>
      </c>
      <c r="C39" t="s">
        <v>34</v>
      </c>
      <c r="D39" s="3">
        <v>30000</v>
      </c>
      <c r="E39">
        <v>0</v>
      </c>
      <c r="F39" t="s">
        <v>18</v>
      </c>
      <c r="G39" t="s">
        <v>19</v>
      </c>
      <c r="H39" t="s">
        <v>17</v>
      </c>
      <c r="I39">
        <v>1</v>
      </c>
      <c r="J39" t="s">
        <v>21</v>
      </c>
      <c r="K39" t="s">
        <v>16</v>
      </c>
      <c r="L39">
        <v>30</v>
      </c>
      <c r="M39" t="str">
        <f t="shared" si="0"/>
        <v>Middle Age</v>
      </c>
      <c r="N39" t="s">
        <v>17</v>
      </c>
    </row>
    <row r="40" spans="1:14" x14ac:dyDescent="0.45">
      <c r="A40">
        <v>26863</v>
      </c>
      <c r="B40" t="s">
        <v>33</v>
      </c>
      <c r="C40" t="s">
        <v>35</v>
      </c>
      <c r="D40" s="3">
        <v>20000</v>
      </c>
      <c r="E40">
        <v>0</v>
      </c>
      <c r="F40" t="s">
        <v>26</v>
      </c>
      <c r="G40" t="s">
        <v>24</v>
      </c>
      <c r="H40" t="s">
        <v>17</v>
      </c>
      <c r="I40">
        <v>1</v>
      </c>
      <c r="J40" t="s">
        <v>21</v>
      </c>
      <c r="K40" t="s">
        <v>16</v>
      </c>
      <c r="L40">
        <v>28</v>
      </c>
      <c r="M40" t="str">
        <f t="shared" si="0"/>
        <v>Middle Age</v>
      </c>
      <c r="N40" t="s">
        <v>17</v>
      </c>
    </row>
    <row r="41" spans="1:14" x14ac:dyDescent="0.45">
      <c r="A41">
        <v>16259</v>
      </c>
      <c r="B41" t="s">
        <v>33</v>
      </c>
      <c r="C41" t="s">
        <v>34</v>
      </c>
      <c r="D41" s="3">
        <v>10000</v>
      </c>
      <c r="E41">
        <v>4</v>
      </c>
      <c r="F41" t="s">
        <v>28</v>
      </c>
      <c r="G41" t="s">
        <v>24</v>
      </c>
      <c r="H41" t="s">
        <v>14</v>
      </c>
      <c r="I41">
        <v>2</v>
      </c>
      <c r="J41" t="s">
        <v>15</v>
      </c>
      <c r="K41" t="s">
        <v>16</v>
      </c>
      <c r="L41">
        <v>40</v>
      </c>
      <c r="M41" t="str">
        <f t="shared" si="0"/>
        <v>old</v>
      </c>
      <c r="N41" t="s">
        <v>14</v>
      </c>
    </row>
    <row r="42" spans="1:14" x14ac:dyDescent="0.4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45">
      <c r="A43">
        <v>14347</v>
      </c>
      <c r="B43" t="s">
        <v>33</v>
      </c>
      <c r="C43" t="s">
        <v>34</v>
      </c>
      <c r="D43" s="3">
        <v>40000</v>
      </c>
      <c r="E43">
        <v>2</v>
      </c>
      <c r="F43" t="s">
        <v>12</v>
      </c>
      <c r="G43" t="s">
        <v>27</v>
      </c>
      <c r="H43" t="s">
        <v>14</v>
      </c>
      <c r="I43">
        <v>2</v>
      </c>
      <c r="J43" t="s">
        <v>22</v>
      </c>
      <c r="K43" t="s">
        <v>23</v>
      </c>
      <c r="L43">
        <v>65</v>
      </c>
      <c r="M43" t="str">
        <f t="shared" si="0"/>
        <v>Middle Age</v>
      </c>
      <c r="N43" t="s">
        <v>14</v>
      </c>
    </row>
    <row r="44" spans="1:14" x14ac:dyDescent="0.4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45">
      <c r="A45">
        <v>17185</v>
      </c>
      <c r="B45" t="s">
        <v>32</v>
      </c>
      <c r="C45" t="s">
        <v>34</v>
      </c>
      <c r="D45" s="3">
        <v>170000</v>
      </c>
      <c r="E45">
        <v>4</v>
      </c>
      <c r="F45" t="s">
        <v>18</v>
      </c>
      <c r="G45" t="s">
        <v>20</v>
      </c>
      <c r="H45" t="s">
        <v>17</v>
      </c>
      <c r="I45">
        <v>3</v>
      </c>
      <c r="J45" t="s">
        <v>22</v>
      </c>
      <c r="K45" t="s">
        <v>16</v>
      </c>
      <c r="L45">
        <v>48</v>
      </c>
      <c r="M45" t="str">
        <f t="shared" si="0"/>
        <v>old</v>
      </c>
      <c r="N45" t="s">
        <v>14</v>
      </c>
    </row>
    <row r="46" spans="1:14" x14ac:dyDescent="0.4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45">
      <c r="A47">
        <v>23986</v>
      </c>
      <c r="B47" t="s">
        <v>32</v>
      </c>
      <c r="C47" t="s">
        <v>34</v>
      </c>
      <c r="D47" s="3">
        <v>20000</v>
      </c>
      <c r="E47">
        <v>1</v>
      </c>
      <c r="F47" t="s">
        <v>12</v>
      </c>
      <c r="G47" t="s">
        <v>19</v>
      </c>
      <c r="H47" t="s">
        <v>14</v>
      </c>
      <c r="I47">
        <v>0</v>
      </c>
      <c r="J47" t="s">
        <v>15</v>
      </c>
      <c r="K47" t="s">
        <v>16</v>
      </c>
      <c r="L47">
        <v>66</v>
      </c>
      <c r="M47" t="str">
        <f t="shared" si="0"/>
        <v>Middle Age</v>
      </c>
      <c r="N47" t="s">
        <v>14</v>
      </c>
    </row>
    <row r="48" spans="1:14" x14ac:dyDescent="0.4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4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45">
      <c r="A50">
        <v>19487</v>
      </c>
      <c r="B50" t="s">
        <v>32</v>
      </c>
      <c r="C50" t="s">
        <v>35</v>
      </c>
      <c r="D50" s="3">
        <v>30000</v>
      </c>
      <c r="E50">
        <v>2</v>
      </c>
      <c r="F50" t="s">
        <v>18</v>
      </c>
      <c r="G50" t="s">
        <v>19</v>
      </c>
      <c r="H50" t="s">
        <v>17</v>
      </c>
      <c r="I50">
        <v>2</v>
      </c>
      <c r="J50" t="s">
        <v>15</v>
      </c>
      <c r="K50" t="s">
        <v>16</v>
      </c>
      <c r="L50">
        <v>42</v>
      </c>
      <c r="M50" t="str">
        <f t="shared" si="0"/>
        <v>Adolescent</v>
      </c>
      <c r="N50" t="s">
        <v>17</v>
      </c>
    </row>
    <row r="51" spans="1:14" x14ac:dyDescent="0.4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45">
      <c r="A52">
        <v>13826</v>
      </c>
      <c r="B52" t="s">
        <v>33</v>
      </c>
      <c r="C52" t="s">
        <v>34</v>
      </c>
      <c r="D52" s="3">
        <v>30000</v>
      </c>
      <c r="E52">
        <v>0</v>
      </c>
      <c r="F52" t="s">
        <v>18</v>
      </c>
      <c r="G52" t="s">
        <v>19</v>
      </c>
      <c r="H52" t="s">
        <v>17</v>
      </c>
      <c r="I52">
        <v>1</v>
      </c>
      <c r="J52" t="s">
        <v>15</v>
      </c>
      <c r="K52" t="s">
        <v>16</v>
      </c>
      <c r="L52">
        <v>28</v>
      </c>
      <c r="M52" t="str">
        <f t="shared" si="0"/>
        <v>old</v>
      </c>
      <c r="N52" t="s">
        <v>17</v>
      </c>
    </row>
    <row r="53" spans="1:14" x14ac:dyDescent="0.45">
      <c r="A53">
        <v>20619</v>
      </c>
      <c r="B53" t="s">
        <v>33</v>
      </c>
      <c r="C53" t="s">
        <v>35</v>
      </c>
      <c r="D53" s="3">
        <v>80000</v>
      </c>
      <c r="E53">
        <v>0</v>
      </c>
      <c r="F53" t="s">
        <v>12</v>
      </c>
      <c r="G53" t="s">
        <v>20</v>
      </c>
      <c r="H53" t="s">
        <v>17</v>
      </c>
      <c r="I53">
        <v>4</v>
      </c>
      <c r="J53" t="s">
        <v>43</v>
      </c>
      <c r="K53" t="s">
        <v>23</v>
      </c>
      <c r="L53">
        <v>35</v>
      </c>
      <c r="M53" t="str">
        <f t="shared" si="0"/>
        <v>old</v>
      </c>
      <c r="N53" t="s">
        <v>17</v>
      </c>
    </row>
    <row r="54" spans="1:14" x14ac:dyDescent="0.45">
      <c r="A54">
        <v>12558</v>
      </c>
      <c r="B54" t="s">
        <v>32</v>
      </c>
      <c r="C54" t="s">
        <v>34</v>
      </c>
      <c r="D54" s="3">
        <v>20000</v>
      </c>
      <c r="E54">
        <v>1</v>
      </c>
      <c r="F54" t="s">
        <v>12</v>
      </c>
      <c r="G54" t="s">
        <v>19</v>
      </c>
      <c r="H54" t="s">
        <v>14</v>
      </c>
      <c r="I54">
        <v>0</v>
      </c>
      <c r="J54" t="s">
        <v>15</v>
      </c>
      <c r="K54" t="s">
        <v>16</v>
      </c>
      <c r="L54">
        <v>65</v>
      </c>
      <c r="M54" t="str">
        <f t="shared" si="0"/>
        <v>Middle Age</v>
      </c>
      <c r="N54" t="s">
        <v>17</v>
      </c>
    </row>
    <row r="55" spans="1:14" x14ac:dyDescent="0.45">
      <c r="A55">
        <v>24871</v>
      </c>
      <c r="B55" t="s">
        <v>33</v>
      </c>
      <c r="C55" t="s">
        <v>34</v>
      </c>
      <c r="D55" s="3">
        <v>90000</v>
      </c>
      <c r="E55">
        <v>4</v>
      </c>
      <c r="F55" t="s">
        <v>26</v>
      </c>
      <c r="G55" t="s">
        <v>27</v>
      </c>
      <c r="H55" t="s">
        <v>17</v>
      </c>
      <c r="I55">
        <v>3</v>
      </c>
      <c r="J55" t="s">
        <v>22</v>
      </c>
      <c r="K55" t="s">
        <v>16</v>
      </c>
      <c r="L55">
        <v>56</v>
      </c>
      <c r="M55" t="str">
        <f t="shared" si="0"/>
        <v>Middle Age</v>
      </c>
      <c r="N55" t="s">
        <v>17</v>
      </c>
    </row>
    <row r="56" spans="1:14" x14ac:dyDescent="0.4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45">
      <c r="A57">
        <v>28906</v>
      </c>
      <c r="B57" t="s">
        <v>32</v>
      </c>
      <c r="C57" t="s">
        <v>35</v>
      </c>
      <c r="D57" s="3">
        <v>80000</v>
      </c>
      <c r="E57">
        <v>4</v>
      </c>
      <c r="F57" t="s">
        <v>26</v>
      </c>
      <c r="G57" t="s">
        <v>20</v>
      </c>
      <c r="H57" t="s">
        <v>14</v>
      </c>
      <c r="I57">
        <v>2</v>
      </c>
      <c r="J57" t="s">
        <v>43</v>
      </c>
      <c r="K57" t="s">
        <v>16</v>
      </c>
      <c r="L57">
        <v>54</v>
      </c>
      <c r="M57" t="str">
        <f t="shared" si="0"/>
        <v>old</v>
      </c>
      <c r="N57" t="s">
        <v>17</v>
      </c>
    </row>
    <row r="58" spans="1:14" x14ac:dyDescent="0.4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45">
      <c r="A59">
        <v>20567</v>
      </c>
      <c r="B59" t="s">
        <v>32</v>
      </c>
      <c r="C59" t="s">
        <v>35</v>
      </c>
      <c r="D59" s="3">
        <v>130000</v>
      </c>
      <c r="E59">
        <v>4</v>
      </c>
      <c r="F59" t="s">
        <v>18</v>
      </c>
      <c r="G59" t="s">
        <v>20</v>
      </c>
      <c r="H59" t="s">
        <v>17</v>
      </c>
      <c r="I59">
        <v>4</v>
      </c>
      <c r="J59" t="s">
        <v>22</v>
      </c>
      <c r="K59" t="s">
        <v>16</v>
      </c>
      <c r="L59">
        <v>61</v>
      </c>
      <c r="M59" t="str">
        <f t="shared" si="0"/>
        <v>Middle Age</v>
      </c>
      <c r="N59" t="s">
        <v>14</v>
      </c>
    </row>
    <row r="60" spans="1:14" x14ac:dyDescent="0.4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4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4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4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4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45">
      <c r="A65">
        <v>16185</v>
      </c>
      <c r="B65" t="s">
        <v>33</v>
      </c>
      <c r="C65" t="s">
        <v>35</v>
      </c>
      <c r="D65" s="3">
        <v>60000</v>
      </c>
      <c r="E65">
        <v>4</v>
      </c>
      <c r="F65" t="s">
        <v>12</v>
      </c>
      <c r="G65" t="s">
        <v>20</v>
      </c>
      <c r="H65" t="s">
        <v>14</v>
      </c>
      <c r="I65">
        <v>3</v>
      </c>
      <c r="J65" t="s">
        <v>43</v>
      </c>
      <c r="K65" t="s">
        <v>23</v>
      </c>
      <c r="L65">
        <v>41</v>
      </c>
      <c r="M65" t="str">
        <f t="shared" si="0"/>
        <v>old</v>
      </c>
      <c r="N65" t="s">
        <v>17</v>
      </c>
    </row>
    <row r="66" spans="1:14" x14ac:dyDescent="0.4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45">
      <c r="A67">
        <v>29337</v>
      </c>
      <c r="B67" t="s">
        <v>33</v>
      </c>
      <c r="C67" t="s">
        <v>35</v>
      </c>
      <c r="D67" s="3">
        <v>30000</v>
      </c>
      <c r="E67">
        <v>2</v>
      </c>
      <c r="F67" t="s">
        <v>18</v>
      </c>
      <c r="G67" t="s">
        <v>19</v>
      </c>
      <c r="H67" t="s">
        <v>14</v>
      </c>
      <c r="I67">
        <v>2</v>
      </c>
      <c r="J67" t="s">
        <v>22</v>
      </c>
      <c r="K67" t="s">
        <v>23</v>
      </c>
      <c r="L67">
        <v>68</v>
      </c>
      <c r="M67" t="str">
        <f t="shared" ref="M67:M130" si="1">IF(L69&gt;54,"old",IF(L69&gt;=31,"Middle Age",IF(L69&lt;31,"Adolescent","invalid")))</f>
        <v>Middle Age</v>
      </c>
      <c r="N67" t="s">
        <v>17</v>
      </c>
    </row>
    <row r="68" spans="1:14" x14ac:dyDescent="0.4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45">
      <c r="A69">
        <v>25303</v>
      </c>
      <c r="B69" t="s">
        <v>33</v>
      </c>
      <c r="C69" t="s">
        <v>35</v>
      </c>
      <c r="D69" s="3">
        <v>30000</v>
      </c>
      <c r="E69">
        <v>0</v>
      </c>
      <c r="F69" t="s">
        <v>26</v>
      </c>
      <c r="G69" t="s">
        <v>24</v>
      </c>
      <c r="H69" t="s">
        <v>14</v>
      </c>
      <c r="I69">
        <v>1</v>
      </c>
      <c r="J69" t="s">
        <v>21</v>
      </c>
      <c r="K69" t="s">
        <v>16</v>
      </c>
      <c r="L69">
        <v>33</v>
      </c>
      <c r="M69" t="str">
        <f t="shared" si="1"/>
        <v>Adolescent</v>
      </c>
      <c r="N69" t="s">
        <v>14</v>
      </c>
    </row>
    <row r="70" spans="1:14" x14ac:dyDescent="0.4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45">
      <c r="A71">
        <v>16438</v>
      </c>
      <c r="B71" t="s">
        <v>32</v>
      </c>
      <c r="C71" t="s">
        <v>34</v>
      </c>
      <c r="D71" s="3">
        <v>10000</v>
      </c>
      <c r="E71">
        <v>0</v>
      </c>
      <c r="F71" t="s">
        <v>28</v>
      </c>
      <c r="G71" t="s">
        <v>24</v>
      </c>
      <c r="H71" t="s">
        <v>17</v>
      </c>
      <c r="I71">
        <v>2</v>
      </c>
      <c r="J71" t="s">
        <v>15</v>
      </c>
      <c r="K71" t="s">
        <v>16</v>
      </c>
      <c r="L71">
        <v>30</v>
      </c>
      <c r="M71" t="str">
        <f t="shared" si="1"/>
        <v>Middle Age</v>
      </c>
      <c r="N71" t="s">
        <v>17</v>
      </c>
    </row>
    <row r="72" spans="1:14" x14ac:dyDescent="0.45">
      <c r="A72">
        <v>14238</v>
      </c>
      <c r="B72" t="s">
        <v>32</v>
      </c>
      <c r="C72" t="s">
        <v>35</v>
      </c>
      <c r="D72" s="3">
        <v>120000</v>
      </c>
      <c r="E72">
        <v>0</v>
      </c>
      <c r="F72" t="s">
        <v>28</v>
      </c>
      <c r="G72" t="s">
        <v>20</v>
      </c>
      <c r="H72" t="s">
        <v>14</v>
      </c>
      <c r="I72">
        <v>4</v>
      </c>
      <c r="J72" t="s">
        <v>43</v>
      </c>
      <c r="K72" t="s">
        <v>23</v>
      </c>
      <c r="L72">
        <v>36</v>
      </c>
      <c r="M72" t="str">
        <f t="shared" si="1"/>
        <v>Middle Age</v>
      </c>
      <c r="N72" t="s">
        <v>14</v>
      </c>
    </row>
    <row r="73" spans="1:14" x14ac:dyDescent="0.4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45">
      <c r="A74">
        <v>24857</v>
      </c>
      <c r="B74" t="s">
        <v>32</v>
      </c>
      <c r="C74" t="s">
        <v>34</v>
      </c>
      <c r="D74" s="3">
        <v>130000</v>
      </c>
      <c r="E74">
        <v>3</v>
      </c>
      <c r="F74" t="s">
        <v>26</v>
      </c>
      <c r="G74" t="s">
        <v>20</v>
      </c>
      <c r="H74" t="s">
        <v>14</v>
      </c>
      <c r="I74">
        <v>4</v>
      </c>
      <c r="J74" t="s">
        <v>15</v>
      </c>
      <c r="K74" t="s">
        <v>16</v>
      </c>
      <c r="L74">
        <v>52</v>
      </c>
      <c r="M74" t="str">
        <f t="shared" si="1"/>
        <v>old</v>
      </c>
      <c r="N74" t="s">
        <v>17</v>
      </c>
    </row>
    <row r="75" spans="1:14" x14ac:dyDescent="0.4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45">
      <c r="A76">
        <v>14517</v>
      </c>
      <c r="B76" t="s">
        <v>32</v>
      </c>
      <c r="C76" t="s">
        <v>34</v>
      </c>
      <c r="D76" s="3">
        <v>20000</v>
      </c>
      <c r="E76">
        <v>3</v>
      </c>
      <c r="F76" t="s">
        <v>26</v>
      </c>
      <c r="G76" t="s">
        <v>13</v>
      </c>
      <c r="H76" t="s">
        <v>17</v>
      </c>
      <c r="I76">
        <v>2</v>
      </c>
      <c r="J76" t="s">
        <v>25</v>
      </c>
      <c r="K76" t="s">
        <v>23</v>
      </c>
      <c r="L76">
        <v>62</v>
      </c>
      <c r="M76" t="str">
        <f t="shared" si="1"/>
        <v>Adolescent</v>
      </c>
      <c r="N76" t="s">
        <v>17</v>
      </c>
    </row>
    <row r="77" spans="1:14" x14ac:dyDescent="0.45">
      <c r="A77">
        <v>12678</v>
      </c>
      <c r="B77" t="s">
        <v>33</v>
      </c>
      <c r="C77" t="s">
        <v>34</v>
      </c>
      <c r="D77" s="3">
        <v>130000</v>
      </c>
      <c r="E77">
        <v>4</v>
      </c>
      <c r="F77" t="s">
        <v>26</v>
      </c>
      <c r="G77" t="s">
        <v>27</v>
      </c>
      <c r="H77" t="s">
        <v>14</v>
      </c>
      <c r="I77">
        <v>4</v>
      </c>
      <c r="J77" t="s">
        <v>15</v>
      </c>
      <c r="K77" t="s">
        <v>23</v>
      </c>
      <c r="L77">
        <v>31</v>
      </c>
      <c r="M77" t="str">
        <f t="shared" si="1"/>
        <v>Adolescent</v>
      </c>
      <c r="N77" t="s">
        <v>17</v>
      </c>
    </row>
    <row r="78" spans="1:14" x14ac:dyDescent="0.45">
      <c r="A78">
        <v>16188</v>
      </c>
      <c r="B78" t="s">
        <v>33</v>
      </c>
      <c r="C78" t="s">
        <v>34</v>
      </c>
      <c r="D78" s="3">
        <v>20000</v>
      </c>
      <c r="E78">
        <v>0</v>
      </c>
      <c r="F78" t="s">
        <v>28</v>
      </c>
      <c r="G78" t="s">
        <v>24</v>
      </c>
      <c r="H78" t="s">
        <v>17</v>
      </c>
      <c r="I78">
        <v>2</v>
      </c>
      <c r="J78" t="s">
        <v>25</v>
      </c>
      <c r="K78" t="s">
        <v>16</v>
      </c>
      <c r="L78">
        <v>26</v>
      </c>
      <c r="M78" t="str">
        <f t="shared" si="1"/>
        <v>Middle Age</v>
      </c>
      <c r="N78" t="s">
        <v>17</v>
      </c>
    </row>
    <row r="79" spans="1:14" x14ac:dyDescent="0.45">
      <c r="A79">
        <v>27969</v>
      </c>
      <c r="B79" t="s">
        <v>32</v>
      </c>
      <c r="C79" t="s">
        <v>35</v>
      </c>
      <c r="D79" s="3">
        <v>80000</v>
      </c>
      <c r="E79">
        <v>0</v>
      </c>
      <c r="F79" t="s">
        <v>12</v>
      </c>
      <c r="G79" t="s">
        <v>20</v>
      </c>
      <c r="H79" t="s">
        <v>14</v>
      </c>
      <c r="I79">
        <v>2</v>
      </c>
      <c r="J79" t="s">
        <v>43</v>
      </c>
      <c r="K79" t="s">
        <v>23</v>
      </c>
      <c r="L79">
        <v>29</v>
      </c>
      <c r="M79" t="str">
        <f t="shared" si="1"/>
        <v>old</v>
      </c>
      <c r="N79" t="s">
        <v>14</v>
      </c>
    </row>
    <row r="80" spans="1:14" x14ac:dyDescent="0.4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45">
      <c r="A81">
        <v>27745</v>
      </c>
      <c r="B81" t="s">
        <v>33</v>
      </c>
      <c r="C81" t="s">
        <v>35</v>
      </c>
      <c r="D81" s="3">
        <v>40000</v>
      </c>
      <c r="E81">
        <v>2</v>
      </c>
      <c r="F81" t="s">
        <v>12</v>
      </c>
      <c r="G81" t="s">
        <v>27</v>
      </c>
      <c r="H81" t="s">
        <v>14</v>
      </c>
      <c r="I81">
        <v>2</v>
      </c>
      <c r="J81" t="s">
        <v>22</v>
      </c>
      <c r="K81" t="s">
        <v>23</v>
      </c>
      <c r="L81">
        <v>63</v>
      </c>
      <c r="M81" t="str">
        <f t="shared" si="1"/>
        <v>Middle Age</v>
      </c>
      <c r="N81" t="s">
        <v>14</v>
      </c>
    </row>
    <row r="82" spans="1:14" x14ac:dyDescent="0.4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45">
      <c r="A83">
        <v>19461</v>
      </c>
      <c r="B83" t="s">
        <v>33</v>
      </c>
      <c r="C83" t="s">
        <v>34</v>
      </c>
      <c r="D83" s="3">
        <v>10000</v>
      </c>
      <c r="E83">
        <v>4</v>
      </c>
      <c r="F83" t="s">
        <v>28</v>
      </c>
      <c r="G83" t="s">
        <v>24</v>
      </c>
      <c r="H83" t="s">
        <v>14</v>
      </c>
      <c r="I83">
        <v>2</v>
      </c>
      <c r="J83" t="s">
        <v>15</v>
      </c>
      <c r="K83" t="s">
        <v>16</v>
      </c>
      <c r="L83">
        <v>40</v>
      </c>
      <c r="M83" t="str">
        <f t="shared" si="1"/>
        <v>Adolescent</v>
      </c>
      <c r="N83" t="s">
        <v>17</v>
      </c>
    </row>
    <row r="84" spans="1:14" x14ac:dyDescent="0.4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45">
      <c r="A85">
        <v>28412</v>
      </c>
      <c r="B85" t="s">
        <v>33</v>
      </c>
      <c r="C85" t="s">
        <v>35</v>
      </c>
      <c r="D85" s="3">
        <v>20000</v>
      </c>
      <c r="E85">
        <v>0</v>
      </c>
      <c r="F85" t="s">
        <v>26</v>
      </c>
      <c r="G85" t="s">
        <v>24</v>
      </c>
      <c r="H85" t="s">
        <v>17</v>
      </c>
      <c r="I85">
        <v>1</v>
      </c>
      <c r="J85" t="s">
        <v>21</v>
      </c>
      <c r="K85" t="s">
        <v>16</v>
      </c>
      <c r="L85">
        <v>29</v>
      </c>
      <c r="M85" t="str">
        <f t="shared" si="1"/>
        <v>Adolescent</v>
      </c>
      <c r="N85" t="s">
        <v>17</v>
      </c>
    </row>
    <row r="86" spans="1:14" x14ac:dyDescent="0.4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45">
      <c r="A87">
        <v>16514</v>
      </c>
      <c r="B87" t="s">
        <v>33</v>
      </c>
      <c r="C87" t="s">
        <v>35</v>
      </c>
      <c r="D87" s="3">
        <v>10000</v>
      </c>
      <c r="E87">
        <v>0</v>
      </c>
      <c r="F87" t="s">
        <v>18</v>
      </c>
      <c r="G87" t="s">
        <v>24</v>
      </c>
      <c r="H87" t="s">
        <v>14</v>
      </c>
      <c r="I87">
        <v>1</v>
      </c>
      <c r="J87" t="s">
        <v>25</v>
      </c>
      <c r="K87" t="s">
        <v>23</v>
      </c>
      <c r="L87">
        <v>26</v>
      </c>
      <c r="M87" t="str">
        <f t="shared" si="1"/>
        <v>Middle Age</v>
      </c>
      <c r="N87" t="s">
        <v>14</v>
      </c>
    </row>
    <row r="88" spans="1:14" x14ac:dyDescent="0.45">
      <c r="A88">
        <v>17191</v>
      </c>
      <c r="B88" t="s">
        <v>33</v>
      </c>
      <c r="C88" t="s">
        <v>35</v>
      </c>
      <c r="D88" s="3">
        <v>130000</v>
      </c>
      <c r="E88">
        <v>3</v>
      </c>
      <c r="F88" t="s">
        <v>18</v>
      </c>
      <c r="G88" t="s">
        <v>20</v>
      </c>
      <c r="H88" t="s">
        <v>17</v>
      </c>
      <c r="I88">
        <v>3</v>
      </c>
      <c r="J88" t="s">
        <v>15</v>
      </c>
      <c r="K88" t="s">
        <v>16</v>
      </c>
      <c r="L88">
        <v>51</v>
      </c>
      <c r="M88" t="str">
        <f t="shared" si="1"/>
        <v>Adolescent</v>
      </c>
      <c r="N88" t="s">
        <v>14</v>
      </c>
    </row>
    <row r="89" spans="1:14" x14ac:dyDescent="0.4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45">
      <c r="A90">
        <v>24119</v>
      </c>
      <c r="B90" t="s">
        <v>33</v>
      </c>
      <c r="C90" t="s">
        <v>35</v>
      </c>
      <c r="D90" s="3">
        <v>30000</v>
      </c>
      <c r="E90">
        <v>0</v>
      </c>
      <c r="F90" t="s">
        <v>18</v>
      </c>
      <c r="G90" t="s">
        <v>19</v>
      </c>
      <c r="H90" t="s">
        <v>17</v>
      </c>
      <c r="I90">
        <v>1</v>
      </c>
      <c r="J90" t="s">
        <v>21</v>
      </c>
      <c r="K90" t="s">
        <v>16</v>
      </c>
      <c r="L90">
        <v>29</v>
      </c>
      <c r="M90" t="str">
        <f t="shared" si="1"/>
        <v>Adolescent</v>
      </c>
      <c r="N90" t="s">
        <v>17</v>
      </c>
    </row>
    <row r="91" spans="1:14" x14ac:dyDescent="0.45">
      <c r="A91">
        <v>25458</v>
      </c>
      <c r="B91" t="s">
        <v>32</v>
      </c>
      <c r="C91" t="s">
        <v>35</v>
      </c>
      <c r="D91" s="3">
        <v>20000</v>
      </c>
      <c r="E91">
        <v>1</v>
      </c>
      <c r="F91" t="s">
        <v>26</v>
      </c>
      <c r="G91" t="s">
        <v>24</v>
      </c>
      <c r="H91" t="s">
        <v>17</v>
      </c>
      <c r="I91">
        <v>1</v>
      </c>
      <c r="J91" t="s">
        <v>25</v>
      </c>
      <c r="K91" t="s">
        <v>16</v>
      </c>
      <c r="L91">
        <v>40</v>
      </c>
      <c r="M91" t="str">
        <f t="shared" si="1"/>
        <v>Adolescent</v>
      </c>
      <c r="N91" t="s">
        <v>14</v>
      </c>
    </row>
    <row r="92" spans="1:14" x14ac:dyDescent="0.45">
      <c r="A92">
        <v>26886</v>
      </c>
      <c r="B92" t="s">
        <v>33</v>
      </c>
      <c r="C92" t="s">
        <v>34</v>
      </c>
      <c r="D92" s="3">
        <v>30000</v>
      </c>
      <c r="E92">
        <v>0</v>
      </c>
      <c r="F92" t="s">
        <v>18</v>
      </c>
      <c r="G92" t="s">
        <v>19</v>
      </c>
      <c r="H92" t="s">
        <v>17</v>
      </c>
      <c r="I92">
        <v>1</v>
      </c>
      <c r="J92" t="s">
        <v>15</v>
      </c>
      <c r="K92" t="s">
        <v>16</v>
      </c>
      <c r="L92">
        <v>29</v>
      </c>
      <c r="M92" t="str">
        <f t="shared" si="1"/>
        <v>Middle Age</v>
      </c>
      <c r="N92" t="s">
        <v>14</v>
      </c>
    </row>
    <row r="93" spans="1:14" x14ac:dyDescent="0.45">
      <c r="A93">
        <v>28436</v>
      </c>
      <c r="B93" t="s">
        <v>33</v>
      </c>
      <c r="C93" t="s">
        <v>35</v>
      </c>
      <c r="D93" s="3">
        <v>30000</v>
      </c>
      <c r="E93">
        <v>0</v>
      </c>
      <c r="F93" t="s">
        <v>18</v>
      </c>
      <c r="G93" t="s">
        <v>19</v>
      </c>
      <c r="H93" t="s">
        <v>17</v>
      </c>
      <c r="I93">
        <v>1</v>
      </c>
      <c r="J93" t="s">
        <v>15</v>
      </c>
      <c r="K93" t="s">
        <v>16</v>
      </c>
      <c r="L93">
        <v>30</v>
      </c>
      <c r="M93" t="str">
        <f t="shared" si="1"/>
        <v>Middle Age</v>
      </c>
      <c r="N93" t="s">
        <v>14</v>
      </c>
    </row>
    <row r="94" spans="1:14" x14ac:dyDescent="0.45">
      <c r="A94">
        <v>19562</v>
      </c>
      <c r="B94" t="s">
        <v>33</v>
      </c>
      <c r="C94" t="s">
        <v>34</v>
      </c>
      <c r="D94" s="3">
        <v>60000</v>
      </c>
      <c r="E94">
        <v>2</v>
      </c>
      <c r="F94" t="s">
        <v>12</v>
      </c>
      <c r="G94" t="s">
        <v>20</v>
      </c>
      <c r="H94" t="s">
        <v>14</v>
      </c>
      <c r="I94">
        <v>1</v>
      </c>
      <c r="J94" t="s">
        <v>21</v>
      </c>
      <c r="K94" t="s">
        <v>23</v>
      </c>
      <c r="L94">
        <v>37</v>
      </c>
      <c r="M94" t="str">
        <f t="shared" si="1"/>
        <v>old</v>
      </c>
      <c r="N94" t="s">
        <v>14</v>
      </c>
    </row>
    <row r="95" spans="1:14" x14ac:dyDescent="0.45">
      <c r="A95">
        <v>15608</v>
      </c>
      <c r="B95" t="s">
        <v>33</v>
      </c>
      <c r="C95" t="s">
        <v>34</v>
      </c>
      <c r="D95" s="3">
        <v>30000</v>
      </c>
      <c r="E95">
        <v>0</v>
      </c>
      <c r="F95" t="s">
        <v>18</v>
      </c>
      <c r="G95" t="s">
        <v>19</v>
      </c>
      <c r="H95" t="s">
        <v>17</v>
      </c>
      <c r="I95">
        <v>1</v>
      </c>
      <c r="J95" t="s">
        <v>21</v>
      </c>
      <c r="K95" t="s">
        <v>16</v>
      </c>
      <c r="L95">
        <v>33</v>
      </c>
      <c r="M95" t="str">
        <f t="shared" si="1"/>
        <v>old</v>
      </c>
      <c r="N95" t="s">
        <v>17</v>
      </c>
    </row>
    <row r="96" spans="1:14" x14ac:dyDescent="0.45">
      <c r="A96">
        <v>16487</v>
      </c>
      <c r="B96" t="s">
        <v>33</v>
      </c>
      <c r="C96" t="s">
        <v>34</v>
      </c>
      <c r="D96" s="3">
        <v>30000</v>
      </c>
      <c r="E96">
        <v>3</v>
      </c>
      <c r="F96" t="s">
        <v>26</v>
      </c>
      <c r="G96" t="s">
        <v>13</v>
      </c>
      <c r="H96" t="s">
        <v>14</v>
      </c>
      <c r="I96">
        <v>2</v>
      </c>
      <c r="J96" t="s">
        <v>22</v>
      </c>
      <c r="K96" t="s">
        <v>23</v>
      </c>
      <c r="L96">
        <v>55</v>
      </c>
      <c r="M96" t="str">
        <f t="shared" si="1"/>
        <v>Middle Age</v>
      </c>
      <c r="N96" t="s">
        <v>17</v>
      </c>
    </row>
    <row r="97" spans="1:14" x14ac:dyDescent="0.45">
      <c r="A97">
        <v>17197</v>
      </c>
      <c r="B97" t="s">
        <v>33</v>
      </c>
      <c r="C97" t="s">
        <v>34</v>
      </c>
      <c r="D97" s="3">
        <v>90000</v>
      </c>
      <c r="E97">
        <v>5</v>
      </c>
      <c r="F97" t="s">
        <v>18</v>
      </c>
      <c r="G97" t="s">
        <v>20</v>
      </c>
      <c r="H97" t="s">
        <v>14</v>
      </c>
      <c r="I97">
        <v>2</v>
      </c>
      <c r="J97" t="s">
        <v>43</v>
      </c>
      <c r="K97" t="s">
        <v>16</v>
      </c>
      <c r="L97">
        <v>62</v>
      </c>
      <c r="M97" t="str">
        <f t="shared" si="1"/>
        <v>Middle Age</v>
      </c>
      <c r="N97" t="s">
        <v>17</v>
      </c>
    </row>
    <row r="98" spans="1:14" x14ac:dyDescent="0.45">
      <c r="A98">
        <v>12507</v>
      </c>
      <c r="B98" t="s">
        <v>32</v>
      </c>
      <c r="C98" t="s">
        <v>35</v>
      </c>
      <c r="D98" s="3">
        <v>30000</v>
      </c>
      <c r="E98">
        <v>1</v>
      </c>
      <c r="F98" t="s">
        <v>18</v>
      </c>
      <c r="G98" t="s">
        <v>19</v>
      </c>
      <c r="H98" t="s">
        <v>14</v>
      </c>
      <c r="I98">
        <v>1</v>
      </c>
      <c r="J98" t="s">
        <v>15</v>
      </c>
      <c r="K98" t="s">
        <v>16</v>
      </c>
      <c r="L98">
        <v>43</v>
      </c>
      <c r="M98" t="str">
        <f t="shared" si="1"/>
        <v>Adolescent</v>
      </c>
      <c r="N98" t="s">
        <v>17</v>
      </c>
    </row>
    <row r="99" spans="1:14" x14ac:dyDescent="0.4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45">
      <c r="A100">
        <v>19441</v>
      </c>
      <c r="B100" t="s">
        <v>32</v>
      </c>
      <c r="C100" t="s">
        <v>35</v>
      </c>
      <c r="D100" s="3">
        <v>40000</v>
      </c>
      <c r="E100">
        <v>0</v>
      </c>
      <c r="F100" t="s">
        <v>30</v>
      </c>
      <c r="G100" t="s">
        <v>19</v>
      </c>
      <c r="H100" t="s">
        <v>14</v>
      </c>
      <c r="I100">
        <v>0</v>
      </c>
      <c r="J100" t="s">
        <v>15</v>
      </c>
      <c r="K100" t="s">
        <v>16</v>
      </c>
      <c r="L100">
        <v>25</v>
      </c>
      <c r="M100" t="str">
        <f t="shared" si="1"/>
        <v>Middle Age</v>
      </c>
      <c r="N100" t="s">
        <v>14</v>
      </c>
    </row>
    <row r="101" spans="1:14" x14ac:dyDescent="0.4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4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4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4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45">
      <c r="A105">
        <v>26139</v>
      </c>
      <c r="B105" t="s">
        <v>33</v>
      </c>
      <c r="C105" t="s">
        <v>35</v>
      </c>
      <c r="D105" s="3">
        <v>60000</v>
      </c>
      <c r="E105">
        <v>1</v>
      </c>
      <c r="F105" t="s">
        <v>18</v>
      </c>
      <c r="G105" t="s">
        <v>13</v>
      </c>
      <c r="H105" t="s">
        <v>14</v>
      </c>
      <c r="I105">
        <v>1</v>
      </c>
      <c r="J105" t="s">
        <v>22</v>
      </c>
      <c r="K105" t="s">
        <v>23</v>
      </c>
      <c r="L105">
        <v>45</v>
      </c>
      <c r="M105" t="str">
        <f t="shared" si="1"/>
        <v>Adolescent</v>
      </c>
      <c r="N105" t="s">
        <v>17</v>
      </c>
    </row>
    <row r="106" spans="1:14" x14ac:dyDescent="0.4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45">
      <c r="A107">
        <v>22707</v>
      </c>
      <c r="B107" t="s">
        <v>33</v>
      </c>
      <c r="C107" t="s">
        <v>34</v>
      </c>
      <c r="D107" s="3">
        <v>30000</v>
      </c>
      <c r="E107">
        <v>0</v>
      </c>
      <c r="F107" t="s">
        <v>18</v>
      </c>
      <c r="G107" t="s">
        <v>19</v>
      </c>
      <c r="H107" t="s">
        <v>17</v>
      </c>
      <c r="I107">
        <v>1</v>
      </c>
      <c r="J107" t="s">
        <v>21</v>
      </c>
      <c r="K107" t="s">
        <v>16</v>
      </c>
      <c r="L107">
        <v>30</v>
      </c>
      <c r="M107" t="str">
        <f t="shared" si="1"/>
        <v>Middle Age</v>
      </c>
      <c r="N107" t="s">
        <v>17</v>
      </c>
    </row>
    <row r="108" spans="1:14" x14ac:dyDescent="0.4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4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4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4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4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4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45">
      <c r="A114">
        <v>17650</v>
      </c>
      <c r="B114" t="s">
        <v>33</v>
      </c>
      <c r="C114" t="s">
        <v>34</v>
      </c>
      <c r="D114" s="3">
        <v>40000</v>
      </c>
      <c r="E114">
        <v>2</v>
      </c>
      <c r="F114" t="s">
        <v>18</v>
      </c>
      <c r="G114" t="s">
        <v>19</v>
      </c>
      <c r="H114" t="s">
        <v>14</v>
      </c>
      <c r="I114">
        <v>2</v>
      </c>
      <c r="J114" t="s">
        <v>25</v>
      </c>
      <c r="K114" t="s">
        <v>16</v>
      </c>
      <c r="L114">
        <v>35</v>
      </c>
      <c r="M114" t="str">
        <f t="shared" si="1"/>
        <v>Adolescent</v>
      </c>
      <c r="N114" t="s">
        <v>17</v>
      </c>
    </row>
    <row r="115" spans="1:14" x14ac:dyDescent="0.45">
      <c r="A115">
        <v>29191</v>
      </c>
      <c r="B115" t="s">
        <v>33</v>
      </c>
      <c r="C115" t="s">
        <v>34</v>
      </c>
      <c r="D115" s="3">
        <v>130000</v>
      </c>
      <c r="E115">
        <v>1</v>
      </c>
      <c r="F115" t="s">
        <v>30</v>
      </c>
      <c r="G115" t="s">
        <v>27</v>
      </c>
      <c r="H115" t="s">
        <v>17</v>
      </c>
      <c r="I115">
        <v>1</v>
      </c>
      <c r="J115" t="s">
        <v>15</v>
      </c>
      <c r="K115" t="s">
        <v>23</v>
      </c>
      <c r="L115">
        <v>36</v>
      </c>
      <c r="M115" t="str">
        <f t="shared" si="1"/>
        <v>Adolescent</v>
      </c>
      <c r="N115" t="s">
        <v>14</v>
      </c>
    </row>
    <row r="116" spans="1:14" x14ac:dyDescent="0.45">
      <c r="A116">
        <v>15030</v>
      </c>
      <c r="B116" t="s">
        <v>32</v>
      </c>
      <c r="C116" t="s">
        <v>35</v>
      </c>
      <c r="D116" s="3">
        <v>20000</v>
      </c>
      <c r="E116">
        <v>0</v>
      </c>
      <c r="F116" t="s">
        <v>12</v>
      </c>
      <c r="G116" t="s">
        <v>19</v>
      </c>
      <c r="H116" t="s">
        <v>14</v>
      </c>
      <c r="I116">
        <v>0</v>
      </c>
      <c r="J116" t="s">
        <v>15</v>
      </c>
      <c r="K116" t="s">
        <v>23</v>
      </c>
      <c r="L116">
        <v>26</v>
      </c>
      <c r="M116" t="str">
        <f t="shared" si="1"/>
        <v>Middle Age</v>
      </c>
      <c r="N116" t="s">
        <v>14</v>
      </c>
    </row>
    <row r="117" spans="1:14" x14ac:dyDescent="0.45">
      <c r="A117">
        <v>24140</v>
      </c>
      <c r="B117" t="s">
        <v>33</v>
      </c>
      <c r="C117" t="s">
        <v>35</v>
      </c>
      <c r="D117" s="3">
        <v>10000</v>
      </c>
      <c r="E117">
        <v>0</v>
      </c>
      <c r="F117" t="s">
        <v>30</v>
      </c>
      <c r="G117" t="s">
        <v>24</v>
      </c>
      <c r="H117" t="s">
        <v>17</v>
      </c>
      <c r="I117">
        <v>0</v>
      </c>
      <c r="J117" t="s">
        <v>15</v>
      </c>
      <c r="K117" t="s">
        <v>16</v>
      </c>
      <c r="L117">
        <v>30</v>
      </c>
      <c r="M117" t="str">
        <f t="shared" si="1"/>
        <v>Middle Age</v>
      </c>
      <c r="N117" t="s">
        <v>14</v>
      </c>
    </row>
    <row r="118" spans="1:14" x14ac:dyDescent="0.45">
      <c r="A118">
        <v>22496</v>
      </c>
      <c r="B118" t="s">
        <v>32</v>
      </c>
      <c r="C118" t="s">
        <v>34</v>
      </c>
      <c r="D118" s="3">
        <v>30000</v>
      </c>
      <c r="E118">
        <v>1</v>
      </c>
      <c r="F118" t="s">
        <v>12</v>
      </c>
      <c r="G118" t="s">
        <v>13</v>
      </c>
      <c r="H118" t="s">
        <v>14</v>
      </c>
      <c r="I118">
        <v>2</v>
      </c>
      <c r="J118" t="s">
        <v>15</v>
      </c>
      <c r="K118" t="s">
        <v>16</v>
      </c>
      <c r="L118">
        <v>42</v>
      </c>
      <c r="M118" t="str">
        <f t="shared" si="1"/>
        <v>old</v>
      </c>
      <c r="N118" t="s">
        <v>17</v>
      </c>
    </row>
    <row r="119" spans="1:14" x14ac:dyDescent="0.45">
      <c r="A119">
        <v>24065</v>
      </c>
      <c r="B119" t="s">
        <v>33</v>
      </c>
      <c r="C119" t="s">
        <v>34</v>
      </c>
      <c r="D119" s="3">
        <v>20000</v>
      </c>
      <c r="E119">
        <v>0</v>
      </c>
      <c r="F119" t="s">
        <v>26</v>
      </c>
      <c r="G119" t="s">
        <v>24</v>
      </c>
      <c r="H119" t="s">
        <v>14</v>
      </c>
      <c r="I119">
        <v>0</v>
      </c>
      <c r="J119" t="s">
        <v>15</v>
      </c>
      <c r="K119" t="s">
        <v>16</v>
      </c>
      <c r="L119">
        <v>40</v>
      </c>
      <c r="M119" t="str">
        <f t="shared" si="1"/>
        <v>Adolescent</v>
      </c>
      <c r="N119" t="s">
        <v>14</v>
      </c>
    </row>
    <row r="120" spans="1:14" x14ac:dyDescent="0.4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45">
      <c r="A121">
        <v>12871</v>
      </c>
      <c r="B121" t="s">
        <v>33</v>
      </c>
      <c r="C121" t="s">
        <v>34</v>
      </c>
      <c r="D121" s="3">
        <v>30000</v>
      </c>
      <c r="E121">
        <v>0</v>
      </c>
      <c r="F121" t="s">
        <v>18</v>
      </c>
      <c r="G121" t="s">
        <v>19</v>
      </c>
      <c r="H121" t="s">
        <v>17</v>
      </c>
      <c r="I121">
        <v>1</v>
      </c>
      <c r="J121" t="s">
        <v>21</v>
      </c>
      <c r="K121" t="s">
        <v>16</v>
      </c>
      <c r="L121">
        <v>29</v>
      </c>
      <c r="M121" t="str">
        <f t="shared" si="1"/>
        <v>Middle Age</v>
      </c>
      <c r="N121" t="s">
        <v>17</v>
      </c>
    </row>
    <row r="122" spans="1:14" x14ac:dyDescent="0.45">
      <c r="A122">
        <v>22988</v>
      </c>
      <c r="B122" t="s">
        <v>32</v>
      </c>
      <c r="C122" t="s">
        <v>34</v>
      </c>
      <c r="D122" s="3">
        <v>40000</v>
      </c>
      <c r="E122">
        <v>2</v>
      </c>
      <c r="F122" t="s">
        <v>12</v>
      </c>
      <c r="G122" t="s">
        <v>27</v>
      </c>
      <c r="H122" t="s">
        <v>14</v>
      </c>
      <c r="I122">
        <v>2</v>
      </c>
      <c r="J122" t="s">
        <v>22</v>
      </c>
      <c r="K122" t="s">
        <v>23</v>
      </c>
      <c r="L122">
        <v>66</v>
      </c>
      <c r="M122" t="str">
        <f t="shared" si="1"/>
        <v>Middle Age</v>
      </c>
      <c r="N122" t="s">
        <v>14</v>
      </c>
    </row>
    <row r="123" spans="1:14" x14ac:dyDescent="0.45">
      <c r="A123">
        <v>15922</v>
      </c>
      <c r="B123" t="s">
        <v>32</v>
      </c>
      <c r="C123" t="s">
        <v>35</v>
      </c>
      <c r="D123" s="3">
        <v>150000</v>
      </c>
      <c r="E123">
        <v>2</v>
      </c>
      <c r="F123" t="s">
        <v>26</v>
      </c>
      <c r="G123" t="s">
        <v>20</v>
      </c>
      <c r="H123" t="s">
        <v>14</v>
      </c>
      <c r="I123">
        <v>4</v>
      </c>
      <c r="J123" t="s">
        <v>15</v>
      </c>
      <c r="K123" t="s">
        <v>16</v>
      </c>
      <c r="L123">
        <v>48</v>
      </c>
      <c r="M123" t="str">
        <f t="shared" si="1"/>
        <v>old</v>
      </c>
      <c r="N123" t="s">
        <v>17</v>
      </c>
    </row>
    <row r="124" spans="1:14" x14ac:dyDescent="0.45">
      <c r="A124">
        <v>12344</v>
      </c>
      <c r="B124" t="s">
        <v>33</v>
      </c>
      <c r="C124" t="s">
        <v>34</v>
      </c>
      <c r="D124" s="3">
        <v>80000</v>
      </c>
      <c r="E124">
        <v>0</v>
      </c>
      <c r="F124" t="s">
        <v>12</v>
      </c>
      <c r="G124" t="s">
        <v>20</v>
      </c>
      <c r="H124" t="s">
        <v>17</v>
      </c>
      <c r="I124">
        <v>3</v>
      </c>
      <c r="J124" t="s">
        <v>43</v>
      </c>
      <c r="K124" t="s">
        <v>23</v>
      </c>
      <c r="L124">
        <v>31</v>
      </c>
      <c r="M124" t="str">
        <f t="shared" si="1"/>
        <v>Middle Age</v>
      </c>
      <c r="N124" t="s">
        <v>17</v>
      </c>
    </row>
    <row r="125" spans="1:14" x14ac:dyDescent="0.45">
      <c r="A125">
        <v>23627</v>
      </c>
      <c r="B125" t="s">
        <v>33</v>
      </c>
      <c r="C125" t="s">
        <v>34</v>
      </c>
      <c r="D125" s="3">
        <v>100000</v>
      </c>
      <c r="E125">
        <v>3</v>
      </c>
      <c r="F125" t="s">
        <v>18</v>
      </c>
      <c r="G125" t="s">
        <v>27</v>
      </c>
      <c r="H125" t="s">
        <v>17</v>
      </c>
      <c r="I125">
        <v>4</v>
      </c>
      <c r="J125" t="s">
        <v>22</v>
      </c>
      <c r="K125" t="s">
        <v>16</v>
      </c>
      <c r="L125">
        <v>56</v>
      </c>
      <c r="M125" t="str">
        <f t="shared" si="1"/>
        <v>Middle Age</v>
      </c>
      <c r="N125" t="s">
        <v>17</v>
      </c>
    </row>
    <row r="126" spans="1:14" x14ac:dyDescent="0.4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4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4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4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4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45">
      <c r="A131">
        <v>26818</v>
      </c>
      <c r="B131" t="s">
        <v>33</v>
      </c>
      <c r="C131" t="s">
        <v>35</v>
      </c>
      <c r="D131" s="3">
        <v>10000</v>
      </c>
      <c r="E131">
        <v>3</v>
      </c>
      <c r="F131" t="s">
        <v>26</v>
      </c>
      <c r="G131" t="s">
        <v>24</v>
      </c>
      <c r="H131" t="s">
        <v>14</v>
      </c>
      <c r="I131">
        <v>1</v>
      </c>
      <c r="J131" t="s">
        <v>15</v>
      </c>
      <c r="K131" t="s">
        <v>16</v>
      </c>
      <c r="L131">
        <v>39</v>
      </c>
      <c r="M131" t="str">
        <f t="shared" ref="M131:M194" si="2">IF(L133&gt;54,"old",IF(L133&gt;=31,"Middle Age",IF(L133&lt;31,"Adolescent","invalid")))</f>
        <v>old</v>
      </c>
      <c r="N131" t="s">
        <v>14</v>
      </c>
    </row>
    <row r="132" spans="1:14" x14ac:dyDescent="0.4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4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4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45">
      <c r="A135">
        <v>26796</v>
      </c>
      <c r="B135" t="s">
        <v>33</v>
      </c>
      <c r="C135" t="s">
        <v>35</v>
      </c>
      <c r="D135" s="3">
        <v>40000</v>
      </c>
      <c r="E135">
        <v>2</v>
      </c>
      <c r="F135" t="s">
        <v>12</v>
      </c>
      <c r="G135" t="s">
        <v>27</v>
      </c>
      <c r="H135" t="s">
        <v>14</v>
      </c>
      <c r="I135">
        <v>2</v>
      </c>
      <c r="J135" t="s">
        <v>22</v>
      </c>
      <c r="K135" t="s">
        <v>23</v>
      </c>
      <c r="L135">
        <v>65</v>
      </c>
      <c r="M135" t="str">
        <f t="shared" si="2"/>
        <v>Middle Age</v>
      </c>
      <c r="N135" t="s">
        <v>14</v>
      </c>
    </row>
    <row r="136" spans="1:14" x14ac:dyDescent="0.4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4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45">
      <c r="A138">
        <v>28683</v>
      </c>
      <c r="B138" t="s">
        <v>33</v>
      </c>
      <c r="C138" t="s">
        <v>34</v>
      </c>
      <c r="D138" s="3">
        <v>10000</v>
      </c>
      <c r="E138">
        <v>1</v>
      </c>
      <c r="F138" t="s">
        <v>26</v>
      </c>
      <c r="G138" t="s">
        <v>24</v>
      </c>
      <c r="H138" t="s">
        <v>17</v>
      </c>
      <c r="I138">
        <v>1</v>
      </c>
      <c r="J138" t="s">
        <v>22</v>
      </c>
      <c r="K138" t="s">
        <v>16</v>
      </c>
      <c r="L138">
        <v>35</v>
      </c>
      <c r="M138" t="str">
        <f t="shared" si="2"/>
        <v>old</v>
      </c>
      <c r="N138" t="s">
        <v>14</v>
      </c>
    </row>
    <row r="139" spans="1:14" x14ac:dyDescent="0.45">
      <c r="A139">
        <v>17994</v>
      </c>
      <c r="B139" t="s">
        <v>33</v>
      </c>
      <c r="C139" t="s">
        <v>35</v>
      </c>
      <c r="D139" s="3">
        <v>20000</v>
      </c>
      <c r="E139">
        <v>2</v>
      </c>
      <c r="F139" t="s">
        <v>26</v>
      </c>
      <c r="G139" t="s">
        <v>24</v>
      </c>
      <c r="H139" t="s">
        <v>14</v>
      </c>
      <c r="I139">
        <v>2</v>
      </c>
      <c r="J139" t="s">
        <v>15</v>
      </c>
      <c r="K139" t="s">
        <v>16</v>
      </c>
      <c r="L139">
        <v>42</v>
      </c>
      <c r="M139" t="str">
        <f t="shared" si="2"/>
        <v>old</v>
      </c>
      <c r="N139" t="s">
        <v>17</v>
      </c>
    </row>
    <row r="140" spans="1:14" x14ac:dyDescent="0.45">
      <c r="A140">
        <v>24273</v>
      </c>
      <c r="B140" t="s">
        <v>32</v>
      </c>
      <c r="C140" t="s">
        <v>34</v>
      </c>
      <c r="D140" s="3">
        <v>20000</v>
      </c>
      <c r="E140">
        <v>2</v>
      </c>
      <c r="F140" t="s">
        <v>28</v>
      </c>
      <c r="G140" t="s">
        <v>19</v>
      </c>
      <c r="H140" t="s">
        <v>14</v>
      </c>
      <c r="I140">
        <v>2</v>
      </c>
      <c r="J140" t="s">
        <v>22</v>
      </c>
      <c r="K140" t="s">
        <v>23</v>
      </c>
      <c r="L140">
        <v>55</v>
      </c>
      <c r="M140" t="str">
        <f t="shared" si="2"/>
        <v>Middle Age</v>
      </c>
      <c r="N140" t="s">
        <v>14</v>
      </c>
    </row>
    <row r="141" spans="1:14" x14ac:dyDescent="0.45">
      <c r="A141">
        <v>26547</v>
      </c>
      <c r="B141" t="s">
        <v>33</v>
      </c>
      <c r="C141" t="s">
        <v>34</v>
      </c>
      <c r="D141" s="3">
        <v>30000</v>
      </c>
      <c r="E141">
        <v>2</v>
      </c>
      <c r="F141" t="s">
        <v>18</v>
      </c>
      <c r="G141" t="s">
        <v>19</v>
      </c>
      <c r="H141" t="s">
        <v>17</v>
      </c>
      <c r="I141">
        <v>2</v>
      </c>
      <c r="J141" t="s">
        <v>22</v>
      </c>
      <c r="K141" t="s">
        <v>23</v>
      </c>
      <c r="L141">
        <v>60</v>
      </c>
      <c r="M141" t="str">
        <f t="shared" si="2"/>
        <v>Adolescent</v>
      </c>
      <c r="N141" t="s">
        <v>14</v>
      </c>
    </row>
    <row r="142" spans="1:14" x14ac:dyDescent="0.4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45">
      <c r="A143">
        <v>23993</v>
      </c>
      <c r="B143" t="s">
        <v>33</v>
      </c>
      <c r="C143" t="s">
        <v>34</v>
      </c>
      <c r="D143" s="3">
        <v>10000</v>
      </c>
      <c r="E143">
        <v>0</v>
      </c>
      <c r="F143" t="s">
        <v>18</v>
      </c>
      <c r="G143" t="s">
        <v>24</v>
      </c>
      <c r="H143" t="s">
        <v>17</v>
      </c>
      <c r="I143">
        <v>1</v>
      </c>
      <c r="J143" t="s">
        <v>15</v>
      </c>
      <c r="K143" t="s">
        <v>23</v>
      </c>
      <c r="L143">
        <v>26</v>
      </c>
      <c r="M143" t="str">
        <f t="shared" si="2"/>
        <v>Middle Age</v>
      </c>
      <c r="N143" t="s">
        <v>14</v>
      </c>
    </row>
    <row r="144" spans="1:14" x14ac:dyDescent="0.4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45">
      <c r="A145">
        <v>16614</v>
      </c>
      <c r="B145" t="s">
        <v>32</v>
      </c>
      <c r="C145" t="s">
        <v>34</v>
      </c>
      <c r="D145" s="3">
        <v>80000</v>
      </c>
      <c r="E145">
        <v>0</v>
      </c>
      <c r="F145" t="s">
        <v>12</v>
      </c>
      <c r="G145" t="s">
        <v>20</v>
      </c>
      <c r="H145" t="s">
        <v>14</v>
      </c>
      <c r="I145">
        <v>3</v>
      </c>
      <c r="J145" t="s">
        <v>43</v>
      </c>
      <c r="K145" t="s">
        <v>23</v>
      </c>
      <c r="L145">
        <v>32</v>
      </c>
      <c r="M145" t="str">
        <f t="shared" si="2"/>
        <v>Middle Age</v>
      </c>
      <c r="N145" t="s">
        <v>17</v>
      </c>
    </row>
    <row r="146" spans="1:14" x14ac:dyDescent="0.4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4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45">
      <c r="A148">
        <v>22464</v>
      </c>
      <c r="B148" t="s">
        <v>32</v>
      </c>
      <c r="C148" t="s">
        <v>35</v>
      </c>
      <c r="D148" s="3">
        <v>40000</v>
      </c>
      <c r="E148">
        <v>0</v>
      </c>
      <c r="F148" t="s">
        <v>30</v>
      </c>
      <c r="G148" t="s">
        <v>19</v>
      </c>
      <c r="H148" t="s">
        <v>14</v>
      </c>
      <c r="I148">
        <v>0</v>
      </c>
      <c r="J148" t="s">
        <v>15</v>
      </c>
      <c r="K148" t="s">
        <v>16</v>
      </c>
      <c r="L148">
        <v>37</v>
      </c>
      <c r="M148" t="str">
        <f t="shared" si="2"/>
        <v>old</v>
      </c>
      <c r="N148" t="s">
        <v>14</v>
      </c>
    </row>
    <row r="149" spans="1:14" x14ac:dyDescent="0.45">
      <c r="A149">
        <v>19475</v>
      </c>
      <c r="B149" t="s">
        <v>32</v>
      </c>
      <c r="C149" t="s">
        <v>34</v>
      </c>
      <c r="D149" s="3">
        <v>40000</v>
      </c>
      <c r="E149">
        <v>0</v>
      </c>
      <c r="F149" t="s">
        <v>12</v>
      </c>
      <c r="G149" t="s">
        <v>20</v>
      </c>
      <c r="H149" t="s">
        <v>17</v>
      </c>
      <c r="I149">
        <v>0</v>
      </c>
      <c r="J149" t="s">
        <v>15</v>
      </c>
      <c r="K149" t="s">
        <v>16</v>
      </c>
      <c r="L149">
        <v>40</v>
      </c>
      <c r="M149" t="str">
        <f t="shared" si="2"/>
        <v>Adolescent</v>
      </c>
      <c r="N149" t="s">
        <v>14</v>
      </c>
    </row>
    <row r="150" spans="1:14" x14ac:dyDescent="0.45">
      <c r="A150">
        <v>19675</v>
      </c>
      <c r="B150" t="s">
        <v>32</v>
      </c>
      <c r="C150" t="s">
        <v>35</v>
      </c>
      <c r="D150" s="3">
        <v>20000</v>
      </c>
      <c r="E150">
        <v>4</v>
      </c>
      <c r="F150" t="s">
        <v>26</v>
      </c>
      <c r="G150" t="s">
        <v>13</v>
      </c>
      <c r="H150" t="s">
        <v>14</v>
      </c>
      <c r="I150">
        <v>2</v>
      </c>
      <c r="J150" t="s">
        <v>22</v>
      </c>
      <c r="K150" t="s">
        <v>23</v>
      </c>
      <c r="L150">
        <v>60</v>
      </c>
      <c r="M150" t="str">
        <f t="shared" si="2"/>
        <v>Middle Age</v>
      </c>
      <c r="N150" t="s">
        <v>17</v>
      </c>
    </row>
    <row r="151" spans="1:14" x14ac:dyDescent="0.45">
      <c r="A151">
        <v>12728</v>
      </c>
      <c r="B151" t="s">
        <v>33</v>
      </c>
      <c r="C151" t="s">
        <v>35</v>
      </c>
      <c r="D151" s="3">
        <v>30000</v>
      </c>
      <c r="E151">
        <v>0</v>
      </c>
      <c r="F151" t="s">
        <v>18</v>
      </c>
      <c r="G151" t="s">
        <v>19</v>
      </c>
      <c r="H151" t="s">
        <v>17</v>
      </c>
      <c r="I151">
        <v>1</v>
      </c>
      <c r="J151" t="s">
        <v>25</v>
      </c>
      <c r="K151" t="s">
        <v>16</v>
      </c>
      <c r="L151">
        <v>27</v>
      </c>
      <c r="M151" t="str">
        <f t="shared" si="2"/>
        <v>Middle Age</v>
      </c>
      <c r="N151" t="s">
        <v>17</v>
      </c>
    </row>
    <row r="152" spans="1:14" x14ac:dyDescent="0.4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4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4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4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45">
      <c r="A156">
        <v>23426</v>
      </c>
      <c r="B156" t="s">
        <v>33</v>
      </c>
      <c r="C156" t="s">
        <v>35</v>
      </c>
      <c r="D156" s="3">
        <v>80000</v>
      </c>
      <c r="E156">
        <v>5</v>
      </c>
      <c r="F156" t="s">
        <v>30</v>
      </c>
      <c r="G156" t="s">
        <v>27</v>
      </c>
      <c r="H156" t="s">
        <v>14</v>
      </c>
      <c r="I156">
        <v>3</v>
      </c>
      <c r="J156" t="s">
        <v>15</v>
      </c>
      <c r="K156" t="s">
        <v>23</v>
      </c>
      <c r="L156">
        <v>40</v>
      </c>
      <c r="M156" t="str">
        <f t="shared" si="2"/>
        <v>old</v>
      </c>
      <c r="N156" t="s">
        <v>17</v>
      </c>
    </row>
    <row r="157" spans="1:14" x14ac:dyDescent="0.4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45">
      <c r="A158">
        <v>12664</v>
      </c>
      <c r="B158" t="s">
        <v>32</v>
      </c>
      <c r="C158" t="s">
        <v>34</v>
      </c>
      <c r="D158" s="3">
        <v>130000</v>
      </c>
      <c r="E158">
        <v>5</v>
      </c>
      <c r="F158" t="s">
        <v>18</v>
      </c>
      <c r="G158" t="s">
        <v>20</v>
      </c>
      <c r="H158" t="s">
        <v>14</v>
      </c>
      <c r="I158">
        <v>4</v>
      </c>
      <c r="J158" t="s">
        <v>15</v>
      </c>
      <c r="K158" t="s">
        <v>16</v>
      </c>
      <c r="L158">
        <v>59</v>
      </c>
      <c r="M158" t="str">
        <f t="shared" si="2"/>
        <v>Middle Age</v>
      </c>
      <c r="N158" t="s">
        <v>17</v>
      </c>
    </row>
    <row r="159" spans="1:14" x14ac:dyDescent="0.4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4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4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4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4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45">
      <c r="A164">
        <v>29181</v>
      </c>
      <c r="B164" t="s">
        <v>33</v>
      </c>
      <c r="C164" t="s">
        <v>34</v>
      </c>
      <c r="D164" s="3">
        <v>60000</v>
      </c>
      <c r="E164">
        <v>2</v>
      </c>
      <c r="F164" t="s">
        <v>12</v>
      </c>
      <c r="G164" t="s">
        <v>20</v>
      </c>
      <c r="H164" t="s">
        <v>17</v>
      </c>
      <c r="I164">
        <v>1</v>
      </c>
      <c r="J164" t="s">
        <v>15</v>
      </c>
      <c r="K164" t="s">
        <v>23</v>
      </c>
      <c r="L164">
        <v>38</v>
      </c>
      <c r="M164" t="str">
        <f t="shared" si="2"/>
        <v>Adolescent</v>
      </c>
      <c r="N164" t="s">
        <v>14</v>
      </c>
    </row>
    <row r="165" spans="1:14" x14ac:dyDescent="0.45">
      <c r="A165">
        <v>24279</v>
      </c>
      <c r="B165" t="s">
        <v>33</v>
      </c>
      <c r="C165" t="s">
        <v>35</v>
      </c>
      <c r="D165" s="3">
        <v>40000</v>
      </c>
      <c r="E165">
        <v>2</v>
      </c>
      <c r="F165" t="s">
        <v>18</v>
      </c>
      <c r="G165" t="s">
        <v>13</v>
      </c>
      <c r="H165" t="s">
        <v>17</v>
      </c>
      <c r="I165">
        <v>2</v>
      </c>
      <c r="J165" t="s">
        <v>25</v>
      </c>
      <c r="K165" t="s">
        <v>23</v>
      </c>
      <c r="L165">
        <v>52</v>
      </c>
      <c r="M165" t="str">
        <f t="shared" si="2"/>
        <v>Adolescent</v>
      </c>
      <c r="N165" t="s">
        <v>17</v>
      </c>
    </row>
    <row r="166" spans="1:14" x14ac:dyDescent="0.45">
      <c r="A166">
        <v>22402</v>
      </c>
      <c r="B166" t="s">
        <v>32</v>
      </c>
      <c r="C166" t="s">
        <v>35</v>
      </c>
      <c r="D166" s="3">
        <v>10000</v>
      </c>
      <c r="E166">
        <v>0</v>
      </c>
      <c r="F166" t="s">
        <v>18</v>
      </c>
      <c r="G166" t="s">
        <v>24</v>
      </c>
      <c r="H166" t="s">
        <v>14</v>
      </c>
      <c r="I166">
        <v>1</v>
      </c>
      <c r="J166" t="s">
        <v>21</v>
      </c>
      <c r="K166" t="s">
        <v>23</v>
      </c>
      <c r="L166">
        <v>25</v>
      </c>
      <c r="M166" t="str">
        <f t="shared" si="2"/>
        <v>Middle Age</v>
      </c>
      <c r="N166" t="s">
        <v>14</v>
      </c>
    </row>
    <row r="167" spans="1:14" x14ac:dyDescent="0.45">
      <c r="A167">
        <v>15465</v>
      </c>
      <c r="B167" t="s">
        <v>32</v>
      </c>
      <c r="C167" t="s">
        <v>34</v>
      </c>
      <c r="D167" s="3">
        <v>10000</v>
      </c>
      <c r="E167">
        <v>0</v>
      </c>
      <c r="F167" t="s">
        <v>18</v>
      </c>
      <c r="G167" t="s">
        <v>24</v>
      </c>
      <c r="H167" t="s">
        <v>17</v>
      </c>
      <c r="I167">
        <v>1</v>
      </c>
      <c r="J167" t="s">
        <v>15</v>
      </c>
      <c r="K167" t="s">
        <v>23</v>
      </c>
      <c r="L167">
        <v>25</v>
      </c>
      <c r="M167" t="str">
        <f t="shared" si="2"/>
        <v>Middle Age</v>
      </c>
      <c r="N167" t="s">
        <v>17</v>
      </c>
    </row>
    <row r="168" spans="1:14" x14ac:dyDescent="0.4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45">
      <c r="A169">
        <v>14233</v>
      </c>
      <c r="B169" t="s">
        <v>33</v>
      </c>
      <c r="C169" t="s">
        <v>35</v>
      </c>
      <c r="D169" s="3">
        <v>100000</v>
      </c>
      <c r="E169">
        <v>0</v>
      </c>
      <c r="F169" t="s">
        <v>26</v>
      </c>
      <c r="G169" t="s">
        <v>27</v>
      </c>
      <c r="H169" t="s">
        <v>14</v>
      </c>
      <c r="I169">
        <v>3</v>
      </c>
      <c r="J169" t="s">
        <v>43</v>
      </c>
      <c r="K169" t="s">
        <v>23</v>
      </c>
      <c r="L169">
        <v>35</v>
      </c>
      <c r="M169" t="str">
        <f t="shared" si="2"/>
        <v>Middle Age</v>
      </c>
      <c r="N169" t="s">
        <v>17</v>
      </c>
    </row>
    <row r="170" spans="1:14" x14ac:dyDescent="0.45">
      <c r="A170">
        <v>14058</v>
      </c>
      <c r="B170" t="s">
        <v>33</v>
      </c>
      <c r="C170" t="s">
        <v>35</v>
      </c>
      <c r="D170" s="3">
        <v>70000</v>
      </c>
      <c r="E170">
        <v>0</v>
      </c>
      <c r="F170" t="s">
        <v>12</v>
      </c>
      <c r="G170" t="s">
        <v>20</v>
      </c>
      <c r="H170" t="s">
        <v>17</v>
      </c>
      <c r="I170">
        <v>1</v>
      </c>
      <c r="J170" t="s">
        <v>22</v>
      </c>
      <c r="K170" t="s">
        <v>23</v>
      </c>
      <c r="L170">
        <v>41</v>
      </c>
      <c r="M170" t="str">
        <f t="shared" si="2"/>
        <v>old</v>
      </c>
      <c r="N170" t="s">
        <v>14</v>
      </c>
    </row>
    <row r="171" spans="1:14" x14ac:dyDescent="0.45">
      <c r="A171">
        <v>12273</v>
      </c>
      <c r="B171" t="s">
        <v>32</v>
      </c>
      <c r="C171" t="s">
        <v>35</v>
      </c>
      <c r="D171" s="3">
        <v>30000</v>
      </c>
      <c r="E171">
        <v>1</v>
      </c>
      <c r="F171" t="s">
        <v>12</v>
      </c>
      <c r="G171" t="s">
        <v>19</v>
      </c>
      <c r="H171" t="s">
        <v>14</v>
      </c>
      <c r="I171">
        <v>0</v>
      </c>
      <c r="J171" t="s">
        <v>15</v>
      </c>
      <c r="K171" t="s">
        <v>16</v>
      </c>
      <c r="L171">
        <v>47</v>
      </c>
      <c r="M171" t="str">
        <f t="shared" si="2"/>
        <v>old</v>
      </c>
      <c r="N171" t="s">
        <v>17</v>
      </c>
    </row>
    <row r="172" spans="1:14" x14ac:dyDescent="0.45">
      <c r="A172">
        <v>17203</v>
      </c>
      <c r="B172" t="s">
        <v>32</v>
      </c>
      <c r="C172" t="s">
        <v>34</v>
      </c>
      <c r="D172" s="3">
        <v>130000</v>
      </c>
      <c r="E172">
        <v>4</v>
      </c>
      <c r="F172" t="s">
        <v>18</v>
      </c>
      <c r="G172" t="s">
        <v>20</v>
      </c>
      <c r="H172" t="s">
        <v>14</v>
      </c>
      <c r="I172">
        <v>4</v>
      </c>
      <c r="J172" t="s">
        <v>22</v>
      </c>
      <c r="K172" t="s">
        <v>16</v>
      </c>
      <c r="L172">
        <v>61</v>
      </c>
      <c r="M172" t="str">
        <f t="shared" si="2"/>
        <v>Middle Age</v>
      </c>
      <c r="N172" t="s">
        <v>14</v>
      </c>
    </row>
    <row r="173" spans="1:14" x14ac:dyDescent="0.45">
      <c r="A173">
        <v>18144</v>
      </c>
      <c r="B173" t="s">
        <v>32</v>
      </c>
      <c r="C173" t="s">
        <v>34</v>
      </c>
      <c r="D173" s="3">
        <v>80000</v>
      </c>
      <c r="E173">
        <v>5</v>
      </c>
      <c r="F173" t="s">
        <v>12</v>
      </c>
      <c r="G173" t="s">
        <v>27</v>
      </c>
      <c r="H173" t="s">
        <v>14</v>
      </c>
      <c r="I173">
        <v>2</v>
      </c>
      <c r="J173" t="s">
        <v>21</v>
      </c>
      <c r="K173" t="s">
        <v>16</v>
      </c>
      <c r="L173">
        <v>61</v>
      </c>
      <c r="M173" t="str">
        <f t="shared" si="2"/>
        <v>Adolescent</v>
      </c>
      <c r="N173" t="s">
        <v>17</v>
      </c>
    </row>
    <row r="174" spans="1:14" x14ac:dyDescent="0.4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45">
      <c r="A175">
        <v>17907</v>
      </c>
      <c r="B175" t="s">
        <v>32</v>
      </c>
      <c r="C175" t="s">
        <v>34</v>
      </c>
      <c r="D175" s="3">
        <v>10000</v>
      </c>
      <c r="E175">
        <v>0</v>
      </c>
      <c r="F175" t="s">
        <v>18</v>
      </c>
      <c r="G175" t="s">
        <v>24</v>
      </c>
      <c r="H175" t="s">
        <v>14</v>
      </c>
      <c r="I175">
        <v>1</v>
      </c>
      <c r="J175" t="s">
        <v>21</v>
      </c>
      <c r="K175" t="s">
        <v>23</v>
      </c>
      <c r="L175">
        <v>27</v>
      </c>
      <c r="M175" t="str">
        <f t="shared" si="2"/>
        <v>Middle Age</v>
      </c>
      <c r="N175" t="s">
        <v>17</v>
      </c>
    </row>
    <row r="176" spans="1:14" x14ac:dyDescent="0.45">
      <c r="A176">
        <v>19442</v>
      </c>
      <c r="B176" t="s">
        <v>33</v>
      </c>
      <c r="C176" t="s">
        <v>35</v>
      </c>
      <c r="D176" s="3">
        <v>50000</v>
      </c>
      <c r="E176">
        <v>0</v>
      </c>
      <c r="F176" t="s">
        <v>30</v>
      </c>
      <c r="G176" t="s">
        <v>13</v>
      </c>
      <c r="H176" t="s">
        <v>14</v>
      </c>
      <c r="I176">
        <v>0</v>
      </c>
      <c r="J176" t="s">
        <v>15</v>
      </c>
      <c r="K176" t="s">
        <v>16</v>
      </c>
      <c r="L176">
        <v>37</v>
      </c>
      <c r="M176" t="str">
        <f t="shared" si="2"/>
        <v>Adolescent</v>
      </c>
      <c r="N176" t="s">
        <v>14</v>
      </c>
    </row>
    <row r="177" spans="1:14" x14ac:dyDescent="0.4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45">
      <c r="A178">
        <v>12253</v>
      </c>
      <c r="B178" t="s">
        <v>33</v>
      </c>
      <c r="C178" t="s">
        <v>34</v>
      </c>
      <c r="D178" s="3">
        <v>20000</v>
      </c>
      <c r="E178">
        <v>0</v>
      </c>
      <c r="F178" t="s">
        <v>18</v>
      </c>
      <c r="G178" t="s">
        <v>24</v>
      </c>
      <c r="H178" t="s">
        <v>14</v>
      </c>
      <c r="I178">
        <v>0</v>
      </c>
      <c r="J178" t="s">
        <v>15</v>
      </c>
      <c r="K178" t="s">
        <v>23</v>
      </c>
      <c r="L178">
        <v>29</v>
      </c>
      <c r="M178" t="str">
        <f t="shared" si="2"/>
        <v>old</v>
      </c>
      <c r="N178" t="s">
        <v>14</v>
      </c>
    </row>
    <row r="179" spans="1:14" x14ac:dyDescent="0.4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45">
      <c r="A180">
        <v>14191</v>
      </c>
      <c r="B180" t="s">
        <v>32</v>
      </c>
      <c r="C180" t="s">
        <v>35</v>
      </c>
      <c r="D180" s="3">
        <v>160000</v>
      </c>
      <c r="E180">
        <v>4</v>
      </c>
      <c r="F180" t="s">
        <v>18</v>
      </c>
      <c r="G180" t="s">
        <v>20</v>
      </c>
      <c r="H180" t="s">
        <v>17</v>
      </c>
      <c r="I180">
        <v>2</v>
      </c>
      <c r="J180" t="s">
        <v>43</v>
      </c>
      <c r="K180" t="s">
        <v>16</v>
      </c>
      <c r="L180">
        <v>55</v>
      </c>
      <c r="M180" t="str">
        <f t="shared" si="2"/>
        <v>Middle Age</v>
      </c>
      <c r="N180" t="s">
        <v>14</v>
      </c>
    </row>
    <row r="181" spans="1:14" x14ac:dyDescent="0.45">
      <c r="A181">
        <v>12212</v>
      </c>
      <c r="B181" t="s">
        <v>32</v>
      </c>
      <c r="C181" t="s">
        <v>34</v>
      </c>
      <c r="D181" s="3">
        <v>10000</v>
      </c>
      <c r="E181">
        <v>0</v>
      </c>
      <c r="F181" t="s">
        <v>30</v>
      </c>
      <c r="G181" t="s">
        <v>24</v>
      </c>
      <c r="H181" t="s">
        <v>14</v>
      </c>
      <c r="I181">
        <v>0</v>
      </c>
      <c r="J181" t="s">
        <v>15</v>
      </c>
      <c r="K181" t="s">
        <v>16</v>
      </c>
      <c r="L181">
        <v>37</v>
      </c>
      <c r="M181" t="str">
        <f t="shared" si="2"/>
        <v>old</v>
      </c>
      <c r="N181" t="s">
        <v>14</v>
      </c>
    </row>
    <row r="182" spans="1:14" x14ac:dyDescent="0.4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4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45">
      <c r="A184">
        <v>19445</v>
      </c>
      <c r="B184" t="s">
        <v>32</v>
      </c>
      <c r="C184" t="s">
        <v>34</v>
      </c>
      <c r="D184" s="3">
        <v>10000</v>
      </c>
      <c r="E184">
        <v>2</v>
      </c>
      <c r="F184" t="s">
        <v>26</v>
      </c>
      <c r="G184" t="s">
        <v>24</v>
      </c>
      <c r="H184" t="s">
        <v>17</v>
      </c>
      <c r="I184">
        <v>1</v>
      </c>
      <c r="J184" t="s">
        <v>15</v>
      </c>
      <c r="K184" t="s">
        <v>16</v>
      </c>
      <c r="L184">
        <v>38</v>
      </c>
      <c r="M184" t="str">
        <f t="shared" si="2"/>
        <v>old</v>
      </c>
      <c r="N184" t="s">
        <v>17</v>
      </c>
    </row>
    <row r="185" spans="1:14" x14ac:dyDescent="0.45">
      <c r="A185">
        <v>15265</v>
      </c>
      <c r="B185" t="s">
        <v>33</v>
      </c>
      <c r="C185" t="s">
        <v>35</v>
      </c>
      <c r="D185" s="3">
        <v>40000</v>
      </c>
      <c r="E185">
        <v>2</v>
      </c>
      <c r="F185" t="s">
        <v>12</v>
      </c>
      <c r="G185" t="s">
        <v>27</v>
      </c>
      <c r="H185" t="s">
        <v>14</v>
      </c>
      <c r="I185">
        <v>2</v>
      </c>
      <c r="J185" t="s">
        <v>22</v>
      </c>
      <c r="K185" t="s">
        <v>23</v>
      </c>
      <c r="L185">
        <v>66</v>
      </c>
      <c r="M185" t="str">
        <f t="shared" si="2"/>
        <v>Middle Age</v>
      </c>
      <c r="N185" t="s">
        <v>14</v>
      </c>
    </row>
    <row r="186" spans="1:14" x14ac:dyDescent="0.45">
      <c r="A186">
        <v>28918</v>
      </c>
      <c r="B186" t="s">
        <v>32</v>
      </c>
      <c r="C186" t="s">
        <v>34</v>
      </c>
      <c r="D186" s="3">
        <v>130000</v>
      </c>
      <c r="E186">
        <v>4</v>
      </c>
      <c r="F186" t="s">
        <v>26</v>
      </c>
      <c r="G186" t="s">
        <v>27</v>
      </c>
      <c r="H186" t="s">
        <v>17</v>
      </c>
      <c r="I186">
        <v>4</v>
      </c>
      <c r="J186" t="s">
        <v>43</v>
      </c>
      <c r="K186" t="s">
        <v>16</v>
      </c>
      <c r="L186">
        <v>58</v>
      </c>
      <c r="M186" t="str">
        <f t="shared" si="2"/>
        <v>old</v>
      </c>
      <c r="N186" t="s">
        <v>17</v>
      </c>
    </row>
    <row r="187" spans="1:14" x14ac:dyDescent="0.45">
      <c r="A187">
        <v>15799</v>
      </c>
      <c r="B187" t="s">
        <v>32</v>
      </c>
      <c r="C187" t="s">
        <v>34</v>
      </c>
      <c r="D187" s="3">
        <v>90000</v>
      </c>
      <c r="E187">
        <v>1</v>
      </c>
      <c r="F187" t="s">
        <v>12</v>
      </c>
      <c r="G187" t="s">
        <v>20</v>
      </c>
      <c r="H187" t="s">
        <v>14</v>
      </c>
      <c r="I187">
        <v>1</v>
      </c>
      <c r="J187" t="s">
        <v>21</v>
      </c>
      <c r="K187" t="s">
        <v>23</v>
      </c>
      <c r="L187">
        <v>47</v>
      </c>
      <c r="M187" t="str">
        <f t="shared" si="2"/>
        <v>old</v>
      </c>
      <c r="N187" t="s">
        <v>14</v>
      </c>
    </row>
    <row r="188" spans="1:14" x14ac:dyDescent="0.45">
      <c r="A188">
        <v>11047</v>
      </c>
      <c r="B188" t="s">
        <v>32</v>
      </c>
      <c r="C188" t="s">
        <v>34</v>
      </c>
      <c r="D188" s="3">
        <v>30000</v>
      </c>
      <c r="E188">
        <v>3</v>
      </c>
      <c r="F188" t="s">
        <v>26</v>
      </c>
      <c r="G188" t="s">
        <v>13</v>
      </c>
      <c r="H188" t="s">
        <v>17</v>
      </c>
      <c r="I188">
        <v>2</v>
      </c>
      <c r="J188" t="s">
        <v>25</v>
      </c>
      <c r="K188" t="s">
        <v>23</v>
      </c>
      <c r="L188">
        <v>56</v>
      </c>
      <c r="M188" t="str">
        <f t="shared" si="2"/>
        <v>Middle Age</v>
      </c>
      <c r="N188" t="s">
        <v>14</v>
      </c>
    </row>
    <row r="189" spans="1:14" x14ac:dyDescent="0.45">
      <c r="A189">
        <v>18151</v>
      </c>
      <c r="B189" t="s">
        <v>33</v>
      </c>
      <c r="C189" t="s">
        <v>35</v>
      </c>
      <c r="D189" s="3">
        <v>80000</v>
      </c>
      <c r="E189">
        <v>5</v>
      </c>
      <c r="F189" t="s">
        <v>18</v>
      </c>
      <c r="G189" t="s">
        <v>20</v>
      </c>
      <c r="H189" t="s">
        <v>17</v>
      </c>
      <c r="I189">
        <v>2</v>
      </c>
      <c r="J189" t="s">
        <v>43</v>
      </c>
      <c r="K189" t="s">
        <v>16</v>
      </c>
      <c r="L189">
        <v>59</v>
      </c>
      <c r="M189" t="str">
        <f t="shared" si="2"/>
        <v>Middle Age</v>
      </c>
      <c r="N189" t="s">
        <v>17</v>
      </c>
    </row>
    <row r="190" spans="1:14" x14ac:dyDescent="0.45">
      <c r="A190">
        <v>20606</v>
      </c>
      <c r="B190" t="s">
        <v>32</v>
      </c>
      <c r="C190" t="s">
        <v>34</v>
      </c>
      <c r="D190" s="3">
        <v>70000</v>
      </c>
      <c r="E190">
        <v>0</v>
      </c>
      <c r="F190" t="s">
        <v>12</v>
      </c>
      <c r="G190" t="s">
        <v>20</v>
      </c>
      <c r="H190" t="s">
        <v>14</v>
      </c>
      <c r="I190">
        <v>4</v>
      </c>
      <c r="J190" t="s">
        <v>43</v>
      </c>
      <c r="K190" t="s">
        <v>23</v>
      </c>
      <c r="L190">
        <v>32</v>
      </c>
      <c r="M190" t="str">
        <f t="shared" si="2"/>
        <v>old</v>
      </c>
      <c r="N190" t="s">
        <v>14</v>
      </c>
    </row>
    <row r="191" spans="1:14" x14ac:dyDescent="0.4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4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4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45">
      <c r="A194">
        <v>15682</v>
      </c>
      <c r="B194" t="s">
        <v>33</v>
      </c>
      <c r="C194" t="s">
        <v>34</v>
      </c>
      <c r="D194" s="3">
        <v>80000</v>
      </c>
      <c r="E194">
        <v>5</v>
      </c>
      <c r="F194" t="s">
        <v>12</v>
      </c>
      <c r="G194" t="s">
        <v>27</v>
      </c>
      <c r="H194" t="s">
        <v>14</v>
      </c>
      <c r="I194">
        <v>2</v>
      </c>
      <c r="J194" t="s">
        <v>43</v>
      </c>
      <c r="K194" t="s">
        <v>16</v>
      </c>
      <c r="L194">
        <v>62</v>
      </c>
      <c r="M194" t="str">
        <f t="shared" si="2"/>
        <v>Middle Age</v>
      </c>
      <c r="N194" t="s">
        <v>17</v>
      </c>
    </row>
    <row r="195" spans="1:14" x14ac:dyDescent="0.45">
      <c r="A195">
        <v>26032</v>
      </c>
      <c r="B195" t="s">
        <v>32</v>
      </c>
      <c r="C195" t="s">
        <v>34</v>
      </c>
      <c r="D195" s="3">
        <v>70000</v>
      </c>
      <c r="E195">
        <v>5</v>
      </c>
      <c r="F195" t="s">
        <v>12</v>
      </c>
      <c r="G195" t="s">
        <v>20</v>
      </c>
      <c r="H195" t="s">
        <v>14</v>
      </c>
      <c r="I195">
        <v>4</v>
      </c>
      <c r="J195" t="s">
        <v>43</v>
      </c>
      <c r="K195" t="s">
        <v>23</v>
      </c>
      <c r="L195">
        <v>41</v>
      </c>
      <c r="M195" t="str">
        <f t="shared" ref="M195:M258" si="3">IF(L197&gt;54,"old",IF(L197&gt;=31,"Middle Age",IF(L197&lt;31,"Adolescent","invalid")))</f>
        <v>Adolescent</v>
      </c>
      <c r="N195" t="s">
        <v>17</v>
      </c>
    </row>
    <row r="196" spans="1:14" x14ac:dyDescent="0.4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45">
      <c r="A197">
        <v>25559</v>
      </c>
      <c r="B197" t="s">
        <v>33</v>
      </c>
      <c r="C197" t="s">
        <v>35</v>
      </c>
      <c r="D197" s="3">
        <v>20000</v>
      </c>
      <c r="E197">
        <v>0</v>
      </c>
      <c r="F197" t="s">
        <v>12</v>
      </c>
      <c r="G197" t="s">
        <v>19</v>
      </c>
      <c r="H197" t="s">
        <v>14</v>
      </c>
      <c r="I197">
        <v>0</v>
      </c>
      <c r="J197" t="s">
        <v>15</v>
      </c>
      <c r="K197" t="s">
        <v>23</v>
      </c>
      <c r="L197">
        <v>25</v>
      </c>
      <c r="M197" t="str">
        <f t="shared" si="3"/>
        <v>old</v>
      </c>
      <c r="N197" t="s">
        <v>14</v>
      </c>
    </row>
    <row r="198" spans="1:14" x14ac:dyDescent="0.4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45">
      <c r="A199">
        <v>11147</v>
      </c>
      <c r="B199" t="s">
        <v>32</v>
      </c>
      <c r="C199" t="s">
        <v>35</v>
      </c>
      <c r="D199" s="3">
        <v>60000</v>
      </c>
      <c r="E199">
        <v>2</v>
      </c>
      <c r="F199" t="s">
        <v>30</v>
      </c>
      <c r="G199" t="s">
        <v>27</v>
      </c>
      <c r="H199" t="s">
        <v>14</v>
      </c>
      <c r="I199">
        <v>1</v>
      </c>
      <c r="J199" t="s">
        <v>15</v>
      </c>
      <c r="K199" t="s">
        <v>23</v>
      </c>
      <c r="L199">
        <v>67</v>
      </c>
      <c r="M199" t="str">
        <f t="shared" si="3"/>
        <v>Middle Age</v>
      </c>
      <c r="N199" t="s">
        <v>14</v>
      </c>
    </row>
    <row r="200" spans="1:14" x14ac:dyDescent="0.4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45">
      <c r="A201">
        <v>11453</v>
      </c>
      <c r="B201" t="s">
        <v>33</v>
      </c>
      <c r="C201" t="s">
        <v>35</v>
      </c>
      <c r="D201" s="3">
        <v>80000</v>
      </c>
      <c r="E201">
        <v>0</v>
      </c>
      <c r="F201" t="s">
        <v>12</v>
      </c>
      <c r="G201" t="s">
        <v>20</v>
      </c>
      <c r="H201" t="s">
        <v>17</v>
      </c>
      <c r="I201">
        <v>3</v>
      </c>
      <c r="J201" t="s">
        <v>43</v>
      </c>
      <c r="K201" t="s">
        <v>23</v>
      </c>
      <c r="L201">
        <v>33</v>
      </c>
      <c r="M201" t="str">
        <f t="shared" si="3"/>
        <v>Adolescent</v>
      </c>
      <c r="N201" t="s">
        <v>14</v>
      </c>
    </row>
    <row r="202" spans="1:14" x14ac:dyDescent="0.4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45">
      <c r="A203">
        <v>12585</v>
      </c>
      <c r="B203" t="s">
        <v>32</v>
      </c>
      <c r="C203" t="s">
        <v>35</v>
      </c>
      <c r="D203" s="3">
        <v>10000</v>
      </c>
      <c r="E203">
        <v>1</v>
      </c>
      <c r="F203" t="s">
        <v>26</v>
      </c>
      <c r="G203" t="s">
        <v>24</v>
      </c>
      <c r="H203" t="s">
        <v>14</v>
      </c>
      <c r="I203">
        <v>0</v>
      </c>
      <c r="J203" t="s">
        <v>21</v>
      </c>
      <c r="K203" t="s">
        <v>23</v>
      </c>
      <c r="L203">
        <v>27</v>
      </c>
      <c r="M203" t="str">
        <f t="shared" si="3"/>
        <v>Middle Age</v>
      </c>
      <c r="N203" t="s">
        <v>14</v>
      </c>
    </row>
    <row r="204" spans="1:14" x14ac:dyDescent="0.4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4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45">
      <c r="A206">
        <v>24842</v>
      </c>
      <c r="B206" t="s">
        <v>33</v>
      </c>
      <c r="C206" t="s">
        <v>34</v>
      </c>
      <c r="D206" s="3">
        <v>90000</v>
      </c>
      <c r="E206">
        <v>3</v>
      </c>
      <c r="F206" t="s">
        <v>26</v>
      </c>
      <c r="G206" t="s">
        <v>20</v>
      </c>
      <c r="H206" t="s">
        <v>17</v>
      </c>
      <c r="I206">
        <v>1</v>
      </c>
      <c r="J206" t="s">
        <v>21</v>
      </c>
      <c r="K206" t="s">
        <v>16</v>
      </c>
      <c r="L206">
        <v>51</v>
      </c>
      <c r="M206" t="str">
        <f t="shared" si="3"/>
        <v>old</v>
      </c>
      <c r="N206" t="s">
        <v>17</v>
      </c>
    </row>
    <row r="207" spans="1:14" x14ac:dyDescent="0.45">
      <c r="A207">
        <v>15657</v>
      </c>
      <c r="B207" t="s">
        <v>32</v>
      </c>
      <c r="C207" t="s">
        <v>35</v>
      </c>
      <c r="D207" s="3">
        <v>30000</v>
      </c>
      <c r="E207">
        <v>3</v>
      </c>
      <c r="F207" t="s">
        <v>30</v>
      </c>
      <c r="G207" t="s">
        <v>19</v>
      </c>
      <c r="H207" t="s">
        <v>14</v>
      </c>
      <c r="I207">
        <v>0</v>
      </c>
      <c r="J207" t="s">
        <v>15</v>
      </c>
      <c r="K207" t="s">
        <v>16</v>
      </c>
      <c r="L207">
        <v>46</v>
      </c>
      <c r="M207" t="str">
        <f t="shared" si="3"/>
        <v>Adolescent</v>
      </c>
      <c r="N207" t="s">
        <v>14</v>
      </c>
    </row>
    <row r="208" spans="1:14" x14ac:dyDescent="0.45">
      <c r="A208">
        <v>11415</v>
      </c>
      <c r="B208" t="s">
        <v>33</v>
      </c>
      <c r="C208" t="s">
        <v>35</v>
      </c>
      <c r="D208" s="3">
        <v>90000</v>
      </c>
      <c r="E208">
        <v>5</v>
      </c>
      <c r="F208" t="s">
        <v>18</v>
      </c>
      <c r="G208" t="s">
        <v>20</v>
      </c>
      <c r="H208" t="s">
        <v>17</v>
      </c>
      <c r="I208">
        <v>2</v>
      </c>
      <c r="J208" t="s">
        <v>43</v>
      </c>
      <c r="K208" t="s">
        <v>16</v>
      </c>
      <c r="L208">
        <v>62</v>
      </c>
      <c r="M208" t="str">
        <f t="shared" si="3"/>
        <v>Middle Age</v>
      </c>
      <c r="N208" t="s">
        <v>17</v>
      </c>
    </row>
    <row r="209" spans="1:14" x14ac:dyDescent="0.45">
      <c r="A209">
        <v>28729</v>
      </c>
      <c r="B209" t="s">
        <v>33</v>
      </c>
      <c r="C209" t="s">
        <v>34</v>
      </c>
      <c r="D209" s="3">
        <v>20000</v>
      </c>
      <c r="E209">
        <v>0</v>
      </c>
      <c r="F209" t="s">
        <v>28</v>
      </c>
      <c r="G209" t="s">
        <v>24</v>
      </c>
      <c r="H209" t="s">
        <v>14</v>
      </c>
      <c r="I209">
        <v>2</v>
      </c>
      <c r="J209" t="s">
        <v>25</v>
      </c>
      <c r="K209" t="s">
        <v>16</v>
      </c>
      <c r="L209">
        <v>26</v>
      </c>
      <c r="M209" t="str">
        <f t="shared" si="3"/>
        <v>Middle Age</v>
      </c>
      <c r="N209" t="s">
        <v>14</v>
      </c>
    </row>
    <row r="210" spans="1:14" x14ac:dyDescent="0.4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4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45">
      <c r="A212">
        <v>14669</v>
      </c>
      <c r="B212" t="s">
        <v>32</v>
      </c>
      <c r="C212" t="s">
        <v>34</v>
      </c>
      <c r="D212" s="3">
        <v>80000</v>
      </c>
      <c r="E212">
        <v>4</v>
      </c>
      <c r="F212" t="s">
        <v>30</v>
      </c>
      <c r="G212" t="s">
        <v>27</v>
      </c>
      <c r="H212" t="s">
        <v>14</v>
      </c>
      <c r="I212">
        <v>1</v>
      </c>
      <c r="J212" t="s">
        <v>15</v>
      </c>
      <c r="K212" t="s">
        <v>23</v>
      </c>
      <c r="L212">
        <v>36</v>
      </c>
      <c r="M212" t="str">
        <f t="shared" si="3"/>
        <v>Adolescent</v>
      </c>
      <c r="N212" t="s">
        <v>17</v>
      </c>
    </row>
    <row r="213" spans="1:14" x14ac:dyDescent="0.4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45">
      <c r="A214">
        <v>20946</v>
      </c>
      <c r="B214" t="s">
        <v>33</v>
      </c>
      <c r="C214" t="s">
        <v>34</v>
      </c>
      <c r="D214" s="3">
        <v>30000</v>
      </c>
      <c r="E214">
        <v>0</v>
      </c>
      <c r="F214" t="s">
        <v>18</v>
      </c>
      <c r="G214" t="s">
        <v>19</v>
      </c>
      <c r="H214" t="s">
        <v>17</v>
      </c>
      <c r="I214">
        <v>1</v>
      </c>
      <c r="J214" t="s">
        <v>21</v>
      </c>
      <c r="K214" t="s">
        <v>16</v>
      </c>
      <c r="L214">
        <v>30</v>
      </c>
      <c r="M214" t="str">
        <f t="shared" si="3"/>
        <v>old</v>
      </c>
      <c r="N214" t="s">
        <v>17</v>
      </c>
    </row>
    <row r="215" spans="1:14" x14ac:dyDescent="0.45">
      <c r="A215">
        <v>11451</v>
      </c>
      <c r="B215" t="s">
        <v>33</v>
      </c>
      <c r="C215" t="s">
        <v>35</v>
      </c>
      <c r="D215" s="3">
        <v>70000</v>
      </c>
      <c r="E215">
        <v>0</v>
      </c>
      <c r="F215" t="s">
        <v>12</v>
      </c>
      <c r="G215" t="s">
        <v>20</v>
      </c>
      <c r="H215" t="s">
        <v>17</v>
      </c>
      <c r="I215">
        <v>4</v>
      </c>
      <c r="J215" t="s">
        <v>43</v>
      </c>
      <c r="K215" t="s">
        <v>23</v>
      </c>
      <c r="L215">
        <v>31</v>
      </c>
      <c r="M215" t="str">
        <f t="shared" si="3"/>
        <v>Middle Age</v>
      </c>
      <c r="N215" t="s">
        <v>14</v>
      </c>
    </row>
    <row r="216" spans="1:14" x14ac:dyDescent="0.45">
      <c r="A216">
        <v>25553</v>
      </c>
      <c r="B216" t="s">
        <v>32</v>
      </c>
      <c r="C216" t="s">
        <v>35</v>
      </c>
      <c r="D216" s="3">
        <v>30000</v>
      </c>
      <c r="E216">
        <v>1</v>
      </c>
      <c r="F216" t="s">
        <v>12</v>
      </c>
      <c r="G216" t="s">
        <v>19</v>
      </c>
      <c r="H216" t="s">
        <v>14</v>
      </c>
      <c r="I216">
        <v>0</v>
      </c>
      <c r="J216" t="s">
        <v>15</v>
      </c>
      <c r="K216" t="s">
        <v>16</v>
      </c>
      <c r="L216">
        <v>65</v>
      </c>
      <c r="M216" t="str">
        <f t="shared" si="3"/>
        <v>Middle Age</v>
      </c>
      <c r="N216" t="s">
        <v>14</v>
      </c>
    </row>
    <row r="217" spans="1:14" x14ac:dyDescent="0.45">
      <c r="A217">
        <v>27951</v>
      </c>
      <c r="B217" t="s">
        <v>33</v>
      </c>
      <c r="C217" t="s">
        <v>35</v>
      </c>
      <c r="D217" s="3">
        <v>80000</v>
      </c>
      <c r="E217">
        <v>4</v>
      </c>
      <c r="F217" t="s">
        <v>18</v>
      </c>
      <c r="G217" t="s">
        <v>20</v>
      </c>
      <c r="H217" t="s">
        <v>17</v>
      </c>
      <c r="I217">
        <v>2</v>
      </c>
      <c r="J217" t="s">
        <v>21</v>
      </c>
      <c r="K217" t="s">
        <v>16</v>
      </c>
      <c r="L217">
        <v>54</v>
      </c>
      <c r="M217" t="str">
        <f t="shared" si="3"/>
        <v>Adolescent</v>
      </c>
      <c r="N217" t="s">
        <v>14</v>
      </c>
    </row>
    <row r="218" spans="1:14" x14ac:dyDescent="0.4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45">
      <c r="A219">
        <v>13673</v>
      </c>
      <c r="B219" t="s">
        <v>33</v>
      </c>
      <c r="C219" t="s">
        <v>34</v>
      </c>
      <c r="D219" s="3">
        <v>20000</v>
      </c>
      <c r="E219">
        <v>0</v>
      </c>
      <c r="F219" t="s">
        <v>28</v>
      </c>
      <c r="G219" t="s">
        <v>24</v>
      </c>
      <c r="H219" t="s">
        <v>17</v>
      </c>
      <c r="I219">
        <v>2</v>
      </c>
      <c r="J219" t="s">
        <v>15</v>
      </c>
      <c r="K219" t="s">
        <v>16</v>
      </c>
      <c r="L219">
        <v>25</v>
      </c>
      <c r="M219" t="str">
        <f t="shared" si="3"/>
        <v>Adolescent</v>
      </c>
      <c r="N219" t="s">
        <v>17</v>
      </c>
    </row>
    <row r="220" spans="1:14" x14ac:dyDescent="0.4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45">
      <c r="A221">
        <v>22399</v>
      </c>
      <c r="B221" t="s">
        <v>33</v>
      </c>
      <c r="C221" t="s">
        <v>35</v>
      </c>
      <c r="D221" s="3">
        <v>10000</v>
      </c>
      <c r="E221">
        <v>0</v>
      </c>
      <c r="F221" t="s">
        <v>18</v>
      </c>
      <c r="G221" t="s">
        <v>24</v>
      </c>
      <c r="H221" t="s">
        <v>14</v>
      </c>
      <c r="I221">
        <v>1</v>
      </c>
      <c r="J221" t="s">
        <v>25</v>
      </c>
      <c r="K221" t="s">
        <v>23</v>
      </c>
      <c r="L221">
        <v>26</v>
      </c>
      <c r="M221" t="str">
        <f t="shared" si="3"/>
        <v>Middle Age</v>
      </c>
      <c r="N221" t="s">
        <v>14</v>
      </c>
    </row>
    <row r="222" spans="1:14" x14ac:dyDescent="0.4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4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45">
      <c r="A224">
        <v>13813</v>
      </c>
      <c r="B224" t="s">
        <v>32</v>
      </c>
      <c r="C224" t="s">
        <v>34</v>
      </c>
      <c r="D224" s="3">
        <v>30000</v>
      </c>
      <c r="E224">
        <v>3</v>
      </c>
      <c r="F224" t="s">
        <v>18</v>
      </c>
      <c r="G224" t="s">
        <v>19</v>
      </c>
      <c r="H224" t="s">
        <v>17</v>
      </c>
      <c r="I224">
        <v>0</v>
      </c>
      <c r="J224" t="s">
        <v>15</v>
      </c>
      <c r="K224" t="s">
        <v>16</v>
      </c>
      <c r="L224">
        <v>42</v>
      </c>
      <c r="M224" t="str">
        <f t="shared" si="3"/>
        <v>old</v>
      </c>
      <c r="N224" t="s">
        <v>17</v>
      </c>
    </row>
    <row r="225" spans="1:14" x14ac:dyDescent="0.45">
      <c r="A225">
        <v>18711</v>
      </c>
      <c r="B225" t="s">
        <v>33</v>
      </c>
      <c r="C225" t="s">
        <v>34</v>
      </c>
      <c r="D225" s="3">
        <v>70000</v>
      </c>
      <c r="E225">
        <v>5</v>
      </c>
      <c r="F225" t="s">
        <v>12</v>
      </c>
      <c r="G225" t="s">
        <v>20</v>
      </c>
      <c r="H225" t="s">
        <v>14</v>
      </c>
      <c r="I225">
        <v>4</v>
      </c>
      <c r="J225" t="s">
        <v>43</v>
      </c>
      <c r="K225" t="s">
        <v>23</v>
      </c>
      <c r="L225">
        <v>39</v>
      </c>
      <c r="M225" t="str">
        <f t="shared" si="3"/>
        <v>Middle Age</v>
      </c>
      <c r="N225" t="s">
        <v>17</v>
      </c>
    </row>
    <row r="226" spans="1:14" x14ac:dyDescent="0.45">
      <c r="A226">
        <v>19650</v>
      </c>
      <c r="B226" t="s">
        <v>32</v>
      </c>
      <c r="C226" t="s">
        <v>34</v>
      </c>
      <c r="D226" s="3">
        <v>30000</v>
      </c>
      <c r="E226">
        <v>2</v>
      </c>
      <c r="F226" t="s">
        <v>18</v>
      </c>
      <c r="G226" t="s">
        <v>19</v>
      </c>
      <c r="H226" t="s">
        <v>17</v>
      </c>
      <c r="I226">
        <v>2</v>
      </c>
      <c r="J226" t="s">
        <v>15</v>
      </c>
      <c r="K226" t="s">
        <v>23</v>
      </c>
      <c r="L226">
        <v>67</v>
      </c>
      <c r="M226" t="str">
        <f t="shared" si="3"/>
        <v>Middle Age</v>
      </c>
      <c r="N226" t="s">
        <v>17</v>
      </c>
    </row>
    <row r="227" spans="1:14" x14ac:dyDescent="0.4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4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45">
      <c r="A229">
        <v>26849</v>
      </c>
      <c r="B229" t="s">
        <v>32</v>
      </c>
      <c r="C229" t="s">
        <v>35</v>
      </c>
      <c r="D229" s="3">
        <v>10000</v>
      </c>
      <c r="E229">
        <v>3</v>
      </c>
      <c r="F229" t="s">
        <v>28</v>
      </c>
      <c r="G229" t="s">
        <v>24</v>
      </c>
      <c r="H229" t="s">
        <v>14</v>
      </c>
      <c r="I229">
        <v>2</v>
      </c>
      <c r="J229" t="s">
        <v>15</v>
      </c>
      <c r="K229" t="s">
        <v>16</v>
      </c>
      <c r="L229">
        <v>43</v>
      </c>
      <c r="M229" t="str">
        <f t="shared" si="3"/>
        <v>old</v>
      </c>
      <c r="N229" t="s">
        <v>17</v>
      </c>
    </row>
    <row r="230" spans="1:14" x14ac:dyDescent="0.45">
      <c r="A230">
        <v>20962</v>
      </c>
      <c r="B230" t="s">
        <v>32</v>
      </c>
      <c r="C230" t="s">
        <v>34</v>
      </c>
      <c r="D230" s="3">
        <v>20000</v>
      </c>
      <c r="E230">
        <v>1</v>
      </c>
      <c r="F230" t="s">
        <v>30</v>
      </c>
      <c r="G230" t="s">
        <v>19</v>
      </c>
      <c r="H230" t="s">
        <v>14</v>
      </c>
      <c r="I230">
        <v>0</v>
      </c>
      <c r="J230" t="s">
        <v>15</v>
      </c>
      <c r="K230" t="s">
        <v>16</v>
      </c>
      <c r="L230">
        <v>45</v>
      </c>
      <c r="M230" t="str">
        <f t="shared" si="3"/>
        <v>old</v>
      </c>
      <c r="N230" t="s">
        <v>17</v>
      </c>
    </row>
    <row r="231" spans="1:14" x14ac:dyDescent="0.45">
      <c r="A231">
        <v>28915</v>
      </c>
      <c r="B231" t="s">
        <v>33</v>
      </c>
      <c r="C231" t="s">
        <v>35</v>
      </c>
      <c r="D231" s="3">
        <v>80000</v>
      </c>
      <c r="E231">
        <v>5</v>
      </c>
      <c r="F231" t="s">
        <v>26</v>
      </c>
      <c r="G231" t="s">
        <v>27</v>
      </c>
      <c r="H231" t="s">
        <v>14</v>
      </c>
      <c r="I231">
        <v>3</v>
      </c>
      <c r="J231" t="s">
        <v>43</v>
      </c>
      <c r="K231" t="s">
        <v>16</v>
      </c>
      <c r="L231">
        <v>57</v>
      </c>
      <c r="M231" t="str">
        <f t="shared" si="3"/>
        <v>Middle Age</v>
      </c>
      <c r="N231" t="s">
        <v>17</v>
      </c>
    </row>
    <row r="232" spans="1:14" x14ac:dyDescent="0.45">
      <c r="A232">
        <v>22830</v>
      </c>
      <c r="B232" t="s">
        <v>32</v>
      </c>
      <c r="C232" t="s">
        <v>35</v>
      </c>
      <c r="D232" s="3">
        <v>120000</v>
      </c>
      <c r="E232">
        <v>4</v>
      </c>
      <c r="F232" t="s">
        <v>18</v>
      </c>
      <c r="G232" t="s">
        <v>27</v>
      </c>
      <c r="H232" t="s">
        <v>14</v>
      </c>
      <c r="I232">
        <v>3</v>
      </c>
      <c r="J232" t="s">
        <v>43</v>
      </c>
      <c r="K232" t="s">
        <v>16</v>
      </c>
      <c r="L232">
        <v>56</v>
      </c>
      <c r="M232" t="str">
        <f t="shared" si="3"/>
        <v>Middle Age</v>
      </c>
      <c r="N232" t="s">
        <v>17</v>
      </c>
    </row>
    <row r="233" spans="1:14" x14ac:dyDescent="0.45">
      <c r="A233">
        <v>14777</v>
      </c>
      <c r="B233" t="s">
        <v>32</v>
      </c>
      <c r="C233" t="s">
        <v>34</v>
      </c>
      <c r="D233" s="3">
        <v>40000</v>
      </c>
      <c r="E233">
        <v>0</v>
      </c>
      <c r="F233" t="s">
        <v>12</v>
      </c>
      <c r="G233" t="s">
        <v>19</v>
      </c>
      <c r="H233" t="s">
        <v>14</v>
      </c>
      <c r="I233">
        <v>0</v>
      </c>
      <c r="J233" t="s">
        <v>15</v>
      </c>
      <c r="K233" t="s">
        <v>16</v>
      </c>
      <c r="L233">
        <v>38</v>
      </c>
      <c r="M233" t="str">
        <f t="shared" si="3"/>
        <v>Adolescent</v>
      </c>
      <c r="N233" t="s">
        <v>14</v>
      </c>
    </row>
    <row r="234" spans="1:14" x14ac:dyDescent="0.4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45">
      <c r="A235">
        <v>24174</v>
      </c>
      <c r="B235" t="s">
        <v>32</v>
      </c>
      <c r="C235" t="s">
        <v>35</v>
      </c>
      <c r="D235" s="3">
        <v>20000</v>
      </c>
      <c r="E235">
        <v>0</v>
      </c>
      <c r="F235" t="s">
        <v>12</v>
      </c>
      <c r="G235" t="s">
        <v>19</v>
      </c>
      <c r="H235" t="s">
        <v>14</v>
      </c>
      <c r="I235">
        <v>0</v>
      </c>
      <c r="J235" t="s">
        <v>15</v>
      </c>
      <c r="K235" t="s">
        <v>23</v>
      </c>
      <c r="L235">
        <v>27</v>
      </c>
      <c r="M235" t="str">
        <f t="shared" si="3"/>
        <v>old</v>
      </c>
      <c r="N235" t="s">
        <v>14</v>
      </c>
    </row>
    <row r="236" spans="1:14" x14ac:dyDescent="0.45">
      <c r="A236">
        <v>24611</v>
      </c>
      <c r="B236" t="s">
        <v>33</v>
      </c>
      <c r="C236" t="s">
        <v>35</v>
      </c>
      <c r="D236" s="3">
        <v>90000</v>
      </c>
      <c r="E236">
        <v>0</v>
      </c>
      <c r="F236" t="s">
        <v>12</v>
      </c>
      <c r="G236" t="s">
        <v>20</v>
      </c>
      <c r="H236" t="s">
        <v>17</v>
      </c>
      <c r="I236">
        <v>4</v>
      </c>
      <c r="J236" t="s">
        <v>43</v>
      </c>
      <c r="K236" t="s">
        <v>23</v>
      </c>
      <c r="L236">
        <v>35</v>
      </c>
      <c r="M236" t="str">
        <f t="shared" si="3"/>
        <v>Middle Age</v>
      </c>
      <c r="N236" t="s">
        <v>14</v>
      </c>
    </row>
    <row r="237" spans="1:14" x14ac:dyDescent="0.45">
      <c r="A237">
        <v>11340</v>
      </c>
      <c r="B237" t="s">
        <v>32</v>
      </c>
      <c r="C237" t="s">
        <v>34</v>
      </c>
      <c r="D237" s="3">
        <v>10000</v>
      </c>
      <c r="E237">
        <v>1</v>
      </c>
      <c r="F237" t="s">
        <v>30</v>
      </c>
      <c r="G237" t="s">
        <v>19</v>
      </c>
      <c r="H237" t="s">
        <v>14</v>
      </c>
      <c r="I237">
        <v>0</v>
      </c>
      <c r="J237" t="s">
        <v>15</v>
      </c>
      <c r="K237" t="s">
        <v>16</v>
      </c>
      <c r="L237">
        <v>70</v>
      </c>
      <c r="M237" t="str">
        <f t="shared" si="3"/>
        <v>Adolescent</v>
      </c>
      <c r="N237" t="s">
        <v>14</v>
      </c>
    </row>
    <row r="238" spans="1:14" x14ac:dyDescent="0.4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45">
      <c r="A239">
        <v>25555</v>
      </c>
      <c r="B239" t="s">
        <v>32</v>
      </c>
      <c r="C239" t="s">
        <v>34</v>
      </c>
      <c r="D239" s="3">
        <v>10000</v>
      </c>
      <c r="E239">
        <v>0</v>
      </c>
      <c r="F239" t="s">
        <v>18</v>
      </c>
      <c r="G239" t="s">
        <v>24</v>
      </c>
      <c r="H239" t="s">
        <v>17</v>
      </c>
      <c r="I239">
        <v>1</v>
      </c>
      <c r="J239" t="s">
        <v>15</v>
      </c>
      <c r="K239" t="s">
        <v>23</v>
      </c>
      <c r="L239">
        <v>26</v>
      </c>
      <c r="M239" t="str">
        <f t="shared" si="3"/>
        <v>Middle Age</v>
      </c>
      <c r="N239" t="s">
        <v>14</v>
      </c>
    </row>
    <row r="240" spans="1:14" x14ac:dyDescent="0.4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45">
      <c r="A241">
        <v>20060</v>
      </c>
      <c r="B241" t="s">
        <v>33</v>
      </c>
      <c r="C241" t="s">
        <v>34</v>
      </c>
      <c r="D241" s="3">
        <v>30000</v>
      </c>
      <c r="E241">
        <v>0</v>
      </c>
      <c r="F241" t="s">
        <v>26</v>
      </c>
      <c r="G241" t="s">
        <v>24</v>
      </c>
      <c r="H241" t="s">
        <v>17</v>
      </c>
      <c r="I241">
        <v>1</v>
      </c>
      <c r="J241" t="s">
        <v>21</v>
      </c>
      <c r="K241" t="s">
        <v>16</v>
      </c>
      <c r="L241">
        <v>34</v>
      </c>
      <c r="M241" t="str">
        <f t="shared" si="3"/>
        <v>Adolescent</v>
      </c>
      <c r="N241" t="s">
        <v>14</v>
      </c>
    </row>
    <row r="242" spans="1:14" x14ac:dyDescent="0.4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45">
      <c r="A243">
        <v>12503</v>
      </c>
      <c r="B243" t="s">
        <v>33</v>
      </c>
      <c r="C243" t="s">
        <v>34</v>
      </c>
      <c r="D243" s="3">
        <v>30000</v>
      </c>
      <c r="E243">
        <v>3</v>
      </c>
      <c r="F243" t="s">
        <v>18</v>
      </c>
      <c r="G243" t="s">
        <v>19</v>
      </c>
      <c r="H243" t="s">
        <v>14</v>
      </c>
      <c r="I243">
        <v>2</v>
      </c>
      <c r="J243" t="s">
        <v>15</v>
      </c>
      <c r="K243" t="s">
        <v>16</v>
      </c>
      <c r="L243">
        <v>27</v>
      </c>
      <c r="M243" t="str">
        <f t="shared" si="3"/>
        <v>Adolescent</v>
      </c>
      <c r="N243" t="s">
        <v>17</v>
      </c>
    </row>
    <row r="244" spans="1:14" x14ac:dyDescent="0.4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45">
      <c r="A245">
        <v>22527</v>
      </c>
      <c r="B245" t="s">
        <v>33</v>
      </c>
      <c r="C245" t="s">
        <v>34</v>
      </c>
      <c r="D245" s="3">
        <v>20000</v>
      </c>
      <c r="E245">
        <v>0</v>
      </c>
      <c r="F245" t="s">
        <v>26</v>
      </c>
      <c r="G245" t="s">
        <v>24</v>
      </c>
      <c r="H245" t="s">
        <v>17</v>
      </c>
      <c r="I245">
        <v>1</v>
      </c>
      <c r="J245" t="s">
        <v>21</v>
      </c>
      <c r="K245" t="s">
        <v>16</v>
      </c>
      <c r="L245">
        <v>29</v>
      </c>
      <c r="M245" t="str">
        <f t="shared" si="3"/>
        <v>Middle Age</v>
      </c>
      <c r="N245" t="s">
        <v>17</v>
      </c>
    </row>
    <row r="246" spans="1:14" x14ac:dyDescent="0.45">
      <c r="A246">
        <v>19057</v>
      </c>
      <c r="B246" t="s">
        <v>32</v>
      </c>
      <c r="C246" t="s">
        <v>34</v>
      </c>
      <c r="D246" s="3">
        <v>120000</v>
      </c>
      <c r="E246">
        <v>3</v>
      </c>
      <c r="F246" t="s">
        <v>12</v>
      </c>
      <c r="G246" t="s">
        <v>27</v>
      </c>
      <c r="H246" t="s">
        <v>17</v>
      </c>
      <c r="I246">
        <v>2</v>
      </c>
      <c r="J246" t="s">
        <v>43</v>
      </c>
      <c r="K246" t="s">
        <v>16</v>
      </c>
      <c r="L246">
        <v>52</v>
      </c>
      <c r="M246" t="str">
        <f t="shared" si="3"/>
        <v>Middle Age</v>
      </c>
      <c r="N246" t="s">
        <v>14</v>
      </c>
    </row>
    <row r="247" spans="1:14" x14ac:dyDescent="0.4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45">
      <c r="A248">
        <v>11249</v>
      </c>
      <c r="B248" t="s">
        <v>32</v>
      </c>
      <c r="C248" t="s">
        <v>34</v>
      </c>
      <c r="D248" s="3">
        <v>130000</v>
      </c>
      <c r="E248">
        <v>3</v>
      </c>
      <c r="F248" t="s">
        <v>18</v>
      </c>
      <c r="G248" t="s">
        <v>20</v>
      </c>
      <c r="H248" t="s">
        <v>14</v>
      </c>
      <c r="I248">
        <v>3</v>
      </c>
      <c r="J248" t="s">
        <v>15</v>
      </c>
      <c r="K248" t="s">
        <v>16</v>
      </c>
      <c r="L248">
        <v>51</v>
      </c>
      <c r="M248" t="str">
        <f t="shared" si="3"/>
        <v>old</v>
      </c>
      <c r="N248" t="s">
        <v>14</v>
      </c>
    </row>
    <row r="249" spans="1:14" x14ac:dyDescent="0.45">
      <c r="A249">
        <v>21568</v>
      </c>
      <c r="B249" t="s">
        <v>32</v>
      </c>
      <c r="C249" t="s">
        <v>34</v>
      </c>
      <c r="D249" s="3">
        <v>100000</v>
      </c>
      <c r="E249">
        <v>0</v>
      </c>
      <c r="F249" t="s">
        <v>26</v>
      </c>
      <c r="G249" t="s">
        <v>27</v>
      </c>
      <c r="H249" t="s">
        <v>14</v>
      </c>
      <c r="I249">
        <v>4</v>
      </c>
      <c r="J249" t="s">
        <v>43</v>
      </c>
      <c r="K249" t="s">
        <v>23</v>
      </c>
      <c r="L249">
        <v>34</v>
      </c>
      <c r="M249" t="str">
        <f t="shared" si="3"/>
        <v>Middle Age</v>
      </c>
      <c r="N249" t="s">
        <v>14</v>
      </c>
    </row>
    <row r="250" spans="1:14" x14ac:dyDescent="0.4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45">
      <c r="A251">
        <v>23432</v>
      </c>
      <c r="B251" t="s">
        <v>33</v>
      </c>
      <c r="C251" t="s">
        <v>35</v>
      </c>
      <c r="D251" s="3">
        <v>70000</v>
      </c>
      <c r="E251">
        <v>0</v>
      </c>
      <c r="F251" t="s">
        <v>12</v>
      </c>
      <c r="G251" t="s">
        <v>20</v>
      </c>
      <c r="H251" t="s">
        <v>14</v>
      </c>
      <c r="I251">
        <v>1</v>
      </c>
      <c r="J251" t="s">
        <v>22</v>
      </c>
      <c r="K251" t="s">
        <v>23</v>
      </c>
      <c r="L251">
        <v>37</v>
      </c>
      <c r="M251" t="str">
        <f t="shared" si="3"/>
        <v>old</v>
      </c>
      <c r="N251" t="s">
        <v>14</v>
      </c>
    </row>
    <row r="252" spans="1:14" x14ac:dyDescent="0.45">
      <c r="A252">
        <v>22931</v>
      </c>
      <c r="B252" t="s">
        <v>32</v>
      </c>
      <c r="C252" t="s">
        <v>35</v>
      </c>
      <c r="D252" s="3">
        <v>100000</v>
      </c>
      <c r="E252">
        <v>5</v>
      </c>
      <c r="F252" t="s">
        <v>30</v>
      </c>
      <c r="G252" t="s">
        <v>27</v>
      </c>
      <c r="H252" t="s">
        <v>17</v>
      </c>
      <c r="I252">
        <v>1</v>
      </c>
      <c r="J252" t="s">
        <v>25</v>
      </c>
      <c r="K252" t="s">
        <v>23</v>
      </c>
      <c r="L252">
        <v>78</v>
      </c>
      <c r="M252" t="str">
        <f t="shared" si="3"/>
        <v>Middle Age</v>
      </c>
      <c r="N252" t="s">
        <v>14</v>
      </c>
    </row>
    <row r="253" spans="1:14" x14ac:dyDescent="0.4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45">
      <c r="A254">
        <v>12666</v>
      </c>
      <c r="B254" t="s">
        <v>33</v>
      </c>
      <c r="C254" t="s">
        <v>35</v>
      </c>
      <c r="D254" s="3">
        <v>60000</v>
      </c>
      <c r="E254">
        <v>0</v>
      </c>
      <c r="F254" t="s">
        <v>12</v>
      </c>
      <c r="G254" t="s">
        <v>20</v>
      </c>
      <c r="H254" t="s">
        <v>17</v>
      </c>
      <c r="I254">
        <v>4</v>
      </c>
      <c r="J254" t="s">
        <v>21</v>
      </c>
      <c r="K254" t="s">
        <v>23</v>
      </c>
      <c r="L254">
        <v>31</v>
      </c>
      <c r="M254" t="str">
        <f t="shared" si="3"/>
        <v>old</v>
      </c>
      <c r="N254" t="s">
        <v>17</v>
      </c>
    </row>
    <row r="255" spans="1:14" x14ac:dyDescent="0.45">
      <c r="A255">
        <v>20598</v>
      </c>
      <c r="B255" t="s">
        <v>32</v>
      </c>
      <c r="C255" t="s">
        <v>35</v>
      </c>
      <c r="D255" s="3">
        <v>100000</v>
      </c>
      <c r="E255">
        <v>3</v>
      </c>
      <c r="F255" t="s">
        <v>28</v>
      </c>
      <c r="G255" t="s">
        <v>20</v>
      </c>
      <c r="H255" t="s">
        <v>14</v>
      </c>
      <c r="I255">
        <v>0</v>
      </c>
      <c r="J255" t="s">
        <v>43</v>
      </c>
      <c r="K255" t="s">
        <v>16</v>
      </c>
      <c r="L255">
        <v>59</v>
      </c>
      <c r="M255" t="str">
        <f t="shared" si="3"/>
        <v>Middle Age</v>
      </c>
      <c r="N255" t="s">
        <v>14</v>
      </c>
    </row>
    <row r="256" spans="1:14" x14ac:dyDescent="0.45">
      <c r="A256">
        <v>21375</v>
      </c>
      <c r="B256" t="s">
        <v>33</v>
      </c>
      <c r="C256" t="s">
        <v>35</v>
      </c>
      <c r="D256" s="3">
        <v>20000</v>
      </c>
      <c r="E256">
        <v>2</v>
      </c>
      <c r="F256" t="s">
        <v>28</v>
      </c>
      <c r="G256" t="s">
        <v>19</v>
      </c>
      <c r="H256" t="s">
        <v>14</v>
      </c>
      <c r="I256">
        <v>2</v>
      </c>
      <c r="J256" t="s">
        <v>22</v>
      </c>
      <c r="K256" t="s">
        <v>23</v>
      </c>
      <c r="L256">
        <v>57</v>
      </c>
      <c r="M256" t="str">
        <f t="shared" si="3"/>
        <v>Middle Age</v>
      </c>
      <c r="N256" t="s">
        <v>17</v>
      </c>
    </row>
    <row r="257" spans="1:14" x14ac:dyDescent="0.4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45">
      <c r="A258">
        <v>21738</v>
      </c>
      <c r="B258" t="s">
        <v>32</v>
      </c>
      <c r="C258" t="s">
        <v>35</v>
      </c>
      <c r="D258" s="3">
        <v>20000</v>
      </c>
      <c r="E258">
        <v>1</v>
      </c>
      <c r="F258" t="s">
        <v>30</v>
      </c>
      <c r="G258" t="s">
        <v>19</v>
      </c>
      <c r="H258" t="s">
        <v>14</v>
      </c>
      <c r="I258">
        <v>0</v>
      </c>
      <c r="J258" t="s">
        <v>15</v>
      </c>
      <c r="K258" t="s">
        <v>16</v>
      </c>
      <c r="L258">
        <v>43</v>
      </c>
      <c r="M258" t="str">
        <f t="shared" si="3"/>
        <v>old</v>
      </c>
      <c r="N258" t="s">
        <v>17</v>
      </c>
    </row>
    <row r="259" spans="1:14" x14ac:dyDescent="0.45">
      <c r="A259">
        <v>14164</v>
      </c>
      <c r="B259" t="s">
        <v>33</v>
      </c>
      <c r="C259" t="s">
        <v>34</v>
      </c>
      <c r="D259" s="3">
        <v>50000</v>
      </c>
      <c r="E259">
        <v>0</v>
      </c>
      <c r="F259" t="s">
        <v>30</v>
      </c>
      <c r="G259" t="s">
        <v>13</v>
      </c>
      <c r="H259" t="s">
        <v>14</v>
      </c>
      <c r="I259">
        <v>0</v>
      </c>
      <c r="J259" t="s">
        <v>15</v>
      </c>
      <c r="K259" t="s">
        <v>16</v>
      </c>
      <c r="L259">
        <v>36</v>
      </c>
      <c r="M259" t="str">
        <f t="shared" ref="M259:M322" si="4">IF(L261&gt;54,"old",IF(L261&gt;=31,"Middle Age",IF(L261&lt;31,"Adolescent","invalid")))</f>
        <v>Middle Age</v>
      </c>
      <c r="N259" t="s">
        <v>14</v>
      </c>
    </row>
    <row r="260" spans="1:14" x14ac:dyDescent="0.45">
      <c r="A260">
        <v>14193</v>
      </c>
      <c r="B260" t="s">
        <v>33</v>
      </c>
      <c r="C260" t="s">
        <v>34</v>
      </c>
      <c r="D260" s="3">
        <v>100000</v>
      </c>
      <c r="E260">
        <v>3</v>
      </c>
      <c r="F260" t="s">
        <v>18</v>
      </c>
      <c r="G260" t="s">
        <v>27</v>
      </c>
      <c r="H260" t="s">
        <v>14</v>
      </c>
      <c r="I260">
        <v>4</v>
      </c>
      <c r="J260" t="s">
        <v>43</v>
      </c>
      <c r="K260" t="s">
        <v>16</v>
      </c>
      <c r="L260">
        <v>56</v>
      </c>
      <c r="M260" t="str">
        <f t="shared" si="4"/>
        <v>Middle Age</v>
      </c>
      <c r="N260" t="s">
        <v>17</v>
      </c>
    </row>
    <row r="261" spans="1:14" x14ac:dyDescent="0.4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4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4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4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45">
      <c r="A265">
        <v>23419</v>
      </c>
      <c r="B265" t="s">
        <v>33</v>
      </c>
      <c r="C265" t="s">
        <v>34</v>
      </c>
      <c r="D265" s="3">
        <v>70000</v>
      </c>
      <c r="E265">
        <v>5</v>
      </c>
      <c r="F265" t="s">
        <v>12</v>
      </c>
      <c r="G265" t="s">
        <v>20</v>
      </c>
      <c r="H265" t="s">
        <v>14</v>
      </c>
      <c r="I265">
        <v>3</v>
      </c>
      <c r="J265" t="s">
        <v>43</v>
      </c>
      <c r="K265" t="s">
        <v>23</v>
      </c>
      <c r="L265">
        <v>39</v>
      </c>
      <c r="M265" t="str">
        <f t="shared" si="4"/>
        <v>Middle Age</v>
      </c>
      <c r="N265" t="s">
        <v>17</v>
      </c>
    </row>
    <row r="266" spans="1:14" x14ac:dyDescent="0.45">
      <c r="A266">
        <v>17964</v>
      </c>
      <c r="B266" t="s">
        <v>32</v>
      </c>
      <c r="C266" t="s">
        <v>35</v>
      </c>
      <c r="D266" s="3">
        <v>40000</v>
      </c>
      <c r="E266">
        <v>0</v>
      </c>
      <c r="F266" t="s">
        <v>30</v>
      </c>
      <c r="G266" t="s">
        <v>19</v>
      </c>
      <c r="H266" t="s">
        <v>14</v>
      </c>
      <c r="I266">
        <v>0</v>
      </c>
      <c r="J266" t="s">
        <v>15</v>
      </c>
      <c r="K266" t="s">
        <v>16</v>
      </c>
      <c r="L266">
        <v>37</v>
      </c>
      <c r="M266" t="str">
        <f t="shared" si="4"/>
        <v>Adolescent</v>
      </c>
      <c r="N266" t="s">
        <v>14</v>
      </c>
    </row>
    <row r="267" spans="1:14" x14ac:dyDescent="0.4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45">
      <c r="A268">
        <v>20927</v>
      </c>
      <c r="B268" t="s">
        <v>33</v>
      </c>
      <c r="C268" t="s">
        <v>34</v>
      </c>
      <c r="D268" s="3">
        <v>20000</v>
      </c>
      <c r="E268">
        <v>5</v>
      </c>
      <c r="F268" t="s">
        <v>26</v>
      </c>
      <c r="G268" t="s">
        <v>24</v>
      </c>
      <c r="H268" t="s">
        <v>14</v>
      </c>
      <c r="I268">
        <v>2</v>
      </c>
      <c r="J268" t="s">
        <v>15</v>
      </c>
      <c r="K268" t="s">
        <v>16</v>
      </c>
      <c r="L268">
        <v>27</v>
      </c>
      <c r="M268" t="str">
        <f t="shared" si="4"/>
        <v>Middle Age</v>
      </c>
      <c r="N268" t="s">
        <v>17</v>
      </c>
    </row>
    <row r="269" spans="1:14" x14ac:dyDescent="0.4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4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45">
      <c r="A271">
        <v>21039</v>
      </c>
      <c r="B271" t="s">
        <v>33</v>
      </c>
      <c r="C271" t="s">
        <v>34</v>
      </c>
      <c r="D271" s="3">
        <v>50000</v>
      </c>
      <c r="E271">
        <v>0</v>
      </c>
      <c r="F271" t="s">
        <v>30</v>
      </c>
      <c r="G271" t="s">
        <v>13</v>
      </c>
      <c r="H271" t="s">
        <v>17</v>
      </c>
      <c r="I271">
        <v>0</v>
      </c>
      <c r="J271" t="s">
        <v>15</v>
      </c>
      <c r="K271" t="s">
        <v>16</v>
      </c>
      <c r="L271">
        <v>37</v>
      </c>
      <c r="M271" t="str">
        <f t="shared" si="4"/>
        <v>Adolescent</v>
      </c>
      <c r="N271" t="s">
        <v>14</v>
      </c>
    </row>
    <row r="272" spans="1:14" x14ac:dyDescent="0.4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45">
      <c r="A273">
        <v>25665</v>
      </c>
      <c r="B273" t="s">
        <v>33</v>
      </c>
      <c r="C273" t="s">
        <v>34</v>
      </c>
      <c r="D273" s="3">
        <v>20000</v>
      </c>
      <c r="E273">
        <v>0</v>
      </c>
      <c r="F273" t="s">
        <v>26</v>
      </c>
      <c r="G273" t="s">
        <v>24</v>
      </c>
      <c r="H273" t="s">
        <v>17</v>
      </c>
      <c r="I273">
        <v>1</v>
      </c>
      <c r="J273" t="s">
        <v>25</v>
      </c>
      <c r="K273" t="s">
        <v>16</v>
      </c>
      <c r="L273">
        <v>28</v>
      </c>
      <c r="M273" t="str">
        <f t="shared" si="4"/>
        <v>Adolescent</v>
      </c>
      <c r="N273" t="s">
        <v>17</v>
      </c>
    </row>
    <row r="274" spans="1:14" x14ac:dyDescent="0.4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45">
      <c r="A275">
        <v>26879</v>
      </c>
      <c r="B275" t="s">
        <v>33</v>
      </c>
      <c r="C275" t="s">
        <v>34</v>
      </c>
      <c r="D275" s="3">
        <v>20000</v>
      </c>
      <c r="E275">
        <v>0</v>
      </c>
      <c r="F275" t="s">
        <v>26</v>
      </c>
      <c r="G275" t="s">
        <v>24</v>
      </c>
      <c r="H275" t="s">
        <v>17</v>
      </c>
      <c r="I275">
        <v>1</v>
      </c>
      <c r="J275" t="s">
        <v>21</v>
      </c>
      <c r="K275" t="s">
        <v>16</v>
      </c>
      <c r="L275">
        <v>30</v>
      </c>
      <c r="M275" t="str">
        <f t="shared" si="4"/>
        <v>Middle Age</v>
      </c>
      <c r="N275" t="s">
        <v>17</v>
      </c>
    </row>
    <row r="276" spans="1:14" x14ac:dyDescent="0.4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4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4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4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45">
      <c r="A280">
        <v>20625</v>
      </c>
      <c r="B280" t="s">
        <v>32</v>
      </c>
      <c r="C280" t="s">
        <v>35</v>
      </c>
      <c r="D280" s="3">
        <v>100000</v>
      </c>
      <c r="E280">
        <v>0</v>
      </c>
      <c r="F280" t="s">
        <v>26</v>
      </c>
      <c r="G280" t="s">
        <v>27</v>
      </c>
      <c r="H280" t="s">
        <v>14</v>
      </c>
      <c r="I280">
        <v>3</v>
      </c>
      <c r="J280" t="s">
        <v>43</v>
      </c>
      <c r="K280" t="s">
        <v>23</v>
      </c>
      <c r="L280">
        <v>35</v>
      </c>
      <c r="M280" t="str">
        <f t="shared" si="4"/>
        <v>Middle Age</v>
      </c>
      <c r="N280" t="s">
        <v>14</v>
      </c>
    </row>
    <row r="281" spans="1:14" x14ac:dyDescent="0.4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4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4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4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4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4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4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4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4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4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4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4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4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4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4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4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45">
      <c r="A297">
        <v>21557</v>
      </c>
      <c r="B297" t="s">
        <v>33</v>
      </c>
      <c r="C297" t="s">
        <v>34</v>
      </c>
      <c r="D297" s="3">
        <v>110000</v>
      </c>
      <c r="E297">
        <v>0</v>
      </c>
      <c r="F297" t="s">
        <v>18</v>
      </c>
      <c r="G297" t="s">
        <v>27</v>
      </c>
      <c r="H297" t="s">
        <v>14</v>
      </c>
      <c r="I297">
        <v>3</v>
      </c>
      <c r="J297" t="s">
        <v>43</v>
      </c>
      <c r="K297" t="s">
        <v>23</v>
      </c>
      <c r="L297">
        <v>32</v>
      </c>
      <c r="M297" t="str">
        <f t="shared" si="4"/>
        <v>Middle Age</v>
      </c>
      <c r="N297" t="s">
        <v>14</v>
      </c>
    </row>
    <row r="298" spans="1:14" x14ac:dyDescent="0.4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45">
      <c r="A299">
        <v>11896</v>
      </c>
      <c r="B299" t="s">
        <v>32</v>
      </c>
      <c r="C299" t="s">
        <v>35</v>
      </c>
      <c r="D299" s="3">
        <v>100000</v>
      </c>
      <c r="E299">
        <v>1</v>
      </c>
      <c r="F299" t="s">
        <v>30</v>
      </c>
      <c r="G299" t="s">
        <v>27</v>
      </c>
      <c r="H299" t="s">
        <v>14</v>
      </c>
      <c r="I299">
        <v>0</v>
      </c>
      <c r="J299" t="s">
        <v>21</v>
      </c>
      <c r="K299" t="s">
        <v>23</v>
      </c>
      <c r="L299">
        <v>36</v>
      </c>
      <c r="M299" t="str">
        <f t="shared" si="4"/>
        <v>old</v>
      </c>
      <c r="N299" t="s">
        <v>14</v>
      </c>
    </row>
    <row r="300" spans="1:14" x14ac:dyDescent="0.45">
      <c r="A300">
        <v>14189</v>
      </c>
      <c r="B300" t="s">
        <v>32</v>
      </c>
      <c r="C300" t="s">
        <v>34</v>
      </c>
      <c r="D300" s="3">
        <v>90000</v>
      </c>
      <c r="E300">
        <v>4</v>
      </c>
      <c r="F300" t="s">
        <v>26</v>
      </c>
      <c r="G300" t="s">
        <v>20</v>
      </c>
      <c r="H300" t="s">
        <v>17</v>
      </c>
      <c r="I300">
        <v>2</v>
      </c>
      <c r="J300" t="s">
        <v>21</v>
      </c>
      <c r="K300" t="s">
        <v>16</v>
      </c>
      <c r="L300">
        <v>54</v>
      </c>
      <c r="M300" t="str">
        <f t="shared" si="4"/>
        <v>old</v>
      </c>
      <c r="N300" t="s">
        <v>14</v>
      </c>
    </row>
    <row r="301" spans="1:14" x14ac:dyDescent="0.45">
      <c r="A301">
        <v>13136</v>
      </c>
      <c r="B301" t="s">
        <v>32</v>
      </c>
      <c r="C301" t="s">
        <v>34</v>
      </c>
      <c r="D301" s="3">
        <v>30000</v>
      </c>
      <c r="E301">
        <v>2</v>
      </c>
      <c r="F301" t="s">
        <v>18</v>
      </c>
      <c r="G301" t="s">
        <v>19</v>
      </c>
      <c r="H301" t="s">
        <v>17</v>
      </c>
      <c r="I301">
        <v>2</v>
      </c>
      <c r="J301" t="s">
        <v>22</v>
      </c>
      <c r="K301" t="s">
        <v>23</v>
      </c>
      <c r="L301">
        <v>69</v>
      </c>
      <c r="M301" t="str">
        <f t="shared" si="4"/>
        <v>Adolescent</v>
      </c>
      <c r="N301" t="s">
        <v>17</v>
      </c>
    </row>
    <row r="302" spans="1:14" x14ac:dyDescent="0.4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45">
      <c r="A303">
        <v>17926</v>
      </c>
      <c r="B303" t="s">
        <v>33</v>
      </c>
      <c r="C303" t="s">
        <v>34</v>
      </c>
      <c r="D303" s="3">
        <v>40000</v>
      </c>
      <c r="E303">
        <v>0</v>
      </c>
      <c r="F303" t="s">
        <v>12</v>
      </c>
      <c r="G303" t="s">
        <v>19</v>
      </c>
      <c r="H303" t="s">
        <v>17</v>
      </c>
      <c r="I303">
        <v>0</v>
      </c>
      <c r="J303" t="s">
        <v>15</v>
      </c>
      <c r="K303" t="s">
        <v>23</v>
      </c>
      <c r="L303">
        <v>28</v>
      </c>
      <c r="M303" t="str">
        <f t="shared" si="4"/>
        <v>Middle Age</v>
      </c>
      <c r="N303" t="s">
        <v>14</v>
      </c>
    </row>
    <row r="304" spans="1:14" x14ac:dyDescent="0.45">
      <c r="A304">
        <v>26928</v>
      </c>
      <c r="B304" t="s">
        <v>33</v>
      </c>
      <c r="C304" t="s">
        <v>35</v>
      </c>
      <c r="D304" s="3">
        <v>30000</v>
      </c>
      <c r="E304">
        <v>1</v>
      </c>
      <c r="F304" t="s">
        <v>12</v>
      </c>
      <c r="G304" t="s">
        <v>19</v>
      </c>
      <c r="H304" t="s">
        <v>14</v>
      </c>
      <c r="I304">
        <v>0</v>
      </c>
      <c r="J304" t="s">
        <v>15</v>
      </c>
      <c r="K304" t="s">
        <v>16</v>
      </c>
      <c r="L304">
        <v>62</v>
      </c>
      <c r="M304" t="str">
        <f t="shared" si="4"/>
        <v>Middle Age</v>
      </c>
      <c r="N304" t="s">
        <v>14</v>
      </c>
    </row>
    <row r="305" spans="1:14" x14ac:dyDescent="0.45">
      <c r="A305">
        <v>20897</v>
      </c>
      <c r="B305" t="s">
        <v>32</v>
      </c>
      <c r="C305" t="s">
        <v>34</v>
      </c>
      <c r="D305" s="3">
        <v>30000</v>
      </c>
      <c r="E305">
        <v>1</v>
      </c>
      <c r="F305" t="s">
        <v>12</v>
      </c>
      <c r="G305" t="s">
        <v>13</v>
      </c>
      <c r="H305" t="s">
        <v>14</v>
      </c>
      <c r="I305">
        <v>2</v>
      </c>
      <c r="J305" t="s">
        <v>15</v>
      </c>
      <c r="K305" t="s">
        <v>16</v>
      </c>
      <c r="L305">
        <v>40</v>
      </c>
      <c r="M305" t="str">
        <f t="shared" si="4"/>
        <v>old</v>
      </c>
      <c r="N305" t="s">
        <v>17</v>
      </c>
    </row>
    <row r="306" spans="1:14" x14ac:dyDescent="0.4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4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4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45">
      <c r="A309">
        <v>20974</v>
      </c>
      <c r="B309" t="s">
        <v>32</v>
      </c>
      <c r="C309" t="s">
        <v>35</v>
      </c>
      <c r="D309" s="3">
        <v>10000</v>
      </c>
      <c r="E309">
        <v>2</v>
      </c>
      <c r="F309" t="s">
        <v>12</v>
      </c>
      <c r="G309" t="s">
        <v>19</v>
      </c>
      <c r="H309" t="s">
        <v>14</v>
      </c>
      <c r="I309">
        <v>1</v>
      </c>
      <c r="J309" t="s">
        <v>15</v>
      </c>
      <c r="K309" t="s">
        <v>16</v>
      </c>
      <c r="L309">
        <v>66</v>
      </c>
      <c r="M309" t="str">
        <f t="shared" si="4"/>
        <v>Middle Age</v>
      </c>
      <c r="N309" t="s">
        <v>17</v>
      </c>
    </row>
    <row r="310" spans="1:14" x14ac:dyDescent="0.4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4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45">
      <c r="A312">
        <v>17522</v>
      </c>
      <c r="B312" t="s">
        <v>32</v>
      </c>
      <c r="C312" t="s">
        <v>35</v>
      </c>
      <c r="D312" s="3">
        <v>120000</v>
      </c>
      <c r="E312">
        <v>4</v>
      </c>
      <c r="F312" t="s">
        <v>12</v>
      </c>
      <c r="G312" t="s">
        <v>27</v>
      </c>
      <c r="H312" t="s">
        <v>14</v>
      </c>
      <c r="I312">
        <v>1</v>
      </c>
      <c r="J312" t="s">
        <v>21</v>
      </c>
      <c r="K312" t="s">
        <v>23</v>
      </c>
      <c r="L312">
        <v>47</v>
      </c>
      <c r="M312" t="str">
        <f t="shared" si="4"/>
        <v>old</v>
      </c>
      <c r="N312" t="s">
        <v>17</v>
      </c>
    </row>
    <row r="313" spans="1:14" x14ac:dyDescent="0.4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45">
      <c r="A314">
        <v>28102</v>
      </c>
      <c r="B314" t="s">
        <v>32</v>
      </c>
      <c r="C314" t="s">
        <v>35</v>
      </c>
      <c r="D314" s="3">
        <v>20000</v>
      </c>
      <c r="E314">
        <v>4</v>
      </c>
      <c r="F314" t="s">
        <v>26</v>
      </c>
      <c r="G314" t="s">
        <v>13</v>
      </c>
      <c r="H314" t="s">
        <v>14</v>
      </c>
      <c r="I314">
        <v>2</v>
      </c>
      <c r="J314" t="s">
        <v>22</v>
      </c>
      <c r="K314" t="s">
        <v>23</v>
      </c>
      <c r="L314">
        <v>58</v>
      </c>
      <c r="M314" t="str">
        <f t="shared" si="4"/>
        <v>Middle Age</v>
      </c>
      <c r="N314" t="s">
        <v>14</v>
      </c>
    </row>
    <row r="315" spans="1:14" x14ac:dyDescent="0.4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45">
      <c r="A316">
        <v>18740</v>
      </c>
      <c r="B316" t="s">
        <v>32</v>
      </c>
      <c r="C316" t="s">
        <v>35</v>
      </c>
      <c r="D316" s="3">
        <v>80000</v>
      </c>
      <c r="E316">
        <v>5</v>
      </c>
      <c r="F316" t="s">
        <v>12</v>
      </c>
      <c r="G316" t="s">
        <v>20</v>
      </c>
      <c r="H316" t="s">
        <v>17</v>
      </c>
      <c r="I316">
        <v>1</v>
      </c>
      <c r="J316" t="s">
        <v>15</v>
      </c>
      <c r="K316" t="s">
        <v>23</v>
      </c>
      <c r="L316">
        <v>47</v>
      </c>
      <c r="M316" t="str">
        <f t="shared" si="4"/>
        <v>old</v>
      </c>
      <c r="N316" t="s">
        <v>14</v>
      </c>
    </row>
    <row r="317" spans="1:14" x14ac:dyDescent="0.4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45">
      <c r="A318">
        <v>17352</v>
      </c>
      <c r="B318" t="s">
        <v>32</v>
      </c>
      <c r="C318" t="s">
        <v>35</v>
      </c>
      <c r="D318" s="3">
        <v>50000</v>
      </c>
      <c r="E318">
        <v>2</v>
      </c>
      <c r="F318" t="s">
        <v>30</v>
      </c>
      <c r="G318" t="s">
        <v>27</v>
      </c>
      <c r="H318" t="s">
        <v>14</v>
      </c>
      <c r="I318">
        <v>1</v>
      </c>
      <c r="J318" t="s">
        <v>22</v>
      </c>
      <c r="K318" t="s">
        <v>23</v>
      </c>
      <c r="L318">
        <v>64</v>
      </c>
      <c r="M318" t="str">
        <f t="shared" si="4"/>
        <v>Middle Age</v>
      </c>
      <c r="N318" t="s">
        <v>14</v>
      </c>
    </row>
    <row r="319" spans="1:14" x14ac:dyDescent="0.4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45">
      <c r="A320">
        <v>19066</v>
      </c>
      <c r="B320" t="s">
        <v>32</v>
      </c>
      <c r="C320" t="s">
        <v>35</v>
      </c>
      <c r="D320" s="3">
        <v>130000</v>
      </c>
      <c r="E320">
        <v>4</v>
      </c>
      <c r="F320" t="s">
        <v>18</v>
      </c>
      <c r="G320" t="s">
        <v>20</v>
      </c>
      <c r="H320" t="s">
        <v>17</v>
      </c>
      <c r="I320">
        <v>3</v>
      </c>
      <c r="J320" t="s">
        <v>43</v>
      </c>
      <c r="K320" t="s">
        <v>16</v>
      </c>
      <c r="L320">
        <v>54</v>
      </c>
      <c r="M320" t="str">
        <f t="shared" si="4"/>
        <v>Middle Age</v>
      </c>
      <c r="N320" t="s">
        <v>17</v>
      </c>
    </row>
    <row r="321" spans="1:14" x14ac:dyDescent="0.4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4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45">
      <c r="A323">
        <v>16675</v>
      </c>
      <c r="B323" t="s">
        <v>33</v>
      </c>
      <c r="C323" t="s">
        <v>34</v>
      </c>
      <c r="D323" s="3">
        <v>160000</v>
      </c>
      <c r="E323">
        <v>0</v>
      </c>
      <c r="F323" t="s">
        <v>30</v>
      </c>
      <c r="G323" t="s">
        <v>27</v>
      </c>
      <c r="H323" t="s">
        <v>17</v>
      </c>
      <c r="I323">
        <v>3</v>
      </c>
      <c r="J323" t="s">
        <v>15</v>
      </c>
      <c r="K323" t="s">
        <v>23</v>
      </c>
      <c r="L323">
        <v>47</v>
      </c>
      <c r="M323" t="str">
        <f t="shared" ref="M323:M386" si="5">IF(L325&gt;54,"old",IF(L325&gt;=31,"Middle Age",IF(L325&lt;31,"Adolescent","invalid")))</f>
        <v>Middle Age</v>
      </c>
      <c r="N323" t="s">
        <v>14</v>
      </c>
    </row>
    <row r="324" spans="1:14" x14ac:dyDescent="0.4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4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45">
      <c r="A326">
        <v>22930</v>
      </c>
      <c r="B326" t="s">
        <v>32</v>
      </c>
      <c r="C326" t="s">
        <v>35</v>
      </c>
      <c r="D326" s="3">
        <v>90000</v>
      </c>
      <c r="E326">
        <v>4</v>
      </c>
      <c r="F326" t="s">
        <v>12</v>
      </c>
      <c r="G326" t="s">
        <v>20</v>
      </c>
      <c r="H326" t="s">
        <v>14</v>
      </c>
      <c r="I326">
        <v>0</v>
      </c>
      <c r="J326" t="s">
        <v>25</v>
      </c>
      <c r="K326" t="s">
        <v>23</v>
      </c>
      <c r="L326">
        <v>38</v>
      </c>
      <c r="M326" t="str">
        <f t="shared" si="5"/>
        <v>Adolescent</v>
      </c>
      <c r="N326" t="s">
        <v>14</v>
      </c>
    </row>
    <row r="327" spans="1:14" x14ac:dyDescent="0.4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45">
      <c r="A328">
        <v>20994</v>
      </c>
      <c r="B328" t="s">
        <v>32</v>
      </c>
      <c r="C328" t="s">
        <v>34</v>
      </c>
      <c r="D328" s="3">
        <v>20000</v>
      </c>
      <c r="E328">
        <v>0</v>
      </c>
      <c r="F328" t="s">
        <v>12</v>
      </c>
      <c r="G328" t="s">
        <v>19</v>
      </c>
      <c r="H328" t="s">
        <v>17</v>
      </c>
      <c r="I328">
        <v>0</v>
      </c>
      <c r="J328" t="s">
        <v>15</v>
      </c>
      <c r="K328" t="s">
        <v>23</v>
      </c>
      <c r="L328">
        <v>26</v>
      </c>
      <c r="M328" t="str">
        <f t="shared" si="5"/>
        <v>Middle Age</v>
      </c>
      <c r="N328" t="s">
        <v>14</v>
      </c>
    </row>
    <row r="329" spans="1:14" x14ac:dyDescent="0.45">
      <c r="A329">
        <v>28379</v>
      </c>
      <c r="B329" t="s">
        <v>32</v>
      </c>
      <c r="C329" t="s">
        <v>35</v>
      </c>
      <c r="D329" s="3">
        <v>30000</v>
      </c>
      <c r="E329">
        <v>1</v>
      </c>
      <c r="F329" t="s">
        <v>12</v>
      </c>
      <c r="G329" t="s">
        <v>13</v>
      </c>
      <c r="H329" t="s">
        <v>14</v>
      </c>
      <c r="I329">
        <v>2</v>
      </c>
      <c r="J329" t="s">
        <v>15</v>
      </c>
      <c r="K329" t="s">
        <v>16</v>
      </c>
      <c r="L329">
        <v>40</v>
      </c>
      <c r="M329" t="str">
        <f t="shared" si="5"/>
        <v>old</v>
      </c>
      <c r="N329" t="s">
        <v>17</v>
      </c>
    </row>
    <row r="330" spans="1:14" x14ac:dyDescent="0.4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45">
      <c r="A331">
        <v>12663</v>
      </c>
      <c r="B331" t="s">
        <v>32</v>
      </c>
      <c r="C331" t="s">
        <v>34</v>
      </c>
      <c r="D331" s="3">
        <v>90000</v>
      </c>
      <c r="E331">
        <v>5</v>
      </c>
      <c r="F331" t="s">
        <v>28</v>
      </c>
      <c r="G331" t="s">
        <v>13</v>
      </c>
      <c r="H331" t="s">
        <v>14</v>
      </c>
      <c r="I331">
        <v>2</v>
      </c>
      <c r="J331" t="s">
        <v>43</v>
      </c>
      <c r="K331" t="s">
        <v>16</v>
      </c>
      <c r="L331">
        <v>59</v>
      </c>
      <c r="M331" t="str">
        <f t="shared" si="5"/>
        <v>Adolescent</v>
      </c>
      <c r="N331" t="s">
        <v>17</v>
      </c>
    </row>
    <row r="332" spans="1:14" x14ac:dyDescent="0.45">
      <c r="A332">
        <v>24898</v>
      </c>
      <c r="B332" t="s">
        <v>33</v>
      </c>
      <c r="C332" t="s">
        <v>34</v>
      </c>
      <c r="D332" s="3">
        <v>80000</v>
      </c>
      <c r="E332">
        <v>0</v>
      </c>
      <c r="F332" t="s">
        <v>12</v>
      </c>
      <c r="G332" t="s">
        <v>20</v>
      </c>
      <c r="H332" t="s">
        <v>14</v>
      </c>
      <c r="I332">
        <v>3</v>
      </c>
      <c r="J332" t="s">
        <v>43</v>
      </c>
      <c r="K332" t="s">
        <v>23</v>
      </c>
      <c r="L332">
        <v>32</v>
      </c>
      <c r="M332" t="str">
        <f t="shared" si="5"/>
        <v>Middle Age</v>
      </c>
      <c r="N332" t="s">
        <v>17</v>
      </c>
    </row>
    <row r="333" spans="1:14" x14ac:dyDescent="0.45">
      <c r="A333">
        <v>19508</v>
      </c>
      <c r="B333" t="s">
        <v>32</v>
      </c>
      <c r="C333" t="s">
        <v>35</v>
      </c>
      <c r="D333" s="3">
        <v>10000</v>
      </c>
      <c r="E333">
        <v>0</v>
      </c>
      <c r="F333" t="s">
        <v>28</v>
      </c>
      <c r="G333" t="s">
        <v>24</v>
      </c>
      <c r="H333" t="s">
        <v>17</v>
      </c>
      <c r="I333">
        <v>2</v>
      </c>
      <c r="J333" t="s">
        <v>15</v>
      </c>
      <c r="K333" t="s">
        <v>16</v>
      </c>
      <c r="L333">
        <v>30</v>
      </c>
      <c r="M333" t="str">
        <f t="shared" si="5"/>
        <v>Middle Age</v>
      </c>
      <c r="N333" t="s">
        <v>17</v>
      </c>
    </row>
    <row r="334" spans="1:14" x14ac:dyDescent="0.4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4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4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4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4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45">
      <c r="A339">
        <v>29424</v>
      </c>
      <c r="B339" t="s">
        <v>32</v>
      </c>
      <c r="C339" t="s">
        <v>35</v>
      </c>
      <c r="D339" s="3">
        <v>10000</v>
      </c>
      <c r="E339">
        <v>0</v>
      </c>
      <c r="F339" t="s">
        <v>28</v>
      </c>
      <c r="G339" t="s">
        <v>24</v>
      </c>
      <c r="H339" t="s">
        <v>14</v>
      </c>
      <c r="I339">
        <v>2</v>
      </c>
      <c r="J339" t="s">
        <v>15</v>
      </c>
      <c r="K339" t="s">
        <v>16</v>
      </c>
      <c r="L339">
        <v>32</v>
      </c>
      <c r="M339" t="str">
        <f t="shared" si="5"/>
        <v>old</v>
      </c>
      <c r="N339" t="s">
        <v>17</v>
      </c>
    </row>
    <row r="340" spans="1:14" x14ac:dyDescent="0.45">
      <c r="A340">
        <v>15926</v>
      </c>
      <c r="B340" t="s">
        <v>33</v>
      </c>
      <c r="C340" t="s">
        <v>34</v>
      </c>
      <c r="D340" s="3">
        <v>120000</v>
      </c>
      <c r="E340">
        <v>3</v>
      </c>
      <c r="F340" t="s">
        <v>26</v>
      </c>
      <c r="G340" t="s">
        <v>20</v>
      </c>
      <c r="H340" t="s">
        <v>14</v>
      </c>
      <c r="I340">
        <v>4</v>
      </c>
      <c r="J340" t="s">
        <v>22</v>
      </c>
      <c r="K340" t="s">
        <v>16</v>
      </c>
      <c r="L340">
        <v>50</v>
      </c>
      <c r="M340" t="str">
        <f t="shared" si="5"/>
        <v>Adolescent</v>
      </c>
      <c r="N340" t="s">
        <v>14</v>
      </c>
    </row>
    <row r="341" spans="1:14" x14ac:dyDescent="0.45">
      <c r="A341">
        <v>14554</v>
      </c>
      <c r="B341" t="s">
        <v>32</v>
      </c>
      <c r="C341" t="s">
        <v>35</v>
      </c>
      <c r="D341" s="3">
        <v>20000</v>
      </c>
      <c r="E341">
        <v>1</v>
      </c>
      <c r="F341" t="s">
        <v>12</v>
      </c>
      <c r="G341" t="s">
        <v>19</v>
      </c>
      <c r="H341" t="s">
        <v>14</v>
      </c>
      <c r="I341">
        <v>0</v>
      </c>
      <c r="J341" t="s">
        <v>15</v>
      </c>
      <c r="K341" t="s">
        <v>16</v>
      </c>
      <c r="L341">
        <v>66</v>
      </c>
      <c r="M341" t="str">
        <f t="shared" si="5"/>
        <v>Middle Age</v>
      </c>
      <c r="N341" t="s">
        <v>17</v>
      </c>
    </row>
    <row r="342" spans="1:14" x14ac:dyDescent="0.45">
      <c r="A342">
        <v>16468</v>
      </c>
      <c r="B342" t="s">
        <v>33</v>
      </c>
      <c r="C342" t="s">
        <v>35</v>
      </c>
      <c r="D342" s="3">
        <v>30000</v>
      </c>
      <c r="E342">
        <v>0</v>
      </c>
      <c r="F342" t="s">
        <v>18</v>
      </c>
      <c r="G342" t="s">
        <v>19</v>
      </c>
      <c r="H342" t="s">
        <v>14</v>
      </c>
      <c r="I342">
        <v>1</v>
      </c>
      <c r="J342" t="s">
        <v>21</v>
      </c>
      <c r="K342" t="s">
        <v>16</v>
      </c>
      <c r="L342">
        <v>30</v>
      </c>
      <c r="M342" t="str">
        <f t="shared" si="5"/>
        <v>Middle Age</v>
      </c>
      <c r="N342" t="s">
        <v>17</v>
      </c>
    </row>
    <row r="343" spans="1:14" x14ac:dyDescent="0.4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4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4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4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4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4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45">
      <c r="A349">
        <v>22936</v>
      </c>
      <c r="B349" t="s">
        <v>33</v>
      </c>
      <c r="C349" t="s">
        <v>34</v>
      </c>
      <c r="D349" s="3">
        <v>60000</v>
      </c>
      <c r="E349">
        <v>1</v>
      </c>
      <c r="F349" t="s">
        <v>18</v>
      </c>
      <c r="G349" t="s">
        <v>13</v>
      </c>
      <c r="H349" t="s">
        <v>17</v>
      </c>
      <c r="I349">
        <v>1</v>
      </c>
      <c r="J349" t="s">
        <v>15</v>
      </c>
      <c r="K349" t="s">
        <v>23</v>
      </c>
      <c r="L349">
        <v>45</v>
      </c>
      <c r="M349" t="str">
        <f t="shared" si="5"/>
        <v>Adolescent</v>
      </c>
      <c r="N349" t="s">
        <v>14</v>
      </c>
    </row>
    <row r="350" spans="1:14" x14ac:dyDescent="0.45">
      <c r="A350">
        <v>23915</v>
      </c>
      <c r="B350" t="s">
        <v>32</v>
      </c>
      <c r="C350" t="s">
        <v>35</v>
      </c>
      <c r="D350" s="3">
        <v>20000</v>
      </c>
      <c r="E350">
        <v>2</v>
      </c>
      <c r="F350" t="s">
        <v>26</v>
      </c>
      <c r="G350" t="s">
        <v>24</v>
      </c>
      <c r="H350" t="s">
        <v>14</v>
      </c>
      <c r="I350">
        <v>2</v>
      </c>
      <c r="J350" t="s">
        <v>15</v>
      </c>
      <c r="K350" t="s">
        <v>16</v>
      </c>
      <c r="L350">
        <v>42</v>
      </c>
      <c r="M350" t="str">
        <f t="shared" si="5"/>
        <v>Adolescent</v>
      </c>
      <c r="N350" t="s">
        <v>17</v>
      </c>
    </row>
    <row r="351" spans="1:14" x14ac:dyDescent="0.45">
      <c r="A351">
        <v>24121</v>
      </c>
      <c r="B351" t="s">
        <v>33</v>
      </c>
      <c r="C351" t="s">
        <v>34</v>
      </c>
      <c r="D351" s="3">
        <v>30000</v>
      </c>
      <c r="E351">
        <v>0</v>
      </c>
      <c r="F351" t="s">
        <v>18</v>
      </c>
      <c r="G351" t="s">
        <v>19</v>
      </c>
      <c r="H351" t="s">
        <v>17</v>
      </c>
      <c r="I351">
        <v>1</v>
      </c>
      <c r="J351" t="s">
        <v>15</v>
      </c>
      <c r="K351" t="s">
        <v>16</v>
      </c>
      <c r="L351">
        <v>29</v>
      </c>
      <c r="M351" t="str">
        <f t="shared" si="5"/>
        <v>Middle Age</v>
      </c>
      <c r="N351" t="s">
        <v>14</v>
      </c>
    </row>
    <row r="352" spans="1:14" x14ac:dyDescent="0.45">
      <c r="A352">
        <v>27878</v>
      </c>
      <c r="B352" t="s">
        <v>33</v>
      </c>
      <c r="C352" t="s">
        <v>35</v>
      </c>
      <c r="D352" s="3">
        <v>20000</v>
      </c>
      <c r="E352">
        <v>0</v>
      </c>
      <c r="F352" t="s">
        <v>18</v>
      </c>
      <c r="G352" t="s">
        <v>24</v>
      </c>
      <c r="H352" t="s">
        <v>17</v>
      </c>
      <c r="I352">
        <v>0</v>
      </c>
      <c r="J352" t="s">
        <v>15</v>
      </c>
      <c r="K352" t="s">
        <v>23</v>
      </c>
      <c r="L352">
        <v>28</v>
      </c>
      <c r="M352" t="str">
        <f t="shared" si="5"/>
        <v>Middle Age</v>
      </c>
      <c r="N352" t="s">
        <v>14</v>
      </c>
    </row>
    <row r="353" spans="1:14" x14ac:dyDescent="0.4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4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4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4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45">
      <c r="A357">
        <v>17238</v>
      </c>
      <c r="B357" t="s">
        <v>33</v>
      </c>
      <c r="C357" t="s">
        <v>35</v>
      </c>
      <c r="D357" s="3">
        <v>80000</v>
      </c>
      <c r="E357">
        <v>0</v>
      </c>
      <c r="F357" t="s">
        <v>12</v>
      </c>
      <c r="G357" t="s">
        <v>20</v>
      </c>
      <c r="H357" t="s">
        <v>14</v>
      </c>
      <c r="I357">
        <v>3</v>
      </c>
      <c r="J357" t="s">
        <v>43</v>
      </c>
      <c r="K357" t="s">
        <v>23</v>
      </c>
      <c r="L357">
        <v>32</v>
      </c>
      <c r="M357" t="str">
        <f t="shared" si="5"/>
        <v>Middle Age</v>
      </c>
      <c r="N357" t="s">
        <v>17</v>
      </c>
    </row>
    <row r="358" spans="1:14" x14ac:dyDescent="0.45">
      <c r="A358">
        <v>23608</v>
      </c>
      <c r="B358" t="s">
        <v>32</v>
      </c>
      <c r="C358" t="s">
        <v>34</v>
      </c>
      <c r="D358" s="3">
        <v>150000</v>
      </c>
      <c r="E358">
        <v>3</v>
      </c>
      <c r="F358" t="s">
        <v>26</v>
      </c>
      <c r="G358" t="s">
        <v>20</v>
      </c>
      <c r="H358" t="s">
        <v>14</v>
      </c>
      <c r="I358">
        <v>3</v>
      </c>
      <c r="J358" t="s">
        <v>15</v>
      </c>
      <c r="K358" t="s">
        <v>16</v>
      </c>
      <c r="L358">
        <v>51</v>
      </c>
      <c r="M358" t="str">
        <f t="shared" si="5"/>
        <v>old</v>
      </c>
      <c r="N358" t="s">
        <v>14</v>
      </c>
    </row>
    <row r="359" spans="1:14" x14ac:dyDescent="0.45">
      <c r="A359">
        <v>22538</v>
      </c>
      <c r="B359" t="s">
        <v>33</v>
      </c>
      <c r="C359" t="s">
        <v>34</v>
      </c>
      <c r="D359" s="3">
        <v>10000</v>
      </c>
      <c r="E359">
        <v>0</v>
      </c>
      <c r="F359" t="s">
        <v>28</v>
      </c>
      <c r="G359" t="s">
        <v>24</v>
      </c>
      <c r="H359" t="s">
        <v>14</v>
      </c>
      <c r="I359">
        <v>2</v>
      </c>
      <c r="J359" t="s">
        <v>25</v>
      </c>
      <c r="K359" t="s">
        <v>16</v>
      </c>
      <c r="L359">
        <v>33</v>
      </c>
      <c r="M359" t="str">
        <f t="shared" si="5"/>
        <v>Adolescent</v>
      </c>
      <c r="N359" t="s">
        <v>17</v>
      </c>
    </row>
    <row r="360" spans="1:14" x14ac:dyDescent="0.45">
      <c r="A360">
        <v>12332</v>
      </c>
      <c r="B360" t="s">
        <v>32</v>
      </c>
      <c r="C360" t="s">
        <v>35</v>
      </c>
      <c r="D360" s="3">
        <v>90000</v>
      </c>
      <c r="E360">
        <v>4</v>
      </c>
      <c r="F360" t="s">
        <v>26</v>
      </c>
      <c r="G360" t="s">
        <v>27</v>
      </c>
      <c r="H360" t="s">
        <v>14</v>
      </c>
      <c r="I360">
        <v>3</v>
      </c>
      <c r="J360" t="s">
        <v>22</v>
      </c>
      <c r="K360" t="s">
        <v>16</v>
      </c>
      <c r="L360">
        <v>58</v>
      </c>
      <c r="M360" t="str">
        <f t="shared" si="5"/>
        <v>Middle Age</v>
      </c>
      <c r="N360" t="s">
        <v>14</v>
      </c>
    </row>
    <row r="361" spans="1:14" x14ac:dyDescent="0.45">
      <c r="A361">
        <v>17230</v>
      </c>
      <c r="B361" t="s">
        <v>32</v>
      </c>
      <c r="C361" t="s">
        <v>35</v>
      </c>
      <c r="D361" s="3">
        <v>80000</v>
      </c>
      <c r="E361">
        <v>0</v>
      </c>
      <c r="F361" t="s">
        <v>12</v>
      </c>
      <c r="G361" t="s">
        <v>20</v>
      </c>
      <c r="H361" t="s">
        <v>14</v>
      </c>
      <c r="I361">
        <v>3</v>
      </c>
      <c r="J361" t="s">
        <v>43</v>
      </c>
      <c r="K361" t="s">
        <v>23</v>
      </c>
      <c r="L361">
        <v>30</v>
      </c>
      <c r="M361" t="str">
        <f t="shared" si="5"/>
        <v>Adolescent</v>
      </c>
      <c r="N361" t="s">
        <v>17</v>
      </c>
    </row>
    <row r="362" spans="1:14" x14ac:dyDescent="0.4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45">
      <c r="A363">
        <v>22518</v>
      </c>
      <c r="B363" t="s">
        <v>33</v>
      </c>
      <c r="C363" t="s">
        <v>34</v>
      </c>
      <c r="D363" s="3">
        <v>30000</v>
      </c>
      <c r="E363">
        <v>3</v>
      </c>
      <c r="F363" t="s">
        <v>18</v>
      </c>
      <c r="G363" t="s">
        <v>19</v>
      </c>
      <c r="H363" t="s">
        <v>17</v>
      </c>
      <c r="I363">
        <v>2</v>
      </c>
      <c r="J363" t="s">
        <v>15</v>
      </c>
      <c r="K363" t="s">
        <v>16</v>
      </c>
      <c r="L363">
        <v>27</v>
      </c>
      <c r="M363" t="str">
        <f t="shared" si="5"/>
        <v>old</v>
      </c>
      <c r="N363" t="s">
        <v>14</v>
      </c>
    </row>
    <row r="364" spans="1:14" x14ac:dyDescent="0.4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45">
      <c r="A365">
        <v>23571</v>
      </c>
      <c r="B365" t="s">
        <v>32</v>
      </c>
      <c r="C365" t="s">
        <v>34</v>
      </c>
      <c r="D365" s="3">
        <v>40000</v>
      </c>
      <c r="E365">
        <v>2</v>
      </c>
      <c r="F365" t="s">
        <v>12</v>
      </c>
      <c r="G365" t="s">
        <v>27</v>
      </c>
      <c r="H365" t="s">
        <v>14</v>
      </c>
      <c r="I365">
        <v>2</v>
      </c>
      <c r="J365" t="s">
        <v>15</v>
      </c>
      <c r="K365" t="s">
        <v>23</v>
      </c>
      <c r="L365">
        <v>66</v>
      </c>
      <c r="M365" t="str">
        <f t="shared" si="5"/>
        <v>Middle Age</v>
      </c>
      <c r="N365" t="s">
        <v>14</v>
      </c>
    </row>
    <row r="366" spans="1:14" x14ac:dyDescent="0.4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4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45">
      <c r="A368">
        <v>17310</v>
      </c>
      <c r="B368" t="s">
        <v>32</v>
      </c>
      <c r="C368" t="s">
        <v>35</v>
      </c>
      <c r="D368" s="3">
        <v>60000</v>
      </c>
      <c r="E368">
        <v>1</v>
      </c>
      <c r="F368" t="s">
        <v>18</v>
      </c>
      <c r="G368" t="s">
        <v>13</v>
      </c>
      <c r="H368" t="s">
        <v>14</v>
      </c>
      <c r="I368">
        <v>1</v>
      </c>
      <c r="J368" t="s">
        <v>15</v>
      </c>
      <c r="K368" t="s">
        <v>23</v>
      </c>
      <c r="L368">
        <v>45</v>
      </c>
      <c r="M368" t="str">
        <f t="shared" si="5"/>
        <v>old</v>
      </c>
      <c r="N368" t="s">
        <v>14</v>
      </c>
    </row>
    <row r="369" spans="1:14" x14ac:dyDescent="0.4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45">
      <c r="A370">
        <v>25918</v>
      </c>
      <c r="B370" t="s">
        <v>33</v>
      </c>
      <c r="C370" t="s">
        <v>34</v>
      </c>
      <c r="D370" s="3">
        <v>30000</v>
      </c>
      <c r="E370">
        <v>2</v>
      </c>
      <c r="F370" t="s">
        <v>18</v>
      </c>
      <c r="G370" t="s">
        <v>19</v>
      </c>
      <c r="H370" t="s">
        <v>17</v>
      </c>
      <c r="I370">
        <v>2</v>
      </c>
      <c r="J370" t="s">
        <v>22</v>
      </c>
      <c r="K370" t="s">
        <v>23</v>
      </c>
      <c r="L370">
        <v>60</v>
      </c>
      <c r="M370" t="str">
        <f t="shared" si="5"/>
        <v>Middle Age</v>
      </c>
      <c r="N370" t="s">
        <v>14</v>
      </c>
    </row>
    <row r="371" spans="1:14" x14ac:dyDescent="0.4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45">
      <c r="A372">
        <v>17324</v>
      </c>
      <c r="B372" t="s">
        <v>32</v>
      </c>
      <c r="C372" t="s">
        <v>34</v>
      </c>
      <c r="D372" s="3">
        <v>100000</v>
      </c>
      <c r="E372">
        <v>4</v>
      </c>
      <c r="F372" t="s">
        <v>12</v>
      </c>
      <c r="G372" t="s">
        <v>20</v>
      </c>
      <c r="H372" t="s">
        <v>14</v>
      </c>
      <c r="I372">
        <v>1</v>
      </c>
      <c r="J372" t="s">
        <v>43</v>
      </c>
      <c r="K372" t="s">
        <v>23</v>
      </c>
      <c r="L372">
        <v>46</v>
      </c>
      <c r="M372" t="str">
        <f t="shared" si="5"/>
        <v>Middle Age</v>
      </c>
      <c r="N372" t="s">
        <v>17</v>
      </c>
    </row>
    <row r="373" spans="1:14" x14ac:dyDescent="0.45">
      <c r="A373">
        <v>22918</v>
      </c>
      <c r="B373" t="s">
        <v>33</v>
      </c>
      <c r="C373" t="s">
        <v>35</v>
      </c>
      <c r="D373" s="3">
        <v>80000</v>
      </c>
      <c r="E373">
        <v>5</v>
      </c>
      <c r="F373" t="s">
        <v>30</v>
      </c>
      <c r="G373" t="s">
        <v>27</v>
      </c>
      <c r="H373" t="s">
        <v>14</v>
      </c>
      <c r="I373">
        <v>3</v>
      </c>
      <c r="J373" t="s">
        <v>15</v>
      </c>
      <c r="K373" t="s">
        <v>23</v>
      </c>
      <c r="L373">
        <v>50</v>
      </c>
      <c r="M373" t="str">
        <f t="shared" si="5"/>
        <v>Adolescent</v>
      </c>
      <c r="N373" t="s">
        <v>17</v>
      </c>
    </row>
    <row r="374" spans="1:14" x14ac:dyDescent="0.4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45">
      <c r="A375">
        <v>25512</v>
      </c>
      <c r="B375" t="s">
        <v>33</v>
      </c>
      <c r="C375" t="s">
        <v>35</v>
      </c>
      <c r="D375" s="3">
        <v>20000</v>
      </c>
      <c r="E375">
        <v>0</v>
      </c>
      <c r="F375" t="s">
        <v>26</v>
      </c>
      <c r="G375" t="s">
        <v>24</v>
      </c>
      <c r="H375" t="s">
        <v>17</v>
      </c>
      <c r="I375">
        <v>1</v>
      </c>
      <c r="J375" t="s">
        <v>21</v>
      </c>
      <c r="K375" t="s">
        <v>16</v>
      </c>
      <c r="L375">
        <v>30</v>
      </c>
      <c r="M375" t="str">
        <f t="shared" si="5"/>
        <v>old</v>
      </c>
      <c r="N375" t="s">
        <v>17</v>
      </c>
    </row>
    <row r="376" spans="1:14" x14ac:dyDescent="0.45">
      <c r="A376">
        <v>16179</v>
      </c>
      <c r="B376" t="s">
        <v>33</v>
      </c>
      <c r="C376" t="s">
        <v>34</v>
      </c>
      <c r="D376" s="3">
        <v>80000</v>
      </c>
      <c r="E376">
        <v>5</v>
      </c>
      <c r="F376" t="s">
        <v>12</v>
      </c>
      <c r="G376" t="s">
        <v>20</v>
      </c>
      <c r="H376" t="s">
        <v>14</v>
      </c>
      <c r="I376">
        <v>4</v>
      </c>
      <c r="J376" t="s">
        <v>25</v>
      </c>
      <c r="K376" t="s">
        <v>23</v>
      </c>
      <c r="L376">
        <v>38</v>
      </c>
      <c r="M376" t="str">
        <f t="shared" si="5"/>
        <v>old</v>
      </c>
      <c r="N376" t="s">
        <v>17</v>
      </c>
    </row>
    <row r="377" spans="1:14" x14ac:dyDescent="0.45">
      <c r="A377">
        <v>15628</v>
      </c>
      <c r="B377" t="s">
        <v>32</v>
      </c>
      <c r="C377" t="s">
        <v>34</v>
      </c>
      <c r="D377" s="3">
        <v>40000</v>
      </c>
      <c r="E377">
        <v>1</v>
      </c>
      <c r="F377" t="s">
        <v>12</v>
      </c>
      <c r="G377" t="s">
        <v>13</v>
      </c>
      <c r="H377" t="s">
        <v>14</v>
      </c>
      <c r="I377">
        <v>1</v>
      </c>
      <c r="J377" t="s">
        <v>15</v>
      </c>
      <c r="K377" t="s">
        <v>16</v>
      </c>
      <c r="L377">
        <v>89</v>
      </c>
      <c r="M377" t="str">
        <f t="shared" si="5"/>
        <v>Middle Age</v>
      </c>
      <c r="N377" t="s">
        <v>17</v>
      </c>
    </row>
    <row r="378" spans="1:14" x14ac:dyDescent="0.4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4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45">
      <c r="A380">
        <v>20417</v>
      </c>
      <c r="B380" t="s">
        <v>32</v>
      </c>
      <c r="C380" t="s">
        <v>35</v>
      </c>
      <c r="D380" s="3">
        <v>30000</v>
      </c>
      <c r="E380">
        <v>3</v>
      </c>
      <c r="F380" t="s">
        <v>18</v>
      </c>
      <c r="G380" t="s">
        <v>19</v>
      </c>
      <c r="H380" t="s">
        <v>17</v>
      </c>
      <c r="I380">
        <v>2</v>
      </c>
      <c r="J380" t="s">
        <v>22</v>
      </c>
      <c r="K380" t="s">
        <v>23</v>
      </c>
      <c r="L380">
        <v>56</v>
      </c>
      <c r="M380" t="str">
        <f t="shared" si="5"/>
        <v>Adolescent</v>
      </c>
      <c r="N380" t="s">
        <v>17</v>
      </c>
    </row>
    <row r="381" spans="1:14" x14ac:dyDescent="0.45">
      <c r="A381">
        <v>18267</v>
      </c>
      <c r="B381" t="s">
        <v>32</v>
      </c>
      <c r="C381" t="s">
        <v>35</v>
      </c>
      <c r="D381" s="3">
        <v>60000</v>
      </c>
      <c r="E381">
        <v>3</v>
      </c>
      <c r="F381" t="s">
        <v>12</v>
      </c>
      <c r="G381" t="s">
        <v>20</v>
      </c>
      <c r="H381" t="s">
        <v>14</v>
      </c>
      <c r="I381">
        <v>2</v>
      </c>
      <c r="J381" t="s">
        <v>22</v>
      </c>
      <c r="K381" t="s">
        <v>23</v>
      </c>
      <c r="L381">
        <v>43</v>
      </c>
      <c r="M381" t="str">
        <f t="shared" si="5"/>
        <v>old</v>
      </c>
      <c r="N381" t="s">
        <v>17</v>
      </c>
    </row>
    <row r="382" spans="1:14" x14ac:dyDescent="0.45">
      <c r="A382">
        <v>13620</v>
      </c>
      <c r="B382" t="s">
        <v>33</v>
      </c>
      <c r="C382" t="s">
        <v>35</v>
      </c>
      <c r="D382" s="3">
        <v>70000</v>
      </c>
      <c r="E382">
        <v>0</v>
      </c>
      <c r="F382" t="s">
        <v>12</v>
      </c>
      <c r="G382" t="s">
        <v>20</v>
      </c>
      <c r="H382" t="s">
        <v>17</v>
      </c>
      <c r="I382">
        <v>3</v>
      </c>
      <c r="J382" t="s">
        <v>43</v>
      </c>
      <c r="K382" t="s">
        <v>23</v>
      </c>
      <c r="L382">
        <v>30</v>
      </c>
      <c r="M382" t="str">
        <f t="shared" si="5"/>
        <v>Middle Age</v>
      </c>
      <c r="N382" t="s">
        <v>14</v>
      </c>
    </row>
    <row r="383" spans="1:14" x14ac:dyDescent="0.45">
      <c r="A383">
        <v>22974</v>
      </c>
      <c r="B383" t="s">
        <v>32</v>
      </c>
      <c r="C383" t="s">
        <v>34</v>
      </c>
      <c r="D383" s="3">
        <v>30000</v>
      </c>
      <c r="E383">
        <v>2</v>
      </c>
      <c r="F383" t="s">
        <v>18</v>
      </c>
      <c r="G383" t="s">
        <v>19</v>
      </c>
      <c r="H383" t="s">
        <v>14</v>
      </c>
      <c r="I383">
        <v>2</v>
      </c>
      <c r="J383" t="s">
        <v>22</v>
      </c>
      <c r="K383" t="s">
        <v>23</v>
      </c>
      <c r="L383">
        <v>69</v>
      </c>
      <c r="M383" t="str">
        <f t="shared" si="5"/>
        <v>Middle Age</v>
      </c>
      <c r="N383" t="s">
        <v>17</v>
      </c>
    </row>
    <row r="384" spans="1:14" x14ac:dyDescent="0.45">
      <c r="A384">
        <v>13586</v>
      </c>
      <c r="B384" t="s">
        <v>32</v>
      </c>
      <c r="C384" t="s">
        <v>35</v>
      </c>
      <c r="D384" s="3">
        <v>80000</v>
      </c>
      <c r="E384">
        <v>4</v>
      </c>
      <c r="F384" t="s">
        <v>18</v>
      </c>
      <c r="G384" t="s">
        <v>20</v>
      </c>
      <c r="H384" t="s">
        <v>14</v>
      </c>
      <c r="I384">
        <v>2</v>
      </c>
      <c r="J384" t="s">
        <v>43</v>
      </c>
      <c r="K384" t="s">
        <v>16</v>
      </c>
      <c r="L384">
        <v>53</v>
      </c>
      <c r="M384" t="str">
        <f t="shared" si="5"/>
        <v>Adolescent</v>
      </c>
      <c r="N384" t="s">
        <v>17</v>
      </c>
    </row>
    <row r="385" spans="1:14" x14ac:dyDescent="0.4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45">
      <c r="A386">
        <v>12581</v>
      </c>
      <c r="B386" t="s">
        <v>33</v>
      </c>
      <c r="C386" t="s">
        <v>34</v>
      </c>
      <c r="D386" s="3">
        <v>10000</v>
      </c>
      <c r="E386">
        <v>0</v>
      </c>
      <c r="F386" t="s">
        <v>18</v>
      </c>
      <c r="G386" t="s">
        <v>24</v>
      </c>
      <c r="H386" t="s">
        <v>17</v>
      </c>
      <c r="I386">
        <v>1</v>
      </c>
      <c r="J386" t="s">
        <v>15</v>
      </c>
      <c r="K386" t="s">
        <v>23</v>
      </c>
      <c r="L386">
        <v>28</v>
      </c>
      <c r="M386" t="str">
        <f t="shared" si="5"/>
        <v>Middle Age</v>
      </c>
      <c r="N386" t="s">
        <v>14</v>
      </c>
    </row>
    <row r="387" spans="1:14" x14ac:dyDescent="0.45">
      <c r="A387">
        <v>18018</v>
      </c>
      <c r="B387" t="s">
        <v>33</v>
      </c>
      <c r="C387" t="s">
        <v>35</v>
      </c>
      <c r="D387" s="3">
        <v>30000</v>
      </c>
      <c r="E387">
        <v>3</v>
      </c>
      <c r="F387" t="s">
        <v>18</v>
      </c>
      <c r="G387" t="s">
        <v>19</v>
      </c>
      <c r="H387" t="s">
        <v>14</v>
      </c>
      <c r="I387">
        <v>0</v>
      </c>
      <c r="J387" t="s">
        <v>15</v>
      </c>
      <c r="K387" t="s">
        <v>16</v>
      </c>
      <c r="L387">
        <v>43</v>
      </c>
      <c r="M387" t="str">
        <f t="shared" ref="M387:M450" si="6">IF(L389&gt;54,"old",IF(L389&gt;=31,"Middle Age",IF(L389&lt;31,"Adolescent","invalid")))</f>
        <v>Middle Age</v>
      </c>
      <c r="N387" t="s">
        <v>17</v>
      </c>
    </row>
    <row r="388" spans="1:14" x14ac:dyDescent="0.45">
      <c r="A388">
        <v>28957</v>
      </c>
      <c r="B388" t="s">
        <v>33</v>
      </c>
      <c r="C388" t="s">
        <v>34</v>
      </c>
      <c r="D388" s="3">
        <v>120000</v>
      </c>
      <c r="E388">
        <v>0</v>
      </c>
      <c r="F388" t="s">
        <v>28</v>
      </c>
      <c r="G388" t="s">
        <v>20</v>
      </c>
      <c r="H388" t="s">
        <v>14</v>
      </c>
      <c r="I388">
        <v>4</v>
      </c>
      <c r="J388" t="s">
        <v>43</v>
      </c>
      <c r="K388" t="s">
        <v>23</v>
      </c>
      <c r="L388">
        <v>34</v>
      </c>
      <c r="M388" t="str">
        <f t="shared" si="6"/>
        <v>old</v>
      </c>
      <c r="N388" t="s">
        <v>14</v>
      </c>
    </row>
    <row r="389" spans="1:14" x14ac:dyDescent="0.4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45">
      <c r="A390">
        <v>12568</v>
      </c>
      <c r="B390" t="s">
        <v>32</v>
      </c>
      <c r="C390" t="s">
        <v>34</v>
      </c>
      <c r="D390" s="3">
        <v>30000</v>
      </c>
      <c r="E390">
        <v>1</v>
      </c>
      <c r="F390" t="s">
        <v>12</v>
      </c>
      <c r="G390" t="s">
        <v>19</v>
      </c>
      <c r="H390" t="s">
        <v>14</v>
      </c>
      <c r="I390">
        <v>0</v>
      </c>
      <c r="J390" t="s">
        <v>15</v>
      </c>
      <c r="K390" t="s">
        <v>16</v>
      </c>
      <c r="L390">
        <v>64</v>
      </c>
      <c r="M390" t="str">
        <f t="shared" si="6"/>
        <v>Middle Age</v>
      </c>
      <c r="N390" t="s">
        <v>17</v>
      </c>
    </row>
    <row r="391" spans="1:14" x14ac:dyDescent="0.4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4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4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4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4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4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45">
      <c r="A397">
        <v>14926</v>
      </c>
      <c r="B397" t="s">
        <v>32</v>
      </c>
      <c r="C397" t="s">
        <v>35</v>
      </c>
      <c r="D397" s="3">
        <v>30000</v>
      </c>
      <c r="E397">
        <v>1</v>
      </c>
      <c r="F397" t="s">
        <v>12</v>
      </c>
      <c r="G397" t="s">
        <v>19</v>
      </c>
      <c r="H397" t="s">
        <v>14</v>
      </c>
      <c r="I397">
        <v>0</v>
      </c>
      <c r="J397" t="s">
        <v>15</v>
      </c>
      <c r="K397" t="s">
        <v>16</v>
      </c>
      <c r="L397">
        <v>38</v>
      </c>
      <c r="M397" t="str">
        <f t="shared" si="6"/>
        <v>old</v>
      </c>
      <c r="N397" t="s">
        <v>14</v>
      </c>
    </row>
    <row r="398" spans="1:14" x14ac:dyDescent="0.4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45">
      <c r="A399">
        <v>21365</v>
      </c>
      <c r="B399" t="s">
        <v>32</v>
      </c>
      <c r="C399" t="s">
        <v>34</v>
      </c>
      <c r="D399" s="3">
        <v>10000</v>
      </c>
      <c r="E399">
        <v>2</v>
      </c>
      <c r="F399" t="s">
        <v>28</v>
      </c>
      <c r="G399" t="s">
        <v>19</v>
      </c>
      <c r="H399" t="s">
        <v>14</v>
      </c>
      <c r="I399">
        <v>2</v>
      </c>
      <c r="J399" t="s">
        <v>22</v>
      </c>
      <c r="K399" t="s">
        <v>23</v>
      </c>
      <c r="L399">
        <v>58</v>
      </c>
      <c r="M399" t="str">
        <f t="shared" si="6"/>
        <v>Middle Age</v>
      </c>
      <c r="N399" t="s">
        <v>17</v>
      </c>
    </row>
    <row r="400" spans="1:14" x14ac:dyDescent="0.4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45">
      <c r="A401">
        <v>26167</v>
      </c>
      <c r="B401" t="s">
        <v>33</v>
      </c>
      <c r="C401" t="s">
        <v>34</v>
      </c>
      <c r="D401" s="3">
        <v>40000</v>
      </c>
      <c r="E401">
        <v>2</v>
      </c>
      <c r="F401" t="s">
        <v>12</v>
      </c>
      <c r="G401" t="s">
        <v>27</v>
      </c>
      <c r="H401" t="s">
        <v>17</v>
      </c>
      <c r="I401">
        <v>1</v>
      </c>
      <c r="J401" t="s">
        <v>22</v>
      </c>
      <c r="K401" t="s">
        <v>23</v>
      </c>
      <c r="L401">
        <v>53</v>
      </c>
      <c r="M401" t="str">
        <f t="shared" si="6"/>
        <v>old</v>
      </c>
      <c r="N401" t="s">
        <v>14</v>
      </c>
    </row>
    <row r="402" spans="1:14" x14ac:dyDescent="0.45">
      <c r="A402">
        <v>25792</v>
      </c>
      <c r="B402" t="s">
        <v>33</v>
      </c>
      <c r="C402" t="s">
        <v>34</v>
      </c>
      <c r="D402" s="3">
        <v>110000</v>
      </c>
      <c r="E402">
        <v>3</v>
      </c>
      <c r="F402" t="s">
        <v>12</v>
      </c>
      <c r="G402" t="s">
        <v>27</v>
      </c>
      <c r="H402" t="s">
        <v>14</v>
      </c>
      <c r="I402">
        <v>4</v>
      </c>
      <c r="J402" t="s">
        <v>43</v>
      </c>
      <c r="K402" t="s">
        <v>16</v>
      </c>
      <c r="L402">
        <v>53</v>
      </c>
      <c r="M402" t="str">
        <f t="shared" si="6"/>
        <v>Middle Age</v>
      </c>
      <c r="N402" t="s">
        <v>17</v>
      </c>
    </row>
    <row r="403" spans="1:14" x14ac:dyDescent="0.45">
      <c r="A403">
        <v>11555</v>
      </c>
      <c r="B403" t="s">
        <v>32</v>
      </c>
      <c r="C403" t="s">
        <v>34</v>
      </c>
      <c r="D403" s="3">
        <v>40000</v>
      </c>
      <c r="E403">
        <v>1</v>
      </c>
      <c r="F403" t="s">
        <v>12</v>
      </c>
      <c r="G403" t="s">
        <v>19</v>
      </c>
      <c r="H403" t="s">
        <v>14</v>
      </c>
      <c r="I403">
        <v>0</v>
      </c>
      <c r="J403" t="s">
        <v>15</v>
      </c>
      <c r="K403" t="s">
        <v>16</v>
      </c>
      <c r="L403">
        <v>80</v>
      </c>
      <c r="M403" t="str">
        <f t="shared" si="6"/>
        <v>Middle Age</v>
      </c>
      <c r="N403" t="s">
        <v>17</v>
      </c>
    </row>
    <row r="404" spans="1:14" x14ac:dyDescent="0.4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4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4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4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4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4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4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4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4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45">
      <c r="A413">
        <v>11116</v>
      </c>
      <c r="B413" t="s">
        <v>32</v>
      </c>
      <c r="C413" t="s">
        <v>35</v>
      </c>
      <c r="D413" s="3">
        <v>70000</v>
      </c>
      <c r="E413">
        <v>5</v>
      </c>
      <c r="F413" t="s">
        <v>18</v>
      </c>
      <c r="G413" t="s">
        <v>13</v>
      </c>
      <c r="H413" t="s">
        <v>14</v>
      </c>
      <c r="I413">
        <v>2</v>
      </c>
      <c r="J413" t="s">
        <v>22</v>
      </c>
      <c r="K413" t="s">
        <v>23</v>
      </c>
      <c r="L413">
        <v>43</v>
      </c>
      <c r="M413" t="str">
        <f t="shared" si="6"/>
        <v>old</v>
      </c>
      <c r="N413" t="s">
        <v>17</v>
      </c>
    </row>
    <row r="414" spans="1:14" x14ac:dyDescent="0.4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45">
      <c r="A415">
        <v>25266</v>
      </c>
      <c r="B415" t="s">
        <v>33</v>
      </c>
      <c r="C415" t="s">
        <v>34</v>
      </c>
      <c r="D415" s="3">
        <v>30000</v>
      </c>
      <c r="E415">
        <v>2</v>
      </c>
      <c r="F415" t="s">
        <v>18</v>
      </c>
      <c r="G415" t="s">
        <v>19</v>
      </c>
      <c r="H415" t="s">
        <v>17</v>
      </c>
      <c r="I415">
        <v>2</v>
      </c>
      <c r="J415" t="s">
        <v>22</v>
      </c>
      <c r="K415" t="s">
        <v>23</v>
      </c>
      <c r="L415">
        <v>67</v>
      </c>
      <c r="M415" t="str">
        <f t="shared" si="6"/>
        <v>Middle Age</v>
      </c>
      <c r="N415" t="s">
        <v>17</v>
      </c>
    </row>
    <row r="416" spans="1:14" x14ac:dyDescent="0.4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45">
      <c r="A417">
        <v>13961</v>
      </c>
      <c r="B417" t="s">
        <v>32</v>
      </c>
      <c r="C417" t="s">
        <v>34</v>
      </c>
      <c r="D417" s="3">
        <v>80000</v>
      </c>
      <c r="E417">
        <v>5</v>
      </c>
      <c r="F417" t="s">
        <v>30</v>
      </c>
      <c r="G417" t="s">
        <v>27</v>
      </c>
      <c r="H417" t="s">
        <v>14</v>
      </c>
      <c r="I417">
        <v>3</v>
      </c>
      <c r="J417" t="s">
        <v>15</v>
      </c>
      <c r="K417" t="s">
        <v>23</v>
      </c>
      <c r="L417">
        <v>40</v>
      </c>
      <c r="M417" t="str">
        <f t="shared" si="6"/>
        <v>old</v>
      </c>
      <c r="N417" t="s">
        <v>17</v>
      </c>
    </row>
    <row r="418" spans="1:14" x14ac:dyDescent="0.4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45">
      <c r="A419">
        <v>11139</v>
      </c>
      <c r="B419" t="s">
        <v>33</v>
      </c>
      <c r="C419" t="s">
        <v>34</v>
      </c>
      <c r="D419" s="3">
        <v>30000</v>
      </c>
      <c r="E419">
        <v>2</v>
      </c>
      <c r="F419" t="s">
        <v>18</v>
      </c>
      <c r="G419" t="s">
        <v>19</v>
      </c>
      <c r="H419" t="s">
        <v>17</v>
      </c>
      <c r="I419">
        <v>2</v>
      </c>
      <c r="J419" t="s">
        <v>22</v>
      </c>
      <c r="K419" t="s">
        <v>23</v>
      </c>
      <c r="L419">
        <v>67</v>
      </c>
      <c r="M419" t="str">
        <f t="shared" si="6"/>
        <v>Middle Age</v>
      </c>
      <c r="N419" t="s">
        <v>17</v>
      </c>
    </row>
    <row r="420" spans="1:14" x14ac:dyDescent="0.45">
      <c r="A420">
        <v>11576</v>
      </c>
      <c r="B420" t="s">
        <v>32</v>
      </c>
      <c r="C420" t="s">
        <v>35</v>
      </c>
      <c r="D420" s="3">
        <v>30000</v>
      </c>
      <c r="E420">
        <v>1</v>
      </c>
      <c r="F420" t="s">
        <v>12</v>
      </c>
      <c r="G420" t="s">
        <v>13</v>
      </c>
      <c r="H420" t="s">
        <v>14</v>
      </c>
      <c r="I420">
        <v>2</v>
      </c>
      <c r="J420" t="s">
        <v>15</v>
      </c>
      <c r="K420" t="s">
        <v>16</v>
      </c>
      <c r="L420">
        <v>41</v>
      </c>
      <c r="M420" t="str">
        <f t="shared" si="6"/>
        <v>old</v>
      </c>
      <c r="N420" t="s">
        <v>14</v>
      </c>
    </row>
    <row r="421" spans="1:14" x14ac:dyDescent="0.4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45">
      <c r="A422">
        <v>18153</v>
      </c>
      <c r="B422" t="s">
        <v>32</v>
      </c>
      <c r="C422" t="s">
        <v>34</v>
      </c>
      <c r="D422" s="3">
        <v>100000</v>
      </c>
      <c r="E422">
        <v>2</v>
      </c>
      <c r="F422" t="s">
        <v>12</v>
      </c>
      <c r="G422" t="s">
        <v>27</v>
      </c>
      <c r="H422" t="s">
        <v>14</v>
      </c>
      <c r="I422">
        <v>4</v>
      </c>
      <c r="J422" t="s">
        <v>43</v>
      </c>
      <c r="K422" t="s">
        <v>16</v>
      </c>
      <c r="L422">
        <v>59</v>
      </c>
      <c r="M422" t="str">
        <f t="shared" si="6"/>
        <v>Middle Age</v>
      </c>
      <c r="N422" t="s">
        <v>17</v>
      </c>
    </row>
    <row r="423" spans="1:14" x14ac:dyDescent="0.4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45">
      <c r="A424">
        <v>24901</v>
      </c>
      <c r="B424" t="s">
        <v>33</v>
      </c>
      <c r="C424" t="s">
        <v>35</v>
      </c>
      <c r="D424" s="3">
        <v>110000</v>
      </c>
      <c r="E424">
        <v>0</v>
      </c>
      <c r="F424" t="s">
        <v>18</v>
      </c>
      <c r="G424" t="s">
        <v>27</v>
      </c>
      <c r="H424" t="s">
        <v>17</v>
      </c>
      <c r="I424">
        <v>3</v>
      </c>
      <c r="J424" t="s">
        <v>43</v>
      </c>
      <c r="K424" t="s">
        <v>23</v>
      </c>
      <c r="L424">
        <v>32</v>
      </c>
      <c r="M424" t="str">
        <f t="shared" si="6"/>
        <v>Middle Age</v>
      </c>
      <c r="N424" t="s">
        <v>14</v>
      </c>
    </row>
    <row r="425" spans="1:14" x14ac:dyDescent="0.45">
      <c r="A425">
        <v>27169</v>
      </c>
      <c r="B425" t="s">
        <v>33</v>
      </c>
      <c r="C425" t="s">
        <v>35</v>
      </c>
      <c r="D425" s="3">
        <v>30000</v>
      </c>
      <c r="E425">
        <v>0</v>
      </c>
      <c r="F425" t="s">
        <v>26</v>
      </c>
      <c r="G425" t="s">
        <v>24</v>
      </c>
      <c r="H425" t="s">
        <v>14</v>
      </c>
      <c r="I425">
        <v>1</v>
      </c>
      <c r="J425" t="s">
        <v>21</v>
      </c>
      <c r="K425" t="s">
        <v>16</v>
      </c>
      <c r="L425">
        <v>34</v>
      </c>
      <c r="M425" t="str">
        <f t="shared" si="6"/>
        <v>old</v>
      </c>
      <c r="N425" t="s">
        <v>14</v>
      </c>
    </row>
    <row r="426" spans="1:14" x14ac:dyDescent="0.45">
      <c r="A426">
        <v>14805</v>
      </c>
      <c r="B426" t="s">
        <v>33</v>
      </c>
      <c r="C426" t="s">
        <v>34</v>
      </c>
      <c r="D426" s="3">
        <v>10000</v>
      </c>
      <c r="E426">
        <v>3</v>
      </c>
      <c r="F426" t="s">
        <v>28</v>
      </c>
      <c r="G426" t="s">
        <v>24</v>
      </c>
      <c r="H426" t="s">
        <v>14</v>
      </c>
      <c r="I426">
        <v>2</v>
      </c>
      <c r="J426" t="s">
        <v>15</v>
      </c>
      <c r="K426" t="s">
        <v>16</v>
      </c>
      <c r="L426">
        <v>43</v>
      </c>
      <c r="M426" t="str">
        <f t="shared" si="6"/>
        <v>Adolescent</v>
      </c>
      <c r="N426" t="s">
        <v>17</v>
      </c>
    </row>
    <row r="427" spans="1:14" x14ac:dyDescent="0.45">
      <c r="A427">
        <v>15822</v>
      </c>
      <c r="B427" t="s">
        <v>32</v>
      </c>
      <c r="C427" t="s">
        <v>35</v>
      </c>
      <c r="D427" s="3">
        <v>40000</v>
      </c>
      <c r="E427">
        <v>2</v>
      </c>
      <c r="F427" t="s">
        <v>12</v>
      </c>
      <c r="G427" t="s">
        <v>27</v>
      </c>
      <c r="H427" t="s">
        <v>14</v>
      </c>
      <c r="I427">
        <v>2</v>
      </c>
      <c r="J427" t="s">
        <v>15</v>
      </c>
      <c r="K427" t="s">
        <v>23</v>
      </c>
      <c r="L427">
        <v>67</v>
      </c>
      <c r="M427" t="str">
        <f t="shared" si="6"/>
        <v>Middle Age</v>
      </c>
      <c r="N427" t="s">
        <v>17</v>
      </c>
    </row>
    <row r="428" spans="1:14" x14ac:dyDescent="0.45">
      <c r="A428">
        <v>19389</v>
      </c>
      <c r="B428" t="s">
        <v>33</v>
      </c>
      <c r="C428" t="s">
        <v>35</v>
      </c>
      <c r="D428" s="3">
        <v>30000</v>
      </c>
      <c r="E428">
        <v>0</v>
      </c>
      <c r="F428" t="s">
        <v>18</v>
      </c>
      <c r="G428" t="s">
        <v>19</v>
      </c>
      <c r="H428" t="s">
        <v>17</v>
      </c>
      <c r="I428">
        <v>1</v>
      </c>
      <c r="J428" t="s">
        <v>21</v>
      </c>
      <c r="K428" t="s">
        <v>16</v>
      </c>
      <c r="L428">
        <v>28</v>
      </c>
      <c r="M428" t="str">
        <f t="shared" si="6"/>
        <v>Middle Age</v>
      </c>
      <c r="N428" t="s">
        <v>17</v>
      </c>
    </row>
    <row r="429" spans="1:14" x14ac:dyDescent="0.4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45">
      <c r="A430">
        <v>22204</v>
      </c>
      <c r="B430" t="s">
        <v>32</v>
      </c>
      <c r="C430" t="s">
        <v>35</v>
      </c>
      <c r="D430" s="3">
        <v>110000</v>
      </c>
      <c r="E430">
        <v>4</v>
      </c>
      <c r="F430" t="s">
        <v>12</v>
      </c>
      <c r="G430" t="s">
        <v>27</v>
      </c>
      <c r="H430" t="s">
        <v>14</v>
      </c>
      <c r="I430">
        <v>3</v>
      </c>
      <c r="J430" t="s">
        <v>21</v>
      </c>
      <c r="K430" t="s">
        <v>23</v>
      </c>
      <c r="L430">
        <v>48</v>
      </c>
      <c r="M430" t="str">
        <f t="shared" si="6"/>
        <v>old</v>
      </c>
      <c r="N430" t="s">
        <v>17</v>
      </c>
    </row>
    <row r="431" spans="1:14" x14ac:dyDescent="0.45">
      <c r="A431">
        <v>12718</v>
      </c>
      <c r="B431" t="s">
        <v>33</v>
      </c>
      <c r="C431" t="s">
        <v>34</v>
      </c>
      <c r="D431" s="3">
        <v>30000</v>
      </c>
      <c r="E431">
        <v>0</v>
      </c>
      <c r="F431" t="s">
        <v>18</v>
      </c>
      <c r="G431" t="s">
        <v>19</v>
      </c>
      <c r="H431" t="s">
        <v>14</v>
      </c>
      <c r="I431">
        <v>1</v>
      </c>
      <c r="J431" t="s">
        <v>21</v>
      </c>
      <c r="K431" t="s">
        <v>16</v>
      </c>
      <c r="L431">
        <v>31</v>
      </c>
      <c r="M431" t="str">
        <f t="shared" si="6"/>
        <v>Adolescent</v>
      </c>
      <c r="N431" t="s">
        <v>17</v>
      </c>
    </row>
    <row r="432" spans="1:14" x14ac:dyDescent="0.45">
      <c r="A432">
        <v>15019</v>
      </c>
      <c r="B432" t="s">
        <v>33</v>
      </c>
      <c r="C432" t="s">
        <v>34</v>
      </c>
      <c r="D432" s="3">
        <v>30000</v>
      </c>
      <c r="E432">
        <v>3</v>
      </c>
      <c r="F432" t="s">
        <v>26</v>
      </c>
      <c r="G432" t="s">
        <v>13</v>
      </c>
      <c r="H432" t="s">
        <v>14</v>
      </c>
      <c r="I432">
        <v>2</v>
      </c>
      <c r="J432" t="s">
        <v>22</v>
      </c>
      <c r="K432" t="s">
        <v>23</v>
      </c>
      <c r="L432">
        <v>55</v>
      </c>
      <c r="M432" t="str">
        <f t="shared" si="6"/>
        <v>Middle Age</v>
      </c>
      <c r="N432" t="s">
        <v>17</v>
      </c>
    </row>
    <row r="433" spans="1:14" x14ac:dyDescent="0.45">
      <c r="A433">
        <v>28488</v>
      </c>
      <c r="B433" t="s">
        <v>33</v>
      </c>
      <c r="C433" t="s">
        <v>35</v>
      </c>
      <c r="D433" s="3">
        <v>20000</v>
      </c>
      <c r="E433">
        <v>0</v>
      </c>
      <c r="F433" t="s">
        <v>18</v>
      </c>
      <c r="G433" t="s">
        <v>24</v>
      </c>
      <c r="H433" t="s">
        <v>14</v>
      </c>
      <c r="I433">
        <v>0</v>
      </c>
      <c r="J433" t="s">
        <v>15</v>
      </c>
      <c r="K433" t="s">
        <v>23</v>
      </c>
      <c r="L433">
        <v>28</v>
      </c>
      <c r="M433" t="str">
        <f t="shared" si="6"/>
        <v>Adolescent</v>
      </c>
      <c r="N433" t="s">
        <v>14</v>
      </c>
    </row>
    <row r="434" spans="1:14" x14ac:dyDescent="0.45">
      <c r="A434">
        <v>21891</v>
      </c>
      <c r="B434" t="s">
        <v>32</v>
      </c>
      <c r="C434" t="s">
        <v>34</v>
      </c>
      <c r="D434" s="3">
        <v>110000</v>
      </c>
      <c r="E434">
        <v>0</v>
      </c>
      <c r="F434" t="s">
        <v>26</v>
      </c>
      <c r="G434" t="s">
        <v>27</v>
      </c>
      <c r="H434" t="s">
        <v>14</v>
      </c>
      <c r="I434">
        <v>3</v>
      </c>
      <c r="J434" t="s">
        <v>43</v>
      </c>
      <c r="K434" t="s">
        <v>23</v>
      </c>
      <c r="L434">
        <v>34</v>
      </c>
      <c r="M434" t="str">
        <f t="shared" si="6"/>
        <v>Middle Age</v>
      </c>
      <c r="N434" t="s">
        <v>14</v>
      </c>
    </row>
    <row r="435" spans="1:14" x14ac:dyDescent="0.45">
      <c r="A435">
        <v>27814</v>
      </c>
      <c r="B435" t="s">
        <v>33</v>
      </c>
      <c r="C435" t="s">
        <v>34</v>
      </c>
      <c r="D435" s="3">
        <v>30000</v>
      </c>
      <c r="E435">
        <v>3</v>
      </c>
      <c r="F435" t="s">
        <v>18</v>
      </c>
      <c r="G435" t="s">
        <v>19</v>
      </c>
      <c r="H435" t="s">
        <v>17</v>
      </c>
      <c r="I435">
        <v>1</v>
      </c>
      <c r="J435" t="s">
        <v>15</v>
      </c>
      <c r="K435" t="s">
        <v>16</v>
      </c>
      <c r="L435">
        <v>26</v>
      </c>
      <c r="M435" t="str">
        <f t="shared" si="6"/>
        <v>old</v>
      </c>
      <c r="N435" t="s">
        <v>17</v>
      </c>
    </row>
    <row r="436" spans="1:14" x14ac:dyDescent="0.4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45">
      <c r="A437">
        <v>29447</v>
      </c>
      <c r="B437" t="s">
        <v>33</v>
      </c>
      <c r="C437" t="s">
        <v>34</v>
      </c>
      <c r="D437" s="3">
        <v>10000</v>
      </c>
      <c r="E437">
        <v>2</v>
      </c>
      <c r="F437" t="s">
        <v>12</v>
      </c>
      <c r="G437" t="s">
        <v>19</v>
      </c>
      <c r="H437" t="s">
        <v>17</v>
      </c>
      <c r="I437">
        <v>1</v>
      </c>
      <c r="J437" t="s">
        <v>21</v>
      </c>
      <c r="K437" t="s">
        <v>16</v>
      </c>
      <c r="L437">
        <v>68</v>
      </c>
      <c r="M437" t="str">
        <f t="shared" si="6"/>
        <v>Adolescent</v>
      </c>
      <c r="N437" t="s">
        <v>17</v>
      </c>
    </row>
    <row r="438" spans="1:14" x14ac:dyDescent="0.4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45">
      <c r="A439">
        <v>27824</v>
      </c>
      <c r="B439" t="s">
        <v>33</v>
      </c>
      <c r="C439" t="s">
        <v>34</v>
      </c>
      <c r="D439" s="3">
        <v>30000</v>
      </c>
      <c r="E439">
        <v>3</v>
      </c>
      <c r="F439" t="s">
        <v>18</v>
      </c>
      <c r="G439" t="s">
        <v>19</v>
      </c>
      <c r="H439" t="s">
        <v>14</v>
      </c>
      <c r="I439">
        <v>2</v>
      </c>
      <c r="J439" t="s">
        <v>15</v>
      </c>
      <c r="K439" t="s">
        <v>16</v>
      </c>
      <c r="L439">
        <v>28</v>
      </c>
      <c r="M439" t="str">
        <f t="shared" si="6"/>
        <v>Middle Age</v>
      </c>
      <c r="N439" t="s">
        <v>14</v>
      </c>
    </row>
    <row r="440" spans="1:14" x14ac:dyDescent="0.4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4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45">
      <c r="A442">
        <v>21561</v>
      </c>
      <c r="B442" t="s">
        <v>33</v>
      </c>
      <c r="C442" t="s">
        <v>35</v>
      </c>
      <c r="D442" s="3">
        <v>90000</v>
      </c>
      <c r="E442">
        <v>0</v>
      </c>
      <c r="F442" t="s">
        <v>12</v>
      </c>
      <c r="G442" t="s">
        <v>20</v>
      </c>
      <c r="H442" t="s">
        <v>17</v>
      </c>
      <c r="I442">
        <v>3</v>
      </c>
      <c r="J442" t="s">
        <v>43</v>
      </c>
      <c r="K442" t="s">
        <v>23</v>
      </c>
      <c r="L442">
        <v>34</v>
      </c>
      <c r="M442" t="str">
        <f t="shared" si="6"/>
        <v>Middle Age</v>
      </c>
      <c r="N442" t="s">
        <v>14</v>
      </c>
    </row>
    <row r="443" spans="1:14" x14ac:dyDescent="0.4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4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4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4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4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45">
      <c r="A448">
        <v>14278</v>
      </c>
      <c r="B448" t="s">
        <v>32</v>
      </c>
      <c r="C448" t="s">
        <v>34</v>
      </c>
      <c r="D448" s="3">
        <v>130000</v>
      </c>
      <c r="E448">
        <v>0</v>
      </c>
      <c r="F448" t="s">
        <v>30</v>
      </c>
      <c r="G448" t="s">
        <v>27</v>
      </c>
      <c r="H448" t="s">
        <v>14</v>
      </c>
      <c r="I448">
        <v>1</v>
      </c>
      <c r="J448" t="s">
        <v>43</v>
      </c>
      <c r="K448" t="s">
        <v>23</v>
      </c>
      <c r="L448">
        <v>48</v>
      </c>
      <c r="M448" t="str">
        <f t="shared" si="6"/>
        <v>Middle Age</v>
      </c>
      <c r="N448" t="s">
        <v>17</v>
      </c>
    </row>
    <row r="449" spans="1:14" x14ac:dyDescent="0.4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4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45">
      <c r="A451">
        <v>12497</v>
      </c>
      <c r="B451" t="s">
        <v>32</v>
      </c>
      <c r="C451" t="s">
        <v>34</v>
      </c>
      <c r="D451" s="3">
        <v>40000</v>
      </c>
      <c r="E451">
        <v>1</v>
      </c>
      <c r="F451" t="s">
        <v>12</v>
      </c>
      <c r="G451" t="s">
        <v>13</v>
      </c>
      <c r="H451" t="s">
        <v>14</v>
      </c>
      <c r="I451">
        <v>0</v>
      </c>
      <c r="J451" t="s">
        <v>15</v>
      </c>
      <c r="K451" t="s">
        <v>16</v>
      </c>
      <c r="L451">
        <v>42</v>
      </c>
      <c r="M451" t="str">
        <f t="shared" ref="M451:M514" si="7">IF(L453&gt;54,"old",IF(L453&gt;=31,"Middle Age",IF(L453&lt;31,"Adolescent","invalid")))</f>
        <v>Middle Age</v>
      </c>
      <c r="N451" t="s">
        <v>17</v>
      </c>
    </row>
    <row r="452" spans="1:14" x14ac:dyDescent="0.45">
      <c r="A452">
        <v>16559</v>
      </c>
      <c r="B452" t="s">
        <v>33</v>
      </c>
      <c r="C452" t="s">
        <v>34</v>
      </c>
      <c r="D452" s="3">
        <v>10000</v>
      </c>
      <c r="E452">
        <v>2</v>
      </c>
      <c r="F452" t="s">
        <v>26</v>
      </c>
      <c r="G452" t="s">
        <v>24</v>
      </c>
      <c r="H452" t="s">
        <v>14</v>
      </c>
      <c r="I452">
        <v>0</v>
      </c>
      <c r="J452" t="s">
        <v>15</v>
      </c>
      <c r="K452" t="s">
        <v>16</v>
      </c>
      <c r="L452">
        <v>36</v>
      </c>
      <c r="M452" t="str">
        <f t="shared" si="7"/>
        <v>old</v>
      </c>
      <c r="N452" t="s">
        <v>14</v>
      </c>
    </row>
    <row r="453" spans="1:14" x14ac:dyDescent="0.4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45">
      <c r="A454">
        <v>20277</v>
      </c>
      <c r="B454" t="s">
        <v>32</v>
      </c>
      <c r="C454" t="s">
        <v>34</v>
      </c>
      <c r="D454" s="3">
        <v>30000</v>
      </c>
      <c r="E454">
        <v>2</v>
      </c>
      <c r="F454" t="s">
        <v>18</v>
      </c>
      <c r="G454" t="s">
        <v>19</v>
      </c>
      <c r="H454" t="s">
        <v>17</v>
      </c>
      <c r="I454">
        <v>2</v>
      </c>
      <c r="J454" t="s">
        <v>15</v>
      </c>
      <c r="K454" t="s">
        <v>23</v>
      </c>
      <c r="L454">
        <v>69</v>
      </c>
      <c r="M454" t="str">
        <f t="shared" si="7"/>
        <v>Middle Age</v>
      </c>
      <c r="N454" t="s">
        <v>17</v>
      </c>
    </row>
    <row r="455" spans="1:14" x14ac:dyDescent="0.4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4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45">
      <c r="A457">
        <v>13585</v>
      </c>
      <c r="B457" t="s">
        <v>32</v>
      </c>
      <c r="C457" t="s">
        <v>34</v>
      </c>
      <c r="D457" s="3">
        <v>80000</v>
      </c>
      <c r="E457">
        <v>4</v>
      </c>
      <c r="F457" t="s">
        <v>18</v>
      </c>
      <c r="G457" t="s">
        <v>20</v>
      </c>
      <c r="H457" t="s">
        <v>17</v>
      </c>
      <c r="I457">
        <v>1</v>
      </c>
      <c r="J457" t="s">
        <v>21</v>
      </c>
      <c r="K457" t="s">
        <v>16</v>
      </c>
      <c r="L457">
        <v>53</v>
      </c>
      <c r="M457" t="str">
        <f t="shared" si="7"/>
        <v>old</v>
      </c>
      <c r="N457" t="s">
        <v>14</v>
      </c>
    </row>
    <row r="458" spans="1:14" x14ac:dyDescent="0.4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45">
      <c r="A459">
        <v>12236</v>
      </c>
      <c r="B459" t="s">
        <v>32</v>
      </c>
      <c r="C459" t="s">
        <v>34</v>
      </c>
      <c r="D459" s="3">
        <v>20000</v>
      </c>
      <c r="E459">
        <v>1</v>
      </c>
      <c r="F459" t="s">
        <v>18</v>
      </c>
      <c r="G459" t="s">
        <v>24</v>
      </c>
      <c r="H459" t="s">
        <v>14</v>
      </c>
      <c r="I459">
        <v>0</v>
      </c>
      <c r="J459" t="s">
        <v>15</v>
      </c>
      <c r="K459" t="s">
        <v>16</v>
      </c>
      <c r="L459">
        <v>65</v>
      </c>
      <c r="M459" t="str">
        <f t="shared" si="7"/>
        <v>Middle Age</v>
      </c>
      <c r="N459" t="s">
        <v>17</v>
      </c>
    </row>
    <row r="460" spans="1:14" x14ac:dyDescent="0.45">
      <c r="A460">
        <v>21560</v>
      </c>
      <c r="B460" t="s">
        <v>32</v>
      </c>
      <c r="C460" t="s">
        <v>35</v>
      </c>
      <c r="D460" s="3">
        <v>120000</v>
      </c>
      <c r="E460">
        <v>0</v>
      </c>
      <c r="F460" t="s">
        <v>28</v>
      </c>
      <c r="G460" t="s">
        <v>20</v>
      </c>
      <c r="H460" t="s">
        <v>14</v>
      </c>
      <c r="I460">
        <v>4</v>
      </c>
      <c r="J460" t="s">
        <v>43</v>
      </c>
      <c r="K460" t="s">
        <v>23</v>
      </c>
      <c r="L460">
        <v>32</v>
      </c>
      <c r="M460" t="str">
        <f t="shared" si="7"/>
        <v>Middle Age</v>
      </c>
      <c r="N460" t="s">
        <v>14</v>
      </c>
    </row>
    <row r="461" spans="1:14" x14ac:dyDescent="0.45">
      <c r="A461">
        <v>21554</v>
      </c>
      <c r="B461" t="s">
        <v>33</v>
      </c>
      <c r="C461" t="s">
        <v>34</v>
      </c>
      <c r="D461" s="3">
        <v>80000</v>
      </c>
      <c r="E461">
        <v>0</v>
      </c>
      <c r="F461" t="s">
        <v>12</v>
      </c>
      <c r="G461" t="s">
        <v>20</v>
      </c>
      <c r="H461" t="s">
        <v>17</v>
      </c>
      <c r="I461">
        <v>3</v>
      </c>
      <c r="J461" t="s">
        <v>43</v>
      </c>
      <c r="K461" t="s">
        <v>23</v>
      </c>
      <c r="L461">
        <v>33</v>
      </c>
      <c r="M461" t="str">
        <f t="shared" si="7"/>
        <v>Middle Age</v>
      </c>
      <c r="N461" t="s">
        <v>17</v>
      </c>
    </row>
    <row r="462" spans="1:14" x14ac:dyDescent="0.4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4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4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45">
      <c r="A465">
        <v>19331</v>
      </c>
      <c r="B465" t="s">
        <v>33</v>
      </c>
      <c r="C465" t="s">
        <v>35</v>
      </c>
      <c r="D465" s="3">
        <v>20000</v>
      </c>
      <c r="E465">
        <v>2</v>
      </c>
      <c r="F465" t="s">
        <v>26</v>
      </c>
      <c r="G465" t="s">
        <v>24</v>
      </c>
      <c r="H465" t="s">
        <v>14</v>
      </c>
      <c r="I465">
        <v>1</v>
      </c>
      <c r="J465" t="s">
        <v>15</v>
      </c>
      <c r="K465" t="s">
        <v>16</v>
      </c>
      <c r="L465">
        <v>40</v>
      </c>
      <c r="M465" t="str">
        <f t="shared" si="7"/>
        <v>old</v>
      </c>
      <c r="N465" t="s">
        <v>17</v>
      </c>
    </row>
    <row r="466" spans="1:14" x14ac:dyDescent="0.4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45">
      <c r="A467">
        <v>11149</v>
      </c>
      <c r="B467" t="s">
        <v>32</v>
      </c>
      <c r="C467" t="s">
        <v>35</v>
      </c>
      <c r="D467" s="3">
        <v>40000</v>
      </c>
      <c r="E467">
        <v>2</v>
      </c>
      <c r="F467" t="s">
        <v>12</v>
      </c>
      <c r="G467" t="s">
        <v>27</v>
      </c>
      <c r="H467" t="s">
        <v>14</v>
      </c>
      <c r="I467">
        <v>2</v>
      </c>
      <c r="J467" t="s">
        <v>15</v>
      </c>
      <c r="K467" t="s">
        <v>23</v>
      </c>
      <c r="L467">
        <v>65</v>
      </c>
      <c r="M467" t="str">
        <f t="shared" si="7"/>
        <v>Middle Age</v>
      </c>
      <c r="N467" t="s">
        <v>17</v>
      </c>
    </row>
    <row r="468" spans="1:14" x14ac:dyDescent="0.4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45">
      <c r="A469">
        <v>24305</v>
      </c>
      <c r="B469" t="s">
        <v>33</v>
      </c>
      <c r="C469" t="s">
        <v>35</v>
      </c>
      <c r="D469" s="3">
        <v>100000</v>
      </c>
      <c r="E469">
        <v>1</v>
      </c>
      <c r="F469" t="s">
        <v>12</v>
      </c>
      <c r="G469" t="s">
        <v>27</v>
      </c>
      <c r="H469" t="s">
        <v>17</v>
      </c>
      <c r="I469">
        <v>3</v>
      </c>
      <c r="J469" t="s">
        <v>15</v>
      </c>
      <c r="K469" t="s">
        <v>23</v>
      </c>
      <c r="L469">
        <v>46</v>
      </c>
      <c r="M469" t="str">
        <f t="shared" si="7"/>
        <v>old</v>
      </c>
      <c r="N469" t="s">
        <v>14</v>
      </c>
    </row>
    <row r="470" spans="1:14" x14ac:dyDescent="0.45">
      <c r="A470">
        <v>18253</v>
      </c>
      <c r="B470" t="s">
        <v>32</v>
      </c>
      <c r="C470" t="s">
        <v>34</v>
      </c>
      <c r="D470" s="3">
        <v>80000</v>
      </c>
      <c r="E470">
        <v>5</v>
      </c>
      <c r="F470" t="s">
        <v>30</v>
      </c>
      <c r="G470" t="s">
        <v>27</v>
      </c>
      <c r="H470" t="s">
        <v>14</v>
      </c>
      <c r="I470">
        <v>3</v>
      </c>
      <c r="J470" t="s">
        <v>15</v>
      </c>
      <c r="K470" t="s">
        <v>23</v>
      </c>
      <c r="L470">
        <v>40</v>
      </c>
      <c r="M470" t="str">
        <f t="shared" si="7"/>
        <v>Adolescent</v>
      </c>
      <c r="N470" t="s">
        <v>17</v>
      </c>
    </row>
    <row r="471" spans="1:14" x14ac:dyDescent="0.45">
      <c r="A471">
        <v>20147</v>
      </c>
      <c r="B471" t="s">
        <v>32</v>
      </c>
      <c r="C471" t="s">
        <v>34</v>
      </c>
      <c r="D471" s="3">
        <v>30000</v>
      </c>
      <c r="E471">
        <v>1</v>
      </c>
      <c r="F471" t="s">
        <v>12</v>
      </c>
      <c r="G471" t="s">
        <v>19</v>
      </c>
      <c r="H471" t="s">
        <v>14</v>
      </c>
      <c r="I471">
        <v>0</v>
      </c>
      <c r="J471" t="s">
        <v>15</v>
      </c>
      <c r="K471" t="s">
        <v>16</v>
      </c>
      <c r="L471">
        <v>65</v>
      </c>
      <c r="M471" t="str">
        <f t="shared" si="7"/>
        <v>Middle Age</v>
      </c>
      <c r="N471" t="s">
        <v>17</v>
      </c>
    </row>
    <row r="472" spans="1:14" x14ac:dyDescent="0.45">
      <c r="A472">
        <v>15612</v>
      </c>
      <c r="B472" t="s">
        <v>33</v>
      </c>
      <c r="C472" t="s">
        <v>35</v>
      </c>
      <c r="D472" s="3">
        <v>30000</v>
      </c>
      <c r="E472">
        <v>0</v>
      </c>
      <c r="F472" t="s">
        <v>26</v>
      </c>
      <c r="G472" t="s">
        <v>24</v>
      </c>
      <c r="H472" t="s">
        <v>17</v>
      </c>
      <c r="I472">
        <v>1</v>
      </c>
      <c r="J472" t="s">
        <v>25</v>
      </c>
      <c r="K472" t="s">
        <v>16</v>
      </c>
      <c r="L472">
        <v>28</v>
      </c>
      <c r="M472" t="str">
        <f t="shared" si="7"/>
        <v>Middle Age</v>
      </c>
      <c r="N472" t="s">
        <v>17</v>
      </c>
    </row>
    <row r="473" spans="1:14" x14ac:dyDescent="0.4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4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45">
      <c r="A475">
        <v>15665</v>
      </c>
      <c r="B475" t="s">
        <v>32</v>
      </c>
      <c r="C475" t="s">
        <v>34</v>
      </c>
      <c r="D475" s="3">
        <v>30000</v>
      </c>
      <c r="E475">
        <v>0</v>
      </c>
      <c r="F475" t="s">
        <v>12</v>
      </c>
      <c r="G475" t="s">
        <v>19</v>
      </c>
      <c r="H475" t="s">
        <v>14</v>
      </c>
      <c r="I475">
        <v>0</v>
      </c>
      <c r="J475" t="s">
        <v>15</v>
      </c>
      <c r="K475" t="s">
        <v>16</v>
      </c>
      <c r="L475">
        <v>47</v>
      </c>
      <c r="M475" t="str">
        <f t="shared" si="7"/>
        <v>old</v>
      </c>
      <c r="N475" t="s">
        <v>14</v>
      </c>
    </row>
    <row r="476" spans="1:14" x14ac:dyDescent="0.4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45">
      <c r="A477">
        <v>19748</v>
      </c>
      <c r="B477" t="s">
        <v>32</v>
      </c>
      <c r="C477" t="s">
        <v>35</v>
      </c>
      <c r="D477" s="3">
        <v>20000</v>
      </c>
      <c r="E477">
        <v>4</v>
      </c>
      <c r="F477" t="s">
        <v>26</v>
      </c>
      <c r="G477" t="s">
        <v>13</v>
      </c>
      <c r="H477" t="s">
        <v>17</v>
      </c>
      <c r="I477">
        <v>2</v>
      </c>
      <c r="J477" t="s">
        <v>25</v>
      </c>
      <c r="K477" t="s">
        <v>23</v>
      </c>
      <c r="L477">
        <v>60</v>
      </c>
      <c r="M477" t="str">
        <f t="shared" si="7"/>
        <v>Middle Age</v>
      </c>
      <c r="N477" t="s">
        <v>17</v>
      </c>
    </row>
    <row r="478" spans="1:14" x14ac:dyDescent="0.4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4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4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4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4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45">
      <c r="A483">
        <v>28564</v>
      </c>
      <c r="B483" t="s">
        <v>33</v>
      </c>
      <c r="C483" t="s">
        <v>34</v>
      </c>
      <c r="D483" s="3">
        <v>40000</v>
      </c>
      <c r="E483">
        <v>2</v>
      </c>
      <c r="F483" t="s">
        <v>18</v>
      </c>
      <c r="G483" t="s">
        <v>19</v>
      </c>
      <c r="H483" t="s">
        <v>14</v>
      </c>
      <c r="I483">
        <v>0</v>
      </c>
      <c r="J483" t="s">
        <v>25</v>
      </c>
      <c r="K483" t="s">
        <v>16</v>
      </c>
      <c r="L483">
        <v>33</v>
      </c>
      <c r="M483" t="str">
        <f t="shared" si="7"/>
        <v>old</v>
      </c>
      <c r="N483" t="s">
        <v>14</v>
      </c>
    </row>
    <row r="484" spans="1:14" x14ac:dyDescent="0.4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45">
      <c r="A485">
        <v>15450</v>
      </c>
      <c r="B485" t="s">
        <v>32</v>
      </c>
      <c r="C485" t="s">
        <v>35</v>
      </c>
      <c r="D485" s="3">
        <v>10000</v>
      </c>
      <c r="E485">
        <v>1</v>
      </c>
      <c r="F485" t="s">
        <v>30</v>
      </c>
      <c r="G485" t="s">
        <v>19</v>
      </c>
      <c r="H485" t="s">
        <v>14</v>
      </c>
      <c r="I485">
        <v>0</v>
      </c>
      <c r="J485" t="s">
        <v>15</v>
      </c>
      <c r="K485" t="s">
        <v>16</v>
      </c>
      <c r="L485">
        <v>70</v>
      </c>
      <c r="M485" t="str">
        <f t="shared" si="7"/>
        <v>Middle Age</v>
      </c>
      <c r="N485" t="s">
        <v>17</v>
      </c>
    </row>
    <row r="486" spans="1:14" x14ac:dyDescent="0.45">
      <c r="A486">
        <v>25681</v>
      </c>
      <c r="B486" t="s">
        <v>33</v>
      </c>
      <c r="C486" t="s">
        <v>34</v>
      </c>
      <c r="D486" s="3">
        <v>30000</v>
      </c>
      <c r="E486">
        <v>0</v>
      </c>
      <c r="F486" t="s">
        <v>18</v>
      </c>
      <c r="G486" t="s">
        <v>19</v>
      </c>
      <c r="H486" t="s">
        <v>17</v>
      </c>
      <c r="I486">
        <v>1</v>
      </c>
      <c r="J486" t="s">
        <v>21</v>
      </c>
      <c r="K486" t="s">
        <v>16</v>
      </c>
      <c r="L486">
        <v>31</v>
      </c>
      <c r="M486" t="str">
        <f t="shared" si="7"/>
        <v>old</v>
      </c>
      <c r="N486" t="s">
        <v>14</v>
      </c>
    </row>
    <row r="487" spans="1:14" x14ac:dyDescent="0.4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45">
      <c r="A488">
        <v>26415</v>
      </c>
      <c r="B488" t="s">
        <v>32</v>
      </c>
      <c r="C488" t="s">
        <v>34</v>
      </c>
      <c r="D488" s="3">
        <v>90000</v>
      </c>
      <c r="E488">
        <v>4</v>
      </c>
      <c r="F488" t="s">
        <v>28</v>
      </c>
      <c r="G488" t="s">
        <v>13</v>
      </c>
      <c r="H488" t="s">
        <v>14</v>
      </c>
      <c r="I488">
        <v>4</v>
      </c>
      <c r="J488" t="s">
        <v>43</v>
      </c>
      <c r="K488" t="s">
        <v>16</v>
      </c>
      <c r="L488">
        <v>58</v>
      </c>
      <c r="M488" t="str">
        <f t="shared" si="7"/>
        <v>Middle Age</v>
      </c>
      <c r="N488" t="s">
        <v>17</v>
      </c>
    </row>
    <row r="489" spans="1:14" x14ac:dyDescent="0.4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4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4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4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45">
      <c r="A493">
        <v>25065</v>
      </c>
      <c r="B493" t="s">
        <v>32</v>
      </c>
      <c r="C493" t="s">
        <v>35</v>
      </c>
      <c r="D493" s="3">
        <v>70000</v>
      </c>
      <c r="E493">
        <v>2</v>
      </c>
      <c r="F493" t="s">
        <v>28</v>
      </c>
      <c r="G493" t="s">
        <v>13</v>
      </c>
      <c r="H493" t="s">
        <v>14</v>
      </c>
      <c r="I493">
        <v>2</v>
      </c>
      <c r="J493" t="s">
        <v>22</v>
      </c>
      <c r="K493" t="s">
        <v>31</v>
      </c>
      <c r="L493">
        <v>48</v>
      </c>
      <c r="M493" t="str">
        <f t="shared" si="7"/>
        <v>old</v>
      </c>
      <c r="N493" t="s">
        <v>17</v>
      </c>
    </row>
    <row r="494" spans="1:14" x14ac:dyDescent="0.4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45">
      <c r="A495">
        <v>23707</v>
      </c>
      <c r="B495" t="s">
        <v>33</v>
      </c>
      <c r="C495" t="s">
        <v>35</v>
      </c>
      <c r="D495" s="3">
        <v>70000</v>
      </c>
      <c r="E495">
        <v>5</v>
      </c>
      <c r="F495" t="s">
        <v>12</v>
      </c>
      <c r="G495" t="s">
        <v>27</v>
      </c>
      <c r="H495" t="s">
        <v>14</v>
      </c>
      <c r="I495">
        <v>3</v>
      </c>
      <c r="J495" t="s">
        <v>43</v>
      </c>
      <c r="K495" t="s">
        <v>31</v>
      </c>
      <c r="L495">
        <v>60</v>
      </c>
      <c r="M495" t="str">
        <f t="shared" si="7"/>
        <v>old</v>
      </c>
      <c r="N495" t="s">
        <v>14</v>
      </c>
    </row>
    <row r="496" spans="1:14" x14ac:dyDescent="0.4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45">
      <c r="A497">
        <v>24981</v>
      </c>
      <c r="B497" t="s">
        <v>32</v>
      </c>
      <c r="C497" t="s">
        <v>35</v>
      </c>
      <c r="D497" s="3">
        <v>60000</v>
      </c>
      <c r="E497">
        <v>2</v>
      </c>
      <c r="F497" t="s">
        <v>18</v>
      </c>
      <c r="G497" t="s">
        <v>20</v>
      </c>
      <c r="H497" t="s">
        <v>14</v>
      </c>
      <c r="I497">
        <v>2</v>
      </c>
      <c r="J497" t="s">
        <v>43</v>
      </c>
      <c r="K497" t="s">
        <v>31</v>
      </c>
      <c r="L497">
        <v>56</v>
      </c>
      <c r="M497" t="str">
        <f t="shared" si="7"/>
        <v>Middle Age</v>
      </c>
      <c r="N497" t="s">
        <v>17</v>
      </c>
    </row>
    <row r="498" spans="1:14" x14ac:dyDescent="0.4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4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4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4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45">
      <c r="A502">
        <v>15559</v>
      </c>
      <c r="B502" t="s">
        <v>32</v>
      </c>
      <c r="C502" t="s">
        <v>35</v>
      </c>
      <c r="D502" s="3">
        <v>60000</v>
      </c>
      <c r="E502">
        <v>5</v>
      </c>
      <c r="F502" t="s">
        <v>12</v>
      </c>
      <c r="G502" t="s">
        <v>20</v>
      </c>
      <c r="H502" t="s">
        <v>14</v>
      </c>
      <c r="I502">
        <v>1</v>
      </c>
      <c r="J502" t="s">
        <v>21</v>
      </c>
      <c r="K502" t="s">
        <v>31</v>
      </c>
      <c r="L502">
        <v>47</v>
      </c>
      <c r="M502" t="str">
        <f t="shared" si="7"/>
        <v>Adolescent</v>
      </c>
      <c r="N502" t="s">
        <v>17</v>
      </c>
    </row>
    <row r="503" spans="1:14" x14ac:dyDescent="0.4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45">
      <c r="A504">
        <v>15275</v>
      </c>
      <c r="B504" t="s">
        <v>32</v>
      </c>
      <c r="C504" t="s">
        <v>35</v>
      </c>
      <c r="D504" s="3">
        <v>40000</v>
      </c>
      <c r="E504">
        <v>0</v>
      </c>
      <c r="F504" t="s">
        <v>18</v>
      </c>
      <c r="G504" t="s">
        <v>13</v>
      </c>
      <c r="H504" t="s">
        <v>14</v>
      </c>
      <c r="I504">
        <v>1</v>
      </c>
      <c r="J504" t="s">
        <v>22</v>
      </c>
      <c r="K504" t="s">
        <v>31</v>
      </c>
      <c r="L504">
        <v>29</v>
      </c>
      <c r="M504" t="str">
        <f t="shared" si="7"/>
        <v>Middle Age</v>
      </c>
      <c r="N504" t="s">
        <v>17</v>
      </c>
    </row>
    <row r="505" spans="1:14" x14ac:dyDescent="0.4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4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4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45">
      <c r="A508">
        <v>25074</v>
      </c>
      <c r="B508" t="s">
        <v>32</v>
      </c>
      <c r="C508" t="s">
        <v>34</v>
      </c>
      <c r="D508" s="3">
        <v>70000</v>
      </c>
      <c r="E508">
        <v>4</v>
      </c>
      <c r="F508" t="s">
        <v>12</v>
      </c>
      <c r="G508" t="s">
        <v>20</v>
      </c>
      <c r="H508" t="s">
        <v>14</v>
      </c>
      <c r="I508">
        <v>2</v>
      </c>
      <c r="J508" t="s">
        <v>21</v>
      </c>
      <c r="K508" t="s">
        <v>31</v>
      </c>
      <c r="L508">
        <v>42</v>
      </c>
      <c r="M508" t="str">
        <f t="shared" si="7"/>
        <v>Adolescent</v>
      </c>
      <c r="N508" t="s">
        <v>14</v>
      </c>
    </row>
    <row r="509" spans="1:14" x14ac:dyDescent="0.4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45">
      <c r="A510">
        <v>16337</v>
      </c>
      <c r="B510" t="s">
        <v>32</v>
      </c>
      <c r="C510" t="s">
        <v>35</v>
      </c>
      <c r="D510" s="3">
        <v>60000</v>
      </c>
      <c r="E510">
        <v>0</v>
      </c>
      <c r="F510" t="s">
        <v>18</v>
      </c>
      <c r="G510" t="s">
        <v>13</v>
      </c>
      <c r="H510" t="s">
        <v>17</v>
      </c>
      <c r="I510">
        <v>2</v>
      </c>
      <c r="J510" t="s">
        <v>25</v>
      </c>
      <c r="K510" t="s">
        <v>31</v>
      </c>
      <c r="L510">
        <v>29</v>
      </c>
      <c r="M510" t="str">
        <f t="shared" si="7"/>
        <v>Middle Age</v>
      </c>
      <c r="N510" t="s">
        <v>17</v>
      </c>
    </row>
    <row r="511" spans="1:14" x14ac:dyDescent="0.45">
      <c r="A511">
        <v>24357</v>
      </c>
      <c r="B511" t="s">
        <v>32</v>
      </c>
      <c r="C511" t="s">
        <v>35</v>
      </c>
      <c r="D511" s="3">
        <v>80000</v>
      </c>
      <c r="E511">
        <v>3</v>
      </c>
      <c r="F511" t="s">
        <v>12</v>
      </c>
      <c r="G511" t="s">
        <v>20</v>
      </c>
      <c r="H511" t="s">
        <v>14</v>
      </c>
      <c r="I511">
        <v>1</v>
      </c>
      <c r="J511" t="s">
        <v>21</v>
      </c>
      <c r="K511" t="s">
        <v>31</v>
      </c>
      <c r="L511">
        <v>48</v>
      </c>
      <c r="M511" t="str">
        <f t="shared" si="7"/>
        <v>old</v>
      </c>
      <c r="N511" t="s">
        <v>14</v>
      </c>
    </row>
    <row r="512" spans="1:14" x14ac:dyDescent="0.4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4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4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45">
      <c r="A515">
        <v>13353</v>
      </c>
      <c r="B515" t="s">
        <v>33</v>
      </c>
      <c r="C515" t="s">
        <v>34</v>
      </c>
      <c r="D515" s="3">
        <v>60000</v>
      </c>
      <c r="E515">
        <v>4</v>
      </c>
      <c r="F515" t="s">
        <v>30</v>
      </c>
      <c r="G515" t="s">
        <v>27</v>
      </c>
      <c r="H515" t="s">
        <v>14</v>
      </c>
      <c r="I515">
        <v>2</v>
      </c>
      <c r="J515" t="s">
        <v>43</v>
      </c>
      <c r="K515" t="s">
        <v>31</v>
      </c>
      <c r="L515">
        <v>61</v>
      </c>
      <c r="M515" t="str">
        <f t="shared" ref="M515:M578" si="8">IF(L517&gt;54,"old",IF(L517&gt;=31,"Middle Age",IF(L517&lt;31,"Adolescent","invalid")))</f>
        <v>Middle Age</v>
      </c>
      <c r="N515" t="s">
        <v>14</v>
      </c>
    </row>
    <row r="516" spans="1:14" x14ac:dyDescent="0.4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4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4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45">
      <c r="A519">
        <v>17269</v>
      </c>
      <c r="B519" t="s">
        <v>33</v>
      </c>
      <c r="C519" t="s">
        <v>35</v>
      </c>
      <c r="D519" s="3">
        <v>60000</v>
      </c>
      <c r="E519">
        <v>3</v>
      </c>
      <c r="F519" t="s">
        <v>12</v>
      </c>
      <c r="G519" t="s">
        <v>20</v>
      </c>
      <c r="H519" t="s">
        <v>17</v>
      </c>
      <c r="I519">
        <v>0</v>
      </c>
      <c r="J519" t="s">
        <v>15</v>
      </c>
      <c r="K519" t="s">
        <v>31</v>
      </c>
      <c r="L519">
        <v>47</v>
      </c>
      <c r="M519" t="str">
        <f t="shared" si="8"/>
        <v>old</v>
      </c>
      <c r="N519" t="s">
        <v>14</v>
      </c>
    </row>
    <row r="520" spans="1:14" x14ac:dyDescent="0.4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4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4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45">
      <c r="A523">
        <v>18976</v>
      </c>
      <c r="B523" t="s">
        <v>33</v>
      </c>
      <c r="C523" t="s">
        <v>35</v>
      </c>
      <c r="D523" s="3">
        <v>40000</v>
      </c>
      <c r="E523">
        <v>4</v>
      </c>
      <c r="F523" t="s">
        <v>26</v>
      </c>
      <c r="G523" t="s">
        <v>20</v>
      </c>
      <c r="H523" t="s">
        <v>14</v>
      </c>
      <c r="I523">
        <v>2</v>
      </c>
      <c r="J523" t="s">
        <v>43</v>
      </c>
      <c r="K523" t="s">
        <v>31</v>
      </c>
      <c r="L523">
        <v>62</v>
      </c>
      <c r="M523" t="str">
        <f t="shared" si="8"/>
        <v>Middle Age</v>
      </c>
      <c r="N523" t="s">
        <v>14</v>
      </c>
    </row>
    <row r="524" spans="1:14" x14ac:dyDescent="0.45">
      <c r="A524">
        <v>19413</v>
      </c>
      <c r="B524" t="s">
        <v>33</v>
      </c>
      <c r="C524" t="s">
        <v>35</v>
      </c>
      <c r="D524" s="3">
        <v>60000</v>
      </c>
      <c r="E524">
        <v>3</v>
      </c>
      <c r="F524" t="s">
        <v>12</v>
      </c>
      <c r="G524" t="s">
        <v>20</v>
      </c>
      <c r="H524" t="s">
        <v>17</v>
      </c>
      <c r="I524">
        <v>1</v>
      </c>
      <c r="J524" t="s">
        <v>15</v>
      </c>
      <c r="K524" t="s">
        <v>31</v>
      </c>
      <c r="L524">
        <v>47</v>
      </c>
      <c r="M524" t="str">
        <f t="shared" si="8"/>
        <v>old</v>
      </c>
      <c r="N524" t="s">
        <v>14</v>
      </c>
    </row>
    <row r="525" spans="1:14" x14ac:dyDescent="0.45">
      <c r="A525">
        <v>13283</v>
      </c>
      <c r="B525" t="s">
        <v>32</v>
      </c>
      <c r="C525" t="s">
        <v>35</v>
      </c>
      <c r="D525" s="3">
        <v>80000</v>
      </c>
      <c r="E525">
        <v>3</v>
      </c>
      <c r="F525" t="s">
        <v>18</v>
      </c>
      <c r="G525" t="s">
        <v>20</v>
      </c>
      <c r="H525" t="s">
        <v>17</v>
      </c>
      <c r="I525">
        <v>2</v>
      </c>
      <c r="J525" t="s">
        <v>15</v>
      </c>
      <c r="K525" t="s">
        <v>31</v>
      </c>
      <c r="L525">
        <v>49</v>
      </c>
      <c r="M525" t="str">
        <f t="shared" si="8"/>
        <v>old</v>
      </c>
      <c r="N525" t="s">
        <v>14</v>
      </c>
    </row>
    <row r="526" spans="1:14" x14ac:dyDescent="0.45">
      <c r="A526">
        <v>17471</v>
      </c>
      <c r="B526" t="s">
        <v>33</v>
      </c>
      <c r="C526" t="s">
        <v>34</v>
      </c>
      <c r="D526" s="3">
        <v>80000</v>
      </c>
      <c r="E526">
        <v>4</v>
      </c>
      <c r="F526" t="s">
        <v>30</v>
      </c>
      <c r="G526" t="s">
        <v>27</v>
      </c>
      <c r="H526" t="s">
        <v>14</v>
      </c>
      <c r="I526">
        <v>2</v>
      </c>
      <c r="J526" t="s">
        <v>22</v>
      </c>
      <c r="K526" t="s">
        <v>31</v>
      </c>
      <c r="L526">
        <v>67</v>
      </c>
      <c r="M526" t="str">
        <f t="shared" si="8"/>
        <v>Middle Age</v>
      </c>
      <c r="N526" t="s">
        <v>17</v>
      </c>
    </row>
    <row r="527" spans="1:14" x14ac:dyDescent="0.45">
      <c r="A527">
        <v>16791</v>
      </c>
      <c r="B527" t="s">
        <v>33</v>
      </c>
      <c r="C527" t="s">
        <v>35</v>
      </c>
      <c r="D527" s="3">
        <v>60000</v>
      </c>
      <c r="E527">
        <v>5</v>
      </c>
      <c r="F527" t="s">
        <v>12</v>
      </c>
      <c r="G527" t="s">
        <v>27</v>
      </c>
      <c r="H527" t="s">
        <v>14</v>
      </c>
      <c r="I527">
        <v>3</v>
      </c>
      <c r="J527" t="s">
        <v>43</v>
      </c>
      <c r="K527" t="s">
        <v>31</v>
      </c>
      <c r="L527">
        <v>59</v>
      </c>
      <c r="M527" t="str">
        <f t="shared" si="8"/>
        <v>Middle Age</v>
      </c>
      <c r="N527" t="s">
        <v>14</v>
      </c>
    </row>
    <row r="528" spans="1:14" x14ac:dyDescent="0.45">
      <c r="A528">
        <v>15382</v>
      </c>
      <c r="B528" t="s">
        <v>32</v>
      </c>
      <c r="C528" t="s">
        <v>34</v>
      </c>
      <c r="D528" s="3">
        <v>110000</v>
      </c>
      <c r="E528">
        <v>1</v>
      </c>
      <c r="F528" t="s">
        <v>12</v>
      </c>
      <c r="G528" t="s">
        <v>27</v>
      </c>
      <c r="H528" t="s">
        <v>14</v>
      </c>
      <c r="I528">
        <v>2</v>
      </c>
      <c r="J528" t="s">
        <v>25</v>
      </c>
      <c r="K528" t="s">
        <v>31</v>
      </c>
      <c r="L528">
        <v>44</v>
      </c>
      <c r="M528" t="str">
        <f t="shared" si="8"/>
        <v>Adolescent</v>
      </c>
      <c r="N528" t="s">
        <v>17</v>
      </c>
    </row>
    <row r="529" spans="1:14" x14ac:dyDescent="0.45">
      <c r="A529">
        <v>11641</v>
      </c>
      <c r="B529" t="s">
        <v>32</v>
      </c>
      <c r="C529" t="s">
        <v>35</v>
      </c>
      <c r="D529" s="3">
        <v>50000</v>
      </c>
      <c r="E529">
        <v>1</v>
      </c>
      <c r="F529" t="s">
        <v>12</v>
      </c>
      <c r="G529" t="s">
        <v>13</v>
      </c>
      <c r="H529" t="s">
        <v>14</v>
      </c>
      <c r="I529">
        <v>0</v>
      </c>
      <c r="J529" t="s">
        <v>15</v>
      </c>
      <c r="K529" t="s">
        <v>31</v>
      </c>
      <c r="L529">
        <v>36</v>
      </c>
      <c r="M529" t="str">
        <f t="shared" si="8"/>
        <v>old</v>
      </c>
      <c r="N529" t="s">
        <v>17</v>
      </c>
    </row>
    <row r="530" spans="1:14" x14ac:dyDescent="0.45">
      <c r="A530">
        <v>11935</v>
      </c>
      <c r="B530" t="s">
        <v>33</v>
      </c>
      <c r="C530" t="s">
        <v>34</v>
      </c>
      <c r="D530" s="3">
        <v>30000</v>
      </c>
      <c r="E530">
        <v>0</v>
      </c>
      <c r="F530" t="s">
        <v>18</v>
      </c>
      <c r="G530" t="s">
        <v>13</v>
      </c>
      <c r="H530" t="s">
        <v>14</v>
      </c>
      <c r="I530">
        <v>1</v>
      </c>
      <c r="J530" t="s">
        <v>22</v>
      </c>
      <c r="K530" t="s">
        <v>31</v>
      </c>
      <c r="L530">
        <v>28</v>
      </c>
      <c r="M530" t="str">
        <f t="shared" si="8"/>
        <v>Adolescent</v>
      </c>
      <c r="N530" t="s">
        <v>17</v>
      </c>
    </row>
    <row r="531" spans="1:14" x14ac:dyDescent="0.45">
      <c r="A531">
        <v>13233</v>
      </c>
      <c r="B531" t="s">
        <v>32</v>
      </c>
      <c r="C531" t="s">
        <v>35</v>
      </c>
      <c r="D531" s="3">
        <v>60000</v>
      </c>
      <c r="E531">
        <v>2</v>
      </c>
      <c r="F531" t="s">
        <v>18</v>
      </c>
      <c r="G531" t="s">
        <v>20</v>
      </c>
      <c r="H531" t="s">
        <v>14</v>
      </c>
      <c r="I531">
        <v>1</v>
      </c>
      <c r="J531" t="s">
        <v>43</v>
      </c>
      <c r="K531" t="s">
        <v>31</v>
      </c>
      <c r="L531">
        <v>57</v>
      </c>
      <c r="M531" t="str">
        <f t="shared" si="8"/>
        <v>Adolescent</v>
      </c>
      <c r="N531" t="s">
        <v>14</v>
      </c>
    </row>
    <row r="532" spans="1:14" x14ac:dyDescent="0.45">
      <c r="A532">
        <v>25909</v>
      </c>
      <c r="B532" t="s">
        <v>32</v>
      </c>
      <c r="C532" t="s">
        <v>35</v>
      </c>
      <c r="D532" s="3">
        <v>60000</v>
      </c>
      <c r="E532">
        <v>0</v>
      </c>
      <c r="F532" t="s">
        <v>18</v>
      </c>
      <c r="G532" t="s">
        <v>13</v>
      </c>
      <c r="H532" t="s">
        <v>14</v>
      </c>
      <c r="I532">
        <v>1</v>
      </c>
      <c r="J532" t="s">
        <v>22</v>
      </c>
      <c r="K532" t="s">
        <v>31</v>
      </c>
      <c r="L532">
        <v>27</v>
      </c>
      <c r="M532" t="str">
        <f t="shared" si="8"/>
        <v>Middle Age</v>
      </c>
      <c r="N532" t="s">
        <v>14</v>
      </c>
    </row>
    <row r="533" spans="1:14" x14ac:dyDescent="0.45">
      <c r="A533">
        <v>14092</v>
      </c>
      <c r="B533" t="s">
        <v>33</v>
      </c>
      <c r="C533" t="s">
        <v>35</v>
      </c>
      <c r="D533" s="3">
        <v>30000</v>
      </c>
      <c r="E533">
        <v>0</v>
      </c>
      <c r="F533" t="s">
        <v>28</v>
      </c>
      <c r="G533" t="s">
        <v>19</v>
      </c>
      <c r="H533" t="s">
        <v>14</v>
      </c>
      <c r="I533">
        <v>2</v>
      </c>
      <c r="J533" t="s">
        <v>22</v>
      </c>
      <c r="K533" t="s">
        <v>31</v>
      </c>
      <c r="L533">
        <v>28</v>
      </c>
      <c r="M533" t="str">
        <f t="shared" si="8"/>
        <v>old</v>
      </c>
      <c r="N533" t="s">
        <v>17</v>
      </c>
    </row>
    <row r="534" spans="1:14" x14ac:dyDescent="0.45">
      <c r="A534">
        <v>29143</v>
      </c>
      <c r="B534" t="s">
        <v>33</v>
      </c>
      <c r="C534" t="s">
        <v>34</v>
      </c>
      <c r="D534" s="3">
        <v>60000</v>
      </c>
      <c r="E534">
        <v>1</v>
      </c>
      <c r="F534" t="s">
        <v>12</v>
      </c>
      <c r="G534" t="s">
        <v>20</v>
      </c>
      <c r="H534" t="s">
        <v>17</v>
      </c>
      <c r="I534">
        <v>1</v>
      </c>
      <c r="J534" t="s">
        <v>15</v>
      </c>
      <c r="K534" t="s">
        <v>31</v>
      </c>
      <c r="L534">
        <v>44</v>
      </c>
      <c r="M534" t="str">
        <f t="shared" si="8"/>
        <v>old</v>
      </c>
      <c r="N534" t="s">
        <v>14</v>
      </c>
    </row>
    <row r="535" spans="1:14" x14ac:dyDescent="0.45">
      <c r="A535">
        <v>24941</v>
      </c>
      <c r="B535" t="s">
        <v>32</v>
      </c>
      <c r="C535" t="s">
        <v>35</v>
      </c>
      <c r="D535" s="3">
        <v>60000</v>
      </c>
      <c r="E535">
        <v>3</v>
      </c>
      <c r="F535" t="s">
        <v>12</v>
      </c>
      <c r="G535" t="s">
        <v>27</v>
      </c>
      <c r="H535" t="s">
        <v>14</v>
      </c>
      <c r="I535">
        <v>2</v>
      </c>
      <c r="J535" t="s">
        <v>43</v>
      </c>
      <c r="K535" t="s">
        <v>31</v>
      </c>
      <c r="L535">
        <v>66</v>
      </c>
      <c r="M535" t="str">
        <f t="shared" si="8"/>
        <v>Middle Age</v>
      </c>
      <c r="N535" t="s">
        <v>17</v>
      </c>
    </row>
    <row r="536" spans="1:14" x14ac:dyDescent="0.45">
      <c r="A536">
        <v>24637</v>
      </c>
      <c r="B536" t="s">
        <v>32</v>
      </c>
      <c r="C536" t="s">
        <v>35</v>
      </c>
      <c r="D536" s="3">
        <v>40000</v>
      </c>
      <c r="E536">
        <v>4</v>
      </c>
      <c r="F536" t="s">
        <v>26</v>
      </c>
      <c r="G536" t="s">
        <v>20</v>
      </c>
      <c r="H536" t="s">
        <v>14</v>
      </c>
      <c r="I536">
        <v>2</v>
      </c>
      <c r="J536" t="s">
        <v>43</v>
      </c>
      <c r="K536" t="s">
        <v>31</v>
      </c>
      <c r="L536">
        <v>64</v>
      </c>
      <c r="M536" t="str">
        <f t="shared" si="8"/>
        <v>Middle Age</v>
      </c>
      <c r="N536" t="s">
        <v>17</v>
      </c>
    </row>
    <row r="537" spans="1:14" x14ac:dyDescent="0.45">
      <c r="A537">
        <v>23893</v>
      </c>
      <c r="B537" t="s">
        <v>32</v>
      </c>
      <c r="C537" t="s">
        <v>35</v>
      </c>
      <c r="D537" s="3">
        <v>50000</v>
      </c>
      <c r="E537">
        <v>3</v>
      </c>
      <c r="F537" t="s">
        <v>12</v>
      </c>
      <c r="G537" t="s">
        <v>13</v>
      </c>
      <c r="H537" t="s">
        <v>14</v>
      </c>
      <c r="I537">
        <v>3</v>
      </c>
      <c r="J537" t="s">
        <v>43</v>
      </c>
      <c r="K537" t="s">
        <v>31</v>
      </c>
      <c r="L537">
        <v>41</v>
      </c>
      <c r="M537" t="str">
        <f t="shared" si="8"/>
        <v>Middle Age</v>
      </c>
      <c r="N537" t="s">
        <v>17</v>
      </c>
    </row>
    <row r="538" spans="1:14" x14ac:dyDescent="0.4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4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4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4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45">
      <c r="A542">
        <v>12195</v>
      </c>
      <c r="B542" t="s">
        <v>33</v>
      </c>
      <c r="C542" t="s">
        <v>34</v>
      </c>
      <c r="D542" s="3">
        <v>70000</v>
      </c>
      <c r="E542">
        <v>3</v>
      </c>
      <c r="F542" t="s">
        <v>30</v>
      </c>
      <c r="G542" t="s">
        <v>27</v>
      </c>
      <c r="H542" t="s">
        <v>14</v>
      </c>
      <c r="I542">
        <v>2</v>
      </c>
      <c r="J542" t="s">
        <v>25</v>
      </c>
      <c r="K542" t="s">
        <v>31</v>
      </c>
      <c r="L542">
        <v>52</v>
      </c>
      <c r="M542" t="str">
        <f t="shared" si="8"/>
        <v>Adolescent</v>
      </c>
      <c r="N542" t="s">
        <v>17</v>
      </c>
    </row>
    <row r="543" spans="1:14" x14ac:dyDescent="0.4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45">
      <c r="A544">
        <v>11143</v>
      </c>
      <c r="B544" t="s">
        <v>32</v>
      </c>
      <c r="C544" t="s">
        <v>35</v>
      </c>
      <c r="D544" s="3">
        <v>40000</v>
      </c>
      <c r="E544">
        <v>0</v>
      </c>
      <c r="F544" t="s">
        <v>26</v>
      </c>
      <c r="G544" t="s">
        <v>13</v>
      </c>
      <c r="H544" t="s">
        <v>14</v>
      </c>
      <c r="I544">
        <v>2</v>
      </c>
      <c r="J544" t="s">
        <v>22</v>
      </c>
      <c r="K544" t="s">
        <v>31</v>
      </c>
      <c r="L544">
        <v>29</v>
      </c>
      <c r="M544" t="str">
        <f t="shared" si="8"/>
        <v>Middle Age</v>
      </c>
      <c r="N544" t="s">
        <v>17</v>
      </c>
    </row>
    <row r="545" spans="1:14" x14ac:dyDescent="0.45">
      <c r="A545">
        <v>25898</v>
      </c>
      <c r="B545" t="s">
        <v>32</v>
      </c>
      <c r="C545" t="s">
        <v>34</v>
      </c>
      <c r="D545" s="3">
        <v>70000</v>
      </c>
      <c r="E545">
        <v>2</v>
      </c>
      <c r="F545" t="s">
        <v>26</v>
      </c>
      <c r="G545" t="s">
        <v>20</v>
      </c>
      <c r="H545" t="s">
        <v>14</v>
      </c>
      <c r="I545">
        <v>2</v>
      </c>
      <c r="J545" t="s">
        <v>21</v>
      </c>
      <c r="K545" t="s">
        <v>31</v>
      </c>
      <c r="L545">
        <v>53</v>
      </c>
      <c r="M545" t="str">
        <f t="shared" si="8"/>
        <v>Adolescent</v>
      </c>
      <c r="N545" t="s">
        <v>17</v>
      </c>
    </row>
    <row r="546" spans="1:14" x14ac:dyDescent="0.4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45">
      <c r="A547">
        <v>19758</v>
      </c>
      <c r="B547" t="s">
        <v>33</v>
      </c>
      <c r="C547" t="s">
        <v>35</v>
      </c>
      <c r="D547" s="3">
        <v>60000</v>
      </c>
      <c r="E547">
        <v>0</v>
      </c>
      <c r="F547" t="s">
        <v>18</v>
      </c>
      <c r="G547" t="s">
        <v>13</v>
      </c>
      <c r="H547" t="s">
        <v>17</v>
      </c>
      <c r="I547">
        <v>2</v>
      </c>
      <c r="J547" t="s">
        <v>25</v>
      </c>
      <c r="K547" t="s">
        <v>31</v>
      </c>
      <c r="L547">
        <v>29</v>
      </c>
      <c r="M547" t="str">
        <f t="shared" si="8"/>
        <v>old</v>
      </c>
      <c r="N547" t="s">
        <v>17</v>
      </c>
    </row>
    <row r="548" spans="1:14" x14ac:dyDescent="0.4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45">
      <c r="A549">
        <v>19884</v>
      </c>
      <c r="B549" t="s">
        <v>32</v>
      </c>
      <c r="C549" t="s">
        <v>35</v>
      </c>
      <c r="D549" s="3">
        <v>60000</v>
      </c>
      <c r="E549">
        <v>2</v>
      </c>
      <c r="F549" t="s">
        <v>26</v>
      </c>
      <c r="G549" t="s">
        <v>20</v>
      </c>
      <c r="H549" t="s">
        <v>14</v>
      </c>
      <c r="I549">
        <v>2</v>
      </c>
      <c r="J549" t="s">
        <v>21</v>
      </c>
      <c r="K549" t="s">
        <v>31</v>
      </c>
      <c r="L549">
        <v>55</v>
      </c>
      <c r="M549" t="str">
        <f t="shared" si="8"/>
        <v>Middle Age</v>
      </c>
      <c r="N549" t="s">
        <v>14</v>
      </c>
    </row>
    <row r="550" spans="1:14" x14ac:dyDescent="0.4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45">
      <c r="A551">
        <v>13453</v>
      </c>
      <c r="B551" t="s">
        <v>32</v>
      </c>
      <c r="C551" t="s">
        <v>34</v>
      </c>
      <c r="D551" s="3">
        <v>130000</v>
      </c>
      <c r="E551">
        <v>3</v>
      </c>
      <c r="F551" t="s">
        <v>12</v>
      </c>
      <c r="G551" t="s">
        <v>27</v>
      </c>
      <c r="H551" t="s">
        <v>14</v>
      </c>
      <c r="I551">
        <v>3</v>
      </c>
      <c r="J551" t="s">
        <v>15</v>
      </c>
      <c r="K551" t="s">
        <v>31</v>
      </c>
      <c r="L551">
        <v>45</v>
      </c>
      <c r="M551" t="str">
        <f t="shared" si="8"/>
        <v>old</v>
      </c>
      <c r="N551" t="s">
        <v>14</v>
      </c>
    </row>
    <row r="552" spans="1:14" x14ac:dyDescent="0.4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45">
      <c r="A553">
        <v>27393</v>
      </c>
      <c r="B553" t="s">
        <v>32</v>
      </c>
      <c r="C553" t="s">
        <v>34</v>
      </c>
      <c r="D553" s="3">
        <v>50000</v>
      </c>
      <c r="E553">
        <v>4</v>
      </c>
      <c r="F553" t="s">
        <v>12</v>
      </c>
      <c r="G553" t="s">
        <v>27</v>
      </c>
      <c r="H553" t="s">
        <v>14</v>
      </c>
      <c r="I553">
        <v>2</v>
      </c>
      <c r="J553" t="s">
        <v>43</v>
      </c>
      <c r="K553" t="s">
        <v>31</v>
      </c>
      <c r="L553">
        <v>63</v>
      </c>
      <c r="M553" t="str">
        <f t="shared" si="8"/>
        <v>old</v>
      </c>
      <c r="N553" t="s">
        <v>17</v>
      </c>
    </row>
    <row r="554" spans="1:14" x14ac:dyDescent="0.45">
      <c r="A554">
        <v>14417</v>
      </c>
      <c r="B554" t="s">
        <v>33</v>
      </c>
      <c r="C554" t="s">
        <v>35</v>
      </c>
      <c r="D554" s="3">
        <v>60000</v>
      </c>
      <c r="E554">
        <v>3</v>
      </c>
      <c r="F554" t="s">
        <v>26</v>
      </c>
      <c r="G554" t="s">
        <v>20</v>
      </c>
      <c r="H554" t="s">
        <v>14</v>
      </c>
      <c r="I554">
        <v>2</v>
      </c>
      <c r="J554" t="s">
        <v>43</v>
      </c>
      <c r="K554" t="s">
        <v>31</v>
      </c>
      <c r="L554">
        <v>54</v>
      </c>
      <c r="M554" t="str">
        <f t="shared" si="8"/>
        <v>Middle Age</v>
      </c>
      <c r="N554" t="s">
        <v>14</v>
      </c>
    </row>
    <row r="555" spans="1:14" x14ac:dyDescent="0.45">
      <c r="A555">
        <v>17533</v>
      </c>
      <c r="B555" t="s">
        <v>32</v>
      </c>
      <c r="C555" t="s">
        <v>35</v>
      </c>
      <c r="D555" s="3">
        <v>40000</v>
      </c>
      <c r="E555">
        <v>3</v>
      </c>
      <c r="F555" t="s">
        <v>18</v>
      </c>
      <c r="G555" t="s">
        <v>20</v>
      </c>
      <c r="H555" t="s">
        <v>17</v>
      </c>
      <c r="I555">
        <v>2</v>
      </c>
      <c r="J555" t="s">
        <v>22</v>
      </c>
      <c r="K555" t="s">
        <v>31</v>
      </c>
      <c r="L555">
        <v>73</v>
      </c>
      <c r="M555" t="str">
        <f t="shared" si="8"/>
        <v>Middle Age</v>
      </c>
      <c r="N555" t="s">
        <v>14</v>
      </c>
    </row>
    <row r="556" spans="1:14" x14ac:dyDescent="0.4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4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4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45">
      <c r="A559">
        <v>24725</v>
      </c>
      <c r="B559" t="s">
        <v>32</v>
      </c>
      <c r="C559" t="s">
        <v>34</v>
      </c>
      <c r="D559" s="3">
        <v>40000</v>
      </c>
      <c r="E559">
        <v>3</v>
      </c>
      <c r="F559" t="s">
        <v>18</v>
      </c>
      <c r="G559" t="s">
        <v>19</v>
      </c>
      <c r="H559" t="s">
        <v>14</v>
      </c>
      <c r="I559">
        <v>0</v>
      </c>
      <c r="J559" t="s">
        <v>25</v>
      </c>
      <c r="K559" t="s">
        <v>31</v>
      </c>
      <c r="L559">
        <v>31</v>
      </c>
      <c r="M559" t="str">
        <f t="shared" si="8"/>
        <v>old</v>
      </c>
      <c r="N559" t="s">
        <v>17</v>
      </c>
    </row>
    <row r="560" spans="1:14" x14ac:dyDescent="0.4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45">
      <c r="A561">
        <v>15895</v>
      </c>
      <c r="B561" t="s">
        <v>33</v>
      </c>
      <c r="C561" t="s">
        <v>34</v>
      </c>
      <c r="D561" s="3">
        <v>60000</v>
      </c>
      <c r="E561">
        <v>2</v>
      </c>
      <c r="F561" t="s">
        <v>12</v>
      </c>
      <c r="G561" t="s">
        <v>27</v>
      </c>
      <c r="H561" t="s">
        <v>14</v>
      </c>
      <c r="I561">
        <v>0</v>
      </c>
      <c r="J561" t="s">
        <v>43</v>
      </c>
      <c r="K561" t="s">
        <v>31</v>
      </c>
      <c r="L561">
        <v>58</v>
      </c>
      <c r="M561" t="str">
        <f t="shared" si="8"/>
        <v>Middle Age</v>
      </c>
      <c r="N561" t="s">
        <v>17</v>
      </c>
    </row>
    <row r="562" spans="1:14" x14ac:dyDescent="0.4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45">
      <c r="A563">
        <v>27218</v>
      </c>
      <c r="B563" t="s">
        <v>32</v>
      </c>
      <c r="C563" t="s">
        <v>34</v>
      </c>
      <c r="D563" s="3">
        <v>20000</v>
      </c>
      <c r="E563">
        <v>2</v>
      </c>
      <c r="F563" t="s">
        <v>28</v>
      </c>
      <c r="G563" t="s">
        <v>19</v>
      </c>
      <c r="H563" t="s">
        <v>17</v>
      </c>
      <c r="I563">
        <v>0</v>
      </c>
      <c r="J563" t="s">
        <v>15</v>
      </c>
      <c r="K563" t="s">
        <v>31</v>
      </c>
      <c r="L563">
        <v>48</v>
      </c>
      <c r="M563" t="str">
        <f t="shared" si="8"/>
        <v>Adolescent</v>
      </c>
      <c r="N563" t="s">
        <v>17</v>
      </c>
    </row>
    <row r="564" spans="1:14" x14ac:dyDescent="0.45">
      <c r="A564">
        <v>18560</v>
      </c>
      <c r="B564" t="s">
        <v>32</v>
      </c>
      <c r="C564" t="s">
        <v>34</v>
      </c>
      <c r="D564" s="3">
        <v>70000</v>
      </c>
      <c r="E564">
        <v>2</v>
      </c>
      <c r="F564" t="s">
        <v>30</v>
      </c>
      <c r="G564" t="s">
        <v>20</v>
      </c>
      <c r="H564" t="s">
        <v>14</v>
      </c>
      <c r="I564">
        <v>0</v>
      </c>
      <c r="J564" t="s">
        <v>21</v>
      </c>
      <c r="K564" t="s">
        <v>31</v>
      </c>
      <c r="L564">
        <v>34</v>
      </c>
      <c r="M564" t="str">
        <f t="shared" si="8"/>
        <v>Adolescent</v>
      </c>
      <c r="N564" t="s">
        <v>14</v>
      </c>
    </row>
    <row r="565" spans="1:14" x14ac:dyDescent="0.45">
      <c r="A565">
        <v>25006</v>
      </c>
      <c r="B565" t="s">
        <v>33</v>
      </c>
      <c r="C565" t="s">
        <v>34</v>
      </c>
      <c r="D565" s="3">
        <v>30000</v>
      </c>
      <c r="E565">
        <v>0</v>
      </c>
      <c r="F565" t="s">
        <v>18</v>
      </c>
      <c r="G565" t="s">
        <v>13</v>
      </c>
      <c r="H565" t="s">
        <v>14</v>
      </c>
      <c r="I565">
        <v>1</v>
      </c>
      <c r="J565" t="s">
        <v>22</v>
      </c>
      <c r="K565" t="s">
        <v>31</v>
      </c>
      <c r="L565">
        <v>28</v>
      </c>
      <c r="M565" t="str">
        <f t="shared" si="8"/>
        <v>Middle Age</v>
      </c>
      <c r="N565" t="s">
        <v>17</v>
      </c>
    </row>
    <row r="566" spans="1:14" x14ac:dyDescent="0.45">
      <c r="A566">
        <v>17369</v>
      </c>
      <c r="B566" t="s">
        <v>33</v>
      </c>
      <c r="C566" t="s">
        <v>35</v>
      </c>
      <c r="D566" s="3">
        <v>30000</v>
      </c>
      <c r="E566">
        <v>0</v>
      </c>
      <c r="F566" t="s">
        <v>18</v>
      </c>
      <c r="G566" t="s">
        <v>13</v>
      </c>
      <c r="H566" t="s">
        <v>14</v>
      </c>
      <c r="I566">
        <v>1</v>
      </c>
      <c r="J566" t="s">
        <v>22</v>
      </c>
      <c r="K566" t="s">
        <v>31</v>
      </c>
      <c r="L566">
        <v>27</v>
      </c>
      <c r="M566" t="str">
        <f t="shared" si="8"/>
        <v>old</v>
      </c>
      <c r="N566" t="s">
        <v>17</v>
      </c>
    </row>
    <row r="567" spans="1:14" x14ac:dyDescent="0.4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45">
      <c r="A568">
        <v>18847</v>
      </c>
      <c r="B568" t="s">
        <v>32</v>
      </c>
      <c r="C568" t="s">
        <v>34</v>
      </c>
      <c r="D568" s="3">
        <v>60000</v>
      </c>
      <c r="E568">
        <v>2</v>
      </c>
      <c r="F568" t="s">
        <v>30</v>
      </c>
      <c r="G568" t="s">
        <v>27</v>
      </c>
      <c r="H568" t="s">
        <v>14</v>
      </c>
      <c r="I568">
        <v>2</v>
      </c>
      <c r="J568" t="s">
        <v>22</v>
      </c>
      <c r="K568" t="s">
        <v>31</v>
      </c>
      <c r="L568">
        <v>70</v>
      </c>
      <c r="M568" t="str">
        <f t="shared" si="8"/>
        <v>Middle Age</v>
      </c>
      <c r="N568" t="s">
        <v>17</v>
      </c>
    </row>
    <row r="569" spans="1:14" x14ac:dyDescent="0.45">
      <c r="A569">
        <v>14754</v>
      </c>
      <c r="B569" t="s">
        <v>32</v>
      </c>
      <c r="C569" t="s">
        <v>35</v>
      </c>
      <c r="D569" s="3">
        <v>40000</v>
      </c>
      <c r="E569">
        <v>1</v>
      </c>
      <c r="F569" t="s">
        <v>18</v>
      </c>
      <c r="G569" t="s">
        <v>19</v>
      </c>
      <c r="H569" t="s">
        <v>14</v>
      </c>
      <c r="I569">
        <v>1</v>
      </c>
      <c r="J569" t="s">
        <v>25</v>
      </c>
      <c r="K569" t="s">
        <v>31</v>
      </c>
      <c r="L569">
        <v>48</v>
      </c>
      <c r="M569" t="str">
        <f t="shared" si="8"/>
        <v>old</v>
      </c>
      <c r="N569" t="s">
        <v>14</v>
      </c>
    </row>
    <row r="570" spans="1:14" x14ac:dyDescent="0.4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45">
      <c r="A571">
        <v>26452</v>
      </c>
      <c r="B571" t="s">
        <v>33</v>
      </c>
      <c r="C571" t="s">
        <v>35</v>
      </c>
      <c r="D571" s="3">
        <v>50000</v>
      </c>
      <c r="E571">
        <v>3</v>
      </c>
      <c r="F571" t="s">
        <v>30</v>
      </c>
      <c r="G571" t="s">
        <v>27</v>
      </c>
      <c r="H571" t="s">
        <v>14</v>
      </c>
      <c r="I571">
        <v>2</v>
      </c>
      <c r="J571" t="s">
        <v>43</v>
      </c>
      <c r="K571" t="s">
        <v>31</v>
      </c>
      <c r="L571">
        <v>69</v>
      </c>
      <c r="M571" t="str">
        <f t="shared" si="8"/>
        <v>old</v>
      </c>
      <c r="N571" t="s">
        <v>17</v>
      </c>
    </row>
    <row r="572" spans="1:14" x14ac:dyDescent="0.45">
      <c r="A572">
        <v>20370</v>
      </c>
      <c r="B572" t="s">
        <v>32</v>
      </c>
      <c r="C572" t="s">
        <v>35</v>
      </c>
      <c r="D572" s="3">
        <v>70000</v>
      </c>
      <c r="E572">
        <v>3</v>
      </c>
      <c r="F572" t="s">
        <v>28</v>
      </c>
      <c r="G572" t="s">
        <v>13</v>
      </c>
      <c r="H572" t="s">
        <v>14</v>
      </c>
      <c r="I572">
        <v>2</v>
      </c>
      <c r="J572" t="s">
        <v>22</v>
      </c>
      <c r="K572" t="s">
        <v>31</v>
      </c>
      <c r="L572">
        <v>52</v>
      </c>
      <c r="M572" t="str">
        <f t="shared" si="8"/>
        <v>Adolescent</v>
      </c>
      <c r="N572" t="s">
        <v>17</v>
      </c>
    </row>
    <row r="573" spans="1:14" x14ac:dyDescent="0.4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45">
      <c r="A574">
        <v>23549</v>
      </c>
      <c r="B574" t="s">
        <v>33</v>
      </c>
      <c r="C574" t="s">
        <v>35</v>
      </c>
      <c r="D574" s="3">
        <v>30000</v>
      </c>
      <c r="E574">
        <v>0</v>
      </c>
      <c r="F574" t="s">
        <v>26</v>
      </c>
      <c r="G574" t="s">
        <v>13</v>
      </c>
      <c r="H574" t="s">
        <v>14</v>
      </c>
      <c r="I574">
        <v>2</v>
      </c>
      <c r="J574" t="s">
        <v>22</v>
      </c>
      <c r="K574" t="s">
        <v>31</v>
      </c>
      <c r="L574">
        <v>30</v>
      </c>
      <c r="M574" t="str">
        <f t="shared" si="8"/>
        <v>Middle Age</v>
      </c>
      <c r="N574" t="s">
        <v>17</v>
      </c>
    </row>
    <row r="575" spans="1:14" x14ac:dyDescent="0.4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4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45">
      <c r="A577">
        <v>13388</v>
      </c>
      <c r="B577" t="s">
        <v>33</v>
      </c>
      <c r="C577" t="s">
        <v>35</v>
      </c>
      <c r="D577" s="3">
        <v>60000</v>
      </c>
      <c r="E577">
        <v>2</v>
      </c>
      <c r="F577" t="s">
        <v>18</v>
      </c>
      <c r="G577" t="s">
        <v>20</v>
      </c>
      <c r="H577" t="s">
        <v>14</v>
      </c>
      <c r="I577">
        <v>1</v>
      </c>
      <c r="J577" t="s">
        <v>43</v>
      </c>
      <c r="K577" t="s">
        <v>31</v>
      </c>
      <c r="L577">
        <v>56</v>
      </c>
      <c r="M577" t="str">
        <f t="shared" si="8"/>
        <v>Middle Age</v>
      </c>
      <c r="N577" t="s">
        <v>17</v>
      </c>
    </row>
    <row r="578" spans="1:14" x14ac:dyDescent="0.45">
      <c r="A578">
        <v>18752</v>
      </c>
      <c r="B578" t="s">
        <v>33</v>
      </c>
      <c r="C578" t="s">
        <v>34</v>
      </c>
      <c r="D578" s="3">
        <v>40000</v>
      </c>
      <c r="E578">
        <v>0</v>
      </c>
      <c r="F578" t="s">
        <v>26</v>
      </c>
      <c r="G578" t="s">
        <v>13</v>
      </c>
      <c r="H578" t="s">
        <v>14</v>
      </c>
      <c r="I578">
        <v>1</v>
      </c>
      <c r="J578" t="s">
        <v>22</v>
      </c>
      <c r="K578" t="s">
        <v>31</v>
      </c>
      <c r="L578">
        <v>31</v>
      </c>
      <c r="M578" t="str">
        <f t="shared" si="8"/>
        <v>old</v>
      </c>
      <c r="N578" t="s">
        <v>17</v>
      </c>
    </row>
    <row r="579" spans="1:14" x14ac:dyDescent="0.45">
      <c r="A579">
        <v>16917</v>
      </c>
      <c r="B579" t="s">
        <v>32</v>
      </c>
      <c r="C579" t="s">
        <v>35</v>
      </c>
      <c r="D579" s="3">
        <v>120000</v>
      </c>
      <c r="E579">
        <v>1</v>
      </c>
      <c r="F579" t="s">
        <v>12</v>
      </c>
      <c r="G579" t="s">
        <v>27</v>
      </c>
      <c r="H579" t="s">
        <v>14</v>
      </c>
      <c r="I579">
        <v>4</v>
      </c>
      <c r="J579" t="s">
        <v>15</v>
      </c>
      <c r="K579" t="s">
        <v>31</v>
      </c>
      <c r="L579">
        <v>38</v>
      </c>
      <c r="M579" t="str">
        <f t="shared" ref="M579:M642" si="9">IF(L581&gt;54,"old",IF(L581&gt;=31,"Middle Age",IF(L581&lt;31,"Adolescent","invalid")))</f>
        <v>Middle Age</v>
      </c>
      <c r="N579" t="s">
        <v>17</v>
      </c>
    </row>
    <row r="580" spans="1:14" x14ac:dyDescent="0.4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45">
      <c r="A581">
        <v>25329</v>
      </c>
      <c r="B581" t="s">
        <v>33</v>
      </c>
      <c r="C581" t="s">
        <v>34</v>
      </c>
      <c r="D581" s="3">
        <v>40000</v>
      </c>
      <c r="E581">
        <v>3</v>
      </c>
      <c r="F581" t="s">
        <v>18</v>
      </c>
      <c r="G581" t="s">
        <v>19</v>
      </c>
      <c r="H581" t="s">
        <v>17</v>
      </c>
      <c r="I581">
        <v>2</v>
      </c>
      <c r="J581" t="s">
        <v>15</v>
      </c>
      <c r="K581" t="s">
        <v>31</v>
      </c>
      <c r="L581">
        <v>32</v>
      </c>
      <c r="M581" t="str">
        <f t="shared" si="9"/>
        <v>Adolescent</v>
      </c>
      <c r="N581" t="s">
        <v>17</v>
      </c>
    </row>
    <row r="582" spans="1:14" x14ac:dyDescent="0.45">
      <c r="A582">
        <v>20380</v>
      </c>
      <c r="B582" t="s">
        <v>32</v>
      </c>
      <c r="C582" t="s">
        <v>34</v>
      </c>
      <c r="D582" s="3">
        <v>60000</v>
      </c>
      <c r="E582">
        <v>3</v>
      </c>
      <c r="F582" t="s">
        <v>30</v>
      </c>
      <c r="G582" t="s">
        <v>27</v>
      </c>
      <c r="H582" t="s">
        <v>14</v>
      </c>
      <c r="I582">
        <v>2</v>
      </c>
      <c r="J582" t="s">
        <v>43</v>
      </c>
      <c r="K582" t="s">
        <v>31</v>
      </c>
      <c r="L582">
        <v>69</v>
      </c>
      <c r="M582" t="str">
        <f t="shared" si="9"/>
        <v>Middle Age</v>
      </c>
      <c r="N582" t="s">
        <v>17</v>
      </c>
    </row>
    <row r="583" spans="1:14" x14ac:dyDescent="0.45">
      <c r="A583">
        <v>23089</v>
      </c>
      <c r="B583" t="s">
        <v>32</v>
      </c>
      <c r="C583" t="s">
        <v>35</v>
      </c>
      <c r="D583" s="3">
        <v>40000</v>
      </c>
      <c r="E583">
        <v>0</v>
      </c>
      <c r="F583" t="s">
        <v>18</v>
      </c>
      <c r="G583" t="s">
        <v>13</v>
      </c>
      <c r="H583" t="s">
        <v>14</v>
      </c>
      <c r="I583">
        <v>1</v>
      </c>
      <c r="J583" t="s">
        <v>22</v>
      </c>
      <c r="K583" t="s">
        <v>31</v>
      </c>
      <c r="L583">
        <v>28</v>
      </c>
      <c r="M583" t="str">
        <f t="shared" si="9"/>
        <v>old</v>
      </c>
      <c r="N583" t="s">
        <v>17</v>
      </c>
    </row>
    <row r="584" spans="1:14" x14ac:dyDescent="0.4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45">
      <c r="A585">
        <v>24943</v>
      </c>
      <c r="B585" t="s">
        <v>32</v>
      </c>
      <c r="C585" t="s">
        <v>35</v>
      </c>
      <c r="D585" s="3">
        <v>60000</v>
      </c>
      <c r="E585">
        <v>3</v>
      </c>
      <c r="F585" t="s">
        <v>12</v>
      </c>
      <c r="G585" t="s">
        <v>27</v>
      </c>
      <c r="H585" t="s">
        <v>14</v>
      </c>
      <c r="I585">
        <v>2</v>
      </c>
      <c r="J585" t="s">
        <v>43</v>
      </c>
      <c r="K585" t="s">
        <v>31</v>
      </c>
      <c r="L585">
        <v>66</v>
      </c>
      <c r="M585" t="str">
        <f t="shared" si="9"/>
        <v>Middle Age</v>
      </c>
      <c r="N585" t="s">
        <v>17</v>
      </c>
    </row>
    <row r="586" spans="1:14" x14ac:dyDescent="0.4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4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4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45">
      <c r="A589">
        <v>18935</v>
      </c>
      <c r="B589" t="s">
        <v>32</v>
      </c>
      <c r="C589" t="s">
        <v>34</v>
      </c>
      <c r="D589" s="3">
        <v>130000</v>
      </c>
      <c r="E589">
        <v>0</v>
      </c>
      <c r="F589" t="s">
        <v>30</v>
      </c>
      <c r="G589" t="s">
        <v>27</v>
      </c>
      <c r="H589" t="s">
        <v>14</v>
      </c>
      <c r="I589">
        <v>3</v>
      </c>
      <c r="J589" t="s">
        <v>25</v>
      </c>
      <c r="K589" t="s">
        <v>31</v>
      </c>
      <c r="L589">
        <v>40</v>
      </c>
      <c r="M589" t="str">
        <f t="shared" si="9"/>
        <v>old</v>
      </c>
      <c r="N589" t="s">
        <v>17</v>
      </c>
    </row>
    <row r="590" spans="1:14" x14ac:dyDescent="0.45">
      <c r="A590">
        <v>16871</v>
      </c>
      <c r="B590" t="s">
        <v>32</v>
      </c>
      <c r="C590" t="s">
        <v>34</v>
      </c>
      <c r="D590" s="3">
        <v>90000</v>
      </c>
      <c r="E590">
        <v>2</v>
      </c>
      <c r="F590" t="s">
        <v>26</v>
      </c>
      <c r="G590" t="s">
        <v>20</v>
      </c>
      <c r="H590" t="s">
        <v>14</v>
      </c>
      <c r="I590">
        <v>1</v>
      </c>
      <c r="J590" t="s">
        <v>43</v>
      </c>
      <c r="K590" t="s">
        <v>31</v>
      </c>
      <c r="L590">
        <v>51</v>
      </c>
      <c r="M590" t="str">
        <f t="shared" si="9"/>
        <v>Middle Age</v>
      </c>
      <c r="N590" t="s">
        <v>14</v>
      </c>
    </row>
    <row r="591" spans="1:14" x14ac:dyDescent="0.45">
      <c r="A591">
        <v>12100</v>
      </c>
      <c r="B591" t="s">
        <v>33</v>
      </c>
      <c r="C591" t="s">
        <v>35</v>
      </c>
      <c r="D591" s="3">
        <v>60000</v>
      </c>
      <c r="E591">
        <v>2</v>
      </c>
      <c r="F591" t="s">
        <v>12</v>
      </c>
      <c r="G591" t="s">
        <v>27</v>
      </c>
      <c r="H591" t="s">
        <v>14</v>
      </c>
      <c r="I591">
        <v>0</v>
      </c>
      <c r="J591" t="s">
        <v>43</v>
      </c>
      <c r="K591" t="s">
        <v>31</v>
      </c>
      <c r="L591">
        <v>57</v>
      </c>
      <c r="M591" t="str">
        <f t="shared" si="9"/>
        <v>old</v>
      </c>
      <c r="N591" t="s">
        <v>17</v>
      </c>
    </row>
    <row r="592" spans="1:14" x14ac:dyDescent="0.4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45">
      <c r="A593">
        <v>18545</v>
      </c>
      <c r="B593" t="s">
        <v>32</v>
      </c>
      <c r="C593" t="s">
        <v>35</v>
      </c>
      <c r="D593" s="3">
        <v>40000</v>
      </c>
      <c r="E593">
        <v>4</v>
      </c>
      <c r="F593" t="s">
        <v>26</v>
      </c>
      <c r="G593" t="s">
        <v>20</v>
      </c>
      <c r="H593" t="s">
        <v>17</v>
      </c>
      <c r="I593">
        <v>2</v>
      </c>
      <c r="J593" t="s">
        <v>43</v>
      </c>
      <c r="K593" t="s">
        <v>31</v>
      </c>
      <c r="L593">
        <v>61</v>
      </c>
      <c r="M593" t="str">
        <f t="shared" si="9"/>
        <v>Middle Age</v>
      </c>
      <c r="N593" t="s">
        <v>14</v>
      </c>
    </row>
    <row r="594" spans="1:14" x14ac:dyDescent="0.45">
      <c r="A594">
        <v>18391</v>
      </c>
      <c r="B594" t="s">
        <v>33</v>
      </c>
      <c r="C594" t="s">
        <v>34</v>
      </c>
      <c r="D594" s="3">
        <v>80000</v>
      </c>
      <c r="E594">
        <v>5</v>
      </c>
      <c r="F594" t="s">
        <v>18</v>
      </c>
      <c r="G594" t="s">
        <v>20</v>
      </c>
      <c r="H594" t="s">
        <v>14</v>
      </c>
      <c r="I594">
        <v>2</v>
      </c>
      <c r="J594" t="s">
        <v>22</v>
      </c>
      <c r="K594" t="s">
        <v>31</v>
      </c>
      <c r="L594">
        <v>44</v>
      </c>
      <c r="M594" t="str">
        <f t="shared" si="9"/>
        <v>old</v>
      </c>
      <c r="N594" t="s">
        <v>17</v>
      </c>
    </row>
    <row r="595" spans="1:14" x14ac:dyDescent="0.45">
      <c r="A595">
        <v>19812</v>
      </c>
      <c r="B595" t="s">
        <v>33</v>
      </c>
      <c r="C595" t="s">
        <v>34</v>
      </c>
      <c r="D595" s="3">
        <v>70000</v>
      </c>
      <c r="E595">
        <v>2</v>
      </c>
      <c r="F595" t="s">
        <v>18</v>
      </c>
      <c r="G595" t="s">
        <v>20</v>
      </c>
      <c r="H595" t="s">
        <v>14</v>
      </c>
      <c r="I595">
        <v>0</v>
      </c>
      <c r="J595" t="s">
        <v>22</v>
      </c>
      <c r="K595" t="s">
        <v>31</v>
      </c>
      <c r="L595">
        <v>49</v>
      </c>
      <c r="M595" t="str">
        <f t="shared" si="9"/>
        <v>old</v>
      </c>
      <c r="N595" t="s">
        <v>14</v>
      </c>
    </row>
    <row r="596" spans="1:14" x14ac:dyDescent="0.45">
      <c r="A596">
        <v>27660</v>
      </c>
      <c r="B596" t="s">
        <v>32</v>
      </c>
      <c r="C596" t="s">
        <v>35</v>
      </c>
      <c r="D596" s="3">
        <v>80000</v>
      </c>
      <c r="E596">
        <v>4</v>
      </c>
      <c r="F596" t="s">
        <v>30</v>
      </c>
      <c r="G596" t="s">
        <v>27</v>
      </c>
      <c r="H596" t="s">
        <v>14</v>
      </c>
      <c r="I596">
        <v>2</v>
      </c>
      <c r="J596" t="s">
        <v>22</v>
      </c>
      <c r="K596" t="s">
        <v>31</v>
      </c>
      <c r="L596">
        <v>70</v>
      </c>
      <c r="M596" t="str">
        <f t="shared" si="9"/>
        <v>Middle Age</v>
      </c>
      <c r="N596" t="s">
        <v>17</v>
      </c>
    </row>
    <row r="597" spans="1:14" x14ac:dyDescent="0.4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4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4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4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45">
      <c r="A601">
        <v>19002</v>
      </c>
      <c r="B601" t="s">
        <v>32</v>
      </c>
      <c r="C601" t="s">
        <v>34</v>
      </c>
      <c r="D601" s="3">
        <v>60000</v>
      </c>
      <c r="E601">
        <v>2</v>
      </c>
      <c r="F601" t="s">
        <v>18</v>
      </c>
      <c r="G601" t="s">
        <v>20</v>
      </c>
      <c r="H601" t="s">
        <v>14</v>
      </c>
      <c r="I601">
        <v>1</v>
      </c>
      <c r="J601" t="s">
        <v>21</v>
      </c>
      <c r="K601" t="s">
        <v>31</v>
      </c>
      <c r="L601">
        <v>57</v>
      </c>
      <c r="M601" t="str">
        <f t="shared" si="9"/>
        <v>Middle Age</v>
      </c>
      <c r="N601" t="s">
        <v>14</v>
      </c>
    </row>
    <row r="602" spans="1:14" x14ac:dyDescent="0.4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4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45">
      <c r="A604">
        <v>18858</v>
      </c>
      <c r="B604" t="s">
        <v>33</v>
      </c>
      <c r="C604" t="s">
        <v>35</v>
      </c>
      <c r="D604" s="3">
        <v>60000</v>
      </c>
      <c r="E604">
        <v>2</v>
      </c>
      <c r="F604" t="s">
        <v>28</v>
      </c>
      <c r="G604" t="s">
        <v>13</v>
      </c>
      <c r="H604" t="s">
        <v>14</v>
      </c>
      <c r="I604">
        <v>2</v>
      </c>
      <c r="J604" t="s">
        <v>22</v>
      </c>
      <c r="K604" t="s">
        <v>31</v>
      </c>
      <c r="L604">
        <v>52</v>
      </c>
      <c r="M604" t="str">
        <f t="shared" si="9"/>
        <v>Adolescent</v>
      </c>
      <c r="N604" t="s">
        <v>14</v>
      </c>
    </row>
    <row r="605" spans="1:14" x14ac:dyDescent="0.4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45">
      <c r="A606">
        <v>25261</v>
      </c>
      <c r="B606" t="s">
        <v>32</v>
      </c>
      <c r="C606" t="s">
        <v>35</v>
      </c>
      <c r="D606" s="3">
        <v>40000</v>
      </c>
      <c r="E606">
        <v>0</v>
      </c>
      <c r="F606" t="s">
        <v>26</v>
      </c>
      <c r="G606" t="s">
        <v>13</v>
      </c>
      <c r="H606" t="s">
        <v>14</v>
      </c>
      <c r="I606">
        <v>2</v>
      </c>
      <c r="J606" t="s">
        <v>22</v>
      </c>
      <c r="K606" t="s">
        <v>31</v>
      </c>
      <c r="L606">
        <v>27</v>
      </c>
      <c r="M606" t="str">
        <f t="shared" si="9"/>
        <v>Middle Age</v>
      </c>
      <c r="N606" t="s">
        <v>17</v>
      </c>
    </row>
    <row r="607" spans="1:14" x14ac:dyDescent="0.4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4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45">
      <c r="A609">
        <v>16145</v>
      </c>
      <c r="B609" t="s">
        <v>33</v>
      </c>
      <c r="C609" t="s">
        <v>34</v>
      </c>
      <c r="D609" s="3">
        <v>70000</v>
      </c>
      <c r="E609">
        <v>5</v>
      </c>
      <c r="F609" t="s">
        <v>30</v>
      </c>
      <c r="G609" t="s">
        <v>20</v>
      </c>
      <c r="H609" t="s">
        <v>14</v>
      </c>
      <c r="I609">
        <v>3</v>
      </c>
      <c r="J609" t="s">
        <v>43</v>
      </c>
      <c r="K609" t="s">
        <v>31</v>
      </c>
      <c r="L609">
        <v>46</v>
      </c>
      <c r="M609" t="str">
        <f t="shared" si="9"/>
        <v>Middle Age</v>
      </c>
      <c r="N609" t="s">
        <v>14</v>
      </c>
    </row>
    <row r="610" spans="1:14" x14ac:dyDescent="0.4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4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45">
      <c r="A612">
        <v>14633</v>
      </c>
      <c r="B612" t="s">
        <v>32</v>
      </c>
      <c r="C612" t="s">
        <v>35</v>
      </c>
      <c r="D612" s="3">
        <v>60000</v>
      </c>
      <c r="E612">
        <v>1</v>
      </c>
      <c r="F612" t="s">
        <v>18</v>
      </c>
      <c r="G612" t="s">
        <v>13</v>
      </c>
      <c r="H612" t="s">
        <v>14</v>
      </c>
      <c r="I612">
        <v>1</v>
      </c>
      <c r="J612" t="s">
        <v>21</v>
      </c>
      <c r="K612" t="s">
        <v>31</v>
      </c>
      <c r="L612">
        <v>44</v>
      </c>
      <c r="M612" t="str">
        <f t="shared" si="9"/>
        <v>Adolescent</v>
      </c>
      <c r="N612" t="s">
        <v>17</v>
      </c>
    </row>
    <row r="613" spans="1:14" x14ac:dyDescent="0.4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45">
      <c r="A614">
        <v>22983</v>
      </c>
      <c r="B614" t="s">
        <v>33</v>
      </c>
      <c r="C614" t="s">
        <v>34</v>
      </c>
      <c r="D614" s="3">
        <v>30000</v>
      </c>
      <c r="E614">
        <v>0</v>
      </c>
      <c r="F614" t="s">
        <v>28</v>
      </c>
      <c r="G614" t="s">
        <v>19</v>
      </c>
      <c r="H614" t="s">
        <v>14</v>
      </c>
      <c r="I614">
        <v>2</v>
      </c>
      <c r="J614" t="s">
        <v>22</v>
      </c>
      <c r="K614" t="s">
        <v>31</v>
      </c>
      <c r="L614">
        <v>27</v>
      </c>
      <c r="M614" t="str">
        <f t="shared" si="9"/>
        <v>Middle Age</v>
      </c>
      <c r="N614" t="s">
        <v>17</v>
      </c>
    </row>
    <row r="615" spans="1:14" x14ac:dyDescent="0.4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4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4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4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45">
      <c r="A619">
        <v>17858</v>
      </c>
      <c r="B619" t="s">
        <v>32</v>
      </c>
      <c r="C619" t="s">
        <v>35</v>
      </c>
      <c r="D619" s="3">
        <v>40000</v>
      </c>
      <c r="E619">
        <v>4</v>
      </c>
      <c r="F619" t="s">
        <v>26</v>
      </c>
      <c r="G619" t="s">
        <v>13</v>
      </c>
      <c r="H619" t="s">
        <v>14</v>
      </c>
      <c r="I619">
        <v>2</v>
      </c>
      <c r="J619" t="s">
        <v>21</v>
      </c>
      <c r="K619" t="s">
        <v>31</v>
      </c>
      <c r="L619">
        <v>44</v>
      </c>
      <c r="M619" t="str">
        <f t="shared" si="9"/>
        <v>Adolescent</v>
      </c>
      <c r="N619" t="s">
        <v>14</v>
      </c>
    </row>
    <row r="620" spans="1:14" x14ac:dyDescent="0.4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45">
      <c r="A621">
        <v>15814</v>
      </c>
      <c r="B621" t="s">
        <v>33</v>
      </c>
      <c r="C621" t="s">
        <v>34</v>
      </c>
      <c r="D621" s="3">
        <v>40000</v>
      </c>
      <c r="E621">
        <v>0</v>
      </c>
      <c r="F621" t="s">
        <v>26</v>
      </c>
      <c r="G621" t="s">
        <v>13</v>
      </c>
      <c r="H621" t="s">
        <v>14</v>
      </c>
      <c r="I621">
        <v>1</v>
      </c>
      <c r="J621" t="s">
        <v>22</v>
      </c>
      <c r="K621" t="s">
        <v>31</v>
      </c>
      <c r="L621">
        <v>30</v>
      </c>
      <c r="M621" t="str">
        <f t="shared" si="9"/>
        <v>old</v>
      </c>
      <c r="N621" t="s">
        <v>17</v>
      </c>
    </row>
    <row r="622" spans="1:14" x14ac:dyDescent="0.4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4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45">
      <c r="A624">
        <v>25101</v>
      </c>
      <c r="B624" t="s">
        <v>32</v>
      </c>
      <c r="C624" t="s">
        <v>35</v>
      </c>
      <c r="D624" s="3">
        <v>60000</v>
      </c>
      <c r="E624">
        <v>5</v>
      </c>
      <c r="F624" t="s">
        <v>12</v>
      </c>
      <c r="G624" t="s">
        <v>20</v>
      </c>
      <c r="H624" t="s">
        <v>14</v>
      </c>
      <c r="I624">
        <v>1</v>
      </c>
      <c r="J624" t="s">
        <v>21</v>
      </c>
      <c r="K624" t="s">
        <v>31</v>
      </c>
      <c r="L624">
        <v>47</v>
      </c>
      <c r="M624" t="str">
        <f t="shared" si="9"/>
        <v>Adolescent</v>
      </c>
      <c r="N624" t="s">
        <v>17</v>
      </c>
    </row>
    <row r="625" spans="1:14" x14ac:dyDescent="0.4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45">
      <c r="A626">
        <v>25943</v>
      </c>
      <c r="B626" t="s">
        <v>33</v>
      </c>
      <c r="C626" t="s">
        <v>34</v>
      </c>
      <c r="D626" s="3">
        <v>70000</v>
      </c>
      <c r="E626">
        <v>0</v>
      </c>
      <c r="F626" t="s">
        <v>18</v>
      </c>
      <c r="G626" t="s">
        <v>13</v>
      </c>
      <c r="H626" t="s">
        <v>17</v>
      </c>
      <c r="I626">
        <v>2</v>
      </c>
      <c r="J626" t="s">
        <v>15</v>
      </c>
      <c r="K626" t="s">
        <v>31</v>
      </c>
      <c r="L626">
        <v>27</v>
      </c>
      <c r="M626" t="str">
        <f t="shared" si="9"/>
        <v>Adolescent</v>
      </c>
      <c r="N626" t="s">
        <v>14</v>
      </c>
    </row>
    <row r="627" spans="1:14" x14ac:dyDescent="0.4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45">
      <c r="A628">
        <v>20414</v>
      </c>
      <c r="B628" t="s">
        <v>32</v>
      </c>
      <c r="C628" t="s">
        <v>34</v>
      </c>
      <c r="D628" s="3">
        <v>60000</v>
      </c>
      <c r="E628">
        <v>0</v>
      </c>
      <c r="F628" t="s">
        <v>18</v>
      </c>
      <c r="G628" t="s">
        <v>13</v>
      </c>
      <c r="H628" t="s">
        <v>14</v>
      </c>
      <c r="I628">
        <v>2</v>
      </c>
      <c r="J628" t="s">
        <v>22</v>
      </c>
      <c r="K628" t="s">
        <v>31</v>
      </c>
      <c r="L628">
        <v>29</v>
      </c>
      <c r="M628" t="str">
        <f t="shared" si="9"/>
        <v>Middle Age</v>
      </c>
      <c r="N628" t="s">
        <v>17</v>
      </c>
    </row>
    <row r="629" spans="1:14" x14ac:dyDescent="0.45">
      <c r="A629">
        <v>23672</v>
      </c>
      <c r="B629" t="s">
        <v>32</v>
      </c>
      <c r="C629" t="s">
        <v>34</v>
      </c>
      <c r="D629" s="3">
        <v>60000</v>
      </c>
      <c r="E629">
        <v>3</v>
      </c>
      <c r="F629" t="s">
        <v>30</v>
      </c>
      <c r="G629" t="s">
        <v>27</v>
      </c>
      <c r="H629" t="s">
        <v>14</v>
      </c>
      <c r="I629">
        <v>2</v>
      </c>
      <c r="J629" t="s">
        <v>25</v>
      </c>
      <c r="K629" t="s">
        <v>31</v>
      </c>
      <c r="L629">
        <v>67</v>
      </c>
      <c r="M629" t="str">
        <f t="shared" si="9"/>
        <v>Middle Age</v>
      </c>
      <c r="N629" t="s">
        <v>17</v>
      </c>
    </row>
    <row r="630" spans="1:14" x14ac:dyDescent="0.45">
      <c r="A630">
        <v>29255</v>
      </c>
      <c r="B630" t="s">
        <v>33</v>
      </c>
      <c r="C630" t="s">
        <v>35</v>
      </c>
      <c r="D630" s="3">
        <v>80000</v>
      </c>
      <c r="E630">
        <v>3</v>
      </c>
      <c r="F630" t="s">
        <v>18</v>
      </c>
      <c r="G630" t="s">
        <v>20</v>
      </c>
      <c r="H630" t="s">
        <v>17</v>
      </c>
      <c r="I630">
        <v>1</v>
      </c>
      <c r="J630" t="s">
        <v>25</v>
      </c>
      <c r="K630" t="s">
        <v>31</v>
      </c>
      <c r="L630">
        <v>51</v>
      </c>
      <c r="M630" t="str">
        <f t="shared" si="9"/>
        <v>Adolescent</v>
      </c>
      <c r="N630" t="s">
        <v>14</v>
      </c>
    </row>
    <row r="631" spans="1:14" x14ac:dyDescent="0.4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45">
      <c r="A632">
        <v>27753</v>
      </c>
      <c r="B632" t="s">
        <v>32</v>
      </c>
      <c r="C632" t="s">
        <v>35</v>
      </c>
      <c r="D632" s="3">
        <v>40000</v>
      </c>
      <c r="E632">
        <v>0</v>
      </c>
      <c r="F632" t="s">
        <v>26</v>
      </c>
      <c r="G632" t="s">
        <v>13</v>
      </c>
      <c r="H632" t="s">
        <v>17</v>
      </c>
      <c r="I632">
        <v>2</v>
      </c>
      <c r="J632" t="s">
        <v>25</v>
      </c>
      <c r="K632" t="s">
        <v>31</v>
      </c>
      <c r="L632">
        <v>30</v>
      </c>
      <c r="M632" t="str">
        <f t="shared" si="9"/>
        <v>Middle Age</v>
      </c>
      <c r="N632" t="s">
        <v>17</v>
      </c>
    </row>
    <row r="633" spans="1:14" x14ac:dyDescent="0.4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45">
      <c r="A634">
        <v>13754</v>
      </c>
      <c r="B634" t="s">
        <v>33</v>
      </c>
      <c r="C634" t="s">
        <v>34</v>
      </c>
      <c r="D634" s="3">
        <v>80000</v>
      </c>
      <c r="E634">
        <v>4</v>
      </c>
      <c r="F634" t="s">
        <v>30</v>
      </c>
      <c r="G634" t="s">
        <v>13</v>
      </c>
      <c r="H634" t="s">
        <v>14</v>
      </c>
      <c r="I634">
        <v>0</v>
      </c>
      <c r="J634" t="s">
        <v>25</v>
      </c>
      <c r="K634" t="s">
        <v>31</v>
      </c>
      <c r="L634">
        <v>48</v>
      </c>
      <c r="M634" t="str">
        <f t="shared" si="9"/>
        <v>old</v>
      </c>
      <c r="N634" t="s">
        <v>17</v>
      </c>
    </row>
    <row r="635" spans="1:14" x14ac:dyDescent="0.4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45">
      <c r="A636">
        <v>27388</v>
      </c>
      <c r="B636" t="s">
        <v>32</v>
      </c>
      <c r="C636" t="s">
        <v>35</v>
      </c>
      <c r="D636" s="3">
        <v>60000</v>
      </c>
      <c r="E636">
        <v>3</v>
      </c>
      <c r="F636" t="s">
        <v>12</v>
      </c>
      <c r="G636" t="s">
        <v>27</v>
      </c>
      <c r="H636" t="s">
        <v>17</v>
      </c>
      <c r="I636">
        <v>2</v>
      </c>
      <c r="J636" t="s">
        <v>25</v>
      </c>
      <c r="K636" t="s">
        <v>31</v>
      </c>
      <c r="L636">
        <v>66</v>
      </c>
      <c r="M636" t="str">
        <f t="shared" si="9"/>
        <v>Middle Age</v>
      </c>
      <c r="N636" t="s">
        <v>17</v>
      </c>
    </row>
    <row r="637" spans="1:14" x14ac:dyDescent="0.45">
      <c r="A637">
        <v>24745</v>
      </c>
      <c r="B637" t="s">
        <v>33</v>
      </c>
      <c r="C637" t="s">
        <v>34</v>
      </c>
      <c r="D637" s="3">
        <v>30000</v>
      </c>
      <c r="E637">
        <v>2</v>
      </c>
      <c r="F637" t="s">
        <v>26</v>
      </c>
      <c r="G637" t="s">
        <v>13</v>
      </c>
      <c r="H637" t="s">
        <v>17</v>
      </c>
      <c r="I637">
        <v>2</v>
      </c>
      <c r="J637" t="s">
        <v>15</v>
      </c>
      <c r="K637" t="s">
        <v>31</v>
      </c>
      <c r="L637">
        <v>49</v>
      </c>
      <c r="M637" t="str">
        <f t="shared" si="9"/>
        <v>Adolescent</v>
      </c>
      <c r="N637" t="s">
        <v>17</v>
      </c>
    </row>
    <row r="638" spans="1:14" x14ac:dyDescent="0.45">
      <c r="A638">
        <v>29237</v>
      </c>
      <c r="B638" t="s">
        <v>33</v>
      </c>
      <c r="C638" t="s">
        <v>34</v>
      </c>
      <c r="D638" s="3">
        <v>120000</v>
      </c>
      <c r="E638">
        <v>4</v>
      </c>
      <c r="F638" t="s">
        <v>18</v>
      </c>
      <c r="G638" t="s">
        <v>20</v>
      </c>
      <c r="H638" t="s">
        <v>14</v>
      </c>
      <c r="I638">
        <v>3</v>
      </c>
      <c r="J638" t="s">
        <v>22</v>
      </c>
      <c r="K638" t="s">
        <v>31</v>
      </c>
      <c r="L638">
        <v>43</v>
      </c>
      <c r="M638" t="str">
        <f t="shared" si="9"/>
        <v>old</v>
      </c>
      <c r="N638" t="s">
        <v>14</v>
      </c>
    </row>
    <row r="639" spans="1:14" x14ac:dyDescent="0.45">
      <c r="A639">
        <v>15272</v>
      </c>
      <c r="B639" t="s">
        <v>33</v>
      </c>
      <c r="C639" t="s">
        <v>35</v>
      </c>
      <c r="D639" s="3">
        <v>40000</v>
      </c>
      <c r="E639">
        <v>0</v>
      </c>
      <c r="F639" t="s">
        <v>26</v>
      </c>
      <c r="G639" t="s">
        <v>13</v>
      </c>
      <c r="H639" t="s">
        <v>17</v>
      </c>
      <c r="I639">
        <v>2</v>
      </c>
      <c r="J639" t="s">
        <v>25</v>
      </c>
      <c r="K639" t="s">
        <v>31</v>
      </c>
      <c r="L639">
        <v>30</v>
      </c>
      <c r="M639" t="str">
        <f t="shared" si="9"/>
        <v>old</v>
      </c>
      <c r="N639" t="s">
        <v>17</v>
      </c>
    </row>
    <row r="640" spans="1:14" x14ac:dyDescent="0.4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4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45">
      <c r="A642">
        <v>25886</v>
      </c>
      <c r="B642" t="s">
        <v>32</v>
      </c>
      <c r="C642" t="s">
        <v>34</v>
      </c>
      <c r="D642" s="3">
        <v>60000</v>
      </c>
      <c r="E642">
        <v>2</v>
      </c>
      <c r="F642" t="s">
        <v>18</v>
      </c>
      <c r="G642" t="s">
        <v>20</v>
      </c>
      <c r="H642" t="s">
        <v>14</v>
      </c>
      <c r="I642">
        <v>2</v>
      </c>
      <c r="J642" t="s">
        <v>21</v>
      </c>
      <c r="K642" t="s">
        <v>31</v>
      </c>
      <c r="L642">
        <v>56</v>
      </c>
      <c r="M642" t="str">
        <f t="shared" si="9"/>
        <v>Middle Age</v>
      </c>
      <c r="N642" t="s">
        <v>14</v>
      </c>
    </row>
    <row r="643" spans="1:14" x14ac:dyDescent="0.45">
      <c r="A643">
        <v>21441</v>
      </c>
      <c r="B643" t="s">
        <v>32</v>
      </c>
      <c r="C643" t="s">
        <v>35</v>
      </c>
      <c r="D643" s="3">
        <v>50000</v>
      </c>
      <c r="E643">
        <v>4</v>
      </c>
      <c r="F643" t="s">
        <v>12</v>
      </c>
      <c r="G643" t="s">
        <v>27</v>
      </c>
      <c r="H643" t="s">
        <v>14</v>
      </c>
      <c r="I643">
        <v>2</v>
      </c>
      <c r="J643" t="s">
        <v>43</v>
      </c>
      <c r="K643" t="s">
        <v>31</v>
      </c>
      <c r="L643">
        <v>64</v>
      </c>
      <c r="M643" t="str">
        <f t="shared" ref="M643:M706" si="10">IF(L645&gt;54,"old",IF(L645&gt;=31,"Middle Age",IF(L645&lt;31,"Adolescent","invalid")))</f>
        <v>Middle Age</v>
      </c>
      <c r="N643" t="s">
        <v>17</v>
      </c>
    </row>
    <row r="644" spans="1:14" x14ac:dyDescent="0.4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4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45">
      <c r="A646">
        <v>23368</v>
      </c>
      <c r="B646" t="s">
        <v>32</v>
      </c>
      <c r="C646" t="s">
        <v>34</v>
      </c>
      <c r="D646" s="3">
        <v>60000</v>
      </c>
      <c r="E646">
        <v>5</v>
      </c>
      <c r="F646" t="s">
        <v>12</v>
      </c>
      <c r="G646" t="s">
        <v>13</v>
      </c>
      <c r="H646" t="s">
        <v>14</v>
      </c>
      <c r="I646">
        <v>3</v>
      </c>
      <c r="J646" t="s">
        <v>43</v>
      </c>
      <c r="K646" t="s">
        <v>31</v>
      </c>
      <c r="L646">
        <v>41</v>
      </c>
      <c r="M646" t="str">
        <f t="shared" si="10"/>
        <v>Middle Age</v>
      </c>
      <c r="N646" t="s">
        <v>17</v>
      </c>
    </row>
    <row r="647" spans="1:14" x14ac:dyDescent="0.4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45">
      <c r="A648">
        <v>16247</v>
      </c>
      <c r="B648" t="s">
        <v>33</v>
      </c>
      <c r="C648" t="s">
        <v>34</v>
      </c>
      <c r="D648" s="3">
        <v>60000</v>
      </c>
      <c r="E648">
        <v>4</v>
      </c>
      <c r="F648" t="s">
        <v>30</v>
      </c>
      <c r="G648" t="s">
        <v>13</v>
      </c>
      <c r="H648" t="s">
        <v>17</v>
      </c>
      <c r="I648">
        <v>0</v>
      </c>
      <c r="J648" t="s">
        <v>25</v>
      </c>
      <c r="K648" t="s">
        <v>31</v>
      </c>
      <c r="L648">
        <v>47</v>
      </c>
      <c r="M648" t="str">
        <f t="shared" si="10"/>
        <v>old</v>
      </c>
      <c r="N648" t="s">
        <v>17</v>
      </c>
    </row>
    <row r="649" spans="1:14" x14ac:dyDescent="0.4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4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4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45">
      <c r="A652">
        <v>18435</v>
      </c>
      <c r="B652" t="s">
        <v>33</v>
      </c>
      <c r="C652" t="s">
        <v>34</v>
      </c>
      <c r="D652" s="3">
        <v>70000</v>
      </c>
      <c r="E652">
        <v>5</v>
      </c>
      <c r="F652" t="s">
        <v>30</v>
      </c>
      <c r="G652" t="s">
        <v>27</v>
      </c>
      <c r="H652" t="s">
        <v>14</v>
      </c>
      <c r="I652">
        <v>2</v>
      </c>
      <c r="J652" t="s">
        <v>43</v>
      </c>
      <c r="K652" t="s">
        <v>31</v>
      </c>
      <c r="L652">
        <v>67</v>
      </c>
      <c r="M652" t="str">
        <f t="shared" si="10"/>
        <v>Middle Age</v>
      </c>
      <c r="N652" t="s">
        <v>14</v>
      </c>
    </row>
    <row r="653" spans="1:14" x14ac:dyDescent="0.4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4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4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4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4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4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45">
      <c r="A659">
        <v>12964</v>
      </c>
      <c r="B659" t="s">
        <v>32</v>
      </c>
      <c r="C659" t="s">
        <v>35</v>
      </c>
      <c r="D659" s="3">
        <v>70000</v>
      </c>
      <c r="E659">
        <v>1</v>
      </c>
      <c r="F659" t="s">
        <v>18</v>
      </c>
      <c r="G659" t="s">
        <v>13</v>
      </c>
      <c r="H659" t="s">
        <v>14</v>
      </c>
      <c r="I659">
        <v>1</v>
      </c>
      <c r="J659" t="s">
        <v>15</v>
      </c>
      <c r="K659" t="s">
        <v>31</v>
      </c>
      <c r="L659">
        <v>44</v>
      </c>
      <c r="M659" t="str">
        <f t="shared" si="10"/>
        <v>old</v>
      </c>
      <c r="N659" t="s">
        <v>17</v>
      </c>
    </row>
    <row r="660" spans="1:14" x14ac:dyDescent="0.4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45">
      <c r="A661">
        <v>24643</v>
      </c>
      <c r="B661" t="s">
        <v>33</v>
      </c>
      <c r="C661" t="s">
        <v>34</v>
      </c>
      <c r="D661" s="3">
        <v>60000</v>
      </c>
      <c r="E661">
        <v>4</v>
      </c>
      <c r="F661" t="s">
        <v>12</v>
      </c>
      <c r="G661" t="s">
        <v>27</v>
      </c>
      <c r="H661" t="s">
        <v>14</v>
      </c>
      <c r="I661">
        <v>2</v>
      </c>
      <c r="J661" t="s">
        <v>43</v>
      </c>
      <c r="K661" t="s">
        <v>31</v>
      </c>
      <c r="L661">
        <v>63</v>
      </c>
      <c r="M661" t="str">
        <f t="shared" si="10"/>
        <v>Adolescent</v>
      </c>
      <c r="N661" t="s">
        <v>17</v>
      </c>
    </row>
    <row r="662" spans="1:14" x14ac:dyDescent="0.4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45">
      <c r="A663">
        <v>22976</v>
      </c>
      <c r="B663" t="s">
        <v>33</v>
      </c>
      <c r="C663" t="s">
        <v>35</v>
      </c>
      <c r="D663" s="3">
        <v>40000</v>
      </c>
      <c r="E663">
        <v>0</v>
      </c>
      <c r="F663" t="s">
        <v>26</v>
      </c>
      <c r="G663" t="s">
        <v>13</v>
      </c>
      <c r="H663" t="s">
        <v>17</v>
      </c>
      <c r="I663">
        <v>2</v>
      </c>
      <c r="J663" t="s">
        <v>15</v>
      </c>
      <c r="K663" t="s">
        <v>31</v>
      </c>
      <c r="L663">
        <v>28</v>
      </c>
      <c r="M663" t="str">
        <f t="shared" si="10"/>
        <v>Middle Age</v>
      </c>
      <c r="N663" t="s">
        <v>14</v>
      </c>
    </row>
    <row r="664" spans="1:14" x14ac:dyDescent="0.4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4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4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45">
      <c r="A667">
        <v>14443</v>
      </c>
      <c r="B667" t="s">
        <v>32</v>
      </c>
      <c r="C667" t="s">
        <v>35</v>
      </c>
      <c r="D667" s="3">
        <v>130000</v>
      </c>
      <c r="E667">
        <v>1</v>
      </c>
      <c r="F667" t="s">
        <v>30</v>
      </c>
      <c r="G667" t="s">
        <v>27</v>
      </c>
      <c r="H667" t="s">
        <v>14</v>
      </c>
      <c r="I667">
        <v>4</v>
      </c>
      <c r="J667" t="s">
        <v>15</v>
      </c>
      <c r="K667" t="s">
        <v>31</v>
      </c>
      <c r="L667">
        <v>40</v>
      </c>
      <c r="M667" t="str">
        <f t="shared" si="10"/>
        <v>old</v>
      </c>
      <c r="N667" t="s">
        <v>17</v>
      </c>
    </row>
    <row r="668" spans="1:14" x14ac:dyDescent="0.4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45">
      <c r="A669">
        <v>20505</v>
      </c>
      <c r="B669" t="s">
        <v>32</v>
      </c>
      <c r="C669" t="s">
        <v>34</v>
      </c>
      <c r="D669" s="3">
        <v>40000</v>
      </c>
      <c r="E669">
        <v>5</v>
      </c>
      <c r="F669" t="s">
        <v>26</v>
      </c>
      <c r="G669" t="s">
        <v>20</v>
      </c>
      <c r="H669" t="s">
        <v>17</v>
      </c>
      <c r="I669">
        <v>2</v>
      </c>
      <c r="J669" t="s">
        <v>43</v>
      </c>
      <c r="K669" t="s">
        <v>31</v>
      </c>
      <c r="L669">
        <v>61</v>
      </c>
      <c r="M669" t="str">
        <f t="shared" si="10"/>
        <v>Middle Age</v>
      </c>
      <c r="N669" t="s">
        <v>17</v>
      </c>
    </row>
    <row r="670" spans="1:14" x14ac:dyDescent="0.45">
      <c r="A670">
        <v>14592</v>
      </c>
      <c r="B670" t="s">
        <v>32</v>
      </c>
      <c r="C670" t="s">
        <v>34</v>
      </c>
      <c r="D670" s="3">
        <v>60000</v>
      </c>
      <c r="E670">
        <v>0</v>
      </c>
      <c r="F670" t="s">
        <v>30</v>
      </c>
      <c r="G670" t="s">
        <v>20</v>
      </c>
      <c r="H670" t="s">
        <v>14</v>
      </c>
      <c r="I670">
        <v>0</v>
      </c>
      <c r="J670" t="s">
        <v>15</v>
      </c>
      <c r="K670" t="s">
        <v>31</v>
      </c>
      <c r="L670">
        <v>40</v>
      </c>
      <c r="M670" t="str">
        <f t="shared" si="10"/>
        <v>old</v>
      </c>
      <c r="N670" t="s">
        <v>17</v>
      </c>
    </row>
    <row r="671" spans="1:14" x14ac:dyDescent="0.4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45">
      <c r="A672">
        <v>21471</v>
      </c>
      <c r="B672" t="s">
        <v>32</v>
      </c>
      <c r="C672" t="s">
        <v>35</v>
      </c>
      <c r="D672" s="3">
        <v>70000</v>
      </c>
      <c r="E672">
        <v>2</v>
      </c>
      <c r="F672" t="s">
        <v>18</v>
      </c>
      <c r="G672" t="s">
        <v>20</v>
      </c>
      <c r="H672" t="s">
        <v>14</v>
      </c>
      <c r="I672">
        <v>1</v>
      </c>
      <c r="J672" t="s">
        <v>43</v>
      </c>
      <c r="K672" t="s">
        <v>31</v>
      </c>
      <c r="L672">
        <v>59</v>
      </c>
      <c r="M672" t="str">
        <f t="shared" si="10"/>
        <v>Adolescent</v>
      </c>
      <c r="N672" t="s">
        <v>17</v>
      </c>
    </row>
    <row r="673" spans="1:14" x14ac:dyDescent="0.4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45">
      <c r="A674">
        <v>21260</v>
      </c>
      <c r="B674" t="s">
        <v>33</v>
      </c>
      <c r="C674" t="s">
        <v>34</v>
      </c>
      <c r="D674" s="3">
        <v>40000</v>
      </c>
      <c r="E674">
        <v>0</v>
      </c>
      <c r="F674" t="s">
        <v>26</v>
      </c>
      <c r="G674" t="s">
        <v>13</v>
      </c>
      <c r="H674" t="s">
        <v>14</v>
      </c>
      <c r="I674">
        <v>2</v>
      </c>
      <c r="J674" t="s">
        <v>22</v>
      </c>
      <c r="K674" t="s">
        <v>31</v>
      </c>
      <c r="L674">
        <v>30</v>
      </c>
      <c r="M674" t="str">
        <f t="shared" si="10"/>
        <v>Middle Age</v>
      </c>
      <c r="N674" t="s">
        <v>17</v>
      </c>
    </row>
    <row r="675" spans="1:14" x14ac:dyDescent="0.4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4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4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45">
      <c r="A678">
        <v>21717</v>
      </c>
      <c r="B678" t="s">
        <v>32</v>
      </c>
      <c r="C678" t="s">
        <v>35</v>
      </c>
      <c r="D678" s="3">
        <v>40000</v>
      </c>
      <c r="E678">
        <v>2</v>
      </c>
      <c r="F678" t="s">
        <v>18</v>
      </c>
      <c r="G678" t="s">
        <v>19</v>
      </c>
      <c r="H678" t="s">
        <v>14</v>
      </c>
      <c r="I678">
        <v>1</v>
      </c>
      <c r="J678" t="s">
        <v>15</v>
      </c>
      <c r="K678" t="s">
        <v>31</v>
      </c>
      <c r="L678">
        <v>47</v>
      </c>
      <c r="M678" t="str">
        <f t="shared" si="10"/>
        <v>old</v>
      </c>
      <c r="N678" t="s">
        <v>17</v>
      </c>
    </row>
    <row r="679" spans="1:14" x14ac:dyDescent="0.45">
      <c r="A679">
        <v>13760</v>
      </c>
      <c r="B679" t="s">
        <v>32</v>
      </c>
      <c r="C679" t="s">
        <v>35</v>
      </c>
      <c r="D679" s="3">
        <v>60000</v>
      </c>
      <c r="E679">
        <v>4</v>
      </c>
      <c r="F679" t="s">
        <v>30</v>
      </c>
      <c r="G679" t="s">
        <v>13</v>
      </c>
      <c r="H679" t="s">
        <v>17</v>
      </c>
      <c r="I679">
        <v>0</v>
      </c>
      <c r="J679" t="s">
        <v>15</v>
      </c>
      <c r="K679" t="s">
        <v>31</v>
      </c>
      <c r="L679">
        <v>47</v>
      </c>
      <c r="M679" t="str">
        <f t="shared" si="10"/>
        <v>old</v>
      </c>
      <c r="N679" t="s">
        <v>17</v>
      </c>
    </row>
    <row r="680" spans="1:14" x14ac:dyDescent="0.45">
      <c r="A680">
        <v>18145</v>
      </c>
      <c r="B680" t="s">
        <v>32</v>
      </c>
      <c r="C680" t="s">
        <v>35</v>
      </c>
      <c r="D680" s="3">
        <v>80000</v>
      </c>
      <c r="E680">
        <v>5</v>
      </c>
      <c r="F680" t="s">
        <v>12</v>
      </c>
      <c r="G680" t="s">
        <v>27</v>
      </c>
      <c r="H680" t="s">
        <v>17</v>
      </c>
      <c r="I680">
        <v>2</v>
      </c>
      <c r="J680" t="s">
        <v>21</v>
      </c>
      <c r="K680" t="s">
        <v>16</v>
      </c>
      <c r="L680">
        <v>62</v>
      </c>
      <c r="M680" t="str">
        <f t="shared" si="10"/>
        <v>Middle Age</v>
      </c>
      <c r="N680" t="s">
        <v>17</v>
      </c>
    </row>
    <row r="681" spans="1:14" x14ac:dyDescent="0.45">
      <c r="A681">
        <v>21770</v>
      </c>
      <c r="B681" t="s">
        <v>32</v>
      </c>
      <c r="C681" t="s">
        <v>35</v>
      </c>
      <c r="D681" s="3">
        <v>60000</v>
      </c>
      <c r="E681">
        <v>4</v>
      </c>
      <c r="F681" t="s">
        <v>12</v>
      </c>
      <c r="G681" t="s">
        <v>27</v>
      </c>
      <c r="H681" t="s">
        <v>14</v>
      </c>
      <c r="I681">
        <v>2</v>
      </c>
      <c r="J681" t="s">
        <v>43</v>
      </c>
      <c r="K681" t="s">
        <v>31</v>
      </c>
      <c r="L681">
        <v>60</v>
      </c>
      <c r="M681" t="str">
        <f t="shared" si="10"/>
        <v>Middle Age</v>
      </c>
      <c r="N681" t="s">
        <v>17</v>
      </c>
    </row>
    <row r="682" spans="1:14" x14ac:dyDescent="0.4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4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4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4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4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45">
      <c r="A687">
        <v>27673</v>
      </c>
      <c r="B687" t="s">
        <v>33</v>
      </c>
      <c r="C687" t="s">
        <v>34</v>
      </c>
      <c r="D687" s="3">
        <v>60000</v>
      </c>
      <c r="E687">
        <v>3</v>
      </c>
      <c r="F687" t="s">
        <v>30</v>
      </c>
      <c r="G687" t="s">
        <v>27</v>
      </c>
      <c r="H687" t="s">
        <v>14</v>
      </c>
      <c r="I687">
        <v>2</v>
      </c>
      <c r="J687" t="s">
        <v>22</v>
      </c>
      <c r="K687" t="s">
        <v>31</v>
      </c>
      <c r="L687">
        <v>53</v>
      </c>
      <c r="M687" t="str">
        <f t="shared" si="10"/>
        <v>Adolescent</v>
      </c>
      <c r="N687" t="s">
        <v>14</v>
      </c>
    </row>
    <row r="688" spans="1:14" x14ac:dyDescent="0.45">
      <c r="A688">
        <v>12774</v>
      </c>
      <c r="B688" t="s">
        <v>32</v>
      </c>
      <c r="C688" t="s">
        <v>34</v>
      </c>
      <c r="D688" s="3">
        <v>40000</v>
      </c>
      <c r="E688">
        <v>1</v>
      </c>
      <c r="F688" t="s">
        <v>18</v>
      </c>
      <c r="G688" t="s">
        <v>19</v>
      </c>
      <c r="H688" t="s">
        <v>14</v>
      </c>
      <c r="I688">
        <v>1</v>
      </c>
      <c r="J688" t="s">
        <v>25</v>
      </c>
      <c r="K688" t="s">
        <v>31</v>
      </c>
      <c r="L688">
        <v>51</v>
      </c>
      <c r="M688" t="str">
        <f t="shared" si="10"/>
        <v>Adolescent</v>
      </c>
      <c r="N688" t="s">
        <v>14</v>
      </c>
    </row>
    <row r="689" spans="1:14" x14ac:dyDescent="0.45">
      <c r="A689">
        <v>18910</v>
      </c>
      <c r="B689" t="s">
        <v>33</v>
      </c>
      <c r="C689" t="s">
        <v>35</v>
      </c>
      <c r="D689" s="3">
        <v>30000</v>
      </c>
      <c r="E689">
        <v>0</v>
      </c>
      <c r="F689" t="s">
        <v>18</v>
      </c>
      <c r="G689" t="s">
        <v>13</v>
      </c>
      <c r="H689" t="s">
        <v>14</v>
      </c>
      <c r="I689">
        <v>2</v>
      </c>
      <c r="J689" t="s">
        <v>22</v>
      </c>
      <c r="K689" t="s">
        <v>31</v>
      </c>
      <c r="L689">
        <v>30</v>
      </c>
      <c r="M689" t="str">
        <f t="shared" si="10"/>
        <v>Adolescent</v>
      </c>
      <c r="N689" t="s">
        <v>17</v>
      </c>
    </row>
    <row r="690" spans="1:14" x14ac:dyDescent="0.45">
      <c r="A690">
        <v>11699</v>
      </c>
      <c r="B690" t="s">
        <v>33</v>
      </c>
      <c r="C690" t="s">
        <v>35</v>
      </c>
      <c r="D690" s="3">
        <v>60000</v>
      </c>
      <c r="E690">
        <v>0</v>
      </c>
      <c r="F690" t="s">
        <v>12</v>
      </c>
      <c r="G690" t="s">
        <v>13</v>
      </c>
      <c r="H690" t="s">
        <v>17</v>
      </c>
      <c r="I690">
        <v>2</v>
      </c>
      <c r="J690" t="s">
        <v>15</v>
      </c>
      <c r="K690" t="s">
        <v>31</v>
      </c>
      <c r="L690">
        <v>30</v>
      </c>
      <c r="M690" t="str">
        <f t="shared" si="10"/>
        <v>Middle Age</v>
      </c>
      <c r="N690" t="s">
        <v>17</v>
      </c>
    </row>
    <row r="691" spans="1:14" x14ac:dyDescent="0.45">
      <c r="A691">
        <v>16725</v>
      </c>
      <c r="B691" t="s">
        <v>32</v>
      </c>
      <c r="C691" t="s">
        <v>35</v>
      </c>
      <c r="D691" s="3">
        <v>30000</v>
      </c>
      <c r="E691">
        <v>0</v>
      </c>
      <c r="F691" t="s">
        <v>26</v>
      </c>
      <c r="G691" t="s">
        <v>13</v>
      </c>
      <c r="H691" t="s">
        <v>14</v>
      </c>
      <c r="I691">
        <v>2</v>
      </c>
      <c r="J691" t="s">
        <v>22</v>
      </c>
      <c r="K691" t="s">
        <v>31</v>
      </c>
      <c r="L691">
        <v>26</v>
      </c>
      <c r="M691" t="str">
        <f t="shared" si="10"/>
        <v>Middle Age</v>
      </c>
      <c r="N691" t="s">
        <v>17</v>
      </c>
    </row>
    <row r="692" spans="1:14" x14ac:dyDescent="0.4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4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4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4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45">
      <c r="A696">
        <v>28068</v>
      </c>
      <c r="B696" t="s">
        <v>33</v>
      </c>
      <c r="C696" t="s">
        <v>34</v>
      </c>
      <c r="D696" s="3">
        <v>80000</v>
      </c>
      <c r="E696">
        <v>3</v>
      </c>
      <c r="F696" t="s">
        <v>30</v>
      </c>
      <c r="G696" t="s">
        <v>20</v>
      </c>
      <c r="H696" t="s">
        <v>17</v>
      </c>
      <c r="I696">
        <v>0</v>
      </c>
      <c r="J696" t="s">
        <v>15</v>
      </c>
      <c r="K696" t="s">
        <v>31</v>
      </c>
      <c r="L696">
        <v>36</v>
      </c>
      <c r="M696" t="str">
        <f t="shared" si="10"/>
        <v>Adolescent</v>
      </c>
      <c r="N696" t="s">
        <v>14</v>
      </c>
    </row>
    <row r="697" spans="1:14" x14ac:dyDescent="0.45">
      <c r="A697">
        <v>18390</v>
      </c>
      <c r="B697" t="s">
        <v>32</v>
      </c>
      <c r="C697" t="s">
        <v>35</v>
      </c>
      <c r="D697" s="3">
        <v>80000</v>
      </c>
      <c r="E697">
        <v>5</v>
      </c>
      <c r="F697" t="s">
        <v>18</v>
      </c>
      <c r="G697" t="s">
        <v>20</v>
      </c>
      <c r="H697" t="s">
        <v>14</v>
      </c>
      <c r="I697">
        <v>2</v>
      </c>
      <c r="J697" t="s">
        <v>15</v>
      </c>
      <c r="K697" t="s">
        <v>31</v>
      </c>
      <c r="L697">
        <v>44</v>
      </c>
      <c r="M697" t="str">
        <f t="shared" si="10"/>
        <v>Adolescent</v>
      </c>
      <c r="N697" t="s">
        <v>17</v>
      </c>
    </row>
    <row r="698" spans="1:14" x14ac:dyDescent="0.45">
      <c r="A698">
        <v>29112</v>
      </c>
      <c r="B698" t="s">
        <v>33</v>
      </c>
      <c r="C698" t="s">
        <v>35</v>
      </c>
      <c r="D698" s="3">
        <v>60000</v>
      </c>
      <c r="E698">
        <v>0</v>
      </c>
      <c r="F698" t="s">
        <v>18</v>
      </c>
      <c r="G698" t="s">
        <v>20</v>
      </c>
      <c r="H698" t="s">
        <v>17</v>
      </c>
      <c r="I698">
        <v>2</v>
      </c>
      <c r="J698" t="s">
        <v>25</v>
      </c>
      <c r="K698" t="s">
        <v>31</v>
      </c>
      <c r="L698">
        <v>30</v>
      </c>
      <c r="M698" t="str">
        <f t="shared" si="10"/>
        <v>Middle Age</v>
      </c>
      <c r="N698" t="s">
        <v>17</v>
      </c>
    </row>
    <row r="699" spans="1:14" x14ac:dyDescent="0.45">
      <c r="A699">
        <v>14090</v>
      </c>
      <c r="B699" t="s">
        <v>32</v>
      </c>
      <c r="C699" t="s">
        <v>34</v>
      </c>
      <c r="D699" s="3">
        <v>30000</v>
      </c>
      <c r="E699">
        <v>0</v>
      </c>
      <c r="F699" t="s">
        <v>28</v>
      </c>
      <c r="G699" t="s">
        <v>19</v>
      </c>
      <c r="H699" t="s">
        <v>17</v>
      </c>
      <c r="I699">
        <v>2</v>
      </c>
      <c r="J699" t="s">
        <v>15</v>
      </c>
      <c r="K699" t="s">
        <v>31</v>
      </c>
      <c r="L699">
        <v>28</v>
      </c>
      <c r="M699" t="str">
        <f t="shared" si="10"/>
        <v>Middle Age</v>
      </c>
      <c r="N699" t="s">
        <v>17</v>
      </c>
    </row>
    <row r="700" spans="1:14" x14ac:dyDescent="0.45">
      <c r="A700">
        <v>27040</v>
      </c>
      <c r="B700" t="s">
        <v>32</v>
      </c>
      <c r="C700" t="s">
        <v>35</v>
      </c>
      <c r="D700" s="3">
        <v>20000</v>
      </c>
      <c r="E700">
        <v>2</v>
      </c>
      <c r="F700" t="s">
        <v>28</v>
      </c>
      <c r="G700" t="s">
        <v>19</v>
      </c>
      <c r="H700" t="s">
        <v>14</v>
      </c>
      <c r="I700">
        <v>2</v>
      </c>
      <c r="J700" t="s">
        <v>25</v>
      </c>
      <c r="K700" t="s">
        <v>31</v>
      </c>
      <c r="L700">
        <v>49</v>
      </c>
      <c r="M700" t="str">
        <f t="shared" si="10"/>
        <v>old</v>
      </c>
      <c r="N700" t="s">
        <v>17</v>
      </c>
    </row>
    <row r="701" spans="1:14" x14ac:dyDescent="0.45">
      <c r="A701">
        <v>23479</v>
      </c>
      <c r="B701" t="s">
        <v>33</v>
      </c>
      <c r="C701" t="s">
        <v>35</v>
      </c>
      <c r="D701" s="3">
        <v>90000</v>
      </c>
      <c r="E701">
        <v>0</v>
      </c>
      <c r="F701" t="s">
        <v>18</v>
      </c>
      <c r="G701" t="s">
        <v>20</v>
      </c>
      <c r="H701" t="s">
        <v>17</v>
      </c>
      <c r="I701">
        <v>2</v>
      </c>
      <c r="J701" t="s">
        <v>15</v>
      </c>
      <c r="K701" t="s">
        <v>31</v>
      </c>
      <c r="L701">
        <v>43</v>
      </c>
      <c r="M701" t="str">
        <f t="shared" si="10"/>
        <v>Adolescent</v>
      </c>
      <c r="N701" t="s">
        <v>14</v>
      </c>
    </row>
    <row r="702" spans="1:14" x14ac:dyDescent="0.45">
      <c r="A702">
        <v>16795</v>
      </c>
      <c r="B702" t="s">
        <v>32</v>
      </c>
      <c r="C702" t="s">
        <v>34</v>
      </c>
      <c r="D702" s="3">
        <v>70000</v>
      </c>
      <c r="E702">
        <v>4</v>
      </c>
      <c r="F702" t="s">
        <v>12</v>
      </c>
      <c r="G702" t="s">
        <v>27</v>
      </c>
      <c r="H702" t="s">
        <v>14</v>
      </c>
      <c r="I702">
        <v>1</v>
      </c>
      <c r="J702" t="s">
        <v>25</v>
      </c>
      <c r="K702" t="s">
        <v>31</v>
      </c>
      <c r="L702">
        <v>59</v>
      </c>
      <c r="M702" t="str">
        <f t="shared" si="10"/>
        <v>Middle Age</v>
      </c>
      <c r="N702" t="s">
        <v>17</v>
      </c>
    </row>
    <row r="703" spans="1:14" x14ac:dyDescent="0.45">
      <c r="A703">
        <v>22014</v>
      </c>
      <c r="B703" t="s">
        <v>33</v>
      </c>
      <c r="C703" t="s">
        <v>35</v>
      </c>
      <c r="D703" s="3">
        <v>30000</v>
      </c>
      <c r="E703">
        <v>0</v>
      </c>
      <c r="F703" t="s">
        <v>26</v>
      </c>
      <c r="G703" t="s">
        <v>13</v>
      </c>
      <c r="H703" t="s">
        <v>14</v>
      </c>
      <c r="I703">
        <v>2</v>
      </c>
      <c r="J703" t="s">
        <v>22</v>
      </c>
      <c r="K703" t="s">
        <v>31</v>
      </c>
      <c r="L703">
        <v>26</v>
      </c>
      <c r="M703" t="str">
        <f t="shared" si="10"/>
        <v>Middle Age</v>
      </c>
      <c r="N703" t="s">
        <v>17</v>
      </c>
    </row>
    <row r="704" spans="1:14" x14ac:dyDescent="0.4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45">
      <c r="A705">
        <v>11619</v>
      </c>
      <c r="B705" t="s">
        <v>33</v>
      </c>
      <c r="C705" t="s">
        <v>34</v>
      </c>
      <c r="D705" s="3">
        <v>50000</v>
      </c>
      <c r="E705">
        <v>0</v>
      </c>
      <c r="F705" t="s">
        <v>30</v>
      </c>
      <c r="G705" t="s">
        <v>13</v>
      </c>
      <c r="H705" t="s">
        <v>14</v>
      </c>
      <c r="I705">
        <v>0</v>
      </c>
      <c r="J705" t="s">
        <v>25</v>
      </c>
      <c r="K705" t="s">
        <v>31</v>
      </c>
      <c r="L705">
        <v>33</v>
      </c>
      <c r="M705" t="str">
        <f t="shared" si="10"/>
        <v>old</v>
      </c>
      <c r="N705" t="s">
        <v>17</v>
      </c>
    </row>
    <row r="706" spans="1:14" x14ac:dyDescent="0.4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45">
      <c r="A707">
        <v>11199</v>
      </c>
      <c r="B707" t="s">
        <v>32</v>
      </c>
      <c r="C707" t="s">
        <v>34</v>
      </c>
      <c r="D707" s="3">
        <v>70000</v>
      </c>
      <c r="E707">
        <v>4</v>
      </c>
      <c r="F707" t="s">
        <v>12</v>
      </c>
      <c r="G707" t="s">
        <v>27</v>
      </c>
      <c r="H707" t="s">
        <v>14</v>
      </c>
      <c r="I707">
        <v>1</v>
      </c>
      <c r="J707" t="s">
        <v>43</v>
      </c>
      <c r="K707" t="s">
        <v>31</v>
      </c>
      <c r="L707">
        <v>59</v>
      </c>
      <c r="M707" t="str">
        <f t="shared" ref="M707:M770" si="11">IF(L709&gt;54,"old",IF(L709&gt;=31,"Middle Age",IF(L709&lt;31,"Adolescent","invalid")))</f>
        <v>Middle Age</v>
      </c>
      <c r="N707" t="s">
        <v>17</v>
      </c>
    </row>
    <row r="708" spans="1:14" x14ac:dyDescent="0.45">
      <c r="A708">
        <v>20296</v>
      </c>
      <c r="B708" t="s">
        <v>33</v>
      </c>
      <c r="C708" t="s">
        <v>34</v>
      </c>
      <c r="D708" s="3">
        <v>60000</v>
      </c>
      <c r="E708">
        <v>0</v>
      </c>
      <c r="F708" t="s">
        <v>18</v>
      </c>
      <c r="G708" t="s">
        <v>13</v>
      </c>
      <c r="H708" t="s">
        <v>17</v>
      </c>
      <c r="I708">
        <v>1</v>
      </c>
      <c r="J708" t="s">
        <v>25</v>
      </c>
      <c r="K708" t="s">
        <v>31</v>
      </c>
      <c r="L708">
        <v>33</v>
      </c>
      <c r="M708" t="str">
        <f t="shared" si="11"/>
        <v>old</v>
      </c>
      <c r="N708" t="s">
        <v>14</v>
      </c>
    </row>
    <row r="709" spans="1:14" x14ac:dyDescent="0.45">
      <c r="A709">
        <v>17546</v>
      </c>
      <c r="B709" t="s">
        <v>32</v>
      </c>
      <c r="C709" t="s">
        <v>34</v>
      </c>
      <c r="D709" s="3">
        <v>70000</v>
      </c>
      <c r="E709">
        <v>1</v>
      </c>
      <c r="F709" t="s">
        <v>18</v>
      </c>
      <c r="G709" t="s">
        <v>13</v>
      </c>
      <c r="H709" t="s">
        <v>14</v>
      </c>
      <c r="I709">
        <v>1</v>
      </c>
      <c r="J709" t="s">
        <v>15</v>
      </c>
      <c r="K709" t="s">
        <v>31</v>
      </c>
      <c r="L709">
        <v>44</v>
      </c>
      <c r="M709" t="str">
        <f t="shared" si="11"/>
        <v>old</v>
      </c>
      <c r="N709" t="s">
        <v>14</v>
      </c>
    </row>
    <row r="710" spans="1:14" x14ac:dyDescent="0.45">
      <c r="A710">
        <v>18069</v>
      </c>
      <c r="B710" t="s">
        <v>32</v>
      </c>
      <c r="C710" t="s">
        <v>35</v>
      </c>
      <c r="D710" s="3">
        <v>70000</v>
      </c>
      <c r="E710">
        <v>5</v>
      </c>
      <c r="F710" t="s">
        <v>12</v>
      </c>
      <c r="G710" t="s">
        <v>27</v>
      </c>
      <c r="H710" t="s">
        <v>14</v>
      </c>
      <c r="I710">
        <v>4</v>
      </c>
      <c r="J710" t="s">
        <v>43</v>
      </c>
      <c r="K710" t="s">
        <v>31</v>
      </c>
      <c r="L710">
        <v>60</v>
      </c>
      <c r="M710" t="str">
        <f t="shared" si="11"/>
        <v>Middle Age</v>
      </c>
      <c r="N710" t="s">
        <v>17</v>
      </c>
    </row>
    <row r="711" spans="1:14" x14ac:dyDescent="0.45">
      <c r="A711">
        <v>23712</v>
      </c>
      <c r="B711" t="s">
        <v>33</v>
      </c>
      <c r="C711" t="s">
        <v>34</v>
      </c>
      <c r="D711" s="3">
        <v>70000</v>
      </c>
      <c r="E711">
        <v>2</v>
      </c>
      <c r="F711" t="s">
        <v>12</v>
      </c>
      <c r="G711" t="s">
        <v>27</v>
      </c>
      <c r="H711" t="s">
        <v>14</v>
      </c>
      <c r="I711">
        <v>1</v>
      </c>
      <c r="J711" t="s">
        <v>43</v>
      </c>
      <c r="K711" t="s">
        <v>31</v>
      </c>
      <c r="L711">
        <v>59</v>
      </c>
      <c r="M711" t="str">
        <f t="shared" si="11"/>
        <v>old</v>
      </c>
      <c r="N711" t="s">
        <v>17</v>
      </c>
    </row>
    <row r="712" spans="1:14" x14ac:dyDescent="0.45">
      <c r="A712">
        <v>23358</v>
      </c>
      <c r="B712" t="s">
        <v>32</v>
      </c>
      <c r="C712" t="s">
        <v>35</v>
      </c>
      <c r="D712" s="3">
        <v>60000</v>
      </c>
      <c r="E712">
        <v>0</v>
      </c>
      <c r="F712" t="s">
        <v>26</v>
      </c>
      <c r="G712" t="s">
        <v>20</v>
      </c>
      <c r="H712" t="s">
        <v>14</v>
      </c>
      <c r="I712">
        <v>2</v>
      </c>
      <c r="J712" t="s">
        <v>22</v>
      </c>
      <c r="K712" t="s">
        <v>31</v>
      </c>
      <c r="L712">
        <v>32</v>
      </c>
      <c r="M712" t="str">
        <f t="shared" si="11"/>
        <v>old</v>
      </c>
      <c r="N712" t="s">
        <v>14</v>
      </c>
    </row>
    <row r="713" spans="1:14" x14ac:dyDescent="0.45">
      <c r="A713">
        <v>20518</v>
      </c>
      <c r="B713" t="s">
        <v>32</v>
      </c>
      <c r="C713" t="s">
        <v>34</v>
      </c>
      <c r="D713" s="3">
        <v>70000</v>
      </c>
      <c r="E713">
        <v>2</v>
      </c>
      <c r="F713" t="s">
        <v>18</v>
      </c>
      <c r="G713" t="s">
        <v>20</v>
      </c>
      <c r="H713" t="s">
        <v>14</v>
      </c>
      <c r="I713">
        <v>1</v>
      </c>
      <c r="J713" t="s">
        <v>43</v>
      </c>
      <c r="K713" t="s">
        <v>31</v>
      </c>
      <c r="L713">
        <v>58</v>
      </c>
      <c r="M713" t="str">
        <f t="shared" si="11"/>
        <v>Middle Age</v>
      </c>
      <c r="N713" t="s">
        <v>17</v>
      </c>
    </row>
    <row r="714" spans="1:14" x14ac:dyDescent="0.45">
      <c r="A714">
        <v>28026</v>
      </c>
      <c r="B714" t="s">
        <v>32</v>
      </c>
      <c r="C714" t="s">
        <v>34</v>
      </c>
      <c r="D714" s="3">
        <v>40000</v>
      </c>
      <c r="E714">
        <v>2</v>
      </c>
      <c r="F714" t="s">
        <v>26</v>
      </c>
      <c r="G714" t="s">
        <v>20</v>
      </c>
      <c r="H714" t="s">
        <v>17</v>
      </c>
      <c r="I714">
        <v>2</v>
      </c>
      <c r="J714" t="s">
        <v>21</v>
      </c>
      <c r="K714" t="s">
        <v>31</v>
      </c>
      <c r="L714">
        <v>59</v>
      </c>
      <c r="M714" t="str">
        <f t="shared" si="11"/>
        <v>Adolescent</v>
      </c>
      <c r="N714" t="s">
        <v>17</v>
      </c>
    </row>
    <row r="715" spans="1:14" x14ac:dyDescent="0.4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45">
      <c r="A716">
        <v>16020</v>
      </c>
      <c r="B716" t="s">
        <v>32</v>
      </c>
      <c r="C716" t="s">
        <v>35</v>
      </c>
      <c r="D716" s="3">
        <v>40000</v>
      </c>
      <c r="E716">
        <v>0</v>
      </c>
      <c r="F716" t="s">
        <v>26</v>
      </c>
      <c r="G716" t="s">
        <v>13</v>
      </c>
      <c r="H716" t="s">
        <v>14</v>
      </c>
      <c r="I716">
        <v>2</v>
      </c>
      <c r="J716" t="s">
        <v>22</v>
      </c>
      <c r="K716" t="s">
        <v>31</v>
      </c>
      <c r="L716">
        <v>28</v>
      </c>
      <c r="M716" t="str">
        <f t="shared" si="11"/>
        <v>Middle Age</v>
      </c>
      <c r="N716" t="s">
        <v>14</v>
      </c>
    </row>
    <row r="717" spans="1:14" x14ac:dyDescent="0.4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4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4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45">
      <c r="A720">
        <v>26327</v>
      </c>
      <c r="B720" t="s">
        <v>32</v>
      </c>
      <c r="C720" t="s">
        <v>35</v>
      </c>
      <c r="D720" s="3">
        <v>70000</v>
      </c>
      <c r="E720">
        <v>4</v>
      </c>
      <c r="F720" t="s">
        <v>30</v>
      </c>
      <c r="G720" t="s">
        <v>20</v>
      </c>
      <c r="H720" t="s">
        <v>14</v>
      </c>
      <c r="I720">
        <v>0</v>
      </c>
      <c r="J720" t="s">
        <v>21</v>
      </c>
      <c r="K720" t="s">
        <v>31</v>
      </c>
      <c r="L720">
        <v>36</v>
      </c>
      <c r="M720" t="str">
        <f t="shared" si="11"/>
        <v>old</v>
      </c>
      <c r="N720" t="s">
        <v>14</v>
      </c>
    </row>
    <row r="721" spans="1:14" x14ac:dyDescent="0.4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45">
      <c r="A722">
        <v>24958</v>
      </c>
      <c r="B722" t="s">
        <v>33</v>
      </c>
      <c r="C722" t="s">
        <v>34</v>
      </c>
      <c r="D722" s="3">
        <v>40000</v>
      </c>
      <c r="E722">
        <v>5</v>
      </c>
      <c r="F722" t="s">
        <v>26</v>
      </c>
      <c r="G722" t="s">
        <v>20</v>
      </c>
      <c r="H722" t="s">
        <v>17</v>
      </c>
      <c r="I722">
        <v>3</v>
      </c>
      <c r="J722" t="s">
        <v>21</v>
      </c>
      <c r="K722" t="s">
        <v>31</v>
      </c>
      <c r="L722">
        <v>60</v>
      </c>
      <c r="M722" t="str">
        <f t="shared" si="11"/>
        <v>Middle Age</v>
      </c>
      <c r="N722" t="s">
        <v>14</v>
      </c>
    </row>
    <row r="723" spans="1:14" x14ac:dyDescent="0.4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4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4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4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4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45">
      <c r="A728">
        <v>20084</v>
      </c>
      <c r="B728" t="s">
        <v>32</v>
      </c>
      <c r="C728" t="s">
        <v>35</v>
      </c>
      <c r="D728" s="3">
        <v>20000</v>
      </c>
      <c r="E728">
        <v>2</v>
      </c>
      <c r="F728" t="s">
        <v>26</v>
      </c>
      <c r="G728" t="s">
        <v>24</v>
      </c>
      <c r="H728" t="s">
        <v>17</v>
      </c>
      <c r="I728">
        <v>2</v>
      </c>
      <c r="J728" t="s">
        <v>15</v>
      </c>
      <c r="K728" t="s">
        <v>31</v>
      </c>
      <c r="L728">
        <v>53</v>
      </c>
      <c r="M728" t="str">
        <f t="shared" si="11"/>
        <v>Adolescent</v>
      </c>
      <c r="N728" t="s">
        <v>17</v>
      </c>
    </row>
    <row r="729" spans="1:14" x14ac:dyDescent="0.4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45">
      <c r="A730">
        <v>27731</v>
      </c>
      <c r="B730" t="s">
        <v>32</v>
      </c>
      <c r="C730" t="s">
        <v>35</v>
      </c>
      <c r="D730" s="3">
        <v>40000</v>
      </c>
      <c r="E730">
        <v>0</v>
      </c>
      <c r="F730" t="s">
        <v>26</v>
      </c>
      <c r="G730" t="s">
        <v>13</v>
      </c>
      <c r="H730" t="s">
        <v>14</v>
      </c>
      <c r="I730">
        <v>2</v>
      </c>
      <c r="J730" t="s">
        <v>22</v>
      </c>
      <c r="K730" t="s">
        <v>31</v>
      </c>
      <c r="L730">
        <v>27</v>
      </c>
      <c r="M730" t="str">
        <f t="shared" si="11"/>
        <v>Middle Age</v>
      </c>
      <c r="N730" t="s">
        <v>17</v>
      </c>
    </row>
    <row r="731" spans="1:14" x14ac:dyDescent="0.4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4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4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4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45">
      <c r="A735">
        <v>23027</v>
      </c>
      <c r="B735" t="s">
        <v>33</v>
      </c>
      <c r="C735" t="s">
        <v>35</v>
      </c>
      <c r="D735" s="3">
        <v>130000</v>
      </c>
      <c r="E735">
        <v>1</v>
      </c>
      <c r="F735" t="s">
        <v>12</v>
      </c>
      <c r="G735" t="s">
        <v>27</v>
      </c>
      <c r="H735" t="s">
        <v>17</v>
      </c>
      <c r="I735">
        <v>4</v>
      </c>
      <c r="J735" t="s">
        <v>15</v>
      </c>
      <c r="K735" t="s">
        <v>31</v>
      </c>
      <c r="L735">
        <v>44</v>
      </c>
      <c r="M735" t="str">
        <f t="shared" si="11"/>
        <v>Adolescent</v>
      </c>
      <c r="N735" t="s">
        <v>17</v>
      </c>
    </row>
    <row r="736" spans="1:14" x14ac:dyDescent="0.4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45">
      <c r="A737">
        <v>14514</v>
      </c>
      <c r="B737" t="s">
        <v>33</v>
      </c>
      <c r="C737" t="s">
        <v>34</v>
      </c>
      <c r="D737" s="3">
        <v>30000</v>
      </c>
      <c r="E737">
        <v>0</v>
      </c>
      <c r="F737" t="s">
        <v>18</v>
      </c>
      <c r="G737" t="s">
        <v>13</v>
      </c>
      <c r="H737" t="s">
        <v>14</v>
      </c>
      <c r="I737">
        <v>1</v>
      </c>
      <c r="J737" t="s">
        <v>22</v>
      </c>
      <c r="K737" t="s">
        <v>31</v>
      </c>
      <c r="L737">
        <v>26</v>
      </c>
      <c r="M737" t="str">
        <f t="shared" si="11"/>
        <v>Middle Age</v>
      </c>
      <c r="N737" t="s">
        <v>17</v>
      </c>
    </row>
    <row r="738" spans="1:14" x14ac:dyDescent="0.4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45">
      <c r="A739">
        <v>18504</v>
      </c>
      <c r="B739" t="s">
        <v>32</v>
      </c>
      <c r="C739" t="s">
        <v>35</v>
      </c>
      <c r="D739" s="3">
        <v>70000</v>
      </c>
      <c r="E739">
        <v>2</v>
      </c>
      <c r="F739" t="s">
        <v>28</v>
      </c>
      <c r="G739" t="s">
        <v>13</v>
      </c>
      <c r="H739" t="s">
        <v>17</v>
      </c>
      <c r="I739">
        <v>2</v>
      </c>
      <c r="J739" t="s">
        <v>25</v>
      </c>
      <c r="K739" t="s">
        <v>31</v>
      </c>
      <c r="L739">
        <v>49</v>
      </c>
      <c r="M739" t="str">
        <f t="shared" si="11"/>
        <v>old</v>
      </c>
      <c r="N739" t="s">
        <v>17</v>
      </c>
    </row>
    <row r="740" spans="1:14" x14ac:dyDescent="0.45">
      <c r="A740">
        <v>28799</v>
      </c>
      <c r="B740" t="s">
        <v>33</v>
      </c>
      <c r="C740" t="s">
        <v>34</v>
      </c>
      <c r="D740" s="3">
        <v>40000</v>
      </c>
      <c r="E740">
        <v>2</v>
      </c>
      <c r="F740" t="s">
        <v>18</v>
      </c>
      <c r="G740" t="s">
        <v>19</v>
      </c>
      <c r="H740" t="s">
        <v>17</v>
      </c>
      <c r="I740">
        <v>1</v>
      </c>
      <c r="J740" t="s">
        <v>25</v>
      </c>
      <c r="K740" t="s">
        <v>31</v>
      </c>
      <c r="L740">
        <v>47</v>
      </c>
      <c r="M740" t="str">
        <f t="shared" si="11"/>
        <v>Adolescent</v>
      </c>
      <c r="N740" t="s">
        <v>14</v>
      </c>
    </row>
    <row r="741" spans="1:14" x14ac:dyDescent="0.45">
      <c r="A741">
        <v>11225</v>
      </c>
      <c r="B741" t="s">
        <v>32</v>
      </c>
      <c r="C741" t="s">
        <v>34</v>
      </c>
      <c r="D741" s="3">
        <v>60000</v>
      </c>
      <c r="E741">
        <v>2</v>
      </c>
      <c r="F741" t="s">
        <v>18</v>
      </c>
      <c r="G741" t="s">
        <v>20</v>
      </c>
      <c r="H741" t="s">
        <v>14</v>
      </c>
      <c r="I741">
        <v>1</v>
      </c>
      <c r="J741" t="s">
        <v>43</v>
      </c>
      <c r="K741" t="s">
        <v>31</v>
      </c>
      <c r="L741">
        <v>55</v>
      </c>
      <c r="M741" t="str">
        <f t="shared" si="11"/>
        <v>Middle Age</v>
      </c>
      <c r="N741" t="s">
        <v>17</v>
      </c>
    </row>
    <row r="742" spans="1:14" x14ac:dyDescent="0.45">
      <c r="A742">
        <v>17657</v>
      </c>
      <c r="B742" t="s">
        <v>32</v>
      </c>
      <c r="C742" t="s">
        <v>35</v>
      </c>
      <c r="D742" s="3">
        <v>40000</v>
      </c>
      <c r="E742">
        <v>4</v>
      </c>
      <c r="F742" t="s">
        <v>18</v>
      </c>
      <c r="G742" t="s">
        <v>19</v>
      </c>
      <c r="H742" t="s">
        <v>17</v>
      </c>
      <c r="I742">
        <v>0</v>
      </c>
      <c r="J742" t="s">
        <v>15</v>
      </c>
      <c r="K742" t="s">
        <v>31</v>
      </c>
      <c r="L742">
        <v>30</v>
      </c>
      <c r="M742" t="str">
        <f t="shared" si="11"/>
        <v>Adolescent</v>
      </c>
      <c r="N742" t="s">
        <v>17</v>
      </c>
    </row>
    <row r="743" spans="1:14" x14ac:dyDescent="0.4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45">
      <c r="A744">
        <v>14077</v>
      </c>
      <c r="B744" t="s">
        <v>33</v>
      </c>
      <c r="C744" t="s">
        <v>35</v>
      </c>
      <c r="D744" s="3">
        <v>30000</v>
      </c>
      <c r="E744">
        <v>0</v>
      </c>
      <c r="F744" t="s">
        <v>26</v>
      </c>
      <c r="G744" t="s">
        <v>13</v>
      </c>
      <c r="H744" t="s">
        <v>14</v>
      </c>
      <c r="I744">
        <v>2</v>
      </c>
      <c r="J744" t="s">
        <v>22</v>
      </c>
      <c r="K744" t="s">
        <v>31</v>
      </c>
      <c r="L744">
        <v>30</v>
      </c>
      <c r="M744" t="str">
        <f t="shared" si="11"/>
        <v>old</v>
      </c>
      <c r="N744" t="s">
        <v>17</v>
      </c>
    </row>
    <row r="745" spans="1:14" x14ac:dyDescent="0.4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45">
      <c r="A746">
        <v>20535</v>
      </c>
      <c r="B746" t="s">
        <v>32</v>
      </c>
      <c r="C746" t="s">
        <v>34</v>
      </c>
      <c r="D746" s="3">
        <v>70000</v>
      </c>
      <c r="E746">
        <v>4</v>
      </c>
      <c r="F746" t="s">
        <v>18</v>
      </c>
      <c r="G746" t="s">
        <v>20</v>
      </c>
      <c r="H746" t="s">
        <v>14</v>
      </c>
      <c r="I746">
        <v>1</v>
      </c>
      <c r="J746" t="s">
        <v>43</v>
      </c>
      <c r="K746" t="s">
        <v>31</v>
      </c>
      <c r="L746">
        <v>56</v>
      </c>
      <c r="M746" t="str">
        <f t="shared" si="11"/>
        <v>old</v>
      </c>
      <c r="N746" t="s">
        <v>17</v>
      </c>
    </row>
    <row r="747" spans="1:14" x14ac:dyDescent="0.4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45">
      <c r="A748">
        <v>28043</v>
      </c>
      <c r="B748" t="s">
        <v>32</v>
      </c>
      <c r="C748" t="s">
        <v>34</v>
      </c>
      <c r="D748" s="3">
        <v>60000</v>
      </c>
      <c r="E748">
        <v>2</v>
      </c>
      <c r="F748" t="s">
        <v>12</v>
      </c>
      <c r="G748" t="s">
        <v>27</v>
      </c>
      <c r="H748" t="s">
        <v>14</v>
      </c>
      <c r="I748">
        <v>0</v>
      </c>
      <c r="J748" t="s">
        <v>43</v>
      </c>
      <c r="K748" t="s">
        <v>31</v>
      </c>
      <c r="L748">
        <v>56</v>
      </c>
      <c r="M748" t="str">
        <f t="shared" si="11"/>
        <v>old</v>
      </c>
      <c r="N748" t="s">
        <v>17</v>
      </c>
    </row>
    <row r="749" spans="1:14" x14ac:dyDescent="0.45">
      <c r="A749">
        <v>12957</v>
      </c>
      <c r="B749" t="s">
        <v>33</v>
      </c>
      <c r="C749" t="s">
        <v>34</v>
      </c>
      <c r="D749" s="3">
        <v>70000</v>
      </c>
      <c r="E749">
        <v>1</v>
      </c>
      <c r="F749" t="s">
        <v>12</v>
      </c>
      <c r="G749" t="s">
        <v>20</v>
      </c>
      <c r="H749" t="s">
        <v>17</v>
      </c>
      <c r="I749">
        <v>1</v>
      </c>
      <c r="J749" t="s">
        <v>15</v>
      </c>
      <c r="K749" t="s">
        <v>31</v>
      </c>
      <c r="L749">
        <v>44</v>
      </c>
      <c r="M749" t="str">
        <f t="shared" si="11"/>
        <v>old</v>
      </c>
      <c r="N749" t="s">
        <v>17</v>
      </c>
    </row>
    <row r="750" spans="1:14" x14ac:dyDescent="0.45">
      <c r="A750">
        <v>15412</v>
      </c>
      <c r="B750" t="s">
        <v>32</v>
      </c>
      <c r="C750" t="s">
        <v>35</v>
      </c>
      <c r="D750" s="3">
        <v>130000</v>
      </c>
      <c r="E750">
        <v>2</v>
      </c>
      <c r="F750" t="s">
        <v>30</v>
      </c>
      <c r="G750" t="s">
        <v>27</v>
      </c>
      <c r="H750" t="s">
        <v>14</v>
      </c>
      <c r="I750">
        <v>3</v>
      </c>
      <c r="J750" t="s">
        <v>21</v>
      </c>
      <c r="K750" t="s">
        <v>31</v>
      </c>
      <c r="L750">
        <v>69</v>
      </c>
      <c r="M750" t="str">
        <f t="shared" si="11"/>
        <v>Middle Age</v>
      </c>
      <c r="N750" t="s">
        <v>17</v>
      </c>
    </row>
    <row r="751" spans="1:14" x14ac:dyDescent="0.45">
      <c r="A751">
        <v>20514</v>
      </c>
      <c r="B751" t="s">
        <v>32</v>
      </c>
      <c r="C751" t="s">
        <v>34</v>
      </c>
      <c r="D751" s="3">
        <v>70000</v>
      </c>
      <c r="E751">
        <v>2</v>
      </c>
      <c r="F751" t="s">
        <v>18</v>
      </c>
      <c r="G751" t="s">
        <v>20</v>
      </c>
      <c r="H751" t="s">
        <v>14</v>
      </c>
      <c r="I751">
        <v>1</v>
      </c>
      <c r="J751" t="s">
        <v>21</v>
      </c>
      <c r="K751" t="s">
        <v>31</v>
      </c>
      <c r="L751">
        <v>59</v>
      </c>
      <c r="M751" t="str">
        <f t="shared" si="11"/>
        <v>Middle Age</v>
      </c>
      <c r="N751" t="s">
        <v>17</v>
      </c>
    </row>
    <row r="752" spans="1:14" x14ac:dyDescent="0.4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45">
      <c r="A753">
        <v>11801</v>
      </c>
      <c r="B753" t="s">
        <v>32</v>
      </c>
      <c r="C753" t="s">
        <v>35</v>
      </c>
      <c r="D753" s="3">
        <v>60000</v>
      </c>
      <c r="E753">
        <v>1</v>
      </c>
      <c r="F753" t="s">
        <v>30</v>
      </c>
      <c r="G753" t="s">
        <v>20</v>
      </c>
      <c r="H753" t="s">
        <v>14</v>
      </c>
      <c r="I753">
        <v>0</v>
      </c>
      <c r="J753" t="s">
        <v>21</v>
      </c>
      <c r="K753" t="s">
        <v>31</v>
      </c>
      <c r="L753">
        <v>36</v>
      </c>
      <c r="M753" t="str">
        <f t="shared" si="11"/>
        <v>Adolescent</v>
      </c>
      <c r="N753" t="s">
        <v>17</v>
      </c>
    </row>
    <row r="754" spans="1:14" x14ac:dyDescent="0.45">
      <c r="A754">
        <v>22211</v>
      </c>
      <c r="B754" t="s">
        <v>32</v>
      </c>
      <c r="C754" t="s">
        <v>35</v>
      </c>
      <c r="D754" s="3">
        <v>60000</v>
      </c>
      <c r="E754">
        <v>0</v>
      </c>
      <c r="F754" t="s">
        <v>18</v>
      </c>
      <c r="G754" t="s">
        <v>20</v>
      </c>
      <c r="H754" t="s">
        <v>14</v>
      </c>
      <c r="I754">
        <v>2</v>
      </c>
      <c r="J754" t="s">
        <v>22</v>
      </c>
      <c r="K754" t="s">
        <v>31</v>
      </c>
      <c r="L754">
        <v>32</v>
      </c>
      <c r="M754" t="str">
        <f t="shared" si="11"/>
        <v>old</v>
      </c>
      <c r="N754" t="s">
        <v>17</v>
      </c>
    </row>
    <row r="755" spans="1:14" x14ac:dyDescent="0.45">
      <c r="A755">
        <v>28087</v>
      </c>
      <c r="B755" t="s">
        <v>33</v>
      </c>
      <c r="C755" t="s">
        <v>34</v>
      </c>
      <c r="D755" s="3">
        <v>40000</v>
      </c>
      <c r="E755">
        <v>0</v>
      </c>
      <c r="F755" t="s">
        <v>18</v>
      </c>
      <c r="G755" t="s">
        <v>13</v>
      </c>
      <c r="H755" t="s">
        <v>17</v>
      </c>
      <c r="I755">
        <v>1</v>
      </c>
      <c r="J755" t="s">
        <v>25</v>
      </c>
      <c r="K755" t="s">
        <v>31</v>
      </c>
      <c r="L755">
        <v>27</v>
      </c>
      <c r="M755" t="str">
        <f t="shared" si="11"/>
        <v>Middle Age</v>
      </c>
      <c r="N755" t="s">
        <v>17</v>
      </c>
    </row>
    <row r="756" spans="1:14" x14ac:dyDescent="0.45">
      <c r="A756">
        <v>23668</v>
      </c>
      <c r="B756" t="s">
        <v>32</v>
      </c>
      <c r="C756" t="s">
        <v>34</v>
      </c>
      <c r="D756" s="3">
        <v>40000</v>
      </c>
      <c r="E756">
        <v>4</v>
      </c>
      <c r="F756" t="s">
        <v>26</v>
      </c>
      <c r="G756" t="s">
        <v>20</v>
      </c>
      <c r="H756" t="s">
        <v>14</v>
      </c>
      <c r="I756">
        <v>2</v>
      </c>
      <c r="J756" t="s">
        <v>22</v>
      </c>
      <c r="K756" t="s">
        <v>31</v>
      </c>
      <c r="L756">
        <v>59</v>
      </c>
      <c r="M756" t="str">
        <f t="shared" si="11"/>
        <v>Middle Age</v>
      </c>
      <c r="N756" t="s">
        <v>14</v>
      </c>
    </row>
    <row r="757" spans="1:14" x14ac:dyDescent="0.4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4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4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4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45">
      <c r="A761">
        <v>23217</v>
      </c>
      <c r="B761" t="s">
        <v>33</v>
      </c>
      <c r="C761" t="s">
        <v>34</v>
      </c>
      <c r="D761" s="3">
        <v>60000</v>
      </c>
      <c r="E761">
        <v>3</v>
      </c>
      <c r="F761" t="s">
        <v>30</v>
      </c>
      <c r="G761" t="s">
        <v>20</v>
      </c>
      <c r="H761" t="s">
        <v>14</v>
      </c>
      <c r="I761">
        <v>0</v>
      </c>
      <c r="J761" t="s">
        <v>21</v>
      </c>
      <c r="K761" t="s">
        <v>31</v>
      </c>
      <c r="L761">
        <v>43</v>
      </c>
      <c r="M761" t="str">
        <f t="shared" si="11"/>
        <v>old</v>
      </c>
      <c r="N761" t="s">
        <v>14</v>
      </c>
    </row>
    <row r="762" spans="1:14" x14ac:dyDescent="0.4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45">
      <c r="A763">
        <v>13216</v>
      </c>
      <c r="B763" t="s">
        <v>32</v>
      </c>
      <c r="C763" t="s">
        <v>34</v>
      </c>
      <c r="D763" s="3">
        <v>60000</v>
      </c>
      <c r="E763">
        <v>5</v>
      </c>
      <c r="F763" t="s">
        <v>12</v>
      </c>
      <c r="G763" t="s">
        <v>27</v>
      </c>
      <c r="H763" t="s">
        <v>14</v>
      </c>
      <c r="I763">
        <v>3</v>
      </c>
      <c r="J763" t="s">
        <v>43</v>
      </c>
      <c r="K763" t="s">
        <v>31</v>
      </c>
      <c r="L763">
        <v>59</v>
      </c>
      <c r="M763" t="str">
        <f t="shared" si="11"/>
        <v>Middle Age</v>
      </c>
      <c r="N763" t="s">
        <v>17</v>
      </c>
    </row>
    <row r="764" spans="1:14" x14ac:dyDescent="0.45">
      <c r="A764">
        <v>20657</v>
      </c>
      <c r="B764" t="s">
        <v>33</v>
      </c>
      <c r="C764" t="s">
        <v>35</v>
      </c>
      <c r="D764" s="3">
        <v>50000</v>
      </c>
      <c r="E764">
        <v>2</v>
      </c>
      <c r="F764" t="s">
        <v>12</v>
      </c>
      <c r="G764" t="s">
        <v>13</v>
      </c>
      <c r="H764" t="s">
        <v>14</v>
      </c>
      <c r="I764">
        <v>0</v>
      </c>
      <c r="J764" t="s">
        <v>21</v>
      </c>
      <c r="K764" t="s">
        <v>31</v>
      </c>
      <c r="L764">
        <v>37</v>
      </c>
      <c r="M764" t="str">
        <f t="shared" si="11"/>
        <v>Adolescent</v>
      </c>
      <c r="N764" t="s">
        <v>14</v>
      </c>
    </row>
    <row r="765" spans="1:14" x14ac:dyDescent="0.4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45">
      <c r="A766">
        <v>25908</v>
      </c>
      <c r="B766" t="s">
        <v>32</v>
      </c>
      <c r="C766" t="s">
        <v>34</v>
      </c>
      <c r="D766" s="3">
        <v>60000</v>
      </c>
      <c r="E766">
        <v>0</v>
      </c>
      <c r="F766" t="s">
        <v>18</v>
      </c>
      <c r="G766" t="s">
        <v>13</v>
      </c>
      <c r="H766" t="s">
        <v>17</v>
      </c>
      <c r="I766">
        <v>1</v>
      </c>
      <c r="J766" t="s">
        <v>25</v>
      </c>
      <c r="K766" t="s">
        <v>31</v>
      </c>
      <c r="L766">
        <v>27</v>
      </c>
      <c r="M766" t="str">
        <f t="shared" si="11"/>
        <v>Middle Age</v>
      </c>
      <c r="N766" t="s">
        <v>17</v>
      </c>
    </row>
    <row r="767" spans="1:14" x14ac:dyDescent="0.45">
      <c r="A767">
        <v>16753</v>
      </c>
      <c r="B767" t="s">
        <v>33</v>
      </c>
      <c r="C767" t="s">
        <v>34</v>
      </c>
      <c r="D767" s="3">
        <v>70000</v>
      </c>
      <c r="E767">
        <v>0</v>
      </c>
      <c r="F767" t="s">
        <v>18</v>
      </c>
      <c r="G767" t="s">
        <v>13</v>
      </c>
      <c r="H767" t="s">
        <v>14</v>
      </c>
      <c r="I767">
        <v>2</v>
      </c>
      <c r="J767" t="s">
        <v>22</v>
      </c>
      <c r="K767" t="s">
        <v>31</v>
      </c>
      <c r="L767">
        <v>34</v>
      </c>
      <c r="M767" t="str">
        <f t="shared" si="11"/>
        <v>old</v>
      </c>
      <c r="N767" t="s">
        <v>14</v>
      </c>
    </row>
    <row r="768" spans="1:14" x14ac:dyDescent="0.45">
      <c r="A768">
        <v>14608</v>
      </c>
      <c r="B768" t="s">
        <v>32</v>
      </c>
      <c r="C768" t="s">
        <v>35</v>
      </c>
      <c r="D768" s="3">
        <v>50000</v>
      </c>
      <c r="E768">
        <v>4</v>
      </c>
      <c r="F768" t="s">
        <v>12</v>
      </c>
      <c r="G768" t="s">
        <v>13</v>
      </c>
      <c r="H768" t="s">
        <v>14</v>
      </c>
      <c r="I768">
        <v>3</v>
      </c>
      <c r="J768" t="s">
        <v>43</v>
      </c>
      <c r="K768" t="s">
        <v>31</v>
      </c>
      <c r="L768">
        <v>42</v>
      </c>
      <c r="M768" t="str">
        <f t="shared" si="11"/>
        <v>Middle Age</v>
      </c>
      <c r="N768" t="s">
        <v>17</v>
      </c>
    </row>
    <row r="769" spans="1:14" x14ac:dyDescent="0.45">
      <c r="A769">
        <v>24979</v>
      </c>
      <c r="B769" t="s">
        <v>32</v>
      </c>
      <c r="C769" t="s">
        <v>34</v>
      </c>
      <c r="D769" s="3">
        <v>60000</v>
      </c>
      <c r="E769">
        <v>2</v>
      </c>
      <c r="F769" t="s">
        <v>18</v>
      </c>
      <c r="G769" t="s">
        <v>20</v>
      </c>
      <c r="H769" t="s">
        <v>14</v>
      </c>
      <c r="I769">
        <v>2</v>
      </c>
      <c r="J769" t="s">
        <v>21</v>
      </c>
      <c r="K769" t="s">
        <v>31</v>
      </c>
      <c r="L769">
        <v>57</v>
      </c>
      <c r="M769" t="str">
        <f t="shared" si="11"/>
        <v>Middle Age</v>
      </c>
      <c r="N769" t="s">
        <v>14</v>
      </c>
    </row>
    <row r="770" spans="1:14" x14ac:dyDescent="0.45">
      <c r="A770">
        <v>13313</v>
      </c>
      <c r="B770" t="s">
        <v>32</v>
      </c>
      <c r="C770" t="s">
        <v>34</v>
      </c>
      <c r="D770" s="3">
        <v>120000</v>
      </c>
      <c r="E770">
        <v>1</v>
      </c>
      <c r="F770" t="s">
        <v>26</v>
      </c>
      <c r="G770" t="s">
        <v>20</v>
      </c>
      <c r="H770" t="s">
        <v>17</v>
      </c>
      <c r="I770">
        <v>4</v>
      </c>
      <c r="J770" t="s">
        <v>21</v>
      </c>
      <c r="K770" t="s">
        <v>31</v>
      </c>
      <c r="L770">
        <v>45</v>
      </c>
      <c r="M770" t="str">
        <f t="shared" si="11"/>
        <v>old</v>
      </c>
      <c r="N770" t="s">
        <v>17</v>
      </c>
    </row>
    <row r="771" spans="1:14" x14ac:dyDescent="0.45">
      <c r="A771">
        <v>18952</v>
      </c>
      <c r="B771" t="s">
        <v>32</v>
      </c>
      <c r="C771" t="s">
        <v>34</v>
      </c>
      <c r="D771" s="3">
        <v>100000</v>
      </c>
      <c r="E771">
        <v>4</v>
      </c>
      <c r="F771" t="s">
        <v>12</v>
      </c>
      <c r="G771" t="s">
        <v>27</v>
      </c>
      <c r="H771" t="s">
        <v>14</v>
      </c>
      <c r="I771">
        <v>4</v>
      </c>
      <c r="J771" t="s">
        <v>15</v>
      </c>
      <c r="K771" t="s">
        <v>31</v>
      </c>
      <c r="L771">
        <v>40</v>
      </c>
      <c r="M771" t="str">
        <f t="shared" ref="M771:M834" si="12">IF(L773&gt;54,"old",IF(L773&gt;=31,"Middle Age",IF(L773&lt;31,"Adolescent","invalid")))</f>
        <v>Middle Age</v>
      </c>
      <c r="N771" t="s">
        <v>17</v>
      </c>
    </row>
    <row r="772" spans="1:14" x14ac:dyDescent="0.45">
      <c r="A772">
        <v>17699</v>
      </c>
      <c r="B772" t="s">
        <v>32</v>
      </c>
      <c r="C772" t="s">
        <v>35</v>
      </c>
      <c r="D772" s="3">
        <v>60000</v>
      </c>
      <c r="E772">
        <v>1</v>
      </c>
      <c r="F772" t="s">
        <v>30</v>
      </c>
      <c r="G772" t="s">
        <v>13</v>
      </c>
      <c r="H772" t="s">
        <v>17</v>
      </c>
      <c r="I772">
        <v>0</v>
      </c>
      <c r="J772" t="s">
        <v>15</v>
      </c>
      <c r="K772" t="s">
        <v>31</v>
      </c>
      <c r="L772">
        <v>55</v>
      </c>
      <c r="M772" t="str">
        <f t="shared" si="12"/>
        <v>Middle Age</v>
      </c>
      <c r="N772" t="s">
        <v>17</v>
      </c>
    </row>
    <row r="773" spans="1:14" x14ac:dyDescent="0.4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4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4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45">
      <c r="A776">
        <v>14602</v>
      </c>
      <c r="B776" t="s">
        <v>32</v>
      </c>
      <c r="C776" t="s">
        <v>34</v>
      </c>
      <c r="D776" s="3">
        <v>80000</v>
      </c>
      <c r="E776">
        <v>3</v>
      </c>
      <c r="F776" t="s">
        <v>30</v>
      </c>
      <c r="G776" t="s">
        <v>20</v>
      </c>
      <c r="H776" t="s">
        <v>14</v>
      </c>
      <c r="I776">
        <v>0</v>
      </c>
      <c r="J776" t="s">
        <v>15</v>
      </c>
      <c r="K776" t="s">
        <v>31</v>
      </c>
      <c r="L776">
        <v>36</v>
      </c>
      <c r="M776" t="str">
        <f t="shared" si="12"/>
        <v>old</v>
      </c>
      <c r="N776" t="s">
        <v>14</v>
      </c>
    </row>
    <row r="777" spans="1:14" x14ac:dyDescent="0.45">
      <c r="A777">
        <v>29030</v>
      </c>
      <c r="B777" t="s">
        <v>32</v>
      </c>
      <c r="C777" t="s">
        <v>35</v>
      </c>
      <c r="D777" s="3">
        <v>70000</v>
      </c>
      <c r="E777">
        <v>2</v>
      </c>
      <c r="F777" t="s">
        <v>28</v>
      </c>
      <c r="G777" t="s">
        <v>13</v>
      </c>
      <c r="H777" t="s">
        <v>14</v>
      </c>
      <c r="I777">
        <v>2</v>
      </c>
      <c r="J777" t="s">
        <v>43</v>
      </c>
      <c r="K777" t="s">
        <v>31</v>
      </c>
      <c r="L777">
        <v>54</v>
      </c>
      <c r="M777" t="str">
        <f t="shared" si="12"/>
        <v>Adolescent</v>
      </c>
      <c r="N777" t="s">
        <v>17</v>
      </c>
    </row>
    <row r="778" spans="1:14" x14ac:dyDescent="0.45">
      <c r="A778">
        <v>26490</v>
      </c>
      <c r="B778" t="s">
        <v>33</v>
      </c>
      <c r="C778" t="s">
        <v>35</v>
      </c>
      <c r="D778" s="3">
        <v>70000</v>
      </c>
      <c r="E778">
        <v>2</v>
      </c>
      <c r="F778" t="s">
        <v>12</v>
      </c>
      <c r="G778" t="s">
        <v>27</v>
      </c>
      <c r="H778" t="s">
        <v>17</v>
      </c>
      <c r="I778">
        <v>1</v>
      </c>
      <c r="J778" t="s">
        <v>21</v>
      </c>
      <c r="K778" t="s">
        <v>31</v>
      </c>
      <c r="L778">
        <v>59</v>
      </c>
      <c r="M778" t="str">
        <f t="shared" si="12"/>
        <v>Middle Age</v>
      </c>
      <c r="N778" t="s">
        <v>14</v>
      </c>
    </row>
    <row r="779" spans="1:14" x14ac:dyDescent="0.45">
      <c r="A779">
        <v>13151</v>
      </c>
      <c r="B779" t="s">
        <v>33</v>
      </c>
      <c r="C779" t="s">
        <v>35</v>
      </c>
      <c r="D779" s="3">
        <v>40000</v>
      </c>
      <c r="E779">
        <v>0</v>
      </c>
      <c r="F779" t="s">
        <v>26</v>
      </c>
      <c r="G779" t="s">
        <v>13</v>
      </c>
      <c r="H779" t="s">
        <v>14</v>
      </c>
      <c r="I779">
        <v>2</v>
      </c>
      <c r="J779" t="s">
        <v>22</v>
      </c>
      <c r="K779" t="s">
        <v>31</v>
      </c>
      <c r="L779">
        <v>27</v>
      </c>
      <c r="M779" t="str">
        <f t="shared" si="12"/>
        <v>Middle Age</v>
      </c>
      <c r="N779" t="s">
        <v>17</v>
      </c>
    </row>
    <row r="780" spans="1:14" x14ac:dyDescent="0.45">
      <c r="A780">
        <v>17260</v>
      </c>
      <c r="B780" t="s">
        <v>32</v>
      </c>
      <c r="C780" t="s">
        <v>35</v>
      </c>
      <c r="D780" s="3">
        <v>90000</v>
      </c>
      <c r="E780">
        <v>5</v>
      </c>
      <c r="F780" t="s">
        <v>18</v>
      </c>
      <c r="G780" t="s">
        <v>20</v>
      </c>
      <c r="H780" t="s">
        <v>14</v>
      </c>
      <c r="I780">
        <v>3</v>
      </c>
      <c r="J780" t="s">
        <v>15</v>
      </c>
      <c r="K780" t="s">
        <v>31</v>
      </c>
      <c r="L780">
        <v>41</v>
      </c>
      <c r="M780" t="str">
        <f t="shared" si="12"/>
        <v>old</v>
      </c>
      <c r="N780" t="s">
        <v>17</v>
      </c>
    </row>
    <row r="781" spans="1:14" x14ac:dyDescent="0.4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45">
      <c r="A782">
        <v>18105</v>
      </c>
      <c r="B782" t="s">
        <v>32</v>
      </c>
      <c r="C782" t="s">
        <v>34</v>
      </c>
      <c r="D782" s="3">
        <v>60000</v>
      </c>
      <c r="E782">
        <v>2</v>
      </c>
      <c r="F782" t="s">
        <v>18</v>
      </c>
      <c r="G782" t="s">
        <v>20</v>
      </c>
      <c r="H782" t="s">
        <v>14</v>
      </c>
      <c r="I782">
        <v>1</v>
      </c>
      <c r="J782" t="s">
        <v>43</v>
      </c>
      <c r="K782" t="s">
        <v>31</v>
      </c>
      <c r="L782">
        <v>55</v>
      </c>
      <c r="M782" t="str">
        <f t="shared" si="12"/>
        <v>Middle Age</v>
      </c>
      <c r="N782" t="s">
        <v>17</v>
      </c>
    </row>
    <row r="783" spans="1:14" x14ac:dyDescent="0.4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4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45">
      <c r="A785">
        <v>20698</v>
      </c>
      <c r="B785" t="s">
        <v>32</v>
      </c>
      <c r="C785" t="s">
        <v>35</v>
      </c>
      <c r="D785" s="3">
        <v>60000</v>
      </c>
      <c r="E785">
        <v>4</v>
      </c>
      <c r="F785" t="s">
        <v>12</v>
      </c>
      <c r="G785" t="s">
        <v>13</v>
      </c>
      <c r="H785" t="s">
        <v>14</v>
      </c>
      <c r="I785">
        <v>3</v>
      </c>
      <c r="J785" t="s">
        <v>22</v>
      </c>
      <c r="K785" t="s">
        <v>31</v>
      </c>
      <c r="L785">
        <v>42</v>
      </c>
      <c r="M785" t="str">
        <f t="shared" si="12"/>
        <v>Adolescent</v>
      </c>
      <c r="N785" t="s">
        <v>17</v>
      </c>
    </row>
    <row r="786" spans="1:14" x14ac:dyDescent="0.4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45">
      <c r="A787">
        <v>24496</v>
      </c>
      <c r="B787" t="s">
        <v>33</v>
      </c>
      <c r="C787" t="s">
        <v>34</v>
      </c>
      <c r="D787" s="3">
        <v>40000</v>
      </c>
      <c r="E787">
        <v>0</v>
      </c>
      <c r="F787" t="s">
        <v>26</v>
      </c>
      <c r="G787" t="s">
        <v>13</v>
      </c>
      <c r="H787" t="s">
        <v>17</v>
      </c>
      <c r="I787">
        <v>2</v>
      </c>
      <c r="J787" t="s">
        <v>15</v>
      </c>
      <c r="K787" t="s">
        <v>31</v>
      </c>
      <c r="L787">
        <v>28</v>
      </c>
      <c r="M787" t="str">
        <f t="shared" si="12"/>
        <v>old</v>
      </c>
      <c r="N787" t="s">
        <v>14</v>
      </c>
    </row>
    <row r="788" spans="1:14" x14ac:dyDescent="0.4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45">
      <c r="A789">
        <v>28031</v>
      </c>
      <c r="B789" t="s">
        <v>33</v>
      </c>
      <c r="C789" t="s">
        <v>34</v>
      </c>
      <c r="D789" s="3">
        <v>70000</v>
      </c>
      <c r="E789">
        <v>2</v>
      </c>
      <c r="F789" t="s">
        <v>12</v>
      </c>
      <c r="G789" t="s">
        <v>27</v>
      </c>
      <c r="H789" t="s">
        <v>17</v>
      </c>
      <c r="I789">
        <v>1</v>
      </c>
      <c r="J789" t="s">
        <v>21</v>
      </c>
      <c r="K789" t="s">
        <v>31</v>
      </c>
      <c r="L789">
        <v>59</v>
      </c>
      <c r="M789" t="str">
        <f t="shared" si="12"/>
        <v>Middle Age</v>
      </c>
      <c r="N789" t="s">
        <v>14</v>
      </c>
    </row>
    <row r="790" spans="1:14" x14ac:dyDescent="0.4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45">
      <c r="A791">
        <v>22221</v>
      </c>
      <c r="B791" t="s">
        <v>32</v>
      </c>
      <c r="C791" t="s">
        <v>35</v>
      </c>
      <c r="D791" s="3">
        <v>60000</v>
      </c>
      <c r="E791">
        <v>2</v>
      </c>
      <c r="F791" t="s">
        <v>26</v>
      </c>
      <c r="G791" t="s">
        <v>20</v>
      </c>
      <c r="H791" t="s">
        <v>17</v>
      </c>
      <c r="I791">
        <v>2</v>
      </c>
      <c r="J791" t="s">
        <v>25</v>
      </c>
      <c r="K791" t="s">
        <v>31</v>
      </c>
      <c r="L791">
        <v>48</v>
      </c>
      <c r="M791" t="str">
        <f t="shared" si="12"/>
        <v>Adolescent</v>
      </c>
      <c r="N791" t="s">
        <v>14</v>
      </c>
    </row>
    <row r="792" spans="1:14" x14ac:dyDescent="0.4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45">
      <c r="A793">
        <v>18363</v>
      </c>
      <c r="B793" t="s">
        <v>32</v>
      </c>
      <c r="C793" t="s">
        <v>35</v>
      </c>
      <c r="D793" s="3">
        <v>40000</v>
      </c>
      <c r="E793">
        <v>0</v>
      </c>
      <c r="F793" t="s">
        <v>26</v>
      </c>
      <c r="G793" t="s">
        <v>13</v>
      </c>
      <c r="H793" t="s">
        <v>14</v>
      </c>
      <c r="I793">
        <v>2</v>
      </c>
      <c r="J793" t="s">
        <v>22</v>
      </c>
      <c r="K793" t="s">
        <v>31</v>
      </c>
      <c r="L793">
        <v>28</v>
      </c>
      <c r="M793" t="str">
        <f t="shared" si="12"/>
        <v>Middle Age</v>
      </c>
      <c r="N793" t="s">
        <v>14</v>
      </c>
    </row>
    <row r="794" spans="1:14" x14ac:dyDescent="0.45">
      <c r="A794">
        <v>23256</v>
      </c>
      <c r="B794" t="s">
        <v>33</v>
      </c>
      <c r="C794" t="s">
        <v>35</v>
      </c>
      <c r="D794" s="3">
        <v>30000</v>
      </c>
      <c r="E794">
        <v>1</v>
      </c>
      <c r="F794" t="s">
        <v>26</v>
      </c>
      <c r="G794" t="s">
        <v>19</v>
      </c>
      <c r="H794" t="s">
        <v>17</v>
      </c>
      <c r="I794">
        <v>1</v>
      </c>
      <c r="J794" t="s">
        <v>22</v>
      </c>
      <c r="K794" t="s">
        <v>31</v>
      </c>
      <c r="L794">
        <v>52</v>
      </c>
      <c r="M794" t="str">
        <f t="shared" si="12"/>
        <v>old</v>
      </c>
      <c r="N794" t="s">
        <v>17</v>
      </c>
    </row>
    <row r="795" spans="1:14" x14ac:dyDescent="0.4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4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45">
      <c r="A797">
        <v>21306</v>
      </c>
      <c r="B797" t="s">
        <v>33</v>
      </c>
      <c r="C797" t="s">
        <v>35</v>
      </c>
      <c r="D797" s="3">
        <v>60000</v>
      </c>
      <c r="E797">
        <v>2</v>
      </c>
      <c r="F797" t="s">
        <v>26</v>
      </c>
      <c r="G797" t="s">
        <v>20</v>
      </c>
      <c r="H797" t="s">
        <v>14</v>
      </c>
      <c r="I797">
        <v>2</v>
      </c>
      <c r="J797" t="s">
        <v>22</v>
      </c>
      <c r="K797" t="s">
        <v>31</v>
      </c>
      <c r="L797">
        <v>51</v>
      </c>
      <c r="M797" t="str">
        <f t="shared" si="12"/>
        <v>Adolescent</v>
      </c>
      <c r="N797" t="s">
        <v>17</v>
      </c>
    </row>
    <row r="798" spans="1:14" x14ac:dyDescent="0.45">
      <c r="A798">
        <v>13382</v>
      </c>
      <c r="B798" t="s">
        <v>32</v>
      </c>
      <c r="C798" t="s">
        <v>35</v>
      </c>
      <c r="D798" s="3">
        <v>70000</v>
      </c>
      <c r="E798">
        <v>5</v>
      </c>
      <c r="F798" t="s">
        <v>18</v>
      </c>
      <c r="G798" t="s">
        <v>20</v>
      </c>
      <c r="H798" t="s">
        <v>14</v>
      </c>
      <c r="I798">
        <v>2</v>
      </c>
      <c r="J798" t="s">
        <v>25</v>
      </c>
      <c r="K798" t="s">
        <v>31</v>
      </c>
      <c r="L798">
        <v>57</v>
      </c>
      <c r="M798" t="str">
        <f t="shared" si="12"/>
        <v>Adolescent</v>
      </c>
      <c r="N798" t="s">
        <v>14</v>
      </c>
    </row>
    <row r="799" spans="1:14" x14ac:dyDescent="0.45">
      <c r="A799">
        <v>20310</v>
      </c>
      <c r="B799" t="s">
        <v>33</v>
      </c>
      <c r="C799" t="s">
        <v>35</v>
      </c>
      <c r="D799" s="3">
        <v>60000</v>
      </c>
      <c r="E799">
        <v>0</v>
      </c>
      <c r="F799" t="s">
        <v>18</v>
      </c>
      <c r="G799" t="s">
        <v>13</v>
      </c>
      <c r="H799" t="s">
        <v>14</v>
      </c>
      <c r="I799">
        <v>1</v>
      </c>
      <c r="J799" t="s">
        <v>22</v>
      </c>
      <c r="K799" t="s">
        <v>31</v>
      </c>
      <c r="L799">
        <v>27</v>
      </c>
      <c r="M799" t="str">
        <f t="shared" si="12"/>
        <v>Middle Age</v>
      </c>
      <c r="N799" t="s">
        <v>14</v>
      </c>
    </row>
    <row r="800" spans="1:14" x14ac:dyDescent="0.45">
      <c r="A800">
        <v>22971</v>
      </c>
      <c r="B800" t="s">
        <v>33</v>
      </c>
      <c r="C800" t="s">
        <v>34</v>
      </c>
      <c r="D800" s="3">
        <v>30000</v>
      </c>
      <c r="E800">
        <v>0</v>
      </c>
      <c r="F800" t="s">
        <v>26</v>
      </c>
      <c r="G800" t="s">
        <v>13</v>
      </c>
      <c r="H800" t="s">
        <v>17</v>
      </c>
      <c r="I800">
        <v>2</v>
      </c>
      <c r="J800" t="s">
        <v>15</v>
      </c>
      <c r="K800" t="s">
        <v>31</v>
      </c>
      <c r="L800">
        <v>25</v>
      </c>
      <c r="M800" t="str">
        <f t="shared" si="12"/>
        <v>Middle Age</v>
      </c>
      <c r="N800" t="s">
        <v>14</v>
      </c>
    </row>
    <row r="801" spans="1:14" x14ac:dyDescent="0.45">
      <c r="A801">
        <v>15287</v>
      </c>
      <c r="B801" t="s">
        <v>33</v>
      </c>
      <c r="C801" t="s">
        <v>34</v>
      </c>
      <c r="D801" s="3">
        <v>50000</v>
      </c>
      <c r="E801">
        <v>1</v>
      </c>
      <c r="F801" t="s">
        <v>30</v>
      </c>
      <c r="G801" t="s">
        <v>13</v>
      </c>
      <c r="H801" t="s">
        <v>14</v>
      </c>
      <c r="I801">
        <v>0</v>
      </c>
      <c r="J801" t="s">
        <v>25</v>
      </c>
      <c r="K801" t="s">
        <v>31</v>
      </c>
      <c r="L801">
        <v>33</v>
      </c>
      <c r="M801" t="str">
        <f t="shared" si="12"/>
        <v>old</v>
      </c>
      <c r="N801" t="s">
        <v>14</v>
      </c>
    </row>
    <row r="802" spans="1:14" x14ac:dyDescent="0.45">
      <c r="A802">
        <v>15532</v>
      </c>
      <c r="B802" t="s">
        <v>33</v>
      </c>
      <c r="C802" t="s">
        <v>35</v>
      </c>
      <c r="D802" s="3">
        <v>60000</v>
      </c>
      <c r="E802">
        <v>4</v>
      </c>
      <c r="F802" t="s">
        <v>12</v>
      </c>
      <c r="G802" t="s">
        <v>20</v>
      </c>
      <c r="H802" t="s">
        <v>14</v>
      </c>
      <c r="I802">
        <v>2</v>
      </c>
      <c r="J802" t="s">
        <v>21</v>
      </c>
      <c r="K802" t="s">
        <v>31</v>
      </c>
      <c r="L802">
        <v>43</v>
      </c>
      <c r="M802" t="str">
        <f t="shared" si="12"/>
        <v>Adolescent</v>
      </c>
      <c r="N802" t="s">
        <v>14</v>
      </c>
    </row>
    <row r="803" spans="1:14" x14ac:dyDescent="0.45">
      <c r="A803">
        <v>11255</v>
      </c>
      <c r="B803" t="s">
        <v>32</v>
      </c>
      <c r="C803" t="s">
        <v>35</v>
      </c>
      <c r="D803" s="3">
        <v>70000</v>
      </c>
      <c r="E803">
        <v>4</v>
      </c>
      <c r="F803" t="s">
        <v>30</v>
      </c>
      <c r="G803" t="s">
        <v>27</v>
      </c>
      <c r="H803" t="s">
        <v>14</v>
      </c>
      <c r="I803">
        <v>2</v>
      </c>
      <c r="J803" t="s">
        <v>22</v>
      </c>
      <c r="K803" t="s">
        <v>31</v>
      </c>
      <c r="L803">
        <v>73</v>
      </c>
      <c r="M803" t="str">
        <f t="shared" si="12"/>
        <v>Adolescent</v>
      </c>
      <c r="N803" t="s">
        <v>17</v>
      </c>
    </row>
    <row r="804" spans="1:14" x14ac:dyDescent="0.45">
      <c r="A804">
        <v>28090</v>
      </c>
      <c r="B804" t="s">
        <v>32</v>
      </c>
      <c r="C804" t="s">
        <v>35</v>
      </c>
      <c r="D804" s="3">
        <v>40000</v>
      </c>
      <c r="E804">
        <v>0</v>
      </c>
      <c r="F804" t="s">
        <v>18</v>
      </c>
      <c r="G804" t="s">
        <v>13</v>
      </c>
      <c r="H804" t="s">
        <v>14</v>
      </c>
      <c r="I804">
        <v>1</v>
      </c>
      <c r="J804" t="s">
        <v>22</v>
      </c>
      <c r="K804" t="s">
        <v>31</v>
      </c>
      <c r="L804">
        <v>27</v>
      </c>
      <c r="M804" t="str">
        <f t="shared" si="12"/>
        <v>Adolescent</v>
      </c>
      <c r="N804" t="s">
        <v>17</v>
      </c>
    </row>
    <row r="805" spans="1:14" x14ac:dyDescent="0.45">
      <c r="A805">
        <v>15255</v>
      </c>
      <c r="B805" t="s">
        <v>32</v>
      </c>
      <c r="C805" t="s">
        <v>35</v>
      </c>
      <c r="D805" s="3">
        <v>40000</v>
      </c>
      <c r="E805">
        <v>0</v>
      </c>
      <c r="F805" t="s">
        <v>26</v>
      </c>
      <c r="G805" t="s">
        <v>13</v>
      </c>
      <c r="H805" t="s">
        <v>14</v>
      </c>
      <c r="I805">
        <v>2</v>
      </c>
      <c r="J805" t="s">
        <v>22</v>
      </c>
      <c r="K805" t="s">
        <v>31</v>
      </c>
      <c r="L805">
        <v>28</v>
      </c>
      <c r="M805" t="str">
        <f t="shared" si="12"/>
        <v>Middle Age</v>
      </c>
      <c r="N805" t="s">
        <v>14</v>
      </c>
    </row>
    <row r="806" spans="1:14" x14ac:dyDescent="0.45">
      <c r="A806">
        <v>13154</v>
      </c>
      <c r="B806" t="s">
        <v>32</v>
      </c>
      <c r="C806" t="s">
        <v>35</v>
      </c>
      <c r="D806" s="3">
        <v>40000</v>
      </c>
      <c r="E806">
        <v>0</v>
      </c>
      <c r="F806" t="s">
        <v>26</v>
      </c>
      <c r="G806" t="s">
        <v>13</v>
      </c>
      <c r="H806" t="s">
        <v>17</v>
      </c>
      <c r="I806">
        <v>2</v>
      </c>
      <c r="J806" t="s">
        <v>15</v>
      </c>
      <c r="K806" t="s">
        <v>31</v>
      </c>
      <c r="L806">
        <v>27</v>
      </c>
      <c r="M806" t="str">
        <f t="shared" si="12"/>
        <v>Middle Age</v>
      </c>
      <c r="N806" t="s">
        <v>14</v>
      </c>
    </row>
    <row r="807" spans="1:14" x14ac:dyDescent="0.4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4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45">
      <c r="A809">
        <v>21417</v>
      </c>
      <c r="B809" t="s">
        <v>33</v>
      </c>
      <c r="C809" t="s">
        <v>34</v>
      </c>
      <c r="D809" s="3">
        <v>60000</v>
      </c>
      <c r="E809">
        <v>0</v>
      </c>
      <c r="F809" t="s">
        <v>18</v>
      </c>
      <c r="G809" t="s">
        <v>20</v>
      </c>
      <c r="H809" t="s">
        <v>17</v>
      </c>
      <c r="I809">
        <v>2</v>
      </c>
      <c r="J809" t="s">
        <v>25</v>
      </c>
      <c r="K809" t="s">
        <v>31</v>
      </c>
      <c r="L809">
        <v>32</v>
      </c>
      <c r="M809" t="str">
        <f t="shared" si="12"/>
        <v>old</v>
      </c>
      <c r="N809" t="s">
        <v>14</v>
      </c>
    </row>
    <row r="810" spans="1:14" x14ac:dyDescent="0.4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45">
      <c r="A811">
        <v>27994</v>
      </c>
      <c r="B811" t="s">
        <v>32</v>
      </c>
      <c r="C811" t="s">
        <v>34</v>
      </c>
      <c r="D811" s="3">
        <v>40000</v>
      </c>
      <c r="E811">
        <v>4</v>
      </c>
      <c r="F811" t="s">
        <v>26</v>
      </c>
      <c r="G811" t="s">
        <v>20</v>
      </c>
      <c r="H811" t="s">
        <v>14</v>
      </c>
      <c r="I811">
        <v>2</v>
      </c>
      <c r="J811" t="s">
        <v>22</v>
      </c>
      <c r="K811" t="s">
        <v>31</v>
      </c>
      <c r="L811">
        <v>69</v>
      </c>
      <c r="M811" t="str">
        <f t="shared" si="12"/>
        <v>Middle Age</v>
      </c>
      <c r="N811" t="s">
        <v>17</v>
      </c>
    </row>
    <row r="812" spans="1:14" x14ac:dyDescent="0.45">
      <c r="A812">
        <v>20376</v>
      </c>
      <c r="B812" t="s">
        <v>33</v>
      </c>
      <c r="C812" t="s">
        <v>34</v>
      </c>
      <c r="D812" s="3">
        <v>70000</v>
      </c>
      <c r="E812">
        <v>3</v>
      </c>
      <c r="F812" t="s">
        <v>30</v>
      </c>
      <c r="G812" t="s">
        <v>27</v>
      </c>
      <c r="H812" t="s">
        <v>14</v>
      </c>
      <c r="I812">
        <v>2</v>
      </c>
      <c r="J812" t="s">
        <v>22</v>
      </c>
      <c r="K812" t="s">
        <v>31</v>
      </c>
      <c r="L812">
        <v>52</v>
      </c>
      <c r="M812" t="str">
        <f t="shared" si="12"/>
        <v>old</v>
      </c>
      <c r="N812" t="s">
        <v>14</v>
      </c>
    </row>
    <row r="813" spans="1:14" x14ac:dyDescent="0.4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45">
      <c r="A814">
        <v>15749</v>
      </c>
      <c r="B814" t="s">
        <v>33</v>
      </c>
      <c r="C814" t="s">
        <v>34</v>
      </c>
      <c r="D814" s="3">
        <v>70000</v>
      </c>
      <c r="E814">
        <v>4</v>
      </c>
      <c r="F814" t="s">
        <v>12</v>
      </c>
      <c r="G814" t="s">
        <v>27</v>
      </c>
      <c r="H814" t="s">
        <v>14</v>
      </c>
      <c r="I814">
        <v>2</v>
      </c>
      <c r="J814" t="s">
        <v>43</v>
      </c>
      <c r="K814" t="s">
        <v>31</v>
      </c>
      <c r="L814">
        <v>61</v>
      </c>
      <c r="M814" t="str">
        <f t="shared" si="12"/>
        <v>old</v>
      </c>
      <c r="N814" t="s">
        <v>17</v>
      </c>
    </row>
    <row r="815" spans="1:14" x14ac:dyDescent="0.45">
      <c r="A815">
        <v>25899</v>
      </c>
      <c r="B815" t="s">
        <v>32</v>
      </c>
      <c r="C815" t="s">
        <v>34</v>
      </c>
      <c r="D815" s="3">
        <v>70000</v>
      </c>
      <c r="E815">
        <v>2</v>
      </c>
      <c r="F815" t="s">
        <v>26</v>
      </c>
      <c r="G815" t="s">
        <v>20</v>
      </c>
      <c r="H815" t="s">
        <v>14</v>
      </c>
      <c r="I815">
        <v>2</v>
      </c>
      <c r="J815" t="s">
        <v>43</v>
      </c>
      <c r="K815" t="s">
        <v>31</v>
      </c>
      <c r="L815">
        <v>53</v>
      </c>
      <c r="M815" t="str">
        <f t="shared" si="12"/>
        <v>Adolescent</v>
      </c>
      <c r="N815" t="s">
        <v>17</v>
      </c>
    </row>
    <row r="816" spans="1:14" x14ac:dyDescent="0.45">
      <c r="A816">
        <v>13351</v>
      </c>
      <c r="B816" t="s">
        <v>33</v>
      </c>
      <c r="C816" t="s">
        <v>34</v>
      </c>
      <c r="D816" s="3">
        <v>70000</v>
      </c>
      <c r="E816">
        <v>4</v>
      </c>
      <c r="F816" t="s">
        <v>12</v>
      </c>
      <c r="G816" t="s">
        <v>27</v>
      </c>
      <c r="H816" t="s">
        <v>14</v>
      </c>
      <c r="I816">
        <v>2</v>
      </c>
      <c r="J816" t="s">
        <v>25</v>
      </c>
      <c r="K816" t="s">
        <v>31</v>
      </c>
      <c r="L816">
        <v>62</v>
      </c>
      <c r="M816" t="str">
        <f t="shared" si="12"/>
        <v>Middle Age</v>
      </c>
      <c r="N816" t="s">
        <v>14</v>
      </c>
    </row>
    <row r="817" spans="1:14" x14ac:dyDescent="0.45">
      <c r="A817">
        <v>23333</v>
      </c>
      <c r="B817" t="s">
        <v>32</v>
      </c>
      <c r="C817" t="s">
        <v>35</v>
      </c>
      <c r="D817" s="3">
        <v>40000</v>
      </c>
      <c r="E817">
        <v>0</v>
      </c>
      <c r="F817" t="s">
        <v>18</v>
      </c>
      <c r="G817" t="s">
        <v>13</v>
      </c>
      <c r="H817" t="s">
        <v>17</v>
      </c>
      <c r="I817">
        <v>2</v>
      </c>
      <c r="J817" t="s">
        <v>25</v>
      </c>
      <c r="K817" t="s">
        <v>31</v>
      </c>
      <c r="L817">
        <v>30</v>
      </c>
      <c r="M817" t="str">
        <f t="shared" si="12"/>
        <v>Middle Age</v>
      </c>
      <c r="N817" t="s">
        <v>17</v>
      </c>
    </row>
    <row r="818" spans="1:14" x14ac:dyDescent="0.45">
      <c r="A818">
        <v>21660</v>
      </c>
      <c r="B818" t="s">
        <v>32</v>
      </c>
      <c r="C818" t="s">
        <v>34</v>
      </c>
      <c r="D818" s="3">
        <v>60000</v>
      </c>
      <c r="E818">
        <v>3</v>
      </c>
      <c r="F818" t="s">
        <v>30</v>
      </c>
      <c r="G818" t="s">
        <v>20</v>
      </c>
      <c r="H818" t="s">
        <v>14</v>
      </c>
      <c r="I818">
        <v>0</v>
      </c>
      <c r="J818" t="s">
        <v>21</v>
      </c>
      <c r="K818" t="s">
        <v>31</v>
      </c>
      <c r="L818">
        <v>43</v>
      </c>
      <c r="M818" t="str">
        <f t="shared" si="12"/>
        <v>Adolescent</v>
      </c>
      <c r="N818" t="s">
        <v>14</v>
      </c>
    </row>
    <row r="819" spans="1:14" x14ac:dyDescent="0.45">
      <c r="A819">
        <v>17012</v>
      </c>
      <c r="B819" t="s">
        <v>32</v>
      </c>
      <c r="C819" t="s">
        <v>34</v>
      </c>
      <c r="D819" s="3">
        <v>60000</v>
      </c>
      <c r="E819">
        <v>3</v>
      </c>
      <c r="F819" t="s">
        <v>30</v>
      </c>
      <c r="G819" t="s">
        <v>20</v>
      </c>
      <c r="H819" t="s">
        <v>14</v>
      </c>
      <c r="I819">
        <v>0</v>
      </c>
      <c r="J819" t="s">
        <v>21</v>
      </c>
      <c r="K819" t="s">
        <v>31</v>
      </c>
      <c r="L819">
        <v>42</v>
      </c>
      <c r="M819" t="str">
        <f t="shared" si="12"/>
        <v>Adolescent</v>
      </c>
      <c r="N819" t="s">
        <v>14</v>
      </c>
    </row>
    <row r="820" spans="1:14" x14ac:dyDescent="0.45">
      <c r="A820">
        <v>24514</v>
      </c>
      <c r="B820" t="s">
        <v>32</v>
      </c>
      <c r="C820" t="s">
        <v>35</v>
      </c>
      <c r="D820" s="3">
        <v>40000</v>
      </c>
      <c r="E820">
        <v>0</v>
      </c>
      <c r="F820" t="s">
        <v>18</v>
      </c>
      <c r="G820" t="s">
        <v>13</v>
      </c>
      <c r="H820" t="s">
        <v>14</v>
      </c>
      <c r="I820">
        <v>1</v>
      </c>
      <c r="J820" t="s">
        <v>22</v>
      </c>
      <c r="K820" t="s">
        <v>31</v>
      </c>
      <c r="L820">
        <v>30</v>
      </c>
      <c r="M820" t="str">
        <f t="shared" si="12"/>
        <v>Middle Age</v>
      </c>
      <c r="N820" t="s">
        <v>17</v>
      </c>
    </row>
    <row r="821" spans="1:14" x14ac:dyDescent="0.45">
      <c r="A821">
        <v>27505</v>
      </c>
      <c r="B821" t="s">
        <v>33</v>
      </c>
      <c r="C821" t="s">
        <v>34</v>
      </c>
      <c r="D821" s="3">
        <v>40000</v>
      </c>
      <c r="E821">
        <v>0</v>
      </c>
      <c r="F821" t="s">
        <v>26</v>
      </c>
      <c r="G821" t="s">
        <v>13</v>
      </c>
      <c r="H821" t="s">
        <v>14</v>
      </c>
      <c r="I821">
        <v>2</v>
      </c>
      <c r="J821" t="s">
        <v>22</v>
      </c>
      <c r="K821" t="s">
        <v>31</v>
      </c>
      <c r="L821">
        <v>30</v>
      </c>
      <c r="M821" t="str">
        <f t="shared" si="12"/>
        <v>Middle Age</v>
      </c>
      <c r="N821" t="s">
        <v>17</v>
      </c>
    </row>
    <row r="822" spans="1:14" x14ac:dyDescent="0.4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4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4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4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4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4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45">
      <c r="A828">
        <v>15501</v>
      </c>
      <c r="B828" t="s">
        <v>32</v>
      </c>
      <c r="C828" t="s">
        <v>35</v>
      </c>
      <c r="D828" s="3">
        <v>70000</v>
      </c>
      <c r="E828">
        <v>4</v>
      </c>
      <c r="F828" t="s">
        <v>30</v>
      </c>
      <c r="G828" t="s">
        <v>20</v>
      </c>
      <c r="H828" t="s">
        <v>14</v>
      </c>
      <c r="I828">
        <v>0</v>
      </c>
      <c r="J828" t="s">
        <v>21</v>
      </c>
      <c r="K828" t="s">
        <v>31</v>
      </c>
      <c r="L828">
        <v>36</v>
      </c>
      <c r="M828" t="str">
        <f t="shared" si="12"/>
        <v>Adolescent</v>
      </c>
      <c r="N828" t="s">
        <v>14</v>
      </c>
    </row>
    <row r="829" spans="1:14" x14ac:dyDescent="0.45">
      <c r="A829">
        <v>13911</v>
      </c>
      <c r="B829" t="s">
        <v>33</v>
      </c>
      <c r="C829" t="s">
        <v>34</v>
      </c>
      <c r="D829" s="3">
        <v>80000</v>
      </c>
      <c r="E829">
        <v>3</v>
      </c>
      <c r="F829" t="s">
        <v>12</v>
      </c>
      <c r="G829" t="s">
        <v>13</v>
      </c>
      <c r="H829" t="s">
        <v>14</v>
      </c>
      <c r="I829">
        <v>2</v>
      </c>
      <c r="J829" t="s">
        <v>21</v>
      </c>
      <c r="K829" t="s">
        <v>31</v>
      </c>
      <c r="L829">
        <v>41</v>
      </c>
      <c r="M829" t="str">
        <f t="shared" si="12"/>
        <v>old</v>
      </c>
      <c r="N829" t="s">
        <v>14</v>
      </c>
    </row>
    <row r="830" spans="1:14" x14ac:dyDescent="0.45">
      <c r="A830">
        <v>20421</v>
      </c>
      <c r="B830" t="s">
        <v>33</v>
      </c>
      <c r="C830" t="s">
        <v>34</v>
      </c>
      <c r="D830" s="3">
        <v>40000</v>
      </c>
      <c r="E830">
        <v>0</v>
      </c>
      <c r="F830" t="s">
        <v>28</v>
      </c>
      <c r="G830" t="s">
        <v>19</v>
      </c>
      <c r="H830" t="s">
        <v>14</v>
      </c>
      <c r="I830">
        <v>2</v>
      </c>
      <c r="J830" t="s">
        <v>22</v>
      </c>
      <c r="K830" t="s">
        <v>31</v>
      </c>
      <c r="L830">
        <v>26</v>
      </c>
      <c r="M830" t="str">
        <f t="shared" si="12"/>
        <v>Middle Age</v>
      </c>
      <c r="N830" t="s">
        <v>17</v>
      </c>
    </row>
    <row r="831" spans="1:14" x14ac:dyDescent="0.45">
      <c r="A831">
        <v>16009</v>
      </c>
      <c r="B831" t="s">
        <v>33</v>
      </c>
      <c r="C831" t="s">
        <v>35</v>
      </c>
      <c r="D831" s="3">
        <v>170000</v>
      </c>
      <c r="E831">
        <v>1</v>
      </c>
      <c r="F831" t="s">
        <v>30</v>
      </c>
      <c r="G831" t="s">
        <v>27</v>
      </c>
      <c r="H831" t="s">
        <v>17</v>
      </c>
      <c r="I831">
        <v>4</v>
      </c>
      <c r="J831" t="s">
        <v>15</v>
      </c>
      <c r="K831" t="s">
        <v>31</v>
      </c>
      <c r="L831">
        <v>66</v>
      </c>
      <c r="M831" t="str">
        <f t="shared" si="12"/>
        <v>Middle Age</v>
      </c>
      <c r="N831" t="s">
        <v>17</v>
      </c>
    </row>
    <row r="832" spans="1:14" x14ac:dyDescent="0.4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4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4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45">
      <c r="A835">
        <v>27540</v>
      </c>
      <c r="B835" t="s">
        <v>33</v>
      </c>
      <c r="C835" t="s">
        <v>34</v>
      </c>
      <c r="D835" s="3">
        <v>70000</v>
      </c>
      <c r="E835">
        <v>0</v>
      </c>
      <c r="F835" t="s">
        <v>12</v>
      </c>
      <c r="G835" t="s">
        <v>20</v>
      </c>
      <c r="H835" t="s">
        <v>17</v>
      </c>
      <c r="I835">
        <v>1</v>
      </c>
      <c r="J835" t="s">
        <v>15</v>
      </c>
      <c r="K835" t="s">
        <v>31</v>
      </c>
      <c r="L835">
        <v>37</v>
      </c>
      <c r="M835" t="str">
        <f t="shared" ref="M835:M898" si="13">IF(L837&gt;54,"old",IF(L837&gt;=31,"Middle Age",IF(L837&lt;31,"Adolescent","invalid")))</f>
        <v>Middle Age</v>
      </c>
      <c r="N835" t="s">
        <v>14</v>
      </c>
    </row>
    <row r="836" spans="1:14" x14ac:dyDescent="0.45">
      <c r="A836">
        <v>19889</v>
      </c>
      <c r="B836" t="s">
        <v>33</v>
      </c>
      <c r="C836" t="s">
        <v>34</v>
      </c>
      <c r="D836" s="3">
        <v>70000</v>
      </c>
      <c r="E836">
        <v>2</v>
      </c>
      <c r="F836" t="s">
        <v>28</v>
      </c>
      <c r="G836" t="s">
        <v>13</v>
      </c>
      <c r="H836" t="s">
        <v>17</v>
      </c>
      <c r="I836">
        <v>2</v>
      </c>
      <c r="J836" t="s">
        <v>21</v>
      </c>
      <c r="K836" t="s">
        <v>31</v>
      </c>
      <c r="L836">
        <v>54</v>
      </c>
      <c r="M836" t="str">
        <f t="shared" si="13"/>
        <v>Adolescent</v>
      </c>
      <c r="N836" t="s">
        <v>14</v>
      </c>
    </row>
    <row r="837" spans="1:14" x14ac:dyDescent="0.4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45">
      <c r="A838">
        <v>18891</v>
      </c>
      <c r="B838" t="s">
        <v>32</v>
      </c>
      <c r="C838" t="s">
        <v>34</v>
      </c>
      <c r="D838" s="3">
        <v>40000</v>
      </c>
      <c r="E838">
        <v>0</v>
      </c>
      <c r="F838" t="s">
        <v>18</v>
      </c>
      <c r="G838" t="s">
        <v>13</v>
      </c>
      <c r="H838" t="s">
        <v>14</v>
      </c>
      <c r="I838">
        <v>2</v>
      </c>
      <c r="J838" t="s">
        <v>22</v>
      </c>
      <c r="K838" t="s">
        <v>31</v>
      </c>
      <c r="L838">
        <v>28</v>
      </c>
      <c r="M838" t="str">
        <f t="shared" si="13"/>
        <v>Middle Age</v>
      </c>
      <c r="N838" t="s">
        <v>17</v>
      </c>
    </row>
    <row r="839" spans="1:14" x14ac:dyDescent="0.4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4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45">
      <c r="A841">
        <v>23882</v>
      </c>
      <c r="B841" t="s">
        <v>33</v>
      </c>
      <c r="C841" t="s">
        <v>34</v>
      </c>
      <c r="D841" s="3">
        <v>80000</v>
      </c>
      <c r="E841">
        <v>3</v>
      </c>
      <c r="F841" t="s">
        <v>30</v>
      </c>
      <c r="G841" t="s">
        <v>20</v>
      </c>
      <c r="H841" t="s">
        <v>14</v>
      </c>
      <c r="I841">
        <v>0</v>
      </c>
      <c r="J841" t="s">
        <v>15</v>
      </c>
      <c r="K841" t="s">
        <v>31</v>
      </c>
      <c r="L841">
        <v>37</v>
      </c>
      <c r="M841" t="str">
        <f t="shared" si="13"/>
        <v>old</v>
      </c>
      <c r="N841" t="s">
        <v>14</v>
      </c>
    </row>
    <row r="842" spans="1:14" x14ac:dyDescent="0.45">
      <c r="A842">
        <v>11233</v>
      </c>
      <c r="B842" t="s">
        <v>32</v>
      </c>
      <c r="C842" t="s">
        <v>35</v>
      </c>
      <c r="D842" s="3">
        <v>70000</v>
      </c>
      <c r="E842">
        <v>4</v>
      </c>
      <c r="F842" t="s">
        <v>18</v>
      </c>
      <c r="G842" t="s">
        <v>20</v>
      </c>
      <c r="H842" t="s">
        <v>14</v>
      </c>
      <c r="I842">
        <v>2</v>
      </c>
      <c r="J842" t="s">
        <v>43</v>
      </c>
      <c r="K842" t="s">
        <v>31</v>
      </c>
      <c r="L842">
        <v>53</v>
      </c>
      <c r="M842" t="str">
        <f t="shared" si="13"/>
        <v>Middle Age</v>
      </c>
      <c r="N842" t="s">
        <v>17</v>
      </c>
    </row>
    <row r="843" spans="1:14" x14ac:dyDescent="0.45">
      <c r="A843">
        <v>12056</v>
      </c>
      <c r="B843" t="s">
        <v>32</v>
      </c>
      <c r="C843" t="s">
        <v>35</v>
      </c>
      <c r="D843" s="3">
        <v>120000</v>
      </c>
      <c r="E843">
        <v>2</v>
      </c>
      <c r="F843" t="s">
        <v>30</v>
      </c>
      <c r="G843" t="s">
        <v>27</v>
      </c>
      <c r="H843" t="s">
        <v>14</v>
      </c>
      <c r="I843">
        <v>3</v>
      </c>
      <c r="J843" t="s">
        <v>22</v>
      </c>
      <c r="K843" t="s">
        <v>31</v>
      </c>
      <c r="L843">
        <v>64</v>
      </c>
      <c r="M843" t="str">
        <f t="shared" si="13"/>
        <v>Middle Age</v>
      </c>
      <c r="N843" t="s">
        <v>17</v>
      </c>
    </row>
    <row r="844" spans="1:14" x14ac:dyDescent="0.45">
      <c r="A844">
        <v>15555</v>
      </c>
      <c r="B844" t="s">
        <v>32</v>
      </c>
      <c r="C844" t="s">
        <v>34</v>
      </c>
      <c r="D844" s="3">
        <v>60000</v>
      </c>
      <c r="E844">
        <v>1</v>
      </c>
      <c r="F844" t="s">
        <v>18</v>
      </c>
      <c r="G844" t="s">
        <v>13</v>
      </c>
      <c r="H844" t="s">
        <v>14</v>
      </c>
      <c r="I844">
        <v>1</v>
      </c>
      <c r="J844" t="s">
        <v>21</v>
      </c>
      <c r="K844" t="s">
        <v>31</v>
      </c>
      <c r="L844">
        <v>45</v>
      </c>
      <c r="M844" t="str">
        <f t="shared" si="13"/>
        <v>old</v>
      </c>
      <c r="N844" t="s">
        <v>14</v>
      </c>
    </row>
    <row r="845" spans="1:14" x14ac:dyDescent="0.4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45">
      <c r="A846">
        <v>22743</v>
      </c>
      <c r="B846" t="s">
        <v>32</v>
      </c>
      <c r="C846" t="s">
        <v>34</v>
      </c>
      <c r="D846" s="3">
        <v>40000</v>
      </c>
      <c r="E846">
        <v>5</v>
      </c>
      <c r="F846" t="s">
        <v>26</v>
      </c>
      <c r="G846" t="s">
        <v>20</v>
      </c>
      <c r="H846" t="s">
        <v>14</v>
      </c>
      <c r="I846">
        <v>2</v>
      </c>
      <c r="J846" t="s">
        <v>43</v>
      </c>
      <c r="K846" t="s">
        <v>31</v>
      </c>
      <c r="L846">
        <v>60</v>
      </c>
      <c r="M846" t="str">
        <f t="shared" si="13"/>
        <v>old</v>
      </c>
      <c r="N846" t="s">
        <v>17</v>
      </c>
    </row>
    <row r="847" spans="1:14" x14ac:dyDescent="0.45">
      <c r="A847">
        <v>25343</v>
      </c>
      <c r="B847" t="s">
        <v>33</v>
      </c>
      <c r="C847" t="s">
        <v>34</v>
      </c>
      <c r="D847" s="3">
        <v>20000</v>
      </c>
      <c r="E847">
        <v>3</v>
      </c>
      <c r="F847" t="s">
        <v>28</v>
      </c>
      <c r="G847" t="s">
        <v>19</v>
      </c>
      <c r="H847" t="s">
        <v>14</v>
      </c>
      <c r="I847">
        <v>2</v>
      </c>
      <c r="J847" t="s">
        <v>25</v>
      </c>
      <c r="K847" t="s">
        <v>31</v>
      </c>
      <c r="L847">
        <v>50</v>
      </c>
      <c r="M847" t="str">
        <f t="shared" si="13"/>
        <v>Adolescent</v>
      </c>
      <c r="N847" t="s">
        <v>17</v>
      </c>
    </row>
    <row r="848" spans="1:14" x14ac:dyDescent="0.45">
      <c r="A848">
        <v>13390</v>
      </c>
      <c r="B848" t="s">
        <v>32</v>
      </c>
      <c r="C848" t="s">
        <v>34</v>
      </c>
      <c r="D848" s="3">
        <v>70000</v>
      </c>
      <c r="E848">
        <v>4</v>
      </c>
      <c r="F848" t="s">
        <v>18</v>
      </c>
      <c r="G848" t="s">
        <v>20</v>
      </c>
      <c r="H848" t="s">
        <v>17</v>
      </c>
      <c r="I848">
        <v>1</v>
      </c>
      <c r="J848" t="s">
        <v>25</v>
      </c>
      <c r="K848" t="s">
        <v>31</v>
      </c>
      <c r="L848">
        <v>56</v>
      </c>
      <c r="M848" t="str">
        <f t="shared" si="13"/>
        <v>Middle Age</v>
      </c>
      <c r="N848" t="s">
        <v>17</v>
      </c>
    </row>
    <row r="849" spans="1:14" x14ac:dyDescent="0.45">
      <c r="A849">
        <v>17482</v>
      </c>
      <c r="B849" t="s">
        <v>33</v>
      </c>
      <c r="C849" t="s">
        <v>34</v>
      </c>
      <c r="D849" s="3">
        <v>40000</v>
      </c>
      <c r="E849">
        <v>0</v>
      </c>
      <c r="F849" t="s">
        <v>28</v>
      </c>
      <c r="G849" t="s">
        <v>19</v>
      </c>
      <c r="H849" t="s">
        <v>14</v>
      </c>
      <c r="I849">
        <v>2</v>
      </c>
      <c r="J849" t="s">
        <v>22</v>
      </c>
      <c r="K849" t="s">
        <v>31</v>
      </c>
      <c r="L849">
        <v>29</v>
      </c>
      <c r="M849" t="str">
        <f t="shared" si="13"/>
        <v>old</v>
      </c>
      <c r="N849" t="s">
        <v>17</v>
      </c>
    </row>
    <row r="850" spans="1:14" x14ac:dyDescent="0.45">
      <c r="A850">
        <v>13176</v>
      </c>
      <c r="B850" t="s">
        <v>33</v>
      </c>
      <c r="C850" t="s">
        <v>35</v>
      </c>
      <c r="D850" s="3">
        <v>130000</v>
      </c>
      <c r="E850">
        <v>0</v>
      </c>
      <c r="F850" t="s">
        <v>30</v>
      </c>
      <c r="G850" t="s">
        <v>27</v>
      </c>
      <c r="H850" t="s">
        <v>17</v>
      </c>
      <c r="I850">
        <v>2</v>
      </c>
      <c r="J850" t="s">
        <v>15</v>
      </c>
      <c r="K850" t="s">
        <v>31</v>
      </c>
      <c r="L850">
        <v>38</v>
      </c>
      <c r="M850" t="str">
        <f t="shared" si="13"/>
        <v>old</v>
      </c>
      <c r="N850" t="s">
        <v>14</v>
      </c>
    </row>
    <row r="851" spans="1:14" x14ac:dyDescent="0.45">
      <c r="A851">
        <v>20504</v>
      </c>
      <c r="B851" t="s">
        <v>32</v>
      </c>
      <c r="C851" t="s">
        <v>34</v>
      </c>
      <c r="D851" s="3">
        <v>40000</v>
      </c>
      <c r="E851">
        <v>5</v>
      </c>
      <c r="F851" t="s">
        <v>26</v>
      </c>
      <c r="G851" t="s">
        <v>20</v>
      </c>
      <c r="H851" t="s">
        <v>17</v>
      </c>
      <c r="I851">
        <v>2</v>
      </c>
      <c r="J851" t="s">
        <v>21</v>
      </c>
      <c r="K851" t="s">
        <v>31</v>
      </c>
      <c r="L851">
        <v>60</v>
      </c>
      <c r="M851" t="str">
        <f t="shared" si="13"/>
        <v>Middle Age</v>
      </c>
      <c r="N851" t="s">
        <v>17</v>
      </c>
    </row>
    <row r="852" spans="1:14" x14ac:dyDescent="0.45">
      <c r="A852">
        <v>12205</v>
      </c>
      <c r="B852" t="s">
        <v>33</v>
      </c>
      <c r="C852" t="s">
        <v>34</v>
      </c>
      <c r="D852" s="3">
        <v>130000</v>
      </c>
      <c r="E852">
        <v>2</v>
      </c>
      <c r="F852" t="s">
        <v>12</v>
      </c>
      <c r="G852" t="s">
        <v>27</v>
      </c>
      <c r="H852" t="s">
        <v>17</v>
      </c>
      <c r="I852">
        <v>4</v>
      </c>
      <c r="J852" t="s">
        <v>15</v>
      </c>
      <c r="K852" t="s">
        <v>31</v>
      </c>
      <c r="L852">
        <v>67</v>
      </c>
      <c r="M852" t="str">
        <f t="shared" si="13"/>
        <v>Middle Age</v>
      </c>
      <c r="N852" t="s">
        <v>17</v>
      </c>
    </row>
    <row r="853" spans="1:14" x14ac:dyDescent="0.4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4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4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45">
      <c r="A856">
        <v>17519</v>
      </c>
      <c r="B856" t="s">
        <v>32</v>
      </c>
      <c r="C856" t="s">
        <v>34</v>
      </c>
      <c r="D856" s="3">
        <v>60000</v>
      </c>
      <c r="E856">
        <v>0</v>
      </c>
      <c r="F856" t="s">
        <v>18</v>
      </c>
      <c r="G856" t="s">
        <v>20</v>
      </c>
      <c r="H856" t="s">
        <v>14</v>
      </c>
      <c r="I856">
        <v>2</v>
      </c>
      <c r="J856" t="s">
        <v>22</v>
      </c>
      <c r="K856" t="s">
        <v>31</v>
      </c>
      <c r="L856">
        <v>32</v>
      </c>
      <c r="M856" t="str">
        <f t="shared" si="13"/>
        <v>Adolescent</v>
      </c>
      <c r="N856" t="s">
        <v>17</v>
      </c>
    </row>
    <row r="857" spans="1:14" x14ac:dyDescent="0.4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45">
      <c r="A858">
        <v>29052</v>
      </c>
      <c r="B858" t="s">
        <v>33</v>
      </c>
      <c r="C858" t="s">
        <v>35</v>
      </c>
      <c r="D858" s="3">
        <v>40000</v>
      </c>
      <c r="E858">
        <v>0</v>
      </c>
      <c r="F858" t="s">
        <v>18</v>
      </c>
      <c r="G858" t="s">
        <v>13</v>
      </c>
      <c r="H858" t="s">
        <v>14</v>
      </c>
      <c r="I858">
        <v>1</v>
      </c>
      <c r="J858" t="s">
        <v>22</v>
      </c>
      <c r="K858" t="s">
        <v>31</v>
      </c>
      <c r="L858">
        <v>27</v>
      </c>
      <c r="M858" t="str">
        <f t="shared" si="13"/>
        <v>Middle Age</v>
      </c>
      <c r="N858" t="s">
        <v>17</v>
      </c>
    </row>
    <row r="859" spans="1:14" x14ac:dyDescent="0.4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4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4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4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4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4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4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45">
      <c r="A866">
        <v>25041</v>
      </c>
      <c r="B866" t="s">
        <v>33</v>
      </c>
      <c r="C866" t="s">
        <v>35</v>
      </c>
      <c r="D866" s="3">
        <v>40000</v>
      </c>
      <c r="E866">
        <v>0</v>
      </c>
      <c r="F866" t="s">
        <v>26</v>
      </c>
      <c r="G866" t="s">
        <v>13</v>
      </c>
      <c r="H866" t="s">
        <v>14</v>
      </c>
      <c r="I866">
        <v>2</v>
      </c>
      <c r="J866" t="s">
        <v>22</v>
      </c>
      <c r="K866" t="s">
        <v>31</v>
      </c>
      <c r="L866">
        <v>31</v>
      </c>
      <c r="M866" t="str">
        <f t="shared" si="13"/>
        <v>old</v>
      </c>
      <c r="N866" t="s">
        <v>17</v>
      </c>
    </row>
    <row r="867" spans="1:14" x14ac:dyDescent="0.4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45">
      <c r="A868">
        <v>28052</v>
      </c>
      <c r="B868" t="s">
        <v>32</v>
      </c>
      <c r="C868" t="s">
        <v>35</v>
      </c>
      <c r="D868" s="3">
        <v>60000</v>
      </c>
      <c r="E868">
        <v>2</v>
      </c>
      <c r="F868" t="s">
        <v>26</v>
      </c>
      <c r="G868" t="s">
        <v>20</v>
      </c>
      <c r="H868" t="s">
        <v>14</v>
      </c>
      <c r="I868">
        <v>2</v>
      </c>
      <c r="J868" t="s">
        <v>43</v>
      </c>
      <c r="K868" t="s">
        <v>31</v>
      </c>
      <c r="L868">
        <v>55</v>
      </c>
      <c r="M868" t="str">
        <f t="shared" si="13"/>
        <v>old</v>
      </c>
      <c r="N868" t="s">
        <v>17</v>
      </c>
    </row>
    <row r="869" spans="1:14" x14ac:dyDescent="0.4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45">
      <c r="A870">
        <v>24955</v>
      </c>
      <c r="B870" t="s">
        <v>33</v>
      </c>
      <c r="C870" t="s">
        <v>35</v>
      </c>
      <c r="D870" s="3">
        <v>30000</v>
      </c>
      <c r="E870">
        <v>5</v>
      </c>
      <c r="F870" t="s">
        <v>28</v>
      </c>
      <c r="G870" t="s">
        <v>13</v>
      </c>
      <c r="H870" t="s">
        <v>14</v>
      </c>
      <c r="I870">
        <v>3</v>
      </c>
      <c r="J870" t="s">
        <v>43</v>
      </c>
      <c r="K870" t="s">
        <v>31</v>
      </c>
      <c r="L870">
        <v>60</v>
      </c>
      <c r="M870" t="str">
        <f t="shared" si="13"/>
        <v>Middle Age</v>
      </c>
      <c r="N870" t="s">
        <v>14</v>
      </c>
    </row>
    <row r="871" spans="1:14" x14ac:dyDescent="0.45">
      <c r="A871">
        <v>26065</v>
      </c>
      <c r="B871" t="s">
        <v>33</v>
      </c>
      <c r="C871" t="s">
        <v>34</v>
      </c>
      <c r="D871" s="3">
        <v>110000</v>
      </c>
      <c r="E871">
        <v>3</v>
      </c>
      <c r="F871" t="s">
        <v>12</v>
      </c>
      <c r="G871" t="s">
        <v>27</v>
      </c>
      <c r="H871" t="s">
        <v>17</v>
      </c>
      <c r="I871">
        <v>4</v>
      </c>
      <c r="J871" t="s">
        <v>25</v>
      </c>
      <c r="K871" t="s">
        <v>31</v>
      </c>
      <c r="L871">
        <v>42</v>
      </c>
      <c r="M871" t="str">
        <f t="shared" si="13"/>
        <v>old</v>
      </c>
      <c r="N871" t="s">
        <v>17</v>
      </c>
    </row>
    <row r="872" spans="1:14" x14ac:dyDescent="0.4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45">
      <c r="A873">
        <v>11219</v>
      </c>
      <c r="B873" t="s">
        <v>32</v>
      </c>
      <c r="C873" t="s">
        <v>35</v>
      </c>
      <c r="D873" s="3">
        <v>60000</v>
      </c>
      <c r="E873">
        <v>2</v>
      </c>
      <c r="F873" t="s">
        <v>26</v>
      </c>
      <c r="G873" t="s">
        <v>20</v>
      </c>
      <c r="H873" t="s">
        <v>14</v>
      </c>
      <c r="I873">
        <v>2</v>
      </c>
      <c r="J873" t="s">
        <v>43</v>
      </c>
      <c r="K873" t="s">
        <v>31</v>
      </c>
      <c r="L873">
        <v>55</v>
      </c>
      <c r="M873" t="str">
        <f t="shared" si="13"/>
        <v>Middle Age</v>
      </c>
      <c r="N873" t="s">
        <v>17</v>
      </c>
    </row>
    <row r="874" spans="1:14" x14ac:dyDescent="0.4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4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45">
      <c r="A876">
        <v>14883</v>
      </c>
      <c r="B876" t="s">
        <v>32</v>
      </c>
      <c r="C876" t="s">
        <v>34</v>
      </c>
      <c r="D876" s="3">
        <v>30000</v>
      </c>
      <c r="E876">
        <v>1</v>
      </c>
      <c r="F876" t="s">
        <v>12</v>
      </c>
      <c r="G876" t="s">
        <v>13</v>
      </c>
      <c r="H876" t="s">
        <v>14</v>
      </c>
      <c r="I876">
        <v>1</v>
      </c>
      <c r="J876" t="s">
        <v>22</v>
      </c>
      <c r="K876" t="s">
        <v>31</v>
      </c>
      <c r="L876">
        <v>53</v>
      </c>
      <c r="M876" t="str">
        <f t="shared" si="13"/>
        <v>Adolescent</v>
      </c>
      <c r="N876" t="s">
        <v>14</v>
      </c>
    </row>
    <row r="877" spans="1:14" x14ac:dyDescent="0.45">
      <c r="A877">
        <v>27279</v>
      </c>
      <c r="B877" t="s">
        <v>33</v>
      </c>
      <c r="C877" t="s">
        <v>34</v>
      </c>
      <c r="D877" s="3">
        <v>70000</v>
      </c>
      <c r="E877">
        <v>2</v>
      </c>
      <c r="F877" t="s">
        <v>12</v>
      </c>
      <c r="G877" t="s">
        <v>13</v>
      </c>
      <c r="H877" t="s">
        <v>14</v>
      </c>
      <c r="I877">
        <v>0</v>
      </c>
      <c r="J877" t="s">
        <v>21</v>
      </c>
      <c r="K877" t="s">
        <v>31</v>
      </c>
      <c r="L877">
        <v>38</v>
      </c>
      <c r="M877" t="str">
        <f t="shared" si="13"/>
        <v>old</v>
      </c>
      <c r="N877" t="s">
        <v>14</v>
      </c>
    </row>
    <row r="878" spans="1:14" x14ac:dyDescent="0.45">
      <c r="A878">
        <v>18322</v>
      </c>
      <c r="B878" t="s">
        <v>33</v>
      </c>
      <c r="C878" t="s">
        <v>35</v>
      </c>
      <c r="D878" s="3">
        <v>30000</v>
      </c>
      <c r="E878">
        <v>0</v>
      </c>
      <c r="F878" t="s">
        <v>28</v>
      </c>
      <c r="G878" t="s">
        <v>19</v>
      </c>
      <c r="H878" t="s">
        <v>17</v>
      </c>
      <c r="I878">
        <v>2</v>
      </c>
      <c r="J878" t="s">
        <v>15</v>
      </c>
      <c r="K878" t="s">
        <v>31</v>
      </c>
      <c r="L878">
        <v>26</v>
      </c>
      <c r="M878" t="str">
        <f t="shared" si="13"/>
        <v>old</v>
      </c>
      <c r="N878" t="s">
        <v>17</v>
      </c>
    </row>
    <row r="879" spans="1:14" x14ac:dyDescent="0.45">
      <c r="A879">
        <v>15879</v>
      </c>
      <c r="B879" t="s">
        <v>32</v>
      </c>
      <c r="C879" t="s">
        <v>35</v>
      </c>
      <c r="D879" s="3">
        <v>70000</v>
      </c>
      <c r="E879">
        <v>5</v>
      </c>
      <c r="F879" t="s">
        <v>12</v>
      </c>
      <c r="G879" t="s">
        <v>27</v>
      </c>
      <c r="H879" t="s">
        <v>14</v>
      </c>
      <c r="I879">
        <v>2</v>
      </c>
      <c r="J879" t="s">
        <v>21</v>
      </c>
      <c r="K879" t="s">
        <v>31</v>
      </c>
      <c r="L879">
        <v>61</v>
      </c>
      <c r="M879" t="str">
        <f t="shared" si="13"/>
        <v>Middle Age</v>
      </c>
      <c r="N879" t="s">
        <v>17</v>
      </c>
    </row>
    <row r="880" spans="1:14" x14ac:dyDescent="0.45">
      <c r="A880">
        <v>28278</v>
      </c>
      <c r="B880" t="s">
        <v>32</v>
      </c>
      <c r="C880" t="s">
        <v>35</v>
      </c>
      <c r="D880" s="3">
        <v>50000</v>
      </c>
      <c r="E880">
        <v>2</v>
      </c>
      <c r="F880" t="s">
        <v>30</v>
      </c>
      <c r="G880" t="s">
        <v>27</v>
      </c>
      <c r="H880" t="s">
        <v>14</v>
      </c>
      <c r="I880">
        <v>2</v>
      </c>
      <c r="J880" t="s">
        <v>22</v>
      </c>
      <c r="K880" t="s">
        <v>31</v>
      </c>
      <c r="L880">
        <v>71</v>
      </c>
      <c r="M880" t="str">
        <f t="shared" si="13"/>
        <v>Middle Age</v>
      </c>
      <c r="N880" t="s">
        <v>17</v>
      </c>
    </row>
    <row r="881" spans="1:14" x14ac:dyDescent="0.45">
      <c r="A881">
        <v>24416</v>
      </c>
      <c r="B881" t="s">
        <v>32</v>
      </c>
      <c r="C881" t="s">
        <v>35</v>
      </c>
      <c r="D881" s="3">
        <v>90000</v>
      </c>
      <c r="E881">
        <v>4</v>
      </c>
      <c r="F881" t="s">
        <v>26</v>
      </c>
      <c r="G881" t="s">
        <v>20</v>
      </c>
      <c r="H881" t="s">
        <v>14</v>
      </c>
      <c r="I881">
        <v>2</v>
      </c>
      <c r="J881" t="s">
        <v>25</v>
      </c>
      <c r="K881" t="s">
        <v>31</v>
      </c>
      <c r="L881">
        <v>45</v>
      </c>
      <c r="M881" t="str">
        <f t="shared" si="13"/>
        <v>old</v>
      </c>
      <c r="N881" t="s">
        <v>17</v>
      </c>
    </row>
    <row r="882" spans="1:14" x14ac:dyDescent="0.4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45">
      <c r="A883">
        <v>11275</v>
      </c>
      <c r="B883" t="s">
        <v>32</v>
      </c>
      <c r="C883" t="s">
        <v>34</v>
      </c>
      <c r="D883" s="3">
        <v>80000</v>
      </c>
      <c r="E883">
        <v>4</v>
      </c>
      <c r="F883" t="s">
        <v>30</v>
      </c>
      <c r="G883" t="s">
        <v>27</v>
      </c>
      <c r="H883" t="s">
        <v>14</v>
      </c>
      <c r="I883">
        <v>2</v>
      </c>
      <c r="J883" t="s">
        <v>15</v>
      </c>
      <c r="K883" t="s">
        <v>31</v>
      </c>
      <c r="L883">
        <v>72</v>
      </c>
      <c r="M883" t="str">
        <f t="shared" si="13"/>
        <v>Middle Age</v>
      </c>
      <c r="N883" t="s">
        <v>14</v>
      </c>
    </row>
    <row r="884" spans="1:14" x14ac:dyDescent="0.45">
      <c r="A884">
        <v>14872</v>
      </c>
      <c r="B884" t="s">
        <v>32</v>
      </c>
      <c r="C884" t="s">
        <v>35</v>
      </c>
      <c r="D884" s="3">
        <v>30000</v>
      </c>
      <c r="E884">
        <v>0</v>
      </c>
      <c r="F884" t="s">
        <v>30</v>
      </c>
      <c r="G884" t="s">
        <v>13</v>
      </c>
      <c r="H884" t="s">
        <v>14</v>
      </c>
      <c r="I884">
        <v>0</v>
      </c>
      <c r="J884" t="s">
        <v>15</v>
      </c>
      <c r="K884" t="s">
        <v>31</v>
      </c>
      <c r="L884">
        <v>32</v>
      </c>
      <c r="M884" t="str">
        <f t="shared" si="13"/>
        <v>old</v>
      </c>
      <c r="N884" t="s">
        <v>17</v>
      </c>
    </row>
    <row r="885" spans="1:14" x14ac:dyDescent="0.4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45">
      <c r="A886">
        <v>19731</v>
      </c>
      <c r="B886" t="s">
        <v>32</v>
      </c>
      <c r="C886" t="s">
        <v>35</v>
      </c>
      <c r="D886" s="3">
        <v>80000</v>
      </c>
      <c r="E886">
        <v>4</v>
      </c>
      <c r="F886" t="s">
        <v>30</v>
      </c>
      <c r="G886" t="s">
        <v>27</v>
      </c>
      <c r="H886" t="s">
        <v>14</v>
      </c>
      <c r="I886">
        <v>2</v>
      </c>
      <c r="J886" t="s">
        <v>22</v>
      </c>
      <c r="K886" t="s">
        <v>31</v>
      </c>
      <c r="L886">
        <v>68</v>
      </c>
      <c r="M886" t="str">
        <f t="shared" si="13"/>
        <v>Middle Age</v>
      </c>
      <c r="N886" t="s">
        <v>17</v>
      </c>
    </row>
    <row r="887" spans="1:14" x14ac:dyDescent="0.4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4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4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4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45">
      <c r="A891">
        <v>27074</v>
      </c>
      <c r="B891" t="s">
        <v>32</v>
      </c>
      <c r="C891" t="s">
        <v>34</v>
      </c>
      <c r="D891" s="3">
        <v>70000</v>
      </c>
      <c r="E891">
        <v>1</v>
      </c>
      <c r="F891" t="s">
        <v>30</v>
      </c>
      <c r="G891" t="s">
        <v>13</v>
      </c>
      <c r="H891" t="s">
        <v>14</v>
      </c>
      <c r="I891">
        <v>0</v>
      </c>
      <c r="J891" t="s">
        <v>15</v>
      </c>
      <c r="K891" t="s">
        <v>31</v>
      </c>
      <c r="L891">
        <v>35</v>
      </c>
      <c r="M891" t="str">
        <f t="shared" si="13"/>
        <v>old</v>
      </c>
      <c r="N891" t="s">
        <v>14</v>
      </c>
    </row>
    <row r="892" spans="1:14" x14ac:dyDescent="0.4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45">
      <c r="A893">
        <v>13415</v>
      </c>
      <c r="B893" t="s">
        <v>33</v>
      </c>
      <c r="C893" t="s">
        <v>35</v>
      </c>
      <c r="D893" s="3">
        <v>100000</v>
      </c>
      <c r="E893">
        <v>1</v>
      </c>
      <c r="F893" t="s">
        <v>30</v>
      </c>
      <c r="G893" t="s">
        <v>27</v>
      </c>
      <c r="H893" t="s">
        <v>14</v>
      </c>
      <c r="I893">
        <v>3</v>
      </c>
      <c r="J893" t="s">
        <v>21</v>
      </c>
      <c r="K893" t="s">
        <v>31</v>
      </c>
      <c r="L893">
        <v>73</v>
      </c>
      <c r="M893" t="str">
        <f t="shared" si="13"/>
        <v>Middle Age</v>
      </c>
      <c r="N893" t="s">
        <v>14</v>
      </c>
    </row>
    <row r="894" spans="1:14" x14ac:dyDescent="0.4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45">
      <c r="A895">
        <v>14569</v>
      </c>
      <c r="B895" t="s">
        <v>32</v>
      </c>
      <c r="C895" t="s">
        <v>35</v>
      </c>
      <c r="D895" s="3">
        <v>60000</v>
      </c>
      <c r="E895">
        <v>1</v>
      </c>
      <c r="F895" t="s">
        <v>30</v>
      </c>
      <c r="G895" t="s">
        <v>20</v>
      </c>
      <c r="H895" t="s">
        <v>14</v>
      </c>
      <c r="I895">
        <v>0</v>
      </c>
      <c r="J895" t="s">
        <v>15</v>
      </c>
      <c r="K895" t="s">
        <v>31</v>
      </c>
      <c r="L895">
        <v>35</v>
      </c>
      <c r="M895" t="str">
        <f t="shared" si="13"/>
        <v>old</v>
      </c>
      <c r="N895" t="s">
        <v>17</v>
      </c>
    </row>
    <row r="896" spans="1:14" x14ac:dyDescent="0.4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45">
      <c r="A897">
        <v>20401</v>
      </c>
      <c r="B897" t="s">
        <v>32</v>
      </c>
      <c r="C897" t="s">
        <v>34</v>
      </c>
      <c r="D897" s="3">
        <v>50000</v>
      </c>
      <c r="E897">
        <v>4</v>
      </c>
      <c r="F897" t="s">
        <v>12</v>
      </c>
      <c r="G897" t="s">
        <v>27</v>
      </c>
      <c r="H897" t="s">
        <v>14</v>
      </c>
      <c r="I897">
        <v>2</v>
      </c>
      <c r="J897" t="s">
        <v>25</v>
      </c>
      <c r="K897" t="s">
        <v>31</v>
      </c>
      <c r="L897">
        <v>64</v>
      </c>
      <c r="M897" t="str">
        <f t="shared" si="13"/>
        <v>Adolescent</v>
      </c>
      <c r="N897" t="s">
        <v>14</v>
      </c>
    </row>
    <row r="898" spans="1:14" x14ac:dyDescent="0.45">
      <c r="A898">
        <v>21583</v>
      </c>
      <c r="B898" t="s">
        <v>32</v>
      </c>
      <c r="C898" t="s">
        <v>34</v>
      </c>
      <c r="D898" s="3">
        <v>50000</v>
      </c>
      <c r="E898">
        <v>1</v>
      </c>
      <c r="F898" t="s">
        <v>12</v>
      </c>
      <c r="G898" t="s">
        <v>13</v>
      </c>
      <c r="H898" t="s">
        <v>14</v>
      </c>
      <c r="I898">
        <v>0</v>
      </c>
      <c r="J898" t="s">
        <v>15</v>
      </c>
      <c r="K898" t="s">
        <v>31</v>
      </c>
      <c r="L898">
        <v>34</v>
      </c>
      <c r="M898" t="str">
        <f t="shared" si="13"/>
        <v>old</v>
      </c>
      <c r="N898" t="s">
        <v>14</v>
      </c>
    </row>
    <row r="899" spans="1:14" x14ac:dyDescent="0.45">
      <c r="A899">
        <v>12029</v>
      </c>
      <c r="B899" t="s">
        <v>32</v>
      </c>
      <c r="C899" t="s">
        <v>35</v>
      </c>
      <c r="D899" s="3">
        <v>30000</v>
      </c>
      <c r="E899">
        <v>0</v>
      </c>
      <c r="F899" t="s">
        <v>28</v>
      </c>
      <c r="G899" t="s">
        <v>19</v>
      </c>
      <c r="H899" t="s">
        <v>17</v>
      </c>
      <c r="I899">
        <v>2</v>
      </c>
      <c r="J899" t="s">
        <v>15</v>
      </c>
      <c r="K899" t="s">
        <v>31</v>
      </c>
      <c r="L899">
        <v>28</v>
      </c>
      <c r="M899" t="str">
        <f t="shared" ref="M899:M962" si="14">IF(L901&gt;54,"old",IF(L901&gt;=31,"Middle Age",IF(L901&lt;31,"Adolescent","invalid")))</f>
        <v>Middle Age</v>
      </c>
      <c r="N899" t="s">
        <v>17</v>
      </c>
    </row>
    <row r="900" spans="1:14" x14ac:dyDescent="0.45">
      <c r="A900">
        <v>18066</v>
      </c>
      <c r="B900" t="s">
        <v>33</v>
      </c>
      <c r="C900" t="s">
        <v>35</v>
      </c>
      <c r="D900" s="3">
        <v>70000</v>
      </c>
      <c r="E900">
        <v>5</v>
      </c>
      <c r="F900" t="s">
        <v>12</v>
      </c>
      <c r="G900" t="s">
        <v>27</v>
      </c>
      <c r="H900" t="s">
        <v>14</v>
      </c>
      <c r="I900">
        <v>3</v>
      </c>
      <c r="J900" t="s">
        <v>43</v>
      </c>
      <c r="K900" t="s">
        <v>31</v>
      </c>
      <c r="L900">
        <v>60</v>
      </c>
      <c r="M900" t="str">
        <f t="shared" si="14"/>
        <v>Middle Age</v>
      </c>
      <c r="N900" t="s">
        <v>14</v>
      </c>
    </row>
    <row r="901" spans="1:14" x14ac:dyDescent="0.45">
      <c r="A901">
        <v>28192</v>
      </c>
      <c r="B901" t="s">
        <v>32</v>
      </c>
      <c r="C901" t="s">
        <v>34</v>
      </c>
      <c r="D901" s="3">
        <v>70000</v>
      </c>
      <c r="E901">
        <v>5</v>
      </c>
      <c r="F901" t="s">
        <v>30</v>
      </c>
      <c r="G901" t="s">
        <v>20</v>
      </c>
      <c r="H901" t="s">
        <v>14</v>
      </c>
      <c r="I901">
        <v>3</v>
      </c>
      <c r="J901" t="s">
        <v>43</v>
      </c>
      <c r="K901" t="s">
        <v>31</v>
      </c>
      <c r="L901">
        <v>46</v>
      </c>
      <c r="M901" t="str">
        <f t="shared" si="14"/>
        <v>Middle Age</v>
      </c>
      <c r="N901" t="s">
        <v>17</v>
      </c>
    </row>
    <row r="902" spans="1:14" x14ac:dyDescent="0.4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45">
      <c r="A903">
        <v>18607</v>
      </c>
      <c r="B903" t="s">
        <v>33</v>
      </c>
      <c r="C903" t="s">
        <v>34</v>
      </c>
      <c r="D903" s="3">
        <v>60000</v>
      </c>
      <c r="E903">
        <v>4</v>
      </c>
      <c r="F903" t="s">
        <v>12</v>
      </c>
      <c r="G903" t="s">
        <v>13</v>
      </c>
      <c r="H903" t="s">
        <v>14</v>
      </c>
      <c r="I903">
        <v>2</v>
      </c>
      <c r="J903" t="s">
        <v>21</v>
      </c>
      <c r="K903" t="s">
        <v>31</v>
      </c>
      <c r="L903">
        <v>42</v>
      </c>
      <c r="M903" t="str">
        <f t="shared" si="14"/>
        <v>old</v>
      </c>
      <c r="N903" t="s">
        <v>14</v>
      </c>
    </row>
    <row r="904" spans="1:14" x14ac:dyDescent="0.4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45">
      <c r="A905">
        <v>14432</v>
      </c>
      <c r="B905" t="s">
        <v>33</v>
      </c>
      <c r="C905" t="s">
        <v>35</v>
      </c>
      <c r="D905" s="3">
        <v>90000</v>
      </c>
      <c r="E905">
        <v>4</v>
      </c>
      <c r="F905" t="s">
        <v>30</v>
      </c>
      <c r="G905" t="s">
        <v>27</v>
      </c>
      <c r="H905" t="s">
        <v>14</v>
      </c>
      <c r="I905">
        <v>1</v>
      </c>
      <c r="J905" t="s">
        <v>22</v>
      </c>
      <c r="K905" t="s">
        <v>31</v>
      </c>
      <c r="L905">
        <v>73</v>
      </c>
      <c r="M905" t="str">
        <f t="shared" si="14"/>
        <v>Middle Age</v>
      </c>
      <c r="N905" t="s">
        <v>17</v>
      </c>
    </row>
    <row r="906" spans="1:14" x14ac:dyDescent="0.4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45">
      <c r="A907">
        <v>22050</v>
      </c>
      <c r="B907" t="s">
        <v>33</v>
      </c>
      <c r="C907" t="s">
        <v>35</v>
      </c>
      <c r="D907" s="3">
        <v>90000</v>
      </c>
      <c r="E907">
        <v>4</v>
      </c>
      <c r="F907" t="s">
        <v>12</v>
      </c>
      <c r="G907" t="s">
        <v>27</v>
      </c>
      <c r="H907" t="s">
        <v>14</v>
      </c>
      <c r="I907">
        <v>1</v>
      </c>
      <c r="J907" t="s">
        <v>25</v>
      </c>
      <c r="K907" t="s">
        <v>31</v>
      </c>
      <c r="L907">
        <v>38</v>
      </c>
      <c r="M907" t="str">
        <f t="shared" si="14"/>
        <v>old</v>
      </c>
      <c r="N907" t="s">
        <v>14</v>
      </c>
    </row>
    <row r="908" spans="1:14" x14ac:dyDescent="0.4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45">
      <c r="A909">
        <v>19747</v>
      </c>
      <c r="B909" t="s">
        <v>32</v>
      </c>
      <c r="C909" t="s">
        <v>35</v>
      </c>
      <c r="D909" s="3">
        <v>50000</v>
      </c>
      <c r="E909">
        <v>4</v>
      </c>
      <c r="F909" t="s">
        <v>12</v>
      </c>
      <c r="G909" t="s">
        <v>27</v>
      </c>
      <c r="H909" t="s">
        <v>14</v>
      </c>
      <c r="I909">
        <v>2</v>
      </c>
      <c r="J909" t="s">
        <v>43</v>
      </c>
      <c r="K909" t="s">
        <v>31</v>
      </c>
      <c r="L909">
        <v>63</v>
      </c>
      <c r="M909" t="str">
        <f t="shared" si="14"/>
        <v>Middle Age</v>
      </c>
      <c r="N909" t="s">
        <v>17</v>
      </c>
    </row>
    <row r="910" spans="1:14" x14ac:dyDescent="0.4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45">
      <c r="A911">
        <v>21695</v>
      </c>
      <c r="B911" t="s">
        <v>32</v>
      </c>
      <c r="C911" t="s">
        <v>35</v>
      </c>
      <c r="D911" s="3">
        <v>60000</v>
      </c>
      <c r="E911">
        <v>0</v>
      </c>
      <c r="F911" t="s">
        <v>30</v>
      </c>
      <c r="G911" t="s">
        <v>13</v>
      </c>
      <c r="H911" t="s">
        <v>14</v>
      </c>
      <c r="I911">
        <v>0</v>
      </c>
      <c r="J911" t="s">
        <v>25</v>
      </c>
      <c r="K911" t="s">
        <v>31</v>
      </c>
      <c r="L911">
        <v>39</v>
      </c>
      <c r="M911" t="str">
        <f t="shared" si="14"/>
        <v>old</v>
      </c>
      <c r="N911" t="s">
        <v>14</v>
      </c>
    </row>
    <row r="912" spans="1:14" x14ac:dyDescent="0.4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45">
      <c r="A913">
        <v>13337</v>
      </c>
      <c r="B913" t="s">
        <v>32</v>
      </c>
      <c r="C913" t="s">
        <v>34</v>
      </c>
      <c r="D913" s="3">
        <v>80000</v>
      </c>
      <c r="E913">
        <v>5</v>
      </c>
      <c r="F913" t="s">
        <v>12</v>
      </c>
      <c r="G913" t="s">
        <v>27</v>
      </c>
      <c r="H913" t="s">
        <v>14</v>
      </c>
      <c r="I913">
        <v>2</v>
      </c>
      <c r="J913" t="s">
        <v>22</v>
      </c>
      <c r="K913" t="s">
        <v>31</v>
      </c>
      <c r="L913">
        <v>64</v>
      </c>
      <c r="M913" t="str">
        <f t="shared" si="14"/>
        <v>Middle Age</v>
      </c>
      <c r="N913" t="s">
        <v>17</v>
      </c>
    </row>
    <row r="914" spans="1:14" x14ac:dyDescent="0.4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45">
      <c r="A915">
        <v>28657</v>
      </c>
      <c r="B915" t="s">
        <v>33</v>
      </c>
      <c r="C915" t="s">
        <v>35</v>
      </c>
      <c r="D915" s="3">
        <v>60000</v>
      </c>
      <c r="E915">
        <v>2</v>
      </c>
      <c r="F915" t="s">
        <v>12</v>
      </c>
      <c r="G915" t="s">
        <v>13</v>
      </c>
      <c r="H915" t="s">
        <v>14</v>
      </c>
      <c r="I915">
        <v>0</v>
      </c>
      <c r="J915" t="s">
        <v>21</v>
      </c>
      <c r="K915" t="s">
        <v>31</v>
      </c>
      <c r="L915">
        <v>36</v>
      </c>
      <c r="M915" t="str">
        <f t="shared" si="14"/>
        <v>old</v>
      </c>
      <c r="N915" t="s">
        <v>14</v>
      </c>
    </row>
    <row r="916" spans="1:14" x14ac:dyDescent="0.4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45">
      <c r="A917">
        <v>21752</v>
      </c>
      <c r="B917" t="s">
        <v>32</v>
      </c>
      <c r="C917" t="s">
        <v>35</v>
      </c>
      <c r="D917" s="3">
        <v>60000</v>
      </c>
      <c r="E917">
        <v>3</v>
      </c>
      <c r="F917" t="s">
        <v>30</v>
      </c>
      <c r="G917" t="s">
        <v>27</v>
      </c>
      <c r="H917" t="s">
        <v>14</v>
      </c>
      <c r="I917">
        <v>2</v>
      </c>
      <c r="J917" t="s">
        <v>43</v>
      </c>
      <c r="K917" t="s">
        <v>31</v>
      </c>
      <c r="L917">
        <v>64</v>
      </c>
      <c r="M917" t="str">
        <f t="shared" si="14"/>
        <v>Middle Age</v>
      </c>
      <c r="N917" t="s">
        <v>17</v>
      </c>
    </row>
    <row r="918" spans="1:14" x14ac:dyDescent="0.4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45">
      <c r="A919">
        <v>22719</v>
      </c>
      <c r="B919" t="s">
        <v>33</v>
      </c>
      <c r="C919" t="s">
        <v>35</v>
      </c>
      <c r="D919" s="3">
        <v>110000</v>
      </c>
      <c r="E919">
        <v>3</v>
      </c>
      <c r="F919" t="s">
        <v>12</v>
      </c>
      <c r="G919" t="s">
        <v>27</v>
      </c>
      <c r="H919" t="s">
        <v>14</v>
      </c>
      <c r="I919">
        <v>4</v>
      </c>
      <c r="J919" t="s">
        <v>21</v>
      </c>
      <c r="K919" t="s">
        <v>31</v>
      </c>
      <c r="L919">
        <v>40</v>
      </c>
      <c r="M919" t="str">
        <f t="shared" si="14"/>
        <v>old</v>
      </c>
      <c r="N919" t="s">
        <v>14</v>
      </c>
    </row>
    <row r="920" spans="1:14" x14ac:dyDescent="0.4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45">
      <c r="A921">
        <v>21451</v>
      </c>
      <c r="B921" t="s">
        <v>32</v>
      </c>
      <c r="C921" t="s">
        <v>34</v>
      </c>
      <c r="D921" s="3">
        <v>40000</v>
      </c>
      <c r="E921">
        <v>4</v>
      </c>
      <c r="F921" t="s">
        <v>26</v>
      </c>
      <c r="G921" t="s">
        <v>20</v>
      </c>
      <c r="H921" t="s">
        <v>14</v>
      </c>
      <c r="I921">
        <v>2</v>
      </c>
      <c r="J921" t="s">
        <v>43</v>
      </c>
      <c r="K921" t="s">
        <v>31</v>
      </c>
      <c r="L921">
        <v>61</v>
      </c>
      <c r="M921" t="str">
        <f t="shared" si="14"/>
        <v>Middle Age</v>
      </c>
      <c r="N921" t="s">
        <v>17</v>
      </c>
    </row>
    <row r="922" spans="1:14" x14ac:dyDescent="0.4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4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4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4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45">
      <c r="A926">
        <v>11090</v>
      </c>
      <c r="B926" t="s">
        <v>33</v>
      </c>
      <c r="C926" t="s">
        <v>35</v>
      </c>
      <c r="D926" s="3">
        <v>90000</v>
      </c>
      <c r="E926">
        <v>2</v>
      </c>
      <c r="F926" t="s">
        <v>18</v>
      </c>
      <c r="G926" t="s">
        <v>20</v>
      </c>
      <c r="H926" t="s">
        <v>14</v>
      </c>
      <c r="I926">
        <v>1</v>
      </c>
      <c r="J926" t="s">
        <v>21</v>
      </c>
      <c r="K926" t="s">
        <v>31</v>
      </c>
      <c r="L926">
        <v>48</v>
      </c>
      <c r="M926" t="str">
        <f t="shared" si="14"/>
        <v>old</v>
      </c>
      <c r="N926" t="s">
        <v>14</v>
      </c>
    </row>
    <row r="927" spans="1:14" x14ac:dyDescent="0.4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45">
      <c r="A928">
        <v>26495</v>
      </c>
      <c r="B928" t="s">
        <v>33</v>
      </c>
      <c r="C928" t="s">
        <v>34</v>
      </c>
      <c r="D928" s="3">
        <v>40000</v>
      </c>
      <c r="E928">
        <v>2</v>
      </c>
      <c r="F928" t="s">
        <v>26</v>
      </c>
      <c r="G928" t="s">
        <v>20</v>
      </c>
      <c r="H928" t="s">
        <v>14</v>
      </c>
      <c r="I928">
        <v>2</v>
      </c>
      <c r="J928" t="s">
        <v>43</v>
      </c>
      <c r="K928" t="s">
        <v>31</v>
      </c>
      <c r="L928">
        <v>57</v>
      </c>
      <c r="M928" t="str">
        <f t="shared" si="14"/>
        <v>Middle Age</v>
      </c>
      <c r="N928" t="s">
        <v>17</v>
      </c>
    </row>
    <row r="929" spans="1:14" x14ac:dyDescent="0.4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4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4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45">
      <c r="A932">
        <v>19543</v>
      </c>
      <c r="B932" t="s">
        <v>32</v>
      </c>
      <c r="C932" t="s">
        <v>35</v>
      </c>
      <c r="D932" s="3">
        <v>70000</v>
      </c>
      <c r="E932">
        <v>5</v>
      </c>
      <c r="F932" t="s">
        <v>30</v>
      </c>
      <c r="G932" t="s">
        <v>20</v>
      </c>
      <c r="H932" t="s">
        <v>17</v>
      </c>
      <c r="I932">
        <v>3</v>
      </c>
      <c r="J932" t="s">
        <v>43</v>
      </c>
      <c r="K932" t="s">
        <v>31</v>
      </c>
      <c r="L932">
        <v>47</v>
      </c>
      <c r="M932" t="str">
        <f t="shared" si="14"/>
        <v>Adolescent</v>
      </c>
      <c r="N932" t="s">
        <v>17</v>
      </c>
    </row>
    <row r="933" spans="1:14" x14ac:dyDescent="0.45">
      <c r="A933">
        <v>14914</v>
      </c>
      <c r="B933" t="s">
        <v>32</v>
      </c>
      <c r="C933" t="s">
        <v>34</v>
      </c>
      <c r="D933" s="3">
        <v>40000</v>
      </c>
      <c r="E933">
        <v>1</v>
      </c>
      <c r="F933" t="s">
        <v>18</v>
      </c>
      <c r="G933" t="s">
        <v>19</v>
      </c>
      <c r="H933" t="s">
        <v>14</v>
      </c>
      <c r="I933">
        <v>1</v>
      </c>
      <c r="J933" t="s">
        <v>25</v>
      </c>
      <c r="K933" t="s">
        <v>31</v>
      </c>
      <c r="L933">
        <v>49</v>
      </c>
      <c r="M933" t="str">
        <f t="shared" si="14"/>
        <v>Adolescent</v>
      </c>
      <c r="N933" t="s">
        <v>14</v>
      </c>
    </row>
    <row r="934" spans="1:14" x14ac:dyDescent="0.45">
      <c r="A934">
        <v>12033</v>
      </c>
      <c r="B934" t="s">
        <v>33</v>
      </c>
      <c r="C934" t="s">
        <v>34</v>
      </c>
      <c r="D934" s="3">
        <v>40000</v>
      </c>
      <c r="E934">
        <v>0</v>
      </c>
      <c r="F934" t="s">
        <v>26</v>
      </c>
      <c r="G934" t="s">
        <v>13</v>
      </c>
      <c r="H934" t="s">
        <v>17</v>
      </c>
      <c r="I934">
        <v>2</v>
      </c>
      <c r="J934" t="s">
        <v>15</v>
      </c>
      <c r="K934" t="s">
        <v>31</v>
      </c>
      <c r="L934">
        <v>27</v>
      </c>
      <c r="M934" t="str">
        <f t="shared" si="14"/>
        <v>old</v>
      </c>
      <c r="N934" t="s">
        <v>14</v>
      </c>
    </row>
    <row r="935" spans="1:14" x14ac:dyDescent="0.45">
      <c r="A935">
        <v>11941</v>
      </c>
      <c r="B935" t="s">
        <v>33</v>
      </c>
      <c r="C935" t="s">
        <v>35</v>
      </c>
      <c r="D935" s="3">
        <v>60000</v>
      </c>
      <c r="E935">
        <v>0</v>
      </c>
      <c r="F935" t="s">
        <v>18</v>
      </c>
      <c r="G935" t="s">
        <v>13</v>
      </c>
      <c r="H935" t="s">
        <v>14</v>
      </c>
      <c r="I935">
        <v>0</v>
      </c>
      <c r="J935" t="s">
        <v>22</v>
      </c>
      <c r="K935" t="s">
        <v>31</v>
      </c>
      <c r="L935">
        <v>29</v>
      </c>
      <c r="M935" t="str">
        <f t="shared" si="14"/>
        <v>Middle Age</v>
      </c>
      <c r="N935" t="s">
        <v>17</v>
      </c>
    </row>
    <row r="936" spans="1:14" x14ac:dyDescent="0.4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4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45">
      <c r="A938">
        <v>19856</v>
      </c>
      <c r="B938" t="s">
        <v>32</v>
      </c>
      <c r="C938" t="s">
        <v>34</v>
      </c>
      <c r="D938" s="3">
        <v>60000</v>
      </c>
      <c r="E938">
        <v>4</v>
      </c>
      <c r="F938" t="s">
        <v>12</v>
      </c>
      <c r="G938" t="s">
        <v>27</v>
      </c>
      <c r="H938" t="s">
        <v>14</v>
      </c>
      <c r="I938">
        <v>2</v>
      </c>
      <c r="J938" t="s">
        <v>21</v>
      </c>
      <c r="K938" t="s">
        <v>31</v>
      </c>
      <c r="L938">
        <v>60</v>
      </c>
      <c r="M938" t="str">
        <f t="shared" si="14"/>
        <v>Adolescent</v>
      </c>
      <c r="N938" t="s">
        <v>17</v>
      </c>
    </row>
    <row r="939" spans="1:14" x14ac:dyDescent="0.4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45">
      <c r="A940">
        <v>27740</v>
      </c>
      <c r="B940" t="s">
        <v>32</v>
      </c>
      <c r="C940" t="s">
        <v>34</v>
      </c>
      <c r="D940" s="3">
        <v>40000</v>
      </c>
      <c r="E940">
        <v>0</v>
      </c>
      <c r="F940" t="s">
        <v>26</v>
      </c>
      <c r="G940" t="s">
        <v>13</v>
      </c>
      <c r="H940" t="s">
        <v>14</v>
      </c>
      <c r="I940">
        <v>2</v>
      </c>
      <c r="J940" t="s">
        <v>22</v>
      </c>
      <c r="K940" t="s">
        <v>31</v>
      </c>
      <c r="L940">
        <v>27</v>
      </c>
      <c r="M940" t="str">
        <f t="shared" si="14"/>
        <v>Middle Age</v>
      </c>
      <c r="N940" t="s">
        <v>17</v>
      </c>
    </row>
    <row r="941" spans="1:14" x14ac:dyDescent="0.4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4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4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4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4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45">
      <c r="A946">
        <v>26298</v>
      </c>
      <c r="B946" t="s">
        <v>32</v>
      </c>
      <c r="C946" t="s">
        <v>34</v>
      </c>
      <c r="D946" s="3">
        <v>50000</v>
      </c>
      <c r="E946">
        <v>1</v>
      </c>
      <c r="F946" t="s">
        <v>12</v>
      </c>
      <c r="G946" t="s">
        <v>13</v>
      </c>
      <c r="H946" t="s">
        <v>14</v>
      </c>
      <c r="I946">
        <v>0</v>
      </c>
      <c r="J946" t="s">
        <v>21</v>
      </c>
      <c r="K946" t="s">
        <v>31</v>
      </c>
      <c r="L946">
        <v>34</v>
      </c>
      <c r="M946" t="str">
        <f t="shared" si="14"/>
        <v>old</v>
      </c>
      <c r="N946" t="s">
        <v>14</v>
      </c>
    </row>
    <row r="947" spans="1:14" x14ac:dyDescent="0.4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45">
      <c r="A948">
        <v>13343</v>
      </c>
      <c r="B948" t="s">
        <v>32</v>
      </c>
      <c r="C948" t="s">
        <v>34</v>
      </c>
      <c r="D948" s="3">
        <v>90000</v>
      </c>
      <c r="E948">
        <v>5</v>
      </c>
      <c r="F948" t="s">
        <v>12</v>
      </c>
      <c r="G948" t="s">
        <v>27</v>
      </c>
      <c r="H948" t="s">
        <v>14</v>
      </c>
      <c r="I948">
        <v>2</v>
      </c>
      <c r="J948" t="s">
        <v>25</v>
      </c>
      <c r="K948" t="s">
        <v>31</v>
      </c>
      <c r="L948">
        <v>63</v>
      </c>
      <c r="M948" t="str">
        <f t="shared" si="14"/>
        <v>Middle Age</v>
      </c>
      <c r="N948" t="s">
        <v>14</v>
      </c>
    </row>
    <row r="949" spans="1:14" x14ac:dyDescent="0.4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4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45">
      <c r="A951">
        <v>28056</v>
      </c>
      <c r="B951" t="s">
        <v>32</v>
      </c>
      <c r="C951" t="s">
        <v>35</v>
      </c>
      <c r="D951" s="3">
        <v>70000</v>
      </c>
      <c r="E951">
        <v>2</v>
      </c>
      <c r="F951" t="s">
        <v>28</v>
      </c>
      <c r="G951" t="s">
        <v>13</v>
      </c>
      <c r="H951" t="s">
        <v>14</v>
      </c>
      <c r="I951">
        <v>2</v>
      </c>
      <c r="J951" t="s">
        <v>43</v>
      </c>
      <c r="K951" t="s">
        <v>31</v>
      </c>
      <c r="L951">
        <v>53</v>
      </c>
      <c r="M951" t="str">
        <f t="shared" si="14"/>
        <v>Middle Age</v>
      </c>
      <c r="N951" t="s">
        <v>17</v>
      </c>
    </row>
    <row r="952" spans="1:14" x14ac:dyDescent="0.45">
      <c r="A952">
        <v>11788</v>
      </c>
      <c r="B952" t="s">
        <v>33</v>
      </c>
      <c r="C952" t="s">
        <v>34</v>
      </c>
      <c r="D952" s="3">
        <v>70000</v>
      </c>
      <c r="E952">
        <v>1</v>
      </c>
      <c r="F952" t="s">
        <v>30</v>
      </c>
      <c r="G952" t="s">
        <v>20</v>
      </c>
      <c r="H952" t="s">
        <v>14</v>
      </c>
      <c r="I952">
        <v>0</v>
      </c>
      <c r="J952" t="s">
        <v>21</v>
      </c>
      <c r="K952" t="s">
        <v>31</v>
      </c>
      <c r="L952">
        <v>34</v>
      </c>
      <c r="M952" t="str">
        <f t="shared" si="14"/>
        <v>old</v>
      </c>
      <c r="N952" t="s">
        <v>17</v>
      </c>
    </row>
    <row r="953" spans="1:14" x14ac:dyDescent="0.45">
      <c r="A953">
        <v>22296</v>
      </c>
      <c r="B953" t="s">
        <v>32</v>
      </c>
      <c r="C953" t="s">
        <v>35</v>
      </c>
      <c r="D953" s="3">
        <v>70000</v>
      </c>
      <c r="E953">
        <v>0</v>
      </c>
      <c r="F953" t="s">
        <v>12</v>
      </c>
      <c r="G953" t="s">
        <v>20</v>
      </c>
      <c r="H953" t="s">
        <v>17</v>
      </c>
      <c r="I953">
        <v>1</v>
      </c>
      <c r="J953" t="s">
        <v>15</v>
      </c>
      <c r="K953" t="s">
        <v>31</v>
      </c>
      <c r="L953">
        <v>38</v>
      </c>
      <c r="M953" t="str">
        <f t="shared" si="14"/>
        <v>Adolescent</v>
      </c>
      <c r="N953" t="s">
        <v>17</v>
      </c>
    </row>
    <row r="954" spans="1:14" x14ac:dyDescent="0.45">
      <c r="A954">
        <v>15319</v>
      </c>
      <c r="B954" t="s">
        <v>32</v>
      </c>
      <c r="C954" t="s">
        <v>34</v>
      </c>
      <c r="D954" s="3">
        <v>70000</v>
      </c>
      <c r="E954">
        <v>4</v>
      </c>
      <c r="F954" t="s">
        <v>12</v>
      </c>
      <c r="G954" t="s">
        <v>27</v>
      </c>
      <c r="H954" t="s">
        <v>17</v>
      </c>
      <c r="I954">
        <v>1</v>
      </c>
      <c r="J954" t="s">
        <v>25</v>
      </c>
      <c r="K954" t="s">
        <v>31</v>
      </c>
      <c r="L954">
        <v>59</v>
      </c>
      <c r="M954" t="str">
        <f t="shared" si="14"/>
        <v>Middle Age</v>
      </c>
      <c r="N954" t="s">
        <v>17</v>
      </c>
    </row>
    <row r="955" spans="1:14" x14ac:dyDescent="0.45">
      <c r="A955">
        <v>17654</v>
      </c>
      <c r="B955" t="s">
        <v>33</v>
      </c>
      <c r="C955" t="s">
        <v>34</v>
      </c>
      <c r="D955" s="3">
        <v>40000</v>
      </c>
      <c r="E955">
        <v>3</v>
      </c>
      <c r="F955" t="s">
        <v>18</v>
      </c>
      <c r="G955" t="s">
        <v>19</v>
      </c>
      <c r="H955" t="s">
        <v>14</v>
      </c>
      <c r="I955">
        <v>1</v>
      </c>
      <c r="J955" t="s">
        <v>25</v>
      </c>
      <c r="K955" t="s">
        <v>31</v>
      </c>
      <c r="L955">
        <v>30</v>
      </c>
      <c r="M955" t="str">
        <f t="shared" si="14"/>
        <v>Middle Age</v>
      </c>
      <c r="N955" t="s">
        <v>14</v>
      </c>
    </row>
    <row r="956" spans="1:14" x14ac:dyDescent="0.4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45">
      <c r="A957">
        <v>17541</v>
      </c>
      <c r="B957" t="s">
        <v>32</v>
      </c>
      <c r="C957" t="s">
        <v>34</v>
      </c>
      <c r="D957" s="3">
        <v>40000</v>
      </c>
      <c r="E957">
        <v>4</v>
      </c>
      <c r="F957" t="s">
        <v>26</v>
      </c>
      <c r="G957" t="s">
        <v>13</v>
      </c>
      <c r="H957" t="s">
        <v>14</v>
      </c>
      <c r="I957">
        <v>2</v>
      </c>
      <c r="J957" t="s">
        <v>21</v>
      </c>
      <c r="K957" t="s">
        <v>31</v>
      </c>
      <c r="L957">
        <v>43</v>
      </c>
      <c r="M957" t="str">
        <f t="shared" si="14"/>
        <v>Adolescent</v>
      </c>
      <c r="N957" t="s">
        <v>17</v>
      </c>
    </row>
    <row r="958" spans="1:14" x14ac:dyDescent="0.4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45">
      <c r="A959">
        <v>13073</v>
      </c>
      <c r="B959" t="s">
        <v>32</v>
      </c>
      <c r="C959" t="s">
        <v>34</v>
      </c>
      <c r="D959" s="3">
        <v>60000</v>
      </c>
      <c r="E959">
        <v>0</v>
      </c>
      <c r="F959" t="s">
        <v>18</v>
      </c>
      <c r="G959" t="s">
        <v>20</v>
      </c>
      <c r="H959" t="s">
        <v>14</v>
      </c>
      <c r="I959">
        <v>2</v>
      </c>
      <c r="J959" t="s">
        <v>22</v>
      </c>
      <c r="K959" t="s">
        <v>31</v>
      </c>
      <c r="L959">
        <v>30</v>
      </c>
      <c r="M959" t="str">
        <f t="shared" si="14"/>
        <v>Middle Age</v>
      </c>
      <c r="N959" t="s">
        <v>17</v>
      </c>
    </row>
    <row r="960" spans="1:14" x14ac:dyDescent="0.4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45">
      <c r="A961">
        <v>20196</v>
      </c>
      <c r="B961" t="s">
        <v>32</v>
      </c>
      <c r="C961" t="s">
        <v>35</v>
      </c>
      <c r="D961" s="3">
        <v>60000</v>
      </c>
      <c r="E961">
        <v>1</v>
      </c>
      <c r="F961" t="s">
        <v>18</v>
      </c>
      <c r="G961" t="s">
        <v>13</v>
      </c>
      <c r="H961" t="s">
        <v>14</v>
      </c>
      <c r="I961">
        <v>1</v>
      </c>
      <c r="J961" t="s">
        <v>21</v>
      </c>
      <c r="K961" t="s">
        <v>31</v>
      </c>
      <c r="L961">
        <v>45</v>
      </c>
      <c r="M961" t="str">
        <f t="shared" si="14"/>
        <v>old</v>
      </c>
      <c r="N961" t="s">
        <v>14</v>
      </c>
    </row>
    <row r="962" spans="1:14" x14ac:dyDescent="0.45">
      <c r="A962">
        <v>23491</v>
      </c>
      <c r="B962" t="s">
        <v>33</v>
      </c>
      <c r="C962" t="s">
        <v>35</v>
      </c>
      <c r="D962" s="3">
        <v>100000</v>
      </c>
      <c r="E962">
        <v>0</v>
      </c>
      <c r="F962" t="s">
        <v>18</v>
      </c>
      <c r="G962" t="s">
        <v>20</v>
      </c>
      <c r="H962" t="s">
        <v>17</v>
      </c>
      <c r="I962">
        <v>4</v>
      </c>
      <c r="J962" t="s">
        <v>25</v>
      </c>
      <c r="K962" t="s">
        <v>31</v>
      </c>
      <c r="L962">
        <v>45</v>
      </c>
      <c r="M962" t="str">
        <f t="shared" si="14"/>
        <v>old</v>
      </c>
      <c r="N962" t="s">
        <v>17</v>
      </c>
    </row>
    <row r="963" spans="1:14" x14ac:dyDescent="0.45">
      <c r="A963">
        <v>16651</v>
      </c>
      <c r="B963" t="s">
        <v>32</v>
      </c>
      <c r="C963" t="s">
        <v>34</v>
      </c>
      <c r="D963" s="3">
        <v>120000</v>
      </c>
      <c r="E963">
        <v>2</v>
      </c>
      <c r="F963" t="s">
        <v>12</v>
      </c>
      <c r="G963" t="s">
        <v>27</v>
      </c>
      <c r="H963" t="s">
        <v>14</v>
      </c>
      <c r="I963">
        <v>3</v>
      </c>
      <c r="J963" t="s">
        <v>22</v>
      </c>
      <c r="K963" t="s">
        <v>31</v>
      </c>
      <c r="L963">
        <v>62</v>
      </c>
      <c r="M963" t="str">
        <f t="shared" ref="M963:M1001" si="15">IF(L965&gt;54,"old",IF(L965&gt;=31,"Middle Age",IF(L965&lt;31,"Adolescent","invalid")))</f>
        <v>old</v>
      </c>
      <c r="N963" t="s">
        <v>17</v>
      </c>
    </row>
    <row r="964" spans="1:14" x14ac:dyDescent="0.45">
      <c r="A964">
        <v>16813</v>
      </c>
      <c r="B964" t="s">
        <v>32</v>
      </c>
      <c r="C964" t="s">
        <v>35</v>
      </c>
      <c r="D964" s="3">
        <v>60000</v>
      </c>
      <c r="E964">
        <v>2</v>
      </c>
      <c r="F964" t="s">
        <v>18</v>
      </c>
      <c r="G964" t="s">
        <v>20</v>
      </c>
      <c r="H964" t="s">
        <v>14</v>
      </c>
      <c r="I964">
        <v>2</v>
      </c>
      <c r="J964" t="s">
        <v>43</v>
      </c>
      <c r="K964" t="s">
        <v>31</v>
      </c>
      <c r="L964">
        <v>55</v>
      </c>
      <c r="M964" t="str">
        <f t="shared" si="15"/>
        <v>old</v>
      </c>
      <c r="N964" t="s">
        <v>17</v>
      </c>
    </row>
    <row r="965" spans="1:14" x14ac:dyDescent="0.45">
      <c r="A965">
        <v>16007</v>
      </c>
      <c r="B965" t="s">
        <v>32</v>
      </c>
      <c r="C965" t="s">
        <v>34</v>
      </c>
      <c r="D965" s="3">
        <v>90000</v>
      </c>
      <c r="E965">
        <v>5</v>
      </c>
      <c r="F965" t="s">
        <v>12</v>
      </c>
      <c r="G965" t="s">
        <v>27</v>
      </c>
      <c r="H965" t="s">
        <v>14</v>
      </c>
      <c r="I965">
        <v>2</v>
      </c>
      <c r="J965" t="s">
        <v>25</v>
      </c>
      <c r="K965" t="s">
        <v>31</v>
      </c>
      <c r="L965">
        <v>66</v>
      </c>
      <c r="M965" t="str">
        <f t="shared" si="15"/>
        <v>Middle Age</v>
      </c>
      <c r="N965" t="s">
        <v>14</v>
      </c>
    </row>
    <row r="966" spans="1:14" x14ac:dyDescent="0.45">
      <c r="A966">
        <v>27434</v>
      </c>
      <c r="B966" t="s">
        <v>33</v>
      </c>
      <c r="C966" t="s">
        <v>35</v>
      </c>
      <c r="D966" s="3">
        <v>70000</v>
      </c>
      <c r="E966">
        <v>4</v>
      </c>
      <c r="F966" t="s">
        <v>18</v>
      </c>
      <c r="G966" t="s">
        <v>20</v>
      </c>
      <c r="H966" t="s">
        <v>14</v>
      </c>
      <c r="I966">
        <v>1</v>
      </c>
      <c r="J966" t="s">
        <v>43</v>
      </c>
      <c r="K966" t="s">
        <v>31</v>
      </c>
      <c r="L966">
        <v>56</v>
      </c>
      <c r="M966" t="str">
        <f t="shared" si="15"/>
        <v>Middle Age</v>
      </c>
      <c r="N966" t="s">
        <v>17</v>
      </c>
    </row>
    <row r="967" spans="1:14" x14ac:dyDescent="0.45">
      <c r="A967">
        <v>27756</v>
      </c>
      <c r="B967" t="s">
        <v>33</v>
      </c>
      <c r="C967" t="s">
        <v>34</v>
      </c>
      <c r="D967" s="3">
        <v>50000</v>
      </c>
      <c r="E967">
        <v>3</v>
      </c>
      <c r="F967" t="s">
        <v>12</v>
      </c>
      <c r="G967" t="s">
        <v>13</v>
      </c>
      <c r="H967" t="s">
        <v>17</v>
      </c>
      <c r="I967">
        <v>1</v>
      </c>
      <c r="J967" t="s">
        <v>15</v>
      </c>
      <c r="K967" t="s">
        <v>31</v>
      </c>
      <c r="L967">
        <v>40</v>
      </c>
      <c r="M967" t="str">
        <f t="shared" si="15"/>
        <v>old</v>
      </c>
      <c r="N967" t="s">
        <v>17</v>
      </c>
    </row>
    <row r="968" spans="1:14" x14ac:dyDescent="0.45">
      <c r="A968">
        <v>23818</v>
      </c>
      <c r="B968" t="s">
        <v>32</v>
      </c>
      <c r="C968" t="s">
        <v>34</v>
      </c>
      <c r="D968" s="3">
        <v>50000</v>
      </c>
      <c r="E968">
        <v>0</v>
      </c>
      <c r="F968" t="s">
        <v>30</v>
      </c>
      <c r="G968" t="s">
        <v>13</v>
      </c>
      <c r="H968" t="s">
        <v>14</v>
      </c>
      <c r="I968">
        <v>0</v>
      </c>
      <c r="J968" t="s">
        <v>25</v>
      </c>
      <c r="K968" t="s">
        <v>31</v>
      </c>
      <c r="L968">
        <v>33</v>
      </c>
      <c r="M968" t="str">
        <f t="shared" si="15"/>
        <v>Adolescent</v>
      </c>
      <c r="N968" t="s">
        <v>14</v>
      </c>
    </row>
    <row r="969" spans="1:14" x14ac:dyDescent="0.45">
      <c r="A969">
        <v>19012</v>
      </c>
      <c r="B969" t="s">
        <v>32</v>
      </c>
      <c r="C969" t="s">
        <v>35</v>
      </c>
      <c r="D969" s="3">
        <v>80000</v>
      </c>
      <c r="E969">
        <v>3</v>
      </c>
      <c r="F969" t="s">
        <v>12</v>
      </c>
      <c r="G969" t="s">
        <v>27</v>
      </c>
      <c r="H969" t="s">
        <v>14</v>
      </c>
      <c r="I969">
        <v>1</v>
      </c>
      <c r="J969" t="s">
        <v>25</v>
      </c>
      <c r="K969" t="s">
        <v>31</v>
      </c>
      <c r="L969">
        <v>56</v>
      </c>
      <c r="M969" t="str">
        <f t="shared" si="15"/>
        <v>Middle Age</v>
      </c>
      <c r="N969" t="s">
        <v>17</v>
      </c>
    </row>
    <row r="970" spans="1:14" x14ac:dyDescent="0.45">
      <c r="A970">
        <v>18329</v>
      </c>
      <c r="B970" t="s">
        <v>33</v>
      </c>
      <c r="C970" t="s">
        <v>35</v>
      </c>
      <c r="D970" s="3">
        <v>30000</v>
      </c>
      <c r="E970">
        <v>0</v>
      </c>
      <c r="F970" t="s">
        <v>28</v>
      </c>
      <c r="G970" t="s">
        <v>19</v>
      </c>
      <c r="H970" t="s">
        <v>17</v>
      </c>
      <c r="I970">
        <v>2</v>
      </c>
      <c r="J970" t="s">
        <v>22</v>
      </c>
      <c r="K970" t="s">
        <v>31</v>
      </c>
      <c r="L970">
        <v>27</v>
      </c>
      <c r="M970" t="str">
        <f t="shared" si="15"/>
        <v>Middle Age</v>
      </c>
      <c r="N970" t="s">
        <v>17</v>
      </c>
    </row>
    <row r="971" spans="1:14" x14ac:dyDescent="0.4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4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4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4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4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45">
      <c r="A976">
        <v>17462</v>
      </c>
      <c r="B976" t="s">
        <v>32</v>
      </c>
      <c r="C976" t="s">
        <v>35</v>
      </c>
      <c r="D976" s="3">
        <v>70000</v>
      </c>
      <c r="E976">
        <v>3</v>
      </c>
      <c r="F976" t="s">
        <v>30</v>
      </c>
      <c r="G976" t="s">
        <v>27</v>
      </c>
      <c r="H976" t="s">
        <v>14</v>
      </c>
      <c r="I976">
        <v>2</v>
      </c>
      <c r="J976" t="s">
        <v>22</v>
      </c>
      <c r="K976" t="s">
        <v>31</v>
      </c>
      <c r="L976">
        <v>53</v>
      </c>
      <c r="M976" t="str">
        <f t="shared" si="15"/>
        <v>old</v>
      </c>
      <c r="N976" t="s">
        <v>14</v>
      </c>
    </row>
    <row r="977" spans="1:14" x14ac:dyDescent="0.45">
      <c r="A977">
        <v>20659</v>
      </c>
      <c r="B977" t="s">
        <v>32</v>
      </c>
      <c r="C977" t="s">
        <v>35</v>
      </c>
      <c r="D977" s="3">
        <v>70000</v>
      </c>
      <c r="E977">
        <v>3</v>
      </c>
      <c r="F977" t="s">
        <v>30</v>
      </c>
      <c r="G977" t="s">
        <v>20</v>
      </c>
      <c r="H977" t="s">
        <v>14</v>
      </c>
      <c r="I977">
        <v>0</v>
      </c>
      <c r="J977" t="s">
        <v>15</v>
      </c>
      <c r="K977" t="s">
        <v>31</v>
      </c>
      <c r="L977">
        <v>35</v>
      </c>
      <c r="M977" t="str">
        <f t="shared" si="15"/>
        <v>old</v>
      </c>
      <c r="N977" t="s">
        <v>14</v>
      </c>
    </row>
    <row r="978" spans="1:14" x14ac:dyDescent="0.45">
      <c r="A978">
        <v>28004</v>
      </c>
      <c r="B978" t="s">
        <v>32</v>
      </c>
      <c r="C978" t="s">
        <v>34</v>
      </c>
      <c r="D978" s="3">
        <v>60000</v>
      </c>
      <c r="E978">
        <v>3</v>
      </c>
      <c r="F978" t="s">
        <v>12</v>
      </c>
      <c r="G978" t="s">
        <v>27</v>
      </c>
      <c r="H978" t="s">
        <v>14</v>
      </c>
      <c r="I978">
        <v>2</v>
      </c>
      <c r="J978" t="s">
        <v>43</v>
      </c>
      <c r="K978" t="s">
        <v>31</v>
      </c>
      <c r="L978">
        <v>66</v>
      </c>
      <c r="M978" t="str">
        <f t="shared" si="15"/>
        <v>Middle Age</v>
      </c>
      <c r="N978" t="s">
        <v>17</v>
      </c>
    </row>
    <row r="979" spans="1:14" x14ac:dyDescent="0.45">
      <c r="A979">
        <v>19741</v>
      </c>
      <c r="B979" t="s">
        <v>33</v>
      </c>
      <c r="C979" t="s">
        <v>34</v>
      </c>
      <c r="D979" s="3">
        <v>80000</v>
      </c>
      <c r="E979">
        <v>4</v>
      </c>
      <c r="F979" t="s">
        <v>30</v>
      </c>
      <c r="G979" t="s">
        <v>27</v>
      </c>
      <c r="H979" t="s">
        <v>14</v>
      </c>
      <c r="I979">
        <v>2</v>
      </c>
      <c r="J979" t="s">
        <v>22</v>
      </c>
      <c r="K979" t="s">
        <v>31</v>
      </c>
      <c r="L979">
        <v>65</v>
      </c>
      <c r="M979" t="str">
        <f t="shared" si="15"/>
        <v>Middle Age</v>
      </c>
      <c r="N979" t="s">
        <v>17</v>
      </c>
    </row>
    <row r="980" spans="1:14" x14ac:dyDescent="0.4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4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45">
      <c r="A982">
        <v>18594</v>
      </c>
      <c r="B982" t="s">
        <v>33</v>
      </c>
      <c r="C982" t="s">
        <v>34</v>
      </c>
      <c r="D982" s="3">
        <v>80000</v>
      </c>
      <c r="E982">
        <v>3</v>
      </c>
      <c r="F982" t="s">
        <v>12</v>
      </c>
      <c r="G982" t="s">
        <v>13</v>
      </c>
      <c r="H982" t="s">
        <v>14</v>
      </c>
      <c r="I982">
        <v>3</v>
      </c>
      <c r="J982" t="s">
        <v>43</v>
      </c>
      <c r="K982" t="s">
        <v>31</v>
      </c>
      <c r="L982">
        <v>40</v>
      </c>
      <c r="M982" t="str">
        <f t="shared" si="15"/>
        <v>Middle Age</v>
      </c>
      <c r="N982" t="s">
        <v>14</v>
      </c>
    </row>
    <row r="983" spans="1:14" x14ac:dyDescent="0.4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4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4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45">
      <c r="A986">
        <v>25148</v>
      </c>
      <c r="B986" t="s">
        <v>32</v>
      </c>
      <c r="C986" t="s">
        <v>35</v>
      </c>
      <c r="D986" s="3">
        <v>60000</v>
      </c>
      <c r="E986">
        <v>2</v>
      </c>
      <c r="F986" t="s">
        <v>26</v>
      </c>
      <c r="G986" t="s">
        <v>20</v>
      </c>
      <c r="H986" t="s">
        <v>17</v>
      </c>
      <c r="I986">
        <v>2</v>
      </c>
      <c r="J986" t="s">
        <v>25</v>
      </c>
      <c r="K986" t="s">
        <v>31</v>
      </c>
      <c r="L986">
        <v>48</v>
      </c>
      <c r="M986" t="str">
        <f t="shared" si="15"/>
        <v>old</v>
      </c>
      <c r="N986" t="s">
        <v>14</v>
      </c>
    </row>
    <row r="987" spans="1:14" x14ac:dyDescent="0.45">
      <c r="A987">
        <v>13920</v>
      </c>
      <c r="B987" t="s">
        <v>33</v>
      </c>
      <c r="C987" t="s">
        <v>34</v>
      </c>
      <c r="D987" s="3">
        <v>50000</v>
      </c>
      <c r="E987">
        <v>4</v>
      </c>
      <c r="F987" t="s">
        <v>12</v>
      </c>
      <c r="G987" t="s">
        <v>13</v>
      </c>
      <c r="H987" t="s">
        <v>14</v>
      </c>
      <c r="I987">
        <v>2</v>
      </c>
      <c r="J987" t="s">
        <v>15</v>
      </c>
      <c r="K987" t="s">
        <v>31</v>
      </c>
      <c r="L987">
        <v>42</v>
      </c>
      <c r="M987" t="str">
        <f t="shared" si="15"/>
        <v>old</v>
      </c>
      <c r="N987" t="s">
        <v>17</v>
      </c>
    </row>
    <row r="988" spans="1:14" x14ac:dyDescent="0.45">
      <c r="A988">
        <v>23704</v>
      </c>
      <c r="B988" t="s">
        <v>33</v>
      </c>
      <c r="C988" t="s">
        <v>35</v>
      </c>
      <c r="D988" s="3">
        <v>40000</v>
      </c>
      <c r="E988">
        <v>5</v>
      </c>
      <c r="F988" t="s">
        <v>26</v>
      </c>
      <c r="G988" t="s">
        <v>20</v>
      </c>
      <c r="H988" t="s">
        <v>14</v>
      </c>
      <c r="I988">
        <v>4</v>
      </c>
      <c r="J988" t="s">
        <v>43</v>
      </c>
      <c r="K988" t="s">
        <v>31</v>
      </c>
      <c r="L988">
        <v>60</v>
      </c>
      <c r="M988" t="str">
        <f t="shared" si="15"/>
        <v>old</v>
      </c>
      <c r="N988" t="s">
        <v>14</v>
      </c>
    </row>
    <row r="989" spans="1:14" x14ac:dyDescent="0.45">
      <c r="A989">
        <v>28972</v>
      </c>
      <c r="B989" t="s">
        <v>33</v>
      </c>
      <c r="C989" t="s">
        <v>34</v>
      </c>
      <c r="D989" s="3">
        <v>60000</v>
      </c>
      <c r="E989">
        <v>3</v>
      </c>
      <c r="F989" t="s">
        <v>30</v>
      </c>
      <c r="G989" t="s">
        <v>27</v>
      </c>
      <c r="H989" t="s">
        <v>14</v>
      </c>
      <c r="I989">
        <v>2</v>
      </c>
      <c r="J989" t="s">
        <v>43</v>
      </c>
      <c r="K989" t="s">
        <v>31</v>
      </c>
      <c r="L989">
        <v>66</v>
      </c>
      <c r="M989" t="str">
        <f t="shared" si="15"/>
        <v>Middle Age</v>
      </c>
      <c r="N989" t="s">
        <v>17</v>
      </c>
    </row>
    <row r="990" spans="1:14" x14ac:dyDescent="0.45">
      <c r="A990">
        <v>22730</v>
      </c>
      <c r="B990" t="s">
        <v>32</v>
      </c>
      <c r="C990" t="s">
        <v>35</v>
      </c>
      <c r="D990" s="3">
        <v>70000</v>
      </c>
      <c r="E990">
        <v>5</v>
      </c>
      <c r="F990" t="s">
        <v>12</v>
      </c>
      <c r="G990" t="s">
        <v>27</v>
      </c>
      <c r="H990" t="s">
        <v>14</v>
      </c>
      <c r="I990">
        <v>2</v>
      </c>
      <c r="J990" t="s">
        <v>43</v>
      </c>
      <c r="K990" t="s">
        <v>31</v>
      </c>
      <c r="L990">
        <v>63</v>
      </c>
      <c r="M990" t="str">
        <f t="shared" si="15"/>
        <v>Adolescent</v>
      </c>
      <c r="N990" t="s">
        <v>17</v>
      </c>
    </row>
    <row r="991" spans="1:14" x14ac:dyDescent="0.45">
      <c r="A991">
        <v>29134</v>
      </c>
      <c r="B991" t="s">
        <v>32</v>
      </c>
      <c r="C991" t="s">
        <v>35</v>
      </c>
      <c r="D991" s="3">
        <v>60000</v>
      </c>
      <c r="E991">
        <v>4</v>
      </c>
      <c r="F991" t="s">
        <v>12</v>
      </c>
      <c r="G991" t="s">
        <v>13</v>
      </c>
      <c r="H991" t="s">
        <v>17</v>
      </c>
      <c r="I991">
        <v>3</v>
      </c>
      <c r="J991" t="s">
        <v>43</v>
      </c>
      <c r="K991" t="s">
        <v>31</v>
      </c>
      <c r="L991">
        <v>42</v>
      </c>
      <c r="M991" t="str">
        <f t="shared" si="15"/>
        <v>Middle Age</v>
      </c>
      <c r="N991" t="s">
        <v>17</v>
      </c>
    </row>
    <row r="992" spans="1:14" x14ac:dyDescent="0.45">
      <c r="A992">
        <v>14332</v>
      </c>
      <c r="B992" t="s">
        <v>33</v>
      </c>
      <c r="C992" t="s">
        <v>34</v>
      </c>
      <c r="D992" s="3">
        <v>30000</v>
      </c>
      <c r="E992">
        <v>0</v>
      </c>
      <c r="F992" t="s">
        <v>26</v>
      </c>
      <c r="G992" t="s">
        <v>13</v>
      </c>
      <c r="H992" t="s">
        <v>17</v>
      </c>
      <c r="I992">
        <v>2</v>
      </c>
      <c r="J992" t="s">
        <v>22</v>
      </c>
      <c r="K992" t="s">
        <v>31</v>
      </c>
      <c r="L992">
        <v>26</v>
      </c>
      <c r="M992" t="str">
        <f t="shared" si="15"/>
        <v>Middle Age</v>
      </c>
      <c r="N992" t="s">
        <v>17</v>
      </c>
    </row>
    <row r="993" spans="1:14" x14ac:dyDescent="0.4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4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4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4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4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4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4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45">
      <c r="A1000">
        <v>19664</v>
      </c>
      <c r="B1000" t="s">
        <v>33</v>
      </c>
      <c r="C1000" t="s">
        <v>35</v>
      </c>
      <c r="D1000" s="3">
        <v>100000</v>
      </c>
      <c r="E1000">
        <v>3</v>
      </c>
      <c r="F1000" t="s">
        <v>12</v>
      </c>
      <c r="G1000" t="s">
        <v>27</v>
      </c>
      <c r="H1000" t="s">
        <v>17</v>
      </c>
      <c r="I1000">
        <v>3</v>
      </c>
      <c r="J1000" t="s">
        <v>25</v>
      </c>
      <c r="K1000" t="s">
        <v>31</v>
      </c>
      <c r="L1000">
        <v>38</v>
      </c>
      <c r="M1000" t="str">
        <f t="shared" si="15"/>
        <v>Adolescent</v>
      </c>
      <c r="N1000" t="s">
        <v>17</v>
      </c>
    </row>
    <row r="1001" spans="1:14" x14ac:dyDescent="0.45">
      <c r="A1001">
        <v>12121</v>
      </c>
      <c r="B1001" t="s">
        <v>33</v>
      </c>
      <c r="C1001" t="s">
        <v>35</v>
      </c>
      <c r="D1001" s="3">
        <v>60000</v>
      </c>
      <c r="E1001">
        <v>3</v>
      </c>
      <c r="F1001" t="s">
        <v>26</v>
      </c>
      <c r="G1001" t="s">
        <v>20</v>
      </c>
      <c r="H1001" t="s">
        <v>14</v>
      </c>
      <c r="I1001">
        <v>2</v>
      </c>
      <c r="J1001" t="s">
        <v>43</v>
      </c>
      <c r="K1001" t="s">
        <v>31</v>
      </c>
      <c r="L1001">
        <v>53</v>
      </c>
      <c r="M1001" t="str">
        <f t="shared" si="15"/>
        <v>Adolescent</v>
      </c>
      <c r="N100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Sheet4</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Saiddin Shaik</dc:creator>
  <cp:lastModifiedBy>Saiddin Shaik</cp:lastModifiedBy>
  <dcterms:created xsi:type="dcterms:W3CDTF">2022-03-18T02:50:57Z</dcterms:created>
  <dcterms:modified xsi:type="dcterms:W3CDTF">2024-10-05T19:08:57Z</dcterms:modified>
</cp:coreProperties>
</file>