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51376c3d6c9455/Desktop/Analytics/Projects/Mini Capstone/"/>
    </mc:Choice>
  </mc:AlternateContent>
  <xr:revisionPtr revIDLastSave="3" documentId="8_{0F71ECB2-9189-442A-B707-31EF369E23BD}" xr6:coauthVersionLast="47" xr6:coauthVersionMax="47" xr10:uidLastSave="{95C21A18-16FF-4C92-B104-82D043189E2D}"/>
  <bookViews>
    <workbookView xWindow="-110" yWindow="-110" windowWidth="19420" windowHeight="11500" tabRatio="795" firstSheet="3" activeTab="6" xr2:uid="{164F14D3-9131-4432-933C-67A41DCF15C0}"/>
  </bookViews>
  <sheets>
    <sheet name="monthly_rental" sheetId="2" r:id="rId1"/>
    <sheet name="peak_rental_hours" sheetId="3" r:id="rId2"/>
    <sheet name="Top_10_most_rented_films" sheetId="4" r:id="rId3"/>
    <sheet name="category_rented_times" sheetId="10" r:id="rId4"/>
    <sheet name="staff_performance" sheetId="6" r:id="rId5"/>
    <sheet name="rental_revenue_by_store" sheetId="7" r:id="rId6"/>
    <sheet name="Visualization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2" i="7"/>
  <c r="C2" i="7"/>
</calcChain>
</file>

<file path=xl/sharedStrings.xml><?xml version="1.0" encoding="utf-8"?>
<sst xmlns="http://schemas.openxmlformats.org/spreadsheetml/2006/main" count="50" uniqueCount="50">
  <si>
    <t>rental_amount</t>
  </si>
  <si>
    <t>no_of_films_rented</t>
  </si>
  <si>
    <t>month_of_rental</t>
  </si>
  <si>
    <t>year_of_rental</t>
  </si>
  <si>
    <t>rental_hour</t>
  </si>
  <si>
    <t>ZORRO ARK</t>
  </si>
  <si>
    <t>ROBBERS JOON</t>
  </si>
  <si>
    <t>HOBBIT ALIEN</t>
  </si>
  <si>
    <t>FORWARD TEMPLE</t>
  </si>
  <si>
    <t>JUGGLER HARDLY</t>
  </si>
  <si>
    <t>SCALAWAG DUCK</t>
  </si>
  <si>
    <t>GRIT CLOCKWORK</t>
  </si>
  <si>
    <t>RIDGEMONT SUBMARINE</t>
  </si>
  <si>
    <t>ROCKETEER MOTHER</t>
  </si>
  <si>
    <t>BUCKET BROTHERHOOD</t>
  </si>
  <si>
    <t>title</t>
  </si>
  <si>
    <t>film_id</t>
  </si>
  <si>
    <t>Stephens</t>
  </si>
  <si>
    <t>Jon</t>
  </si>
  <si>
    <t>Hillyer</t>
  </si>
  <si>
    <t>Mike</t>
  </si>
  <si>
    <t>no_of_rentals_given</t>
  </si>
  <si>
    <t>last_name</t>
  </si>
  <si>
    <t>first_name</t>
  </si>
  <si>
    <t>staff_id</t>
  </si>
  <si>
    <t>rental_revenue_generated</t>
  </si>
  <si>
    <t>store_id</t>
  </si>
  <si>
    <t>FILM RENTAL ANALYSIS</t>
  </si>
  <si>
    <t>rental_count</t>
  </si>
  <si>
    <t>times_film_rented</t>
  </si>
  <si>
    <t>Music</t>
  </si>
  <si>
    <t>Travel</t>
  </si>
  <si>
    <t>Horror</t>
  </si>
  <si>
    <t>Classics</t>
  </si>
  <si>
    <t>New</t>
  </si>
  <si>
    <t>Comedy</t>
  </si>
  <si>
    <t>Children</t>
  </si>
  <si>
    <t>Games</t>
  </si>
  <si>
    <t>Foreign</t>
  </si>
  <si>
    <t>Documentary</t>
  </si>
  <si>
    <t>Drama</t>
  </si>
  <si>
    <t>Family</t>
  </si>
  <si>
    <t>Sci-Fi</t>
  </si>
  <si>
    <t>Action</t>
  </si>
  <si>
    <t>Animation</t>
  </si>
  <si>
    <t>Sports</t>
  </si>
  <si>
    <t>Times_Rented_Category</t>
  </si>
  <si>
    <t>Name</t>
  </si>
  <si>
    <t>store_2</t>
  </si>
  <si>
    <t>store_1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</si>
</sst>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8"/>
      <color theme="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film_rentals_bymonth</a:t>
            </a:r>
          </a:p>
        </c:rich>
      </c:tx>
      <c:layout>
        <c:manualLayout>
          <c:xMode val="edge"/>
          <c:yMode val="edge"/>
          <c:x val="0.12299759405074366"/>
          <c:y val="5.2980132450331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monthly_rental!$B$1</c:f>
              <c:strCache>
                <c:ptCount val="1"/>
                <c:pt idx="0">
                  <c:v>month_of_rental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monthly_rental!$B$2:$B$7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AF2-9E37-98D7A43785E6}"/>
            </c:ext>
          </c:extLst>
        </c:ser>
        <c:ser>
          <c:idx val="1"/>
          <c:order val="1"/>
          <c:tx>
            <c:strRef>
              <c:f>monthly_rental!$C$1</c:f>
              <c:strCache>
                <c:ptCount val="1"/>
                <c:pt idx="0">
                  <c:v>no_of_films_rented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monthly_rental!$C$2:$C$7</c:f>
              <c:numCache>
                <c:formatCode>General</c:formatCode>
                <c:ptCount val="6"/>
                <c:pt idx="0">
                  <c:v>182</c:v>
                </c:pt>
                <c:pt idx="1">
                  <c:v>1156</c:v>
                </c:pt>
                <c:pt idx="2">
                  <c:v>2311</c:v>
                </c:pt>
                <c:pt idx="3">
                  <c:v>6709</c:v>
                </c:pt>
                <c:pt idx="4">
                  <c:v>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AF2-9E37-98D7A43785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9161696"/>
        <c:axId val="1459173216"/>
      </c:lineChart>
      <c:catAx>
        <c:axId val="145916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rental_month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3216"/>
        <c:crosses val="autoZero"/>
        <c:auto val="1"/>
        <c:lblAlgn val="ctr"/>
        <c:lblOffset val="100"/>
        <c:noMultiLvlLbl val="0"/>
      </c:catAx>
      <c:valAx>
        <c:axId val="145917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no_of_rentals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91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rental_count_by_hour</a:t>
            </a:r>
          </a:p>
        </c:rich>
      </c:tx>
      <c:layout>
        <c:manualLayout>
          <c:xMode val="edge"/>
          <c:yMode val="edge"/>
          <c:x val="0.233996062992126"/>
          <c:y val="4.666666666666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2338344070628"/>
          <c:y val="0.26353333333333334"/>
          <c:w val="0.7572947983774756"/>
          <c:h val="0.44857795275590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peak_rental_hours!$B$1</c:f>
              <c:strCache>
                <c:ptCount val="1"/>
                <c:pt idx="0">
                  <c:v>rental_count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peak_rental_hours!$A$2:$A$26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peak_rental_hours!$B$2:$B$26</c:f>
              <c:numCache>
                <c:formatCode>General</c:formatCode>
                <c:ptCount val="25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4708-85FF-0474DB7395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0555792"/>
        <c:axId val="1990556272"/>
      </c:barChart>
      <c:catAx>
        <c:axId val="19905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Rental_hour_in _a _day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56272"/>
        <c:crosses val="autoZero"/>
        <c:auto val="1"/>
        <c:lblAlgn val="ctr"/>
        <c:lblOffset val="100"/>
        <c:noMultiLvlLbl val="0"/>
      </c:catAx>
      <c:valAx>
        <c:axId val="19905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counr_of_films_rented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Film_Category_rentals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category_rented_times!$A$2</c:f>
              <c:strCache>
                <c:ptCount val="1"/>
                <c:pt idx="0">
                  <c:v>Sports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category_rented_times!$B$2</c:f>
              <c:numCache>
                <c:formatCode>General</c:formatCode>
                <c:ptCount val="1"/>
                <c:pt idx="0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1-4E01-8B4B-02431FCA49DC}"/>
            </c:ext>
          </c:extLst>
        </c:ser>
        <c:ser>
          <c:idx val="1"/>
          <c:order val="1"/>
          <c:tx>
            <c:strRef>
              <c:f>category_rented_times!$A$3</c:f>
              <c:strCache>
                <c:ptCount val="1"/>
                <c:pt idx="0">
                  <c:v>Animation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category_rented_times!$B$3</c:f>
              <c:numCache>
                <c:formatCode>General</c:formatCode>
                <c:ptCount val="1"/>
                <c:pt idx="0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1-4E01-8B4B-02431FCA49DC}"/>
            </c:ext>
          </c:extLst>
        </c:ser>
        <c:ser>
          <c:idx val="2"/>
          <c:order val="2"/>
          <c:tx>
            <c:strRef>
              <c:f>category_rented_times!$A$4</c:f>
              <c:strCache>
                <c:ptCount val="1"/>
                <c:pt idx="0">
                  <c:v>Action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category_rented_times!$B$4</c:f>
              <c:numCache>
                <c:formatCode>General</c:formatCode>
                <c:ptCount val="1"/>
                <c:pt idx="0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1-4E01-8B4B-02431FCA49DC}"/>
            </c:ext>
          </c:extLst>
        </c:ser>
        <c:ser>
          <c:idx val="3"/>
          <c:order val="3"/>
          <c:tx>
            <c:strRef>
              <c:f>category_rented_times!$A$5</c:f>
              <c:strCache>
                <c:ptCount val="1"/>
                <c:pt idx="0">
                  <c:v>Sci-Fi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category_rented_times!$B$5</c:f>
              <c:numCache>
                <c:formatCode>General</c:formatCode>
                <c:ptCount val="1"/>
                <c:pt idx="0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1-4E01-8B4B-02431FCA49DC}"/>
            </c:ext>
          </c:extLst>
        </c:ser>
        <c:ser>
          <c:idx val="4"/>
          <c:order val="4"/>
          <c:tx>
            <c:strRef>
              <c:f>category_rented_times!$A$6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category_rented_times!$B$6</c:f>
              <c:numCache>
                <c:formatCode>General</c:formatCode>
                <c:ptCount val="1"/>
                <c:pt idx="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1-4E01-8B4B-02431FCA49DC}"/>
            </c:ext>
          </c:extLst>
        </c:ser>
        <c:ser>
          <c:idx val="5"/>
          <c:order val="5"/>
          <c:tx>
            <c:strRef>
              <c:f>category_rented_times!$A$7</c:f>
              <c:strCache>
                <c:ptCount val="1"/>
                <c:pt idx="0">
                  <c:v>Drama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category_rented_times!$B$7</c:f>
              <c:numCache>
                <c:formatCode>General</c:formatCode>
                <c:ptCount val="1"/>
                <c:pt idx="0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1-4E01-8B4B-02431FCA49DC}"/>
            </c:ext>
          </c:extLst>
        </c:ser>
        <c:ser>
          <c:idx val="6"/>
          <c:order val="6"/>
          <c:tx>
            <c:strRef>
              <c:f>category_rented_times!$A$8</c:f>
              <c:strCache>
                <c:ptCount val="1"/>
                <c:pt idx="0">
                  <c:v>Documentary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category_rented_times!$B$8</c:f>
              <c:numCache>
                <c:formatCode>General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1-4E01-8B4B-02431FCA49DC}"/>
            </c:ext>
          </c:extLst>
        </c:ser>
        <c:ser>
          <c:idx val="7"/>
          <c:order val="7"/>
          <c:tx>
            <c:strRef>
              <c:f>category_rented_times!$A$9</c:f>
              <c:strCache>
                <c:ptCount val="1"/>
                <c:pt idx="0">
                  <c:v>Foreign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category_rented_times!$B$9</c:f>
              <c:numCache>
                <c:formatCode>General</c:formatCode>
                <c:ptCount val="1"/>
                <c:pt idx="0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1-4E01-8B4B-02431FCA49DC}"/>
            </c:ext>
          </c:extLst>
        </c:ser>
        <c:ser>
          <c:idx val="8"/>
          <c:order val="8"/>
          <c:tx>
            <c:strRef>
              <c:f>category_rented_times!$A$10</c:f>
              <c:strCache>
                <c:ptCount val="1"/>
                <c:pt idx="0">
                  <c:v>Games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category_rented_times!$B$10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1-4E01-8B4B-02431FCA49DC}"/>
            </c:ext>
          </c:extLst>
        </c:ser>
        <c:ser>
          <c:idx val="9"/>
          <c:order val="9"/>
          <c:tx>
            <c:strRef>
              <c:f>category_rented_times!$A$11</c:f>
              <c:strCache>
                <c:ptCount val="1"/>
                <c:pt idx="0">
                  <c:v>Children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category_rented_times!$B$11</c:f>
              <c:numCache>
                <c:formatCode>General</c:formatCode>
                <c:ptCount val="1"/>
                <c:pt idx="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1-4E01-8B4B-02431FCA49DC}"/>
            </c:ext>
          </c:extLst>
        </c:ser>
        <c:ser>
          <c:idx val="10"/>
          <c:order val="10"/>
          <c:tx>
            <c:strRef>
              <c:f>category_rented_times!$A$12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category_rented_times!$B$12</c:f>
              <c:numCache>
                <c:formatCode>General</c:formatCode>
                <c:ptCount val="1"/>
                <c:pt idx="0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1-4E01-8B4B-02431FCA49DC}"/>
            </c:ext>
          </c:extLst>
        </c:ser>
        <c:ser>
          <c:idx val="11"/>
          <c:order val="11"/>
          <c:tx>
            <c:strRef>
              <c:f>category_rented_times!$A$13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category_rented_times!$B$13</c:f>
              <c:numCache>
                <c:formatCode>General</c:formatCode>
                <c:ptCount val="1"/>
                <c:pt idx="0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1-4E01-8B4B-02431FCA49DC}"/>
            </c:ext>
          </c:extLst>
        </c:ser>
        <c:ser>
          <c:idx val="12"/>
          <c:order val="12"/>
          <c:tx>
            <c:strRef>
              <c:f>category_rented_times!$A$14</c:f>
              <c:strCache>
                <c:ptCount val="1"/>
                <c:pt idx="0">
                  <c:v>Classics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category_rented_times!$B$14</c:f>
              <c:numCache>
                <c:formatCode>General</c:formatCode>
                <c:ptCount val="1"/>
                <c:pt idx="0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F1-4E01-8B4B-02431FCA49DC}"/>
            </c:ext>
          </c:extLst>
        </c:ser>
        <c:ser>
          <c:idx val="13"/>
          <c:order val="13"/>
          <c:tx>
            <c:strRef>
              <c:f>category_rented_times!$A$15</c:f>
              <c:strCache>
                <c:ptCount val="1"/>
                <c:pt idx="0">
                  <c:v>Horror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category_rented_times!$B$15</c:f>
              <c:numCache>
                <c:formatCode>General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F1-4E01-8B4B-02431FCA49DC}"/>
            </c:ext>
          </c:extLst>
        </c:ser>
        <c:ser>
          <c:idx val="14"/>
          <c:order val="14"/>
          <c:tx>
            <c:strRef>
              <c:f>category_rented_times!$A$16</c:f>
              <c:strCache>
                <c:ptCount val="1"/>
                <c:pt idx="0">
                  <c:v>Travel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category_rented_times!$B$16</c:f>
              <c:numCache>
                <c:formatCode>General</c:formatCode>
                <c:ptCount val="1"/>
                <c:pt idx="0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F1-4E01-8B4B-02431FCA49DC}"/>
            </c:ext>
          </c:extLst>
        </c:ser>
        <c:ser>
          <c:idx val="15"/>
          <c:order val="15"/>
          <c:tx>
            <c:strRef>
              <c:f>category_rented_times!$A$17</c:f>
              <c:strCache>
                <c:ptCount val="1"/>
                <c:pt idx="0">
                  <c:v>Music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category_rented_times!$B$1</c:f>
              <c:strCache>
                <c:ptCount val="1"/>
                <c:pt idx="0">
                  <c:v>Times_Rented_Category</c:v>
                </c:pt>
              </c:strCache>
            </c:strRef>
          </c:cat>
          <c:val>
            <c:numRef>
              <c:f>category_rented_times!$B$17</c:f>
              <c:numCache>
                <c:formatCode>General</c:formatCode>
                <c:ptCount val="1"/>
                <c:pt idx="0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F1-4E01-8B4B-02431FCA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0626832"/>
        <c:axId val="1990613872"/>
      </c:barChart>
      <c:catAx>
        <c:axId val="19906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13872"/>
        <c:crosses val="autoZero"/>
        <c:auto val="1"/>
        <c:lblAlgn val="ctr"/>
        <c:lblOffset val="100"/>
        <c:noMultiLvlLbl val="0"/>
      </c:catAx>
      <c:valAx>
        <c:axId val="19906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6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9949074074074077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0-4E16-AE23-2CA6DB143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0-4E16-AE23-2CA6DB143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rental_revenue_by_store!$A$2:$A$3</c:f>
              <c:strCache>
                <c:ptCount val="2"/>
                <c:pt idx="0">
                  <c:v>store_2</c:v>
                </c:pt>
                <c:pt idx="1">
                  <c:v>store_1</c:v>
                </c:pt>
              </c:strCache>
            </c:strRef>
          </c:cat>
          <c:val>
            <c:numRef>
              <c:f>rental_revenue_by_store!$B$2:$B$3</c:f>
              <c:numCache>
                <c:formatCode>General</c:formatCode>
                <c:ptCount val="2"/>
                <c:pt idx="0">
                  <c:v>33881.94</c:v>
                </c:pt>
                <c:pt idx="1">
                  <c:v>33524.620000000003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F0-4E16-AE23-2CA6DB143A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165100</xdr:rowOff>
    </xdr:from>
    <xdr:to>
      <xdr:col>4</xdr:col>
      <xdr:colOff>304800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A22B-AFC5-46F2-B60D-7270465A4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3</xdr:row>
      <xdr:rowOff>0</xdr:rowOff>
    </xdr:from>
    <xdr:to>
      <xdr:col>10</xdr:col>
      <xdr:colOff>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97E36-D40C-4760-A2C7-70F12CBB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13</xdr:row>
      <xdr:rowOff>179406</xdr:rowOff>
    </xdr:from>
    <xdr:ext cx="2749550" cy="5461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E98267-3F86-76F0-5E2D-D01E8840CE5B}"/>
            </a:ext>
          </a:extLst>
        </xdr:cNvPr>
        <xdr:cNvSpPr txBox="1"/>
      </xdr:nvSpPr>
      <xdr:spPr>
        <a:xfrm>
          <a:off x="0" y="2574045"/>
          <a:ext cx="2749550" cy="546100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000">
              <a:solidFill>
                <a:srgbClr val="FF0000"/>
              </a:solidFill>
            </a:rPr>
            <a:t>BUCKET </a:t>
          </a:r>
          <a:r>
            <a:rPr lang="en-US" sz="2000">
              <a:solidFill>
                <a:schemeClr val="accent1"/>
              </a:solidFill>
            </a:rPr>
            <a:t>BROTHERHOOD</a:t>
          </a:r>
        </a:p>
      </xdr:txBody>
    </xdr:sp>
    <xdr:clientData/>
  </xdr:oneCellAnchor>
  <xdr:twoCellAnchor>
    <xdr:from>
      <xdr:col>4</xdr:col>
      <xdr:colOff>316887</xdr:colOff>
      <xdr:row>14</xdr:row>
      <xdr:rowOff>106955</xdr:rowOff>
    </xdr:from>
    <xdr:to>
      <xdr:col>5</xdr:col>
      <xdr:colOff>56537</xdr:colOff>
      <xdr:row>15</xdr:row>
      <xdr:rowOff>75206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3DDE049-C198-3281-A155-3008A3FB7C8C}"/>
            </a:ext>
          </a:extLst>
        </xdr:cNvPr>
        <xdr:cNvCxnSpPr/>
      </xdr:nvCxnSpPr>
      <xdr:spPr>
        <a:xfrm flipV="1">
          <a:off x="2765080" y="2685208"/>
          <a:ext cx="351698" cy="15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570735</xdr:colOff>
      <xdr:row>13</xdr:row>
      <xdr:rowOff>156607</xdr:rowOff>
    </xdr:from>
    <xdr:ext cx="120058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567A1E-53A1-D9C6-0D2E-28800E9D9887}"/>
            </a:ext>
          </a:extLst>
        </xdr:cNvPr>
        <xdr:cNvSpPr txBox="1"/>
      </xdr:nvSpPr>
      <xdr:spPr>
        <a:xfrm>
          <a:off x="3018928" y="2551246"/>
          <a:ext cx="12005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Most</a:t>
          </a:r>
          <a:r>
            <a:rPr lang="en-US" sz="1100" baseline="0"/>
            <a:t> Rented Film</a:t>
          </a:r>
        </a:p>
      </xdr:txBody>
    </xdr:sp>
    <xdr:clientData/>
  </xdr:oneCellAnchor>
  <xdr:twoCellAnchor>
    <xdr:from>
      <xdr:col>0</xdr:col>
      <xdr:colOff>0</xdr:colOff>
      <xdr:row>24</xdr:row>
      <xdr:rowOff>107108</xdr:rowOff>
    </xdr:from>
    <xdr:to>
      <xdr:col>10</xdr:col>
      <xdr:colOff>12700</xdr:colOff>
      <xdr:row>41</xdr:row>
      <xdr:rowOff>75895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F55058-5303-4E06-AB7F-C5CBE2422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481987</xdr:colOff>
      <xdr:row>15</xdr:row>
      <xdr:rowOff>68857</xdr:rowOff>
    </xdr:from>
    <xdr:to>
      <xdr:col>10</xdr:col>
      <xdr:colOff>295312</xdr:colOff>
      <xdr:row>24</xdr:row>
      <xdr:rowOff>34886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559A6-28DE-4590-BCC7-45A4C361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8AE2-E4ED-499C-919B-4708AA177D22}">
  <dimension ref="A1:D6"/>
  <sheetViews>
    <sheetView workbookViewId="0">
      <selection activeCell="B4" sqref="B4"/>
    </sheetView>
  </sheetViews>
  <sheetFormatPr defaultRowHeight="14.5" x14ac:dyDescent="0.35"/>
  <cols>
    <col min="1" max="1" width="13.1796875" bestFit="1" customWidth="1"/>
    <col min="2" max="2" width="15.08984375" bestFit="1" customWidth="1"/>
    <col min="3" max="3" width="17.453125" bestFit="1" customWidth="1"/>
    <col min="4" max="4" width="13.36328125" bestFit="1" customWidth="1"/>
  </cols>
  <sheetData>
    <row r="1" spans="1:4" x14ac:dyDescent="0.35">
      <c r="A1" t="s">
        <v>3</v>
      </c>
      <c r="B1" t="s">
        <v>2</v>
      </c>
      <c r="C1" t="s">
        <v>1</v>
      </c>
      <c r="D1" t="s">
        <v>0</v>
      </c>
    </row>
    <row r="2" spans="1:4" x14ac:dyDescent="0.35">
      <c r="A2">
        <v>2006</v>
      </c>
      <c r="B2">
        <v>2</v>
      </c>
      <c r="C2">
        <v>182</v>
      </c>
      <c r="D2">
        <v>514.17999999999995</v>
      </c>
    </row>
    <row r="3" spans="1:4" x14ac:dyDescent="0.35">
      <c r="A3">
        <v>2005</v>
      </c>
      <c r="B3">
        <v>5</v>
      </c>
      <c r="C3">
        <v>1156</v>
      </c>
      <c r="D3">
        <v>4823.4399999999996</v>
      </c>
    </row>
    <row r="4" spans="1:4" x14ac:dyDescent="0.35">
      <c r="A4">
        <v>2005</v>
      </c>
      <c r="B4">
        <v>6</v>
      </c>
      <c r="C4">
        <v>2311</v>
      </c>
      <c r="D4">
        <v>9629.89</v>
      </c>
    </row>
    <row r="5" spans="1:4" x14ac:dyDescent="0.35">
      <c r="A5">
        <v>2005</v>
      </c>
      <c r="B5">
        <v>7</v>
      </c>
      <c r="C5">
        <v>6709</v>
      </c>
      <c r="D5">
        <v>28368.91</v>
      </c>
    </row>
    <row r="6" spans="1:4" x14ac:dyDescent="0.35">
      <c r="A6">
        <v>2005</v>
      </c>
      <c r="B6">
        <v>8</v>
      </c>
      <c r="C6">
        <v>5686</v>
      </c>
      <c r="D6">
        <v>24070.14</v>
      </c>
    </row>
  </sheetData>
  <sortState xmlns:xlrd2="http://schemas.microsoft.com/office/spreadsheetml/2017/richdata2" ref="A2:D6">
    <sortCondition ref="B1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9208-271D-421A-B07C-34EA77B6FDA5}">
  <dimension ref="A1:B25"/>
  <sheetViews>
    <sheetView workbookViewId="0">
      <selection activeCell="K19" sqref="K19"/>
    </sheetView>
  </sheetViews>
  <sheetFormatPr defaultRowHeight="14.5" x14ac:dyDescent="0.35"/>
  <cols>
    <col min="1" max="1" width="10.7265625" bestFit="1" customWidth="1"/>
    <col min="2" max="2" width="14.36328125" bestFit="1" customWidth="1"/>
  </cols>
  <sheetData>
    <row r="1" spans="1:2" x14ac:dyDescent="0.35">
      <c r="A1" t="s">
        <v>4</v>
      </c>
      <c r="B1" t="s">
        <v>28</v>
      </c>
    </row>
    <row r="2" spans="1:2" x14ac:dyDescent="0.35">
      <c r="A2">
        <v>0</v>
      </c>
      <c r="B2">
        <v>694</v>
      </c>
    </row>
    <row r="3" spans="1:2" x14ac:dyDescent="0.35">
      <c r="A3">
        <v>1</v>
      </c>
      <c r="B3">
        <v>649</v>
      </c>
    </row>
    <row r="4" spans="1:2" x14ac:dyDescent="0.35">
      <c r="A4">
        <v>2</v>
      </c>
      <c r="B4">
        <v>630</v>
      </c>
    </row>
    <row r="5" spans="1:2" x14ac:dyDescent="0.35">
      <c r="A5">
        <v>3</v>
      </c>
      <c r="B5">
        <v>684</v>
      </c>
    </row>
    <row r="6" spans="1:2" x14ac:dyDescent="0.35">
      <c r="A6">
        <v>4</v>
      </c>
      <c r="B6">
        <v>681</v>
      </c>
    </row>
    <row r="7" spans="1:2" x14ac:dyDescent="0.35">
      <c r="A7">
        <v>5</v>
      </c>
      <c r="B7">
        <v>648</v>
      </c>
    </row>
    <row r="8" spans="1:2" x14ac:dyDescent="0.35">
      <c r="A8">
        <v>6</v>
      </c>
      <c r="B8">
        <v>647</v>
      </c>
    </row>
    <row r="9" spans="1:2" x14ac:dyDescent="0.35">
      <c r="A9">
        <v>7</v>
      </c>
      <c r="B9">
        <v>667</v>
      </c>
    </row>
    <row r="10" spans="1:2" x14ac:dyDescent="0.35">
      <c r="A10">
        <v>8</v>
      </c>
      <c r="B10">
        <v>696</v>
      </c>
    </row>
    <row r="11" spans="1:2" x14ac:dyDescent="0.35">
      <c r="A11">
        <v>9</v>
      </c>
      <c r="B11">
        <v>652</v>
      </c>
    </row>
    <row r="12" spans="1:2" x14ac:dyDescent="0.35">
      <c r="A12">
        <v>10</v>
      </c>
      <c r="B12">
        <v>673</v>
      </c>
    </row>
    <row r="13" spans="1:2" x14ac:dyDescent="0.35">
      <c r="A13">
        <v>11</v>
      </c>
      <c r="B13">
        <v>663</v>
      </c>
    </row>
    <row r="14" spans="1:2" x14ac:dyDescent="0.35">
      <c r="A14">
        <v>12</v>
      </c>
      <c r="B14">
        <v>632</v>
      </c>
    </row>
    <row r="15" spans="1:2" x14ac:dyDescent="0.35">
      <c r="A15">
        <v>13</v>
      </c>
      <c r="B15">
        <v>645</v>
      </c>
    </row>
    <row r="16" spans="1:2" x14ac:dyDescent="0.35">
      <c r="A16">
        <v>14</v>
      </c>
      <c r="B16">
        <v>653</v>
      </c>
    </row>
    <row r="17" spans="1:2" x14ac:dyDescent="0.35">
      <c r="A17">
        <v>15</v>
      </c>
      <c r="B17">
        <v>887</v>
      </c>
    </row>
    <row r="18" spans="1:2" x14ac:dyDescent="0.35">
      <c r="A18">
        <v>16</v>
      </c>
      <c r="B18">
        <v>664</v>
      </c>
    </row>
    <row r="19" spans="1:2" x14ac:dyDescent="0.35">
      <c r="A19">
        <v>17</v>
      </c>
      <c r="B19">
        <v>634</v>
      </c>
    </row>
    <row r="20" spans="1:2" x14ac:dyDescent="0.35">
      <c r="A20">
        <v>18</v>
      </c>
      <c r="B20">
        <v>688</v>
      </c>
    </row>
    <row r="21" spans="1:2" x14ac:dyDescent="0.35">
      <c r="A21">
        <v>19</v>
      </c>
      <c r="B21">
        <v>676</v>
      </c>
    </row>
    <row r="22" spans="1:2" x14ac:dyDescent="0.35">
      <c r="A22">
        <v>20</v>
      </c>
      <c r="B22">
        <v>658</v>
      </c>
    </row>
    <row r="23" spans="1:2" x14ac:dyDescent="0.35">
      <c r="A23">
        <v>21</v>
      </c>
      <c r="B23">
        <v>671</v>
      </c>
    </row>
    <row r="24" spans="1:2" x14ac:dyDescent="0.35">
      <c r="A24">
        <v>22</v>
      </c>
      <c r="B24">
        <v>610</v>
      </c>
    </row>
    <row r="25" spans="1:2" x14ac:dyDescent="0.35">
      <c r="A25">
        <v>23</v>
      </c>
      <c r="B25">
        <v>642</v>
      </c>
    </row>
  </sheetData>
  <sortState xmlns:xlrd2="http://schemas.microsoft.com/office/spreadsheetml/2017/richdata2" ref="A2:B25">
    <sortCondition ref="A1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119C-3052-4B9C-A525-00033728D0B6}">
  <dimension ref="A1:C11"/>
  <sheetViews>
    <sheetView workbookViewId="0">
      <selection activeCell="B2" sqref="B2"/>
    </sheetView>
  </sheetViews>
  <sheetFormatPr defaultRowHeight="14.5" x14ac:dyDescent="0.35"/>
  <cols>
    <col min="1" max="1" width="6.54296875" bestFit="1" customWidth="1"/>
    <col min="2" max="2" width="22.1796875" bestFit="1" customWidth="1"/>
    <col min="3" max="3" width="16.1796875" bestFit="1" customWidth="1"/>
  </cols>
  <sheetData>
    <row r="1" spans="1:3" x14ac:dyDescent="0.35">
      <c r="A1" t="s">
        <v>16</v>
      </c>
      <c r="B1" t="s">
        <v>15</v>
      </c>
      <c r="C1" t="s">
        <v>29</v>
      </c>
    </row>
    <row r="2" spans="1:3" x14ac:dyDescent="0.35">
      <c r="A2">
        <v>103</v>
      </c>
      <c r="B2" t="s">
        <v>14</v>
      </c>
      <c r="C2">
        <v>34</v>
      </c>
    </row>
    <row r="3" spans="1:3" x14ac:dyDescent="0.35">
      <c r="A3">
        <v>738</v>
      </c>
      <c r="B3" t="s">
        <v>13</v>
      </c>
      <c r="C3">
        <v>33</v>
      </c>
    </row>
    <row r="4" spans="1:3" x14ac:dyDescent="0.35">
      <c r="A4">
        <v>730</v>
      </c>
      <c r="B4" t="s">
        <v>12</v>
      </c>
      <c r="C4">
        <v>32</v>
      </c>
    </row>
    <row r="5" spans="1:3" x14ac:dyDescent="0.35">
      <c r="A5">
        <v>382</v>
      </c>
      <c r="B5" t="s">
        <v>11</v>
      </c>
      <c r="C5">
        <v>32</v>
      </c>
    </row>
    <row r="6" spans="1:3" x14ac:dyDescent="0.35">
      <c r="A6">
        <v>767</v>
      </c>
      <c r="B6" t="s">
        <v>10</v>
      </c>
      <c r="C6">
        <v>32</v>
      </c>
    </row>
    <row r="7" spans="1:3" x14ac:dyDescent="0.35">
      <c r="A7">
        <v>489</v>
      </c>
      <c r="B7" t="s">
        <v>9</v>
      </c>
      <c r="C7">
        <v>32</v>
      </c>
    </row>
    <row r="8" spans="1:3" x14ac:dyDescent="0.35">
      <c r="A8">
        <v>331</v>
      </c>
      <c r="B8" t="s">
        <v>8</v>
      </c>
      <c r="C8">
        <v>32</v>
      </c>
    </row>
    <row r="9" spans="1:3" x14ac:dyDescent="0.35">
      <c r="A9">
        <v>418</v>
      </c>
      <c r="B9" t="s">
        <v>7</v>
      </c>
      <c r="C9">
        <v>31</v>
      </c>
    </row>
    <row r="10" spans="1:3" x14ac:dyDescent="0.35">
      <c r="A10">
        <v>735</v>
      </c>
      <c r="B10" t="s">
        <v>6</v>
      </c>
      <c r="C10">
        <v>31</v>
      </c>
    </row>
    <row r="11" spans="1:3" x14ac:dyDescent="0.35">
      <c r="A11">
        <v>1000</v>
      </c>
      <c r="B11" t="s">
        <v>5</v>
      </c>
      <c r="C1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D00A-A73E-4FBE-A2FE-5007C83176C9}">
  <dimension ref="A1:B17"/>
  <sheetViews>
    <sheetView workbookViewId="0">
      <selection activeCell="E4" sqref="E4"/>
    </sheetView>
  </sheetViews>
  <sheetFormatPr defaultRowHeight="14.5" x14ac:dyDescent="0.35"/>
  <cols>
    <col min="1" max="1" width="12.08984375" bestFit="1" customWidth="1"/>
    <col min="2" max="2" width="20.1796875" bestFit="1" customWidth="1"/>
  </cols>
  <sheetData>
    <row r="1" spans="1:2" x14ac:dyDescent="0.35">
      <c r="A1" t="s">
        <v>47</v>
      </c>
      <c r="B1" t="s">
        <v>46</v>
      </c>
    </row>
    <row r="2" spans="1:2" x14ac:dyDescent="0.35">
      <c r="A2" t="s">
        <v>45</v>
      </c>
      <c r="B2">
        <v>1179</v>
      </c>
    </row>
    <row r="3" spans="1:2" x14ac:dyDescent="0.35">
      <c r="A3" t="s">
        <v>44</v>
      </c>
      <c r="B3">
        <v>1166</v>
      </c>
    </row>
    <row r="4" spans="1:2" x14ac:dyDescent="0.35">
      <c r="A4" t="s">
        <v>43</v>
      </c>
      <c r="B4">
        <v>1112</v>
      </c>
    </row>
    <row r="5" spans="1:2" x14ac:dyDescent="0.35">
      <c r="A5" t="s">
        <v>42</v>
      </c>
      <c r="B5">
        <v>1101</v>
      </c>
    </row>
    <row r="6" spans="1:2" x14ac:dyDescent="0.35">
      <c r="A6" t="s">
        <v>41</v>
      </c>
      <c r="B6">
        <v>1096</v>
      </c>
    </row>
    <row r="7" spans="1:2" x14ac:dyDescent="0.35">
      <c r="A7" t="s">
        <v>40</v>
      </c>
      <c r="B7">
        <v>1060</v>
      </c>
    </row>
    <row r="8" spans="1:2" x14ac:dyDescent="0.35">
      <c r="A8" t="s">
        <v>39</v>
      </c>
      <c r="B8">
        <v>1050</v>
      </c>
    </row>
    <row r="9" spans="1:2" x14ac:dyDescent="0.35">
      <c r="A9" t="s">
        <v>38</v>
      </c>
      <c r="B9">
        <v>1033</v>
      </c>
    </row>
    <row r="10" spans="1:2" x14ac:dyDescent="0.35">
      <c r="A10" t="s">
        <v>37</v>
      </c>
      <c r="B10">
        <v>969</v>
      </c>
    </row>
    <row r="11" spans="1:2" x14ac:dyDescent="0.35">
      <c r="A11" t="s">
        <v>36</v>
      </c>
      <c r="B11">
        <v>945</v>
      </c>
    </row>
    <row r="12" spans="1:2" x14ac:dyDescent="0.35">
      <c r="A12" t="s">
        <v>35</v>
      </c>
      <c r="B12">
        <v>941</v>
      </c>
    </row>
    <row r="13" spans="1:2" x14ac:dyDescent="0.35">
      <c r="A13" t="s">
        <v>34</v>
      </c>
      <c r="B13">
        <v>940</v>
      </c>
    </row>
    <row r="14" spans="1:2" x14ac:dyDescent="0.35">
      <c r="A14" t="s">
        <v>33</v>
      </c>
      <c r="B14">
        <v>939</v>
      </c>
    </row>
    <row r="15" spans="1:2" x14ac:dyDescent="0.35">
      <c r="A15" t="s">
        <v>32</v>
      </c>
      <c r="B15">
        <v>846</v>
      </c>
    </row>
    <row r="16" spans="1:2" x14ac:dyDescent="0.35">
      <c r="A16" t="s">
        <v>31</v>
      </c>
      <c r="B16">
        <v>837</v>
      </c>
    </row>
    <row r="17" spans="1:2" x14ac:dyDescent="0.35">
      <c r="A17" t="s">
        <v>30</v>
      </c>
      <c r="B17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AB3B-7B7C-427D-9C05-44FB7F1BC3C5}">
  <dimension ref="A1:D3"/>
  <sheetViews>
    <sheetView workbookViewId="0">
      <selection activeCell="D15" sqref="D15"/>
    </sheetView>
  </sheetViews>
  <sheetFormatPr defaultRowHeight="14.5" x14ac:dyDescent="0.35"/>
  <cols>
    <col min="1" max="1" width="7.08984375" bestFit="1" customWidth="1"/>
    <col min="2" max="2" width="9.81640625" bestFit="1" customWidth="1"/>
    <col min="3" max="3" width="9.453125" bestFit="1" customWidth="1"/>
    <col min="4" max="4" width="18" bestFit="1" customWidth="1"/>
  </cols>
  <sheetData>
    <row r="1" spans="1:4" x14ac:dyDescent="0.35">
      <c r="A1" t="s">
        <v>24</v>
      </c>
      <c r="B1" t="s">
        <v>23</v>
      </c>
      <c r="C1" t="s">
        <v>22</v>
      </c>
      <c r="D1" t="s">
        <v>21</v>
      </c>
    </row>
    <row r="2" spans="1:4" x14ac:dyDescent="0.35">
      <c r="A2">
        <v>1</v>
      </c>
      <c r="B2" t="s">
        <v>20</v>
      </c>
      <c r="C2" t="s">
        <v>19</v>
      </c>
      <c r="D2">
        <v>8040</v>
      </c>
    </row>
    <row r="3" spans="1:4" x14ac:dyDescent="0.35">
      <c r="A3">
        <v>2</v>
      </c>
      <c r="B3" t="s">
        <v>18</v>
      </c>
      <c r="C3" t="s">
        <v>17</v>
      </c>
      <c r="D3">
        <v>8004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FACB-15F6-42A9-8655-D502C66AD06F}">
  <dimension ref="A1:D3"/>
  <sheetViews>
    <sheetView topLeftCell="A2" workbookViewId="0">
      <selection activeCell="D1" sqref="D1:D1048576"/>
    </sheetView>
  </sheetViews>
  <sheetFormatPr defaultRowHeight="14.5" x14ac:dyDescent="0.35"/>
  <cols>
    <col min="1" max="1" width="7.6328125" bestFit="1" customWidth="1"/>
    <col min="2" max="2" width="23.26953125" bestFit="1" customWidth="1"/>
  </cols>
  <sheetData>
    <row r="1" spans="1:4" x14ac:dyDescent="0.35">
      <c r="A1" t="s">
        <v>26</v>
      </c>
      <c r="B1" t="s">
        <v>25</v>
      </c>
    </row>
    <row r="2" spans="1:4" x14ac:dyDescent="0.35">
      <c r="A2" t="s">
        <v>48</v>
      </c>
      <c r="B2">
        <v>33881.94</v>
      </c>
      <c r="C2">
        <f>SUM(B2,B3)</f>
        <v>67406.559999999998</v>
      </c>
      <c r="D2">
        <f>(B2/C2)*100</f>
        <v>50.265048386981924</v>
      </c>
    </row>
    <row r="3" spans="1:4" x14ac:dyDescent="0.35">
      <c r="A3" t="s">
        <v>49</v>
      </c>
      <c r="B3">
        <v>33524.620000000003</v>
      </c>
      <c r="D3">
        <f>(B3/C2)*100</f>
        <v>49.734951613018083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5CC8-A741-4854-8D9C-C688F6010EFE}">
  <dimension ref="A1:J3"/>
  <sheetViews>
    <sheetView tabSelected="1" topLeftCell="A2" zoomScale="164" zoomScaleNormal="164" workbookViewId="0">
      <selection activeCell="M20" sqref="M20"/>
    </sheetView>
  </sheetViews>
  <sheetFormatPr defaultRowHeight="14.5" x14ac:dyDescent="0.35"/>
  <sheetData>
    <row r="1" spans="1:10" x14ac:dyDescent="0.35">
      <c r="A1" s="1" t="s">
        <v>27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35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5" thickBot="1" x14ac:dyDescent="0.4">
      <c r="A3" s="7"/>
      <c r="B3" s="8"/>
      <c r="C3" s="8"/>
      <c r="D3" s="8"/>
      <c r="E3" s="8"/>
      <c r="F3" s="8"/>
      <c r="G3" s="8"/>
      <c r="H3" s="8"/>
      <c r="I3" s="8"/>
      <c r="J3" s="9"/>
    </row>
  </sheetData>
  <mergeCells count="1">
    <mergeCell ref="A1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monthly_rental</vt:lpstr>
      <vt:lpstr>peak_rental_hours</vt:lpstr>
      <vt:lpstr>Top_10_most_rented_films</vt:lpstr>
      <vt:lpstr>category_rented_times</vt:lpstr>
      <vt:lpstr>staff_performance</vt:lpstr>
      <vt:lpstr>rental_revenue_by_store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Saidireddy Karnati</dc:creator>
  <cp:lastModifiedBy>Saidireddy Karnati</cp:lastModifiedBy>
  <dcterms:created xsi:type="dcterms:W3CDTF">2025-03-15T16:01:23Z</dcterms:created>
  <dcterms:modified xsi:type="dcterms:W3CDTF">2025-03-19T18:22:11Z</dcterms:modified>
</cp:coreProperties>
</file>