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tap\Desktop\учёба в вузе конспекты\2. ЛАБЫ\ТИ\ЛР3\"/>
    </mc:Choice>
  </mc:AlternateContent>
  <bookViews>
    <workbookView xWindow="936" yWindow="0" windowWidth="22104" windowHeight="9780"/>
  </bookViews>
  <sheets>
    <sheet name="Лист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K44" i="1"/>
  <c r="K43" i="1"/>
  <c r="J45" i="1"/>
  <c r="J44" i="1"/>
  <c r="I45" i="1"/>
  <c r="J43" i="1" s="1"/>
  <c r="I46" i="1"/>
  <c r="H43" i="1"/>
  <c r="I44" i="1" s="1"/>
  <c r="G48" i="1"/>
  <c r="H47" i="1" s="1"/>
  <c r="I43" i="1" s="1"/>
  <c r="H36" i="1"/>
  <c r="J34" i="1" s="1"/>
  <c r="H32" i="1"/>
  <c r="L33" i="1" s="1"/>
</calcChain>
</file>

<file path=xl/sharedStrings.xml><?xml version="1.0" encoding="utf-8"?>
<sst xmlns="http://schemas.openxmlformats.org/spreadsheetml/2006/main" count="112" uniqueCount="35">
  <si>
    <t>а</t>
  </si>
  <si>
    <t>в</t>
  </si>
  <si>
    <t>л</t>
  </si>
  <si>
    <t>и</t>
  </si>
  <si>
    <t xml:space="preserve"> е</t>
  </si>
  <si>
    <t>с</t>
  </si>
  <si>
    <t>к</t>
  </si>
  <si>
    <t>е</t>
  </si>
  <si>
    <t>Символы</t>
  </si>
  <si>
    <t>Коды</t>
  </si>
  <si>
    <t>00</t>
  </si>
  <si>
    <t>01</t>
  </si>
  <si>
    <t>100</t>
  </si>
  <si>
    <t>101</t>
  </si>
  <si>
    <t>110</t>
  </si>
  <si>
    <t>1110</t>
  </si>
  <si>
    <t>1111</t>
  </si>
  <si>
    <t>Задание 1</t>
  </si>
  <si>
    <t>Задание 2</t>
  </si>
  <si>
    <t>а1</t>
  </si>
  <si>
    <t>а2</t>
  </si>
  <si>
    <t>а3</t>
  </si>
  <si>
    <t>а4</t>
  </si>
  <si>
    <t>а5</t>
  </si>
  <si>
    <t>а6</t>
  </si>
  <si>
    <t>а7</t>
  </si>
  <si>
    <t>Буква</t>
  </si>
  <si>
    <t>Вероятности</t>
  </si>
  <si>
    <t>Вспомогательные столбцы</t>
  </si>
  <si>
    <t>буквы</t>
  </si>
  <si>
    <t>вероятности</t>
  </si>
  <si>
    <t>символы кода</t>
  </si>
  <si>
    <t>код</t>
  </si>
  <si>
    <t>Код</t>
  </si>
  <si>
    <t>буква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</si>
</sst>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/>
    <xf numFmtId="0" fontId="0" fillId="0" borderId="11" xfId="0" applyBorder="1" applyAlignment="1"/>
    <xf numFmtId="0" fontId="0" fillId="0" borderId="5" xfId="0" applyBorder="1" applyAlignment="1"/>
    <xf numFmtId="0" fontId="0" fillId="0" borderId="14" xfId="0" applyBorder="1" applyAlignment="1"/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19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220980</xdr:colOff>
      <xdr:row>1</xdr:row>
      <xdr:rowOff>91440</xdr:rowOff>
    </xdr:from>
    <xdr:to>
      <xdr:col>20</xdr:col>
      <xdr:colOff>430530</xdr:colOff>
      <xdr:row>17</xdr:row>
      <xdr:rowOff>55192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9380" y="281940"/>
          <a:ext cx="6305550" cy="3011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83878</xdr:colOff>
      <xdr:row>30</xdr:row>
      <xdr:rowOff>141272</xdr:rowOff>
    </xdr:from>
    <xdr:to>
      <xdr:col>20</xdr:col>
      <xdr:colOff>236541</xdr:colOff>
      <xdr:row>39</xdr:row>
      <xdr:rowOff>47101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6231" y="5762143"/>
          <a:ext cx="4419863" cy="1600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80;&#1089;&#1090;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4">
          <cell r="AM4" t="str">
            <v>о</v>
          </cell>
        </row>
        <row r="5">
          <cell r="AM5" t="str">
            <v>с</v>
          </cell>
        </row>
        <row r="6">
          <cell r="AM6" t="str">
            <v>т</v>
          </cell>
        </row>
        <row r="7">
          <cell r="AM7" t="str">
            <v>а</v>
          </cell>
        </row>
        <row r="8">
          <cell r="AM8" t="str">
            <v>п</v>
          </cell>
        </row>
        <row r="9">
          <cell r="AM9" t="str">
            <v>е</v>
          </cell>
        </row>
        <row r="10">
          <cell r="AM10" t="str">
            <v>н</v>
          </cell>
        </row>
        <row r="11">
          <cell r="AM11" t="str">
            <v>к</v>
          </cell>
        </row>
        <row r="12">
          <cell r="AM12" t="str">
            <v>о</v>
          </cell>
        </row>
        <row r="13">
          <cell r="AM13" t="str">
            <v>_</v>
          </cell>
        </row>
        <row r="14">
          <cell r="AM14" t="str">
            <v>с</v>
          </cell>
        </row>
        <row r="15">
          <cell r="AM15" t="str">
            <v>т</v>
          </cell>
        </row>
        <row r="16">
          <cell r="AM16" t="str">
            <v>е</v>
          </cell>
        </row>
        <row r="17">
          <cell r="AM17" t="str">
            <v>п</v>
          </cell>
        </row>
        <row r="18">
          <cell r="AM18" t="str">
            <v>а</v>
          </cell>
        </row>
        <row r="19">
          <cell r="AM19" t="str">
            <v>н</v>
          </cell>
        </row>
        <row r="20">
          <cell r="AM20" t="str">
            <v>_</v>
          </cell>
        </row>
        <row r="21">
          <cell r="AM21" t="str">
            <v>я</v>
          </cell>
        </row>
        <row r="22">
          <cell r="AM22" t="str">
            <v>р</v>
          </cell>
        </row>
        <row r="23">
          <cell r="AM23" t="str">
            <v>о</v>
          </cell>
        </row>
        <row r="24">
          <cell r="AM24" t="str">
            <v>с</v>
          </cell>
        </row>
        <row r="25">
          <cell r="AM25" t="str">
            <v>л</v>
          </cell>
        </row>
        <row r="26">
          <cell r="AM26" t="str">
            <v>а</v>
          </cell>
        </row>
        <row r="27">
          <cell r="AM27" t="str">
            <v>в</v>
          </cell>
        </row>
        <row r="28">
          <cell r="AM28" t="str">
            <v>о</v>
          </cell>
        </row>
        <row r="29">
          <cell r="AM29" t="str">
            <v>в</v>
          </cell>
        </row>
        <row r="30">
          <cell r="AM30" t="str">
            <v>и</v>
          </cell>
        </row>
        <row r="31">
          <cell r="AM31" t="str">
            <v>ч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tabSelected="1" topLeftCell="G34" zoomScale="130" zoomScaleNormal="130" workbookViewId="0">
      <selection activeCell="J44" sqref="J44"/>
    </sheetView>
  </sheetViews>
  <sheetFormatPr defaultRowHeight="14.4" x14ac:dyDescent="0.3"/>
  <cols>
    <col min="6" max="6" width="12" bestFit="1" customWidth="1"/>
    <col min="10" max="10" width="11.109375" bestFit="1" customWidth="1"/>
    <col min="25" max="29" width="5.5546875" customWidth="1"/>
  </cols>
  <sheetData>
    <row r="1" spans="2:21" ht="15" thickBot="1" x14ac:dyDescent="0.35"/>
    <row r="2" spans="2:21" x14ac:dyDescent="0.3">
      <c r="B2" t="s">
        <v>17</v>
      </c>
      <c r="K2" s="1"/>
      <c r="L2" s="5"/>
      <c r="M2" s="5"/>
      <c r="N2" s="5"/>
      <c r="O2" s="5"/>
      <c r="P2" s="5"/>
      <c r="Q2" s="5"/>
      <c r="R2" s="5"/>
      <c r="S2" s="5"/>
      <c r="T2" s="5"/>
      <c r="U2" s="2"/>
    </row>
    <row r="3" spans="2:21" x14ac:dyDescent="0.3">
      <c r="K3" s="13"/>
      <c r="L3" s="14"/>
      <c r="M3" s="14"/>
      <c r="N3" s="14"/>
      <c r="O3" s="14"/>
      <c r="P3" s="14"/>
      <c r="Q3" s="14"/>
      <c r="R3" s="14"/>
      <c r="S3" s="14"/>
      <c r="T3" s="14"/>
      <c r="U3" s="15"/>
    </row>
    <row r="4" spans="2:21" ht="15" thickBot="1" x14ac:dyDescent="0.35">
      <c r="K4" s="13"/>
      <c r="L4" s="14"/>
      <c r="M4" s="14"/>
      <c r="N4" s="14"/>
      <c r="O4" s="14"/>
      <c r="P4" s="14"/>
      <c r="Q4" s="14"/>
      <c r="R4" s="14"/>
      <c r="S4" s="14"/>
      <c r="T4" s="14"/>
      <c r="U4" s="15"/>
    </row>
    <row r="5" spans="2:21" x14ac:dyDescent="0.3">
      <c r="B5" t="s">
        <v>0</v>
      </c>
      <c r="C5" t="s">
        <v>1</v>
      </c>
      <c r="D5" s="1" t="s">
        <v>2</v>
      </c>
      <c r="E5" s="2" t="s">
        <v>3</v>
      </c>
      <c r="F5" s="1" t="s">
        <v>4</v>
      </c>
      <c r="G5" s="5" t="s">
        <v>5</v>
      </c>
      <c r="H5" s="2" t="s">
        <v>6</v>
      </c>
      <c r="K5" s="13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spans="2:21" ht="15" thickBot="1" x14ac:dyDescent="0.35">
      <c r="B6">
        <v>0.3</v>
      </c>
      <c r="C6">
        <v>0.2</v>
      </c>
      <c r="D6" s="3">
        <v>0.15</v>
      </c>
      <c r="E6" s="4">
        <v>0.1</v>
      </c>
      <c r="F6" s="3">
        <v>0.1</v>
      </c>
      <c r="G6" s="6">
        <v>0.08</v>
      </c>
      <c r="H6" s="4">
        <v>7.0000000000000007E-2</v>
      </c>
      <c r="K6" s="13"/>
      <c r="L6" s="14"/>
      <c r="M6" s="14"/>
      <c r="N6" s="14"/>
      <c r="O6" s="14"/>
      <c r="P6" s="14"/>
      <c r="Q6" s="14"/>
      <c r="R6" s="14"/>
      <c r="S6" s="14"/>
      <c r="T6" s="14"/>
      <c r="U6" s="15"/>
    </row>
    <row r="7" spans="2:21" x14ac:dyDescent="0.3">
      <c r="K7" s="13"/>
      <c r="L7" s="14"/>
      <c r="M7" s="14"/>
      <c r="N7" s="14"/>
      <c r="O7" s="14"/>
      <c r="P7" s="14"/>
      <c r="Q7" s="14"/>
      <c r="R7" s="14"/>
      <c r="S7" s="14"/>
      <c r="T7" s="14"/>
      <c r="U7" s="15"/>
    </row>
    <row r="8" spans="2:21" x14ac:dyDescent="0.3">
      <c r="K8" s="13"/>
      <c r="L8" s="14"/>
      <c r="M8" s="14"/>
      <c r="N8" s="14"/>
      <c r="O8" s="14"/>
      <c r="P8" s="14"/>
      <c r="Q8" s="14"/>
      <c r="R8" s="14"/>
      <c r="S8" s="14"/>
      <c r="T8" s="14"/>
      <c r="U8" s="15"/>
    </row>
    <row r="9" spans="2:21" ht="15" thickBot="1" x14ac:dyDescent="0.35">
      <c r="K9" s="13"/>
      <c r="L9" s="14"/>
      <c r="M9" s="14"/>
      <c r="N9" s="14"/>
      <c r="O9" s="14"/>
      <c r="P9" s="14"/>
      <c r="Q9" s="14"/>
      <c r="R9" s="14"/>
      <c r="S9" s="14"/>
      <c r="T9" s="14"/>
      <c r="U9" s="15"/>
    </row>
    <row r="10" spans="2:21" ht="18" x14ac:dyDescent="0.3">
      <c r="C10" s="7" t="s">
        <v>7</v>
      </c>
      <c r="D10" s="7" t="s">
        <v>5</v>
      </c>
      <c r="E10" s="8" t="s">
        <v>6</v>
      </c>
      <c r="H10" s="11" t="s">
        <v>8</v>
      </c>
      <c r="I10" s="11" t="s">
        <v>9</v>
      </c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5"/>
    </row>
    <row r="11" spans="2:21" ht="18.600000000000001" thickBot="1" x14ac:dyDescent="0.35">
      <c r="C11" s="9">
        <v>0.1</v>
      </c>
      <c r="D11" s="9">
        <v>0.08</v>
      </c>
      <c r="E11" s="10">
        <v>7.0000000000000007E-2</v>
      </c>
      <c r="H11" t="s">
        <v>0</v>
      </c>
      <c r="I11" s="12" t="s">
        <v>10</v>
      </c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5"/>
    </row>
    <row r="12" spans="2:21" x14ac:dyDescent="0.3">
      <c r="H12" t="s">
        <v>1</v>
      </c>
      <c r="I12" s="12" t="s">
        <v>11</v>
      </c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5"/>
    </row>
    <row r="13" spans="2:21" x14ac:dyDescent="0.3">
      <c r="H13" t="s">
        <v>7</v>
      </c>
      <c r="I13" s="12" t="s">
        <v>14</v>
      </c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5"/>
    </row>
    <row r="14" spans="2:21" x14ac:dyDescent="0.3">
      <c r="H14" t="s">
        <v>3</v>
      </c>
      <c r="I14" s="12" t="s">
        <v>13</v>
      </c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5"/>
    </row>
    <row r="15" spans="2:21" x14ac:dyDescent="0.3">
      <c r="H15" t="s">
        <v>6</v>
      </c>
      <c r="I15" s="12" t="s">
        <v>16</v>
      </c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5"/>
    </row>
    <row r="16" spans="2:21" x14ac:dyDescent="0.3">
      <c r="H16" t="s">
        <v>2</v>
      </c>
      <c r="I16" s="12" t="s">
        <v>12</v>
      </c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5"/>
    </row>
    <row r="17" spans="1:28" x14ac:dyDescent="0.3">
      <c r="H17" t="s">
        <v>5</v>
      </c>
      <c r="I17" s="12" t="s">
        <v>15</v>
      </c>
      <c r="K17" s="13"/>
      <c r="L17" s="14"/>
      <c r="M17" s="14"/>
      <c r="N17" s="14"/>
      <c r="O17" s="14"/>
      <c r="P17" s="14"/>
      <c r="Q17" s="14"/>
      <c r="R17" s="14"/>
      <c r="S17" s="14"/>
      <c r="T17" s="14"/>
      <c r="U17" s="15"/>
    </row>
    <row r="18" spans="1:28" ht="15" thickBot="1" x14ac:dyDescent="0.35">
      <c r="K18" s="3"/>
      <c r="L18" s="6"/>
      <c r="M18" s="6"/>
      <c r="N18" s="6"/>
      <c r="O18" s="6"/>
      <c r="P18" s="6"/>
      <c r="Q18" s="6"/>
      <c r="R18" s="6"/>
      <c r="S18" s="6"/>
      <c r="T18" s="6"/>
      <c r="U18" s="4"/>
    </row>
    <row r="20" spans="1:28" ht="15" thickBot="1" x14ac:dyDescent="0.35"/>
    <row r="21" spans="1:28" s="18" customFormat="1" ht="15" thickBot="1" x14ac:dyDescent="0.35">
      <c r="A21" s="17"/>
    </row>
    <row r="23" spans="1:28" ht="15" thickBot="1" x14ac:dyDescent="0.35">
      <c r="B23" t="s">
        <v>18</v>
      </c>
    </row>
    <row r="24" spans="1:28" ht="15" thickBot="1" x14ac:dyDescent="0.35">
      <c r="V24" s="38" t="s">
        <v>29</v>
      </c>
      <c r="W24" s="44" t="s">
        <v>30</v>
      </c>
      <c r="X24" s="41" t="s">
        <v>31</v>
      </c>
      <c r="Y24" s="41"/>
      <c r="Z24" s="41"/>
      <c r="AA24" s="41"/>
      <c r="AB24" s="41"/>
    </row>
    <row r="25" spans="1:28" ht="15" thickBot="1" x14ac:dyDescent="0.35">
      <c r="B25" t="s">
        <v>19</v>
      </c>
      <c r="C25">
        <v>0.2</v>
      </c>
      <c r="F25" s="16">
        <v>0.2</v>
      </c>
      <c r="G25">
        <v>1</v>
      </c>
      <c r="V25" s="39"/>
      <c r="W25" s="45"/>
      <c r="X25" s="42">
        <v>1</v>
      </c>
      <c r="Y25" s="42">
        <v>2</v>
      </c>
      <c r="Z25" s="42">
        <v>3</v>
      </c>
      <c r="AA25" s="42">
        <v>4</v>
      </c>
      <c r="AB25" s="42" t="s">
        <v>32</v>
      </c>
    </row>
    <row r="26" spans="1:28" ht="15" thickBot="1" x14ac:dyDescent="0.35">
      <c r="B26" t="s">
        <v>20</v>
      </c>
      <c r="C26">
        <v>0.2</v>
      </c>
      <c r="F26" s="16"/>
      <c r="G26" s="2"/>
      <c r="H26" s="3">
        <v>0.4</v>
      </c>
      <c r="I26" s="6"/>
      <c r="J26" s="6"/>
      <c r="K26" s="6"/>
      <c r="L26" s="6"/>
      <c r="M26" s="6"/>
      <c r="V26" s="23" t="s">
        <v>19</v>
      </c>
      <c r="W26" s="23">
        <v>0.2</v>
      </c>
      <c r="X26" s="41">
        <v>0</v>
      </c>
      <c r="Y26" s="40">
        <v>0</v>
      </c>
      <c r="Z26" s="41"/>
      <c r="AA26" s="41"/>
      <c r="AB26" s="43" t="s">
        <v>10</v>
      </c>
    </row>
    <row r="27" spans="1:28" ht="15" thickBot="1" x14ac:dyDescent="0.35">
      <c r="B27" t="s">
        <v>21</v>
      </c>
      <c r="C27">
        <v>0.19</v>
      </c>
      <c r="F27" s="16">
        <v>0.2</v>
      </c>
      <c r="G27" s="4"/>
      <c r="M27" s="2"/>
      <c r="V27" s="23" t="s">
        <v>20</v>
      </c>
      <c r="W27" s="23">
        <v>0.2</v>
      </c>
      <c r="X27" s="41"/>
      <c r="Y27" s="40">
        <v>1</v>
      </c>
      <c r="Z27" s="41"/>
      <c r="AA27" s="41"/>
      <c r="AB27" s="43" t="s">
        <v>11</v>
      </c>
    </row>
    <row r="28" spans="1:28" ht="15" thickBot="1" x14ac:dyDescent="0.35">
      <c r="B28" t="s">
        <v>22</v>
      </c>
      <c r="C28">
        <v>0.12</v>
      </c>
      <c r="F28" s="16"/>
      <c r="G28">
        <v>0</v>
      </c>
      <c r="M28" s="15"/>
      <c r="V28" s="23" t="s">
        <v>21</v>
      </c>
      <c r="W28" s="23">
        <v>0.19</v>
      </c>
      <c r="X28" s="41">
        <v>1</v>
      </c>
      <c r="Y28" s="41">
        <v>0</v>
      </c>
      <c r="Z28" s="40">
        <v>0</v>
      </c>
      <c r="AA28" s="41"/>
      <c r="AB28" s="43" t="s">
        <v>12</v>
      </c>
    </row>
    <row r="29" spans="1:28" ht="15" thickBot="1" x14ac:dyDescent="0.35">
      <c r="B29" t="s">
        <v>23</v>
      </c>
      <c r="C29">
        <v>0.11</v>
      </c>
      <c r="F29" s="16">
        <v>0.19</v>
      </c>
      <c r="G29" s="6"/>
      <c r="H29" s="6">
        <v>1</v>
      </c>
      <c r="I29" s="6"/>
      <c r="M29" s="15"/>
      <c r="V29" s="23" t="s">
        <v>22</v>
      </c>
      <c r="W29" s="23">
        <v>0.12</v>
      </c>
      <c r="X29" s="41"/>
      <c r="Y29" s="41"/>
      <c r="Z29" s="40">
        <v>1</v>
      </c>
      <c r="AA29" s="41"/>
      <c r="AB29" s="43" t="s">
        <v>13</v>
      </c>
    </row>
    <row r="30" spans="1:28" ht="15" thickBot="1" x14ac:dyDescent="0.35">
      <c r="B30" t="s">
        <v>24</v>
      </c>
      <c r="C30">
        <v>0.09</v>
      </c>
      <c r="F30" s="16"/>
      <c r="I30" s="19"/>
      <c r="M30" s="15"/>
      <c r="N30" s="3"/>
      <c r="O30" s="6"/>
      <c r="V30" s="23" t="s">
        <v>23</v>
      </c>
      <c r="W30" s="23">
        <v>0.11</v>
      </c>
      <c r="X30" s="41"/>
      <c r="Y30" s="41">
        <v>1</v>
      </c>
      <c r="Z30" s="40">
        <v>0</v>
      </c>
      <c r="AA30" s="41"/>
      <c r="AB30" s="43" t="s">
        <v>14</v>
      </c>
    </row>
    <row r="31" spans="1:28" ht="15" thickBot="1" x14ac:dyDescent="0.35">
      <c r="B31" t="s">
        <v>25</v>
      </c>
      <c r="C31">
        <v>0.09</v>
      </c>
      <c r="F31" s="16">
        <v>0.12</v>
      </c>
      <c r="I31" s="20"/>
      <c r="M31" s="15"/>
      <c r="V31" s="23" t="s">
        <v>24</v>
      </c>
      <c r="W31" s="23">
        <v>0.09</v>
      </c>
      <c r="X31" s="41"/>
      <c r="Y31" s="41"/>
      <c r="Z31" s="41">
        <v>1</v>
      </c>
      <c r="AA31" s="40">
        <v>0</v>
      </c>
      <c r="AB31" s="43" t="s">
        <v>15</v>
      </c>
    </row>
    <row r="32" spans="1:28" ht="15" thickBot="1" x14ac:dyDescent="0.35">
      <c r="F32" s="16"/>
      <c r="G32" s="2"/>
      <c r="H32" s="3">
        <f>SUM(F31,F33)</f>
        <v>0.22999999999999998</v>
      </c>
      <c r="I32" s="22"/>
      <c r="J32" s="25"/>
      <c r="M32" s="15"/>
      <c r="V32" s="24" t="s">
        <v>25</v>
      </c>
      <c r="W32" s="24">
        <v>0.09</v>
      </c>
      <c r="X32" s="41"/>
      <c r="Y32" s="41"/>
      <c r="Z32" s="41"/>
      <c r="AA32" s="40">
        <v>1</v>
      </c>
      <c r="AB32" s="43" t="s">
        <v>16</v>
      </c>
    </row>
    <row r="33" spans="5:36" ht="15" thickBot="1" x14ac:dyDescent="0.35">
      <c r="F33" s="16">
        <v>0.11</v>
      </c>
      <c r="G33" s="4"/>
      <c r="H33">
        <v>0</v>
      </c>
      <c r="I33" s="20"/>
      <c r="J33" s="26"/>
      <c r="K33" s="27"/>
      <c r="L33" s="6">
        <f>SUM(H32,J34)</f>
        <v>0.6</v>
      </c>
      <c r="M33" s="4"/>
    </row>
    <row r="34" spans="5:36" ht="15" thickBot="1" x14ac:dyDescent="0.35">
      <c r="F34" s="16"/>
      <c r="I34" s="20"/>
      <c r="J34" s="3">
        <f>SUM(F29,H36)</f>
        <v>0.37</v>
      </c>
      <c r="K34" s="4"/>
    </row>
    <row r="35" spans="5:36" ht="15" thickBot="1" x14ac:dyDescent="0.35">
      <c r="F35" s="16">
        <v>0.09</v>
      </c>
      <c r="G35">
        <v>1</v>
      </c>
      <c r="I35" s="20"/>
      <c r="J35">
        <v>1</v>
      </c>
    </row>
    <row r="36" spans="5:36" ht="15" thickBot="1" x14ac:dyDescent="0.35">
      <c r="F36" s="16"/>
      <c r="G36" s="2"/>
      <c r="H36" s="3">
        <f>SUM(F35:F38)</f>
        <v>0.18</v>
      </c>
      <c r="I36" s="21"/>
      <c r="V36" s="38" t="s">
        <v>29</v>
      </c>
      <c r="W36" s="44" t="s">
        <v>30</v>
      </c>
      <c r="X36" s="17" t="s">
        <v>31</v>
      </c>
      <c r="Y36" s="18"/>
      <c r="Z36" s="18"/>
      <c r="AA36" s="18"/>
      <c r="AB36" s="46"/>
    </row>
    <row r="37" spans="5:36" ht="15" thickBot="1" x14ac:dyDescent="0.35">
      <c r="F37" s="16">
        <v>0.09</v>
      </c>
      <c r="G37" s="4"/>
      <c r="H37">
        <v>0</v>
      </c>
      <c r="V37" s="39"/>
      <c r="W37" s="45"/>
      <c r="X37" s="42">
        <v>1</v>
      </c>
      <c r="Y37" s="42">
        <v>2</v>
      </c>
      <c r="Z37" s="42">
        <v>3</v>
      </c>
      <c r="AA37" s="42">
        <v>4</v>
      </c>
      <c r="AB37" s="42" t="s">
        <v>32</v>
      </c>
    </row>
    <row r="38" spans="5:36" ht="15" thickBot="1" x14ac:dyDescent="0.35">
      <c r="F38" s="16"/>
      <c r="G38">
        <v>0</v>
      </c>
      <c r="V38" s="23" t="s">
        <v>19</v>
      </c>
      <c r="W38" s="23">
        <v>0.2</v>
      </c>
      <c r="X38" s="41">
        <v>0</v>
      </c>
      <c r="Y38" s="40">
        <v>0</v>
      </c>
      <c r="Z38" s="41"/>
      <c r="AA38" s="41"/>
      <c r="AB38" s="43" t="s">
        <v>10</v>
      </c>
    </row>
    <row r="39" spans="5:36" ht="15" thickBot="1" x14ac:dyDescent="0.35">
      <c r="V39" s="23" t="s">
        <v>20</v>
      </c>
      <c r="W39" s="23">
        <v>0.2</v>
      </c>
      <c r="X39" s="41"/>
      <c r="Y39" s="40">
        <v>1</v>
      </c>
      <c r="Z39" s="41"/>
      <c r="AA39" s="41"/>
      <c r="AB39" s="43" t="s">
        <v>11</v>
      </c>
    </row>
    <row r="40" spans="5:36" ht="15" thickBot="1" x14ac:dyDescent="0.35">
      <c r="V40" s="23" t="s">
        <v>21</v>
      </c>
      <c r="W40" s="23">
        <v>0.19</v>
      </c>
      <c r="X40" s="41">
        <v>1</v>
      </c>
      <c r="Y40" s="41">
        <v>0</v>
      </c>
      <c r="Z40" s="40">
        <v>0</v>
      </c>
      <c r="AA40" s="41"/>
      <c r="AB40" s="43" t="s">
        <v>12</v>
      </c>
    </row>
    <row r="41" spans="5:36" ht="15" thickBot="1" x14ac:dyDescent="0.35">
      <c r="E41" s="29" t="s">
        <v>26</v>
      </c>
      <c r="F41" s="29" t="s">
        <v>27</v>
      </c>
      <c r="G41" s="32" t="s">
        <v>28</v>
      </c>
      <c r="H41" s="33"/>
      <c r="I41" s="33"/>
      <c r="J41" s="33"/>
      <c r="K41" s="33"/>
      <c r="L41" s="34"/>
      <c r="N41" s="28" t="s">
        <v>33</v>
      </c>
      <c r="O41" s="28"/>
      <c r="P41" s="28"/>
      <c r="V41" s="23" t="s">
        <v>22</v>
      </c>
      <c r="W41" s="23">
        <v>0.12</v>
      </c>
      <c r="X41" s="41"/>
      <c r="Y41" s="41"/>
      <c r="Z41" s="40">
        <v>1</v>
      </c>
      <c r="AA41" s="41"/>
      <c r="AB41" s="43" t="s">
        <v>13</v>
      </c>
    </row>
    <row r="42" spans="5:36" ht="15" thickBot="1" x14ac:dyDescent="0.35">
      <c r="E42" s="30"/>
      <c r="F42" s="30"/>
      <c r="G42" s="29">
        <v>1</v>
      </c>
      <c r="H42" s="29">
        <v>2</v>
      </c>
      <c r="I42" s="29">
        <v>3</v>
      </c>
      <c r="J42" s="29">
        <v>4</v>
      </c>
      <c r="K42" s="29">
        <v>5</v>
      </c>
      <c r="L42" s="29">
        <v>6</v>
      </c>
      <c r="N42" s="28">
        <v>1</v>
      </c>
      <c r="O42" s="28">
        <v>2</v>
      </c>
      <c r="P42" s="28">
        <v>3</v>
      </c>
      <c r="Q42" s="47">
        <v>4</v>
      </c>
      <c r="R42" s="47">
        <v>5</v>
      </c>
      <c r="S42" s="47">
        <v>6</v>
      </c>
      <c r="V42" s="23" t="s">
        <v>23</v>
      </c>
      <c r="W42" s="23">
        <v>0.11</v>
      </c>
      <c r="X42" s="41"/>
      <c r="Y42" s="41">
        <v>1</v>
      </c>
      <c r="Z42" s="40">
        <v>0</v>
      </c>
      <c r="AA42" s="41"/>
      <c r="AB42" s="43" t="s">
        <v>14</v>
      </c>
    </row>
    <row r="43" spans="5:36" ht="15" thickBot="1" x14ac:dyDescent="0.35">
      <c r="E43" s="30" t="s">
        <v>19</v>
      </c>
      <c r="F43" s="30">
        <v>0.2</v>
      </c>
      <c r="G43" s="35">
        <v>0.2</v>
      </c>
      <c r="H43" s="36">
        <f>SUM(G46:G47)</f>
        <v>0.22999999999999998</v>
      </c>
      <c r="I43" s="36">
        <f>SUM(H46:H47)</f>
        <v>0.37</v>
      </c>
      <c r="J43" s="36">
        <f>SUM(I45:I46)</f>
        <v>0.4</v>
      </c>
      <c r="K43" s="35">
        <f>J43</f>
        <v>0.4</v>
      </c>
      <c r="L43" s="36">
        <f>SUM(K43:K44)</f>
        <v>1</v>
      </c>
      <c r="M43" s="28" t="s">
        <v>19</v>
      </c>
      <c r="N43" s="28"/>
      <c r="O43" s="28"/>
      <c r="R43">
        <v>1</v>
      </c>
      <c r="V43" s="23" t="s">
        <v>24</v>
      </c>
      <c r="W43" s="23">
        <v>0.09</v>
      </c>
      <c r="X43" s="41"/>
      <c r="Y43" s="41"/>
      <c r="Z43" s="41">
        <v>1</v>
      </c>
      <c r="AA43" s="40">
        <v>0</v>
      </c>
      <c r="AB43" s="43" t="s">
        <v>15</v>
      </c>
    </row>
    <row r="44" spans="5:36" ht="15" thickBot="1" x14ac:dyDescent="0.35">
      <c r="E44" s="30" t="s">
        <v>20</v>
      </c>
      <c r="F44" s="30">
        <v>0.2</v>
      </c>
      <c r="G44" s="30">
        <v>0.2</v>
      </c>
      <c r="H44" s="30">
        <v>0.2</v>
      </c>
      <c r="I44" s="30">
        <f>H43</f>
        <v>0.22999999999999998</v>
      </c>
      <c r="J44" s="30">
        <f>I43</f>
        <v>0.37</v>
      </c>
      <c r="K44" s="37">
        <f>SUM(J44:J45)</f>
        <v>0.6</v>
      </c>
      <c r="L44" s="30"/>
      <c r="M44" s="28" t="s">
        <v>20</v>
      </c>
      <c r="N44" s="28"/>
      <c r="O44" s="28"/>
      <c r="R44">
        <v>0</v>
      </c>
      <c r="V44" s="24" t="s">
        <v>25</v>
      </c>
      <c r="W44" s="24">
        <v>0.09</v>
      </c>
      <c r="X44" s="41"/>
      <c r="Y44" s="41"/>
      <c r="Z44" s="41"/>
      <c r="AA44" s="40">
        <v>1</v>
      </c>
      <c r="AB44" s="43" t="s">
        <v>16</v>
      </c>
      <c r="AD44" t="s">
        <v>19</v>
      </c>
      <c r="AE44" t="s">
        <v>20</v>
      </c>
      <c r="AF44" t="s">
        <v>21</v>
      </c>
      <c r="AG44" t="s">
        <v>22</v>
      </c>
      <c r="AH44" t="s">
        <v>23</v>
      </c>
      <c r="AI44" t="s">
        <v>24</v>
      </c>
      <c r="AJ44" t="s">
        <v>25</v>
      </c>
    </row>
    <row r="45" spans="5:36" x14ac:dyDescent="0.3">
      <c r="E45" s="30" t="s">
        <v>21</v>
      </c>
      <c r="F45" s="30">
        <v>0.19</v>
      </c>
      <c r="G45" s="30">
        <v>0.19</v>
      </c>
      <c r="H45" s="30">
        <v>0.2</v>
      </c>
      <c r="I45" s="30">
        <f>H44</f>
        <v>0.2</v>
      </c>
      <c r="J45" s="30">
        <f>I44</f>
        <v>0.22999999999999998</v>
      </c>
      <c r="K45" s="30"/>
      <c r="L45" s="30"/>
      <c r="M45" s="28" t="s">
        <v>21</v>
      </c>
      <c r="N45" s="28"/>
      <c r="O45" s="28"/>
      <c r="AD45">
        <v>0.2</v>
      </c>
      <c r="AE45">
        <v>0.2</v>
      </c>
      <c r="AF45">
        <v>0.19</v>
      </c>
      <c r="AG45">
        <v>0.12</v>
      </c>
      <c r="AH45">
        <v>0.11</v>
      </c>
      <c r="AI45">
        <v>0.09</v>
      </c>
      <c r="AJ45">
        <v>0.09</v>
      </c>
    </row>
    <row r="46" spans="5:36" x14ac:dyDescent="0.3">
      <c r="E46" s="30" t="s">
        <v>22</v>
      </c>
      <c r="F46" s="30">
        <v>0.12</v>
      </c>
      <c r="G46" s="30">
        <v>0.12</v>
      </c>
      <c r="H46" s="30">
        <v>0.19</v>
      </c>
      <c r="I46" s="30">
        <f>H45</f>
        <v>0.2</v>
      </c>
      <c r="J46" s="30"/>
      <c r="K46" s="30"/>
      <c r="L46" s="30"/>
      <c r="M46" s="28" t="s">
        <v>22</v>
      </c>
      <c r="N46" s="28"/>
      <c r="O46" s="28"/>
    </row>
    <row r="47" spans="5:36" x14ac:dyDescent="0.3">
      <c r="E47" s="30" t="s">
        <v>23</v>
      </c>
      <c r="F47" s="30">
        <v>0.11</v>
      </c>
      <c r="G47" s="30">
        <v>0.11</v>
      </c>
      <c r="H47" s="30">
        <f>G48</f>
        <v>0.18</v>
      </c>
      <c r="I47" s="30"/>
      <c r="J47" s="30"/>
      <c r="K47" s="30"/>
      <c r="L47" s="30"/>
      <c r="M47" s="28" t="s">
        <v>23</v>
      </c>
      <c r="N47" s="28"/>
      <c r="O47" s="28"/>
    </row>
    <row r="48" spans="5:36" x14ac:dyDescent="0.3">
      <c r="E48" s="30" t="s">
        <v>24</v>
      </c>
      <c r="F48" s="30">
        <v>0.09</v>
      </c>
      <c r="G48" s="37">
        <f>SUM(F48:F49)</f>
        <v>0.18</v>
      </c>
      <c r="H48" s="30"/>
      <c r="I48" s="30"/>
      <c r="J48" s="30"/>
      <c r="K48" s="30"/>
      <c r="L48" s="30"/>
      <c r="M48" s="28" t="s">
        <v>24</v>
      </c>
      <c r="N48" s="28"/>
      <c r="O48" s="28"/>
    </row>
    <row r="49" spans="1:32" ht="15" thickBot="1" x14ac:dyDescent="0.35">
      <c r="E49" s="31" t="s">
        <v>25</v>
      </c>
      <c r="F49" s="31">
        <v>0.09</v>
      </c>
      <c r="G49" s="31"/>
      <c r="H49" s="31"/>
      <c r="I49" s="31"/>
      <c r="J49" s="31"/>
      <c r="K49" s="31"/>
      <c r="L49" s="31"/>
      <c r="M49" s="28" t="s">
        <v>25</v>
      </c>
      <c r="N49" s="28"/>
      <c r="O49" s="28"/>
    </row>
    <row r="51" spans="1:32" ht="15" thickBot="1" x14ac:dyDescent="0.35"/>
    <row r="52" spans="1:32" s="18" customFormat="1" ht="15" thickBot="1" x14ac:dyDescent="0.35">
      <c r="A52" s="17"/>
    </row>
    <row r="54" spans="1:32" x14ac:dyDescent="0.3">
      <c r="AE54" t="s">
        <v>34</v>
      </c>
      <c r="AF54" t="s">
        <v>32</v>
      </c>
    </row>
    <row r="55" spans="1:32" x14ac:dyDescent="0.3">
      <c r="AE55" s="12" t="s">
        <v>19</v>
      </c>
      <c r="AF55" s="48" t="s">
        <v>10</v>
      </c>
    </row>
    <row r="56" spans="1:32" x14ac:dyDescent="0.3">
      <c r="AE56" s="12" t="s">
        <v>20</v>
      </c>
      <c r="AF56" s="48" t="s">
        <v>11</v>
      </c>
    </row>
    <row r="57" spans="1:32" x14ac:dyDescent="0.3">
      <c r="AE57" s="12" t="s">
        <v>21</v>
      </c>
      <c r="AF57" s="48" t="s">
        <v>12</v>
      </c>
    </row>
    <row r="58" spans="1:32" x14ac:dyDescent="0.3">
      <c r="AE58" s="12" t="s">
        <v>22</v>
      </c>
      <c r="AF58" s="48" t="s">
        <v>13</v>
      </c>
    </row>
    <row r="59" spans="1:32" x14ac:dyDescent="0.3">
      <c r="AE59" s="12" t="s">
        <v>23</v>
      </c>
      <c r="AF59" s="48" t="s">
        <v>14</v>
      </c>
    </row>
    <row r="60" spans="1:32" x14ac:dyDescent="0.3">
      <c r="AE60" s="12" t="s">
        <v>24</v>
      </c>
      <c r="AF60" s="48" t="s">
        <v>15</v>
      </c>
    </row>
    <row r="61" spans="1:32" x14ac:dyDescent="0.3">
      <c r="AE61" s="12" t="s">
        <v>25</v>
      </c>
      <c r="AF61" s="48" t="s">
        <v>16</v>
      </c>
    </row>
  </sheetData>
  <mergeCells count="30">
    <mergeCell ref="W36:W37"/>
    <mergeCell ref="X36:AB36"/>
    <mergeCell ref="X38:X39"/>
    <mergeCell ref="Z38:Z39"/>
    <mergeCell ref="AA38:AA42"/>
    <mergeCell ref="X40:X44"/>
    <mergeCell ref="Y40:Y41"/>
    <mergeCell ref="Y42:Y44"/>
    <mergeCell ref="Z43:Z44"/>
    <mergeCell ref="Z26:Z27"/>
    <mergeCell ref="AA26:AA30"/>
    <mergeCell ref="X24:AB24"/>
    <mergeCell ref="V24:V25"/>
    <mergeCell ref="W24:W25"/>
    <mergeCell ref="V36:V37"/>
    <mergeCell ref="F35:F36"/>
    <mergeCell ref="F37:F38"/>
    <mergeCell ref="G41:L41"/>
    <mergeCell ref="A52:XFD52"/>
    <mergeCell ref="X28:X32"/>
    <mergeCell ref="X26:X27"/>
    <mergeCell ref="Y30:Y32"/>
    <mergeCell ref="Y28:Y29"/>
    <mergeCell ref="Z31:Z32"/>
    <mergeCell ref="A21:XFD21"/>
    <mergeCell ref="F25:F26"/>
    <mergeCell ref="F27:F28"/>
    <mergeCell ref="F29:F30"/>
    <mergeCell ref="F31:F32"/>
    <mergeCell ref="F33:F3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Остапенко</dc:creator>
  <cp:lastModifiedBy>Степан Остапенко</cp:lastModifiedBy>
  <dcterms:created xsi:type="dcterms:W3CDTF">2023-04-08T09:08:38Z</dcterms:created>
  <dcterms:modified xsi:type="dcterms:W3CDTF">2023-04-08T11:59:00Z</dcterms:modified>
</cp:coreProperties>
</file>