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630"/>
  </bookViews>
  <sheets>
    <sheet name="Лист1" sheetId="1" r:id="rId1"/>
  </sheets>
  <definedNames>
    <definedName name="solver_adj" localSheetId="0" hidden="1">Лист1!$C$23:$E$23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Лист1!$C$23</definedName>
    <definedName name="solver_lhs2" localSheetId="0" hidden="1">Лист1!$C$26</definedName>
    <definedName name="solver_lhs3" localSheetId="0" hidden="1">Лист1!$C$27</definedName>
    <definedName name="solver_lhs4" localSheetId="0" hidden="1">Лист1!$C$28</definedName>
    <definedName name="solver_lhs5" localSheetId="0" hidden="1">Лист1!$C$29</definedName>
    <definedName name="solver_lhs6" localSheetId="0" hidden="1">Лист1!$D$23</definedName>
    <definedName name="solver_lhs7" localSheetId="0" hidden="1">Лист1!$E$23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Лист1!$D$24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4</definedName>
    <definedName name="solver_rel7" localSheetId="0" hidden="1">4</definedName>
    <definedName name="solver_rhs1" localSheetId="0" hidden="1">целое</definedName>
    <definedName name="solver_rhs2" localSheetId="0" hidden="1">Лист1!$D$26</definedName>
    <definedName name="solver_rhs3" localSheetId="0" hidden="1">Лист1!$D$27</definedName>
    <definedName name="solver_rhs4" localSheetId="0" hidden="1">Лист1!$D$28</definedName>
    <definedName name="solver_rhs5" localSheetId="0" hidden="1">Лист1!$D$29</definedName>
    <definedName name="solver_rhs6" localSheetId="0" hidden="1">целое</definedName>
    <definedName name="solver_rhs7" localSheetId="0" hidden="1">целое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9" i="1"/>
  <c r="C29" i="1"/>
  <c r="C28" i="1"/>
  <c r="C26" i="1"/>
  <c r="C27" i="1"/>
  <c r="D27" i="1" l="1"/>
  <c r="D28" i="1"/>
  <c r="D26" i="1"/>
</calcChain>
</file>

<file path=xl/sharedStrings.xml><?xml version="1.0" encoding="utf-8"?>
<sst xmlns="http://schemas.openxmlformats.org/spreadsheetml/2006/main" count="21" uniqueCount="21">
  <si>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количество продукции М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</si>
  <si>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количество продукции М2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</si>
  <si>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количество продукции М3</t>
    </r>
  </si>
  <si>
    <t>Переменные</t>
  </si>
  <si>
    <t>x1</t>
  </si>
  <si>
    <t>x2</t>
  </si>
  <si>
    <t>x3</t>
  </si>
  <si>
    <t>Целевая функция</t>
  </si>
  <si>
    <t>Ограничения</t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</si>
  <si>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</si>
  <si>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</si>
  <si>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</si>
  <si>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П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</si>
  <si>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t>Минимальное содержание питательных веществ в готовом продукте</t>
  </si>
  <si>
    <t>Питательные вещества</t>
  </si>
  <si>
    <t>Виды сырья</t>
  </si>
  <si>
    <r>
      <t>М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/>
    </r>
  </si>
  <si>
    <r>
      <t>М</t>
    </r>
    <r>
      <rPr>
        <b/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</si>
  <si>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М</t>
    </r>
    <r>
      <rPr>
        <b/>
        <vertAlign val="subscript"/>
        <sz val="11"/>
        <color theme="1"/>
        <rFont val="Calibri"/>
        <family val="2"/>
        <charset val="204"/>
        <scheme val="minor"/>
      </rPr>
      <t>3</t>
    </r>
  </si>
  <si>
    <t>Цена за единицу сырья (у.е.)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</si>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</sst>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112996</xdr:colOff>
      <xdr:row>12</xdr:row>
      <xdr:rowOff>212593</xdr:rowOff>
    </xdr:from>
    <xdr:ext cx="1472839" cy="847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22596" y="2765293"/>
              <a:ext cx="1472839" cy="847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l"/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1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1+1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2+4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3 ≥1</m:t>
                  </m:r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28</a:t>
              </a:r>
            </a:p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1+4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2+1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140</m:t>
                  </m:r>
                </m:oMath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2+1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50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1+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 ≥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8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</m:t>
                  </m:r>
                </m:oMath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1 ≥0,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 ≥0,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3≥0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22596" y="2765293"/>
              <a:ext cx="1472839" cy="847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1𝑥1+1𝑥2+4𝑥3 ≥1</a:t>
              </a: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28</a:t>
              </a:r>
            </a:p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𝑥1+4𝑥2+1𝑥3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140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1𝑥2+1𝑥3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𝑥3 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𝑥1 ≥0, 𝑥2 ≥0, 𝑥3≥0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104775</xdr:colOff>
      <xdr:row>18</xdr:row>
      <xdr:rowOff>0</xdr:rowOff>
    </xdr:from>
    <xdr:ext cx="19666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714375" y="3733800"/>
              <a:ext cx="19666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1+8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2+12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 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𝑚𝑖𝑛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714375" y="3733800"/>
              <a:ext cx="19666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𝑃=10𝑥1+8𝑥2+12𝑥3 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𝑚𝑖𝑛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tabSelected="1" workbookViewId="0">
      <selection activeCell="C21" sqref="C21:E29"/>
    </sheetView>
  </sheetViews>
  <sheetFormatPr defaultRowHeight="15" x14ac:dyDescent="0.25"/>
  <cols>
    <col min="2" max="2" width="16.5703125" customWidth="1"/>
    <col min="3" max="3" width="9.140625" customWidth="1"/>
    <col min="6" max="6" width="27" customWidth="1"/>
  </cols>
  <sheetData>
    <row r="2" spans="2:6" ht="15" customHeight="1" x14ac:dyDescent="0.25">
      <c r="B2" s="7" t="s">
        <v>14</v>
      </c>
      <c r="C2" s="8" t="s">
        <v>15</v>
      </c>
      <c r="D2" s="9"/>
      <c r="E2" s="10"/>
      <c r="F2" s="7" t="s">
        <v>13</v>
      </c>
    </row>
    <row r="3" spans="2:6" x14ac:dyDescent="0.25">
      <c r="B3" s="11"/>
      <c r="C3" s="12"/>
      <c r="D3" s="13"/>
      <c r="E3" s="14"/>
      <c r="F3" s="11"/>
    </row>
    <row r="4" spans="2:6" ht="18" x14ac:dyDescent="0.25">
      <c r="B4" s="15"/>
      <c r="C4" s="16" t="s">
        <v>16</v>
      </c>
      <c r="D4" s="16" t="s">
        <v>17</v>
      </c>
      <c r="E4" s="16" t="s">
        <v>18</v>
      </c>
      <c r="F4" s="15"/>
    </row>
    <row r="5" spans="2:6" ht="18" x14ac:dyDescent="0.25">
      <c r="B5" s="6" t="s">
        <v>11</v>
      </c>
      <c r="C5" s="2">
        <v>1</v>
      </c>
      <c r="D5" s="2">
        <v>1</v>
      </c>
      <c r="E5" s="2">
        <v>4</v>
      </c>
      <c r="F5" s="3">
        <v>128</v>
      </c>
    </row>
    <row r="6" spans="2:6" ht="18" x14ac:dyDescent="0.25">
      <c r="B6" s="6" t="s">
        <v>12</v>
      </c>
      <c r="C6" s="2">
        <v>3</v>
      </c>
      <c r="D6" s="2">
        <v>4</v>
      </c>
      <c r="E6" s="2">
        <v>1</v>
      </c>
      <c r="F6" s="2">
        <v>140</v>
      </c>
    </row>
    <row r="7" spans="2:6" ht="18" x14ac:dyDescent="0.25">
      <c r="B7" s="6" t="s">
        <v>9</v>
      </c>
      <c r="C7" s="2">
        <v>0</v>
      </c>
      <c r="D7" s="2">
        <v>1</v>
      </c>
      <c r="E7" s="2">
        <v>1</v>
      </c>
      <c r="F7" s="2">
        <v>50</v>
      </c>
    </row>
    <row r="8" spans="2:6" ht="18" x14ac:dyDescent="0.25">
      <c r="B8" s="6" t="s">
        <v>10</v>
      </c>
      <c r="C8" s="2">
        <v>2</v>
      </c>
      <c r="D8" s="2">
        <v>0</v>
      </c>
      <c r="E8" s="2">
        <v>3</v>
      </c>
      <c r="F8" s="2">
        <v>80</v>
      </c>
    </row>
    <row r="9" spans="2:6" x14ac:dyDescent="0.25">
      <c r="B9" s="5" t="s">
        <v>19</v>
      </c>
      <c r="C9" s="4">
        <v>10</v>
      </c>
      <c r="D9" s="4">
        <v>8</v>
      </c>
      <c r="E9" s="4">
        <v>12</v>
      </c>
      <c r="F9" s="4" t="s">
        <v>20</v>
      </c>
    </row>
    <row r="10" spans="2:6" x14ac:dyDescent="0.25">
      <c r="B10" s="5"/>
      <c r="C10" s="4"/>
      <c r="D10" s="4"/>
      <c r="E10" s="4"/>
      <c r="F10" s="4"/>
    </row>
    <row r="11" spans="2:6" ht="18" x14ac:dyDescent="0.35">
      <c r="B11" t="s">
        <v>0</v>
      </c>
    </row>
    <row r="12" spans="2:6" ht="18" x14ac:dyDescent="0.35">
      <c r="B12" t="s">
        <v>1</v>
      </c>
    </row>
    <row r="13" spans="2:6" ht="18" x14ac:dyDescent="0.35">
      <c r="B13" t="s">
        <v>2</v>
      </c>
    </row>
    <row r="21" spans="3:5" x14ac:dyDescent="0.25">
      <c r="C21" s="4" t="s">
        <v>3</v>
      </c>
      <c r="D21" s="4"/>
      <c r="E21" s="4"/>
    </row>
    <row r="22" spans="3:5" x14ac:dyDescent="0.25">
      <c r="C22" s="2" t="s">
        <v>4</v>
      </c>
      <c r="D22" s="2" t="s">
        <v>5</v>
      </c>
      <c r="E22" s="2" t="s">
        <v>6</v>
      </c>
    </row>
    <row r="23" spans="3:5" x14ac:dyDescent="0.25">
      <c r="C23" s="2">
        <v>3</v>
      </c>
      <c r="D23" s="2">
        <v>27</v>
      </c>
      <c r="E23" s="2">
        <v>25</v>
      </c>
    </row>
    <row r="24" spans="3:5" ht="30" x14ac:dyDescent="0.25">
      <c r="C24" s="3" t="s">
        <v>7</v>
      </c>
      <c r="D24" s="2">
        <f xml:space="preserve"> C9 * C23 + D9 * D23 + E9 * E23</f>
        <v>546</v>
      </c>
      <c r="E24" s="2"/>
    </row>
    <row r="25" spans="3:5" ht="16.5" customHeight="1" x14ac:dyDescent="0.25">
      <c r="C25" s="17" t="s">
        <v>8</v>
      </c>
      <c r="D25" s="18"/>
      <c r="E25" s="19"/>
    </row>
    <row r="26" spans="3:5" x14ac:dyDescent="0.25">
      <c r="C26" s="2">
        <f xml:space="preserve"> C5*$C$23+D5*$D$23+E5*$E$23</f>
        <v>130</v>
      </c>
      <c r="D26" s="2">
        <f>F5</f>
        <v>128</v>
      </c>
      <c r="E26" s="2"/>
    </row>
    <row r="27" spans="3:5" x14ac:dyDescent="0.25">
      <c r="C27" s="2">
        <f xml:space="preserve"> C6*$C$23+D6*$D$23+E6*$E$23</f>
        <v>142</v>
      </c>
      <c r="D27" s="2">
        <f>F6</f>
        <v>140</v>
      </c>
      <c r="E27" s="2"/>
    </row>
    <row r="28" spans="3:5" x14ac:dyDescent="0.25">
      <c r="C28" s="2">
        <f xml:space="preserve"> C7*$C$23+D7*$D$23+E7*$E$23</f>
        <v>52</v>
      </c>
      <c r="D28" s="2">
        <f>F7</f>
        <v>50</v>
      </c>
      <c r="E28" s="2"/>
    </row>
    <row r="29" spans="3:5" x14ac:dyDescent="0.25">
      <c r="C29" s="2">
        <f xml:space="preserve"> C8*$C$23+D8*$D$23+E8*$E$23</f>
        <v>81</v>
      </c>
      <c r="D29" s="2">
        <f>F8</f>
        <v>80</v>
      </c>
      <c r="E29" s="1"/>
    </row>
  </sheetData>
  <mergeCells count="10">
    <mergeCell ref="F2:F4"/>
    <mergeCell ref="C2:E3"/>
    <mergeCell ref="B2:B4"/>
    <mergeCell ref="C25:E25"/>
    <mergeCell ref="F9:F10"/>
    <mergeCell ref="C21:E21"/>
    <mergeCell ref="E9:E10"/>
    <mergeCell ref="D9:D10"/>
    <mergeCell ref="C9:C10"/>
    <mergeCell ref="B9:B1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2023-11-15T06:46:04Z</dcterms:modified>
</cp:coreProperties>
</file>