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5"/>
  </bookViews>
  <sheets>
    <sheet name="Sheet1" sheetId="1" r:id="rId1"/>
    <sheet name="Sheet2" sheetId="2" r:id="rId2"/>
    <sheet name="Sheet3" sheetId="3" r:id="rId3"/>
    <sheet name="Sheet5" sheetId="5" r:id="rId4"/>
    <sheet name="Weighted mean" sheetId="6" r:id="rId5"/>
    <sheet name="GDP_percap23" sheetId="7" r:id="rId6"/>
  </sheets>
  <definedNames>
    <definedName name="_xlnm._FilterDatabase" localSheetId="0" hidden="1">Sheet1!$A$1:$A$51</definedName>
    <definedName name="ExternalData_1" localSheetId="3" hidden="1">Sheet5!$A$1:$C$81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6" l="1"/>
  <c r="G20" i="6"/>
  <c r="G19" i="6"/>
  <c r="G18" i="6"/>
  <c r="J15" i="6"/>
  <c r="G17" i="6"/>
  <c r="H15" i="6"/>
  <c r="C20" i="6"/>
  <c r="C18" i="6"/>
  <c r="C16" i="6"/>
  <c r="C17" i="6"/>
  <c r="C15" i="6"/>
  <c r="B18" i="6"/>
</calcChain>
</file>

<file path=xl/connections.xml><?xml version="1.0" encoding="utf-8"?>
<connections xmlns="http://schemas.openxmlformats.org/spreadsheetml/2006/main">
  <connection id="1" keepAlive="1" name="Query - Table3" description="Connection to the 'Table3' query in the workbook." type="5" refreshedVersion="6" background="1" saveData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<sst xmlns="http://schemas.openxmlformats.org/spreadsheetml/2006/main" count="1032" uniqueCount="556">
  <si>
    <t>Sprite</t>
  </si>
  <si>
    <t>Pepsi</t>
  </si>
  <si>
    <t>Coke Classic</t>
  </si>
  <si>
    <t>Dr. Pepper</t>
  </si>
  <si>
    <t>Diet Coke</t>
  </si>
  <si>
    <t>Soft Drink</t>
  </si>
  <si>
    <t>Graduate Starting Salary ($) Graduate Starting Salary ($)</t>
  </si>
  <si>
    <t>AT&amp;T</t>
  </si>
  <si>
    <t>Sprint</t>
  </si>
  <si>
    <t>T-Mobile</t>
  </si>
  <si>
    <t>Verizon</t>
  </si>
  <si>
    <t>Atlanta</t>
  </si>
  <si>
    <t>Boston</t>
  </si>
  <si>
    <t>Chicago</t>
  </si>
  <si>
    <t>Dallas</t>
  </si>
  <si>
    <t>Denver</t>
  </si>
  <si>
    <t>Detroit</t>
  </si>
  <si>
    <t>Jacksonville</t>
  </si>
  <si>
    <t>Miami</t>
  </si>
  <si>
    <t>Minneapolis</t>
  </si>
  <si>
    <t>Philadelphia</t>
  </si>
  <si>
    <t>Phoenix</t>
  </si>
  <si>
    <t>Seattle</t>
  </si>
  <si>
    <t>Tampa</t>
  </si>
  <si>
    <t>Washington</t>
  </si>
  <si>
    <t>Las Vegas</t>
  </si>
  <si>
    <t>Los Angeles</t>
  </si>
  <si>
    <t>San Antonio</t>
  </si>
  <si>
    <t>San Diego</t>
  </si>
  <si>
    <t>San Francisco</t>
  </si>
  <si>
    <t>St. Louis</t>
  </si>
  <si>
    <t>Metropolitan Area</t>
  </si>
  <si>
    <t>x($)</t>
  </si>
  <si>
    <t>w</t>
  </si>
  <si>
    <t>xw</t>
  </si>
  <si>
    <t>WM=</t>
  </si>
  <si>
    <t>N</t>
  </si>
  <si>
    <t>Total cost</t>
  </si>
  <si>
    <t>Total Revenue</t>
  </si>
  <si>
    <t>Buying Cost per suit($)</t>
  </si>
  <si>
    <t>Total Buying cost</t>
  </si>
  <si>
    <t>Total Paid to salesman</t>
  </si>
  <si>
    <t>Total profit</t>
  </si>
  <si>
    <t>Per suit</t>
  </si>
  <si>
    <t>Here, the revenue per suit=</t>
  </si>
  <si>
    <t>Buying cost per suit=</t>
  </si>
  <si>
    <t>Given to salesman per suit</t>
  </si>
  <si>
    <t>Store's profit=</t>
  </si>
  <si>
    <t>Rating</t>
  </si>
  <si>
    <t>Company</t>
  </si>
  <si>
    <t>Country Name</t>
  </si>
  <si>
    <t>Country Code</t>
  </si>
  <si>
    <t>Indicator Name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</si>
  <si>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</si>
  <si>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</si>
  <si>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</si>
  <si>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</si>
  <si>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</si>
  <si>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</si>
  <si>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</si>
  <si>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</si>
  <si>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</si>
  <si>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</si>
  <si>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</si>
  <si>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</si>
  <si>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</si>
  <si>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</si>
  <si>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</si>
  <si>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</si>
  <si>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</si>
  <si>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</si>
  <si>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</si>
  <si>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</si>
  <si>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</si>
  <si>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</si>
  <si>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</si>
  <si>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</si>
  <si>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</si>
  <si>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</si>
  <si>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</si>
  <si>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</si>
  <si>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</si>
  <si>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</si>
  <si>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</si>
  <si>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</si>
  <si>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</si>
  <si>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</si>
  <si>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</si>
  <si>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</si>
  <si>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</si>
  <si>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</si>
  <si>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</si>
  <si>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</si>
  <si>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</si>
  <si>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</si>
  <si>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</si>
  <si>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</si>
  <si>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</si>
  <si>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</si>
  <si>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</si>
  <si>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</si>
  <si>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</si>
  <si>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</si>
  <si>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</si>
  <si>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</si>
  <si>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</si>
  <si>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</si>
  <si>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</si>
  <si>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</si>
  <si>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</si>
  <si>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</si>
  <si>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</si>
  <si>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</si>
  <si>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</si>
  <si>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</si>
  <si>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</si>
  <si>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Aruba</t>
  </si>
  <si>
    <t>ABW</t>
  </si>
  <si>
    <t>GDP per capita (current US$)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</si>
  <si>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</si>
  <si>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</si>
  <si>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</si>
  <si>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</si>
  <si>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</si>
  <si>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</si>
  <si>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</si>
  <si>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</si>
  <si>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</si>
  <si>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</si>
  <si>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</si>
  <si>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</si>
  <si>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</si>
  <si>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</si>
  <si>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</si>
  <si>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</si>
  <si>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</si>
  <si>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</si>
  <si>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</si>
  <si>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</si>
  <si>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</si>
  <si>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</si>
  <si>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</si>
  <si>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</si>
  <si>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</si>
  <si>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</si>
  <si>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</si>
  <si>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</si>
  <si>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</si>
  <si>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</si>
  <si>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</si>
  <si>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</si>
  <si>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</si>
  <si>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</si>
  <si>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</si>
  <si>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</si>
  <si>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</si>
  <si>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</si>
  <si>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</si>
  <si>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</si>
  <si>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</si>
  <si>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</si>
  <si>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</si>
  <si>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</si>
  <si>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</si>
  <si>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</si>
  <si>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</si>
  <si>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</si>
  <si>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</si>
  <si>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</si>
  <si>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</si>
  <si>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</si>
  <si>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</si>
  <si>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</si>
  <si>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</si>
  <si>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</si>
  <si>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</si>
  <si>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</si>
  <si>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</si>
  <si>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</si>
  <si>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Canada</t>
  </si>
  <si>
    <t>CAN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</si>
  <si>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</si>
  <si>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</si>
  <si>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</si>
  <si>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</si>
  <si>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</si>
  <si>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</si>
  <si>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</si>
  <si>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</si>
  <si>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</si>
  <si>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</si>
  <si>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</si>
  <si>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</si>
  <si>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</si>
  <si>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</si>
  <si>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</si>
  <si>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</si>
  <si>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</si>
  <si>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</si>
  <si>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</si>
  <si>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</si>
  <si>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</si>
  <si>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</si>
  <si>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</si>
  <si>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</si>
  <si>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</si>
  <si>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</si>
  <si>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</si>
  <si>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</si>
  <si>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</si>
  <si>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</si>
  <si>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</si>
  <si>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</si>
  <si>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Czechia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</si>
  <si>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</si>
  <si>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</si>
  <si>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</si>
  <si>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</si>
  <si>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</si>
  <si>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</si>
  <si>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</si>
  <si>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</si>
  <si>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</si>
  <si>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</si>
  <si>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</si>
  <si>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</si>
  <si>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</si>
  <si>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</si>
  <si>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</si>
  <si>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</si>
  <si>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</si>
  <si>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</si>
  <si>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</si>
  <si>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</si>
  <si>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</si>
  <si>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</si>
  <si>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</si>
  <si>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</si>
  <si>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</si>
  <si>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</si>
  <si>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</si>
  <si>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</si>
  <si>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</si>
  <si>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</si>
  <si>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</si>
  <si>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</si>
  <si>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</si>
  <si>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</si>
  <si>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</si>
  <si>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</si>
  <si>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</si>
  <si>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</si>
  <si>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</si>
  <si>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</si>
  <si>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</si>
  <si>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</si>
  <si>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</si>
  <si>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</si>
  <si>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</si>
  <si>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</si>
  <si>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</si>
  <si>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</si>
  <si>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</si>
  <si>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</si>
  <si>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</si>
  <si>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</si>
  <si>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</si>
  <si>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</si>
  <si>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</si>
  <si>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</si>
  <si>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</si>
  <si>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</si>
  <si>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</si>
  <si>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</si>
  <si>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</si>
  <si>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</si>
  <si>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</si>
  <si>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</si>
  <si>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</si>
  <si>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</si>
  <si>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</si>
  <si>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</si>
  <si>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</si>
  <si>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Hong Kong SAR, China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</si>
  <si>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</si>
  <si>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</si>
  <si>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</si>
  <si>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</si>
  <si>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</si>
  <si>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</si>
  <si>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</si>
  <si>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</si>
  <si>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</si>
  <si>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</si>
  <si>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</si>
  <si>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Isle of Man</t>
  </si>
  <si>
    <t>IMN</t>
  </si>
  <si>
    <t>India</t>
  </si>
  <si>
    <t>IND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</si>
  <si>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</si>
  <si>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</si>
  <si>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</si>
  <si>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</si>
  <si>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</si>
  <si>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</si>
  <si>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</si>
  <si>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</si>
  <si>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</si>
  <si>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</si>
  <si>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</si>
  <si>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</si>
  <si>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</si>
  <si>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</si>
  <si>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</si>
  <si>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</si>
  <si>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</si>
  <si>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</si>
  <si>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</si>
  <si>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</si>
  <si>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</si>
  <si>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</si>
  <si>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</si>
  <si>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</si>
  <si>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</si>
  <si>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</si>
  <si>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</si>
  <si>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</si>
  <si>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</si>
  <si>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</si>
  <si>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</si>
  <si>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</si>
  <si>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</si>
  <si>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</si>
  <si>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</si>
  <si>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</si>
  <si>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</si>
  <si>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</si>
  <si>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</si>
  <si>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</si>
  <si>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</si>
  <si>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</si>
  <si>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</si>
  <si>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</si>
  <si>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Liechtenstein</t>
  </si>
  <si>
    <t>LIE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</si>
  <si>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</si>
  <si>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</si>
  <si>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</si>
  <si>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</si>
  <si>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</si>
  <si>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</si>
  <si>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</si>
  <si>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</si>
  <si>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</si>
  <si>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</si>
  <si>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</si>
  <si>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</si>
  <si>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</si>
  <si>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</si>
  <si>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</si>
  <si>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</si>
  <si>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</si>
  <si>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</si>
  <si>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</si>
  <si>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</si>
  <si>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</si>
  <si>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</si>
  <si>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</si>
  <si>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</si>
  <si>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Mexico</t>
  </si>
  <si>
    <t>MEX</t>
  </si>
  <si>
    <t>Marshall Islands</t>
  </si>
  <si>
    <t>MHL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</si>
  <si>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</si>
  <si>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</si>
  <si>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</si>
  <si>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</si>
  <si>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</si>
  <si>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</si>
  <si>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</si>
  <si>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</si>
  <si>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</si>
  <si>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</si>
  <si>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</si>
  <si>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</si>
  <si>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</si>
  <si>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</si>
  <si>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</si>
  <si>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</si>
  <si>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</si>
  <si>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</si>
  <si>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</si>
  <si>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</si>
  <si>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</si>
  <si>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</si>
  <si>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</si>
  <si>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</si>
  <si>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</si>
  <si>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</si>
  <si>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</si>
  <si>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</si>
  <si>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</si>
  <si>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</si>
  <si>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</si>
  <si>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</si>
  <si>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</si>
  <si>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</si>
  <si>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</si>
  <si>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</si>
  <si>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</si>
  <si>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</si>
  <si>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</si>
  <si>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</si>
  <si>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</si>
  <si>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</si>
  <si>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</si>
  <si>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</si>
  <si>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</si>
  <si>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</si>
  <si>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</si>
  <si>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</si>
  <si>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</si>
  <si>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</si>
  <si>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</si>
  <si>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</si>
  <si>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</si>
  <si>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</si>
  <si>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</si>
  <si>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</si>
  <si>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</si>
  <si>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</si>
  <si>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</si>
  <si>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</si>
  <si>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</si>
  <si>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</si>
  <si>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</si>
  <si>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</si>
  <si>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</si>
  <si>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</si>
  <si>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</si>
  <si>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</si>
  <si>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</si>
  <si>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</si>
  <si>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</si>
  <si>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</si>
  <si>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</si>
  <si>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</si>
  <si>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</si>
  <si>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</si>
  <si>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</si>
  <si>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</si>
  <si>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</si>
  <si>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</si>
  <si>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</si>
  <si>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</si>
  <si>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</si>
  <si>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</si>
  <si>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</si>
  <si>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</si>
  <si>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</si>
  <si>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</si>
  <si>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</si>
  <si>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</si>
  <si>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</si>
  <si>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</si>
  <si>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</si>
  <si>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</si>
  <si>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</si>
  <si>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</si>
  <si>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</si>
  <si>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</si>
  <si>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</si>
  <si>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</si>
  <si>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</si>
  <si>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</si>
  <si>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South Sudan</t>
  </si>
  <si>
    <t>SSD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</si>
  <si>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</si>
  <si>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</si>
  <si>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</si>
  <si>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</si>
  <si>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</si>
  <si>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</si>
  <si>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</si>
  <si>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</si>
  <si>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</si>
  <si>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</si>
  <si>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</si>
  <si>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</si>
  <si>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</si>
  <si>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</si>
  <si>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</si>
  <si>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</si>
  <si>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</si>
  <si>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</si>
  <si>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</si>
  <si>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</si>
  <si>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</si>
  <si>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</si>
  <si>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</si>
  <si>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</si>
  <si>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</si>
  <si>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</si>
  <si>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</si>
  <si>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</si>
  <si>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</si>
  <si>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</si>
  <si>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</si>
  <si>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</si>
  <si>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</si>
  <si>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</si>
  <si>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</si>
  <si>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</si>
  <si>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</si>
  <si>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</si>
  <si>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Turkiye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</si>
  <si>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</si>
  <si>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</si>
  <si>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</si>
  <si>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</si>
  <si>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</si>
  <si>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</si>
  <si>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</si>
  <si>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</si>
  <si>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</si>
  <si>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</si>
  <si>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</si>
  <si>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</si>
  <si>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</si>
  <si>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</si>
  <si>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</si>
  <si>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</si>
  <si>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</si>
  <si>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</si>
  <si>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</si>
  <si>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</si>
  <si>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</si>
  <si>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</si>
  <si>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</si>
  <si>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 Nam</t>
  </si>
  <si>
    <t>VNM</t>
  </si>
  <si>
    <t>Vanuatu</t>
  </si>
  <si>
    <t>VUT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</si>
  <si>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</si>
  <si>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</si>
  <si>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</si>
  <si>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</si>
  <si>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</si>
  <si>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</si>
  <si>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</si>
  <si>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</si>
  <si>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</si>
  <si>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</si>
  <si>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</si>
  <si>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</si>
  <si>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Y_2023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</si>
</sst>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214235</xdr:colOff>
      <xdr:row>9</xdr:row>
      <xdr:rowOff>87413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38095" cy="173333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Metropolitan Area" tableColumnId="7"/>
      <queryTableField id="2" name="Attribute" tableColumnId="8"/>
      <queryTableField id="3" name="Value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Table3" displayName="Table3" ref="A1:E21" totalsRowShown="0">
  <tableColumns count="5">
    <tableColumn id="1" name="Metropolitan Area"/>
    <tableColumn id="2" name="AT&amp;T"/>
    <tableColumn id="3" name="Sprint"/>
    <tableColumn id="4" name="T-Mobile"/>
    <tableColumn id="5" name="Veriz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3_2" displayName="Table3_2" ref="A1:C81" tableType="queryTable" totalsRowShown="0">
  <autoFilter ref="A1:C81">
    <filterColumn colId="0" hiddenButton="1"/>
    <filterColumn colId="1" hiddenButton="1"/>
    <filterColumn colId="2" hiddenButton="1"/>
  </autoFilter>
  <tableColumns count="3">
    <tableColumn id="7" uniqueName="7" name="Metropolitan Area" queryTableFieldId="1" dataDxfId="2"/>
    <tableColumn id="8" uniqueName="8" name="Company" queryTableFieldId="2" dataDxfId="1"/>
    <tableColumn id="9" uniqueName="9" name="Rating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E13" sqref="E13"/>
    </sheetView>
  </sheetViews>
  <sheetFormatPr defaultRowHeight="14.4" x14ac:dyDescent="0.3"/>
  <cols>
    <col min="1" max="1" width="11" bestFit="1" customWidth="1"/>
    <col min="2" max="3" width="10.5546875" bestFit="1" customWidth="1"/>
    <col min="7" max="9" width="11" bestFit="1" customWidth="1"/>
  </cols>
  <sheetData>
    <row r="1" spans="1:13" x14ac:dyDescent="0.3">
      <c r="A1" s="1" t="s">
        <v>5</v>
      </c>
      <c r="G1" s="1" t="s">
        <v>5</v>
      </c>
      <c r="M1" s="1" t="s">
        <v>5</v>
      </c>
    </row>
    <row r="2" spans="1:13" x14ac:dyDescent="0.3">
      <c r="A2" t="s">
        <v>2</v>
      </c>
      <c r="G2" t="s">
        <v>2</v>
      </c>
      <c r="H2" t="s">
        <v>2</v>
      </c>
      <c r="I2" t="s">
        <v>2</v>
      </c>
    </row>
    <row r="3" spans="1:13" x14ac:dyDescent="0.3">
      <c r="A3" t="s">
        <v>4</v>
      </c>
      <c r="G3" t="s">
        <v>4</v>
      </c>
      <c r="H3" t="s">
        <v>4</v>
      </c>
      <c r="I3" t="s">
        <v>2</v>
      </c>
    </row>
    <row r="4" spans="1:13" x14ac:dyDescent="0.3">
      <c r="A4" t="s">
        <v>1</v>
      </c>
      <c r="G4" t="s">
        <v>1</v>
      </c>
      <c r="H4" t="s">
        <v>2</v>
      </c>
      <c r="I4" t="s">
        <v>1</v>
      </c>
    </row>
    <row r="5" spans="1:13" x14ac:dyDescent="0.3">
      <c r="A5" t="s">
        <v>4</v>
      </c>
      <c r="G5" t="s">
        <v>4</v>
      </c>
      <c r="H5" t="s">
        <v>4</v>
      </c>
      <c r="I5" t="s">
        <v>3</v>
      </c>
    </row>
    <row r="6" spans="1:13" x14ac:dyDescent="0.3">
      <c r="A6" t="s">
        <v>2</v>
      </c>
      <c r="G6" t="s">
        <v>2</v>
      </c>
      <c r="H6" t="s">
        <v>2</v>
      </c>
      <c r="I6" t="s">
        <v>2</v>
      </c>
    </row>
    <row r="7" spans="1:13" x14ac:dyDescent="0.3">
      <c r="A7" t="s">
        <v>2</v>
      </c>
      <c r="G7" t="s">
        <v>2</v>
      </c>
      <c r="H7" t="s">
        <v>0</v>
      </c>
      <c r="I7" t="s">
        <v>4</v>
      </c>
    </row>
    <row r="8" spans="1:13" x14ac:dyDescent="0.3">
      <c r="A8" t="s">
        <v>3</v>
      </c>
      <c r="G8" t="s">
        <v>3</v>
      </c>
      <c r="H8" t="s">
        <v>1</v>
      </c>
      <c r="I8" t="s">
        <v>1</v>
      </c>
    </row>
    <row r="9" spans="1:13" x14ac:dyDescent="0.3">
      <c r="A9" t="s">
        <v>4</v>
      </c>
      <c r="G9" t="s">
        <v>4</v>
      </c>
      <c r="H9" t="s">
        <v>2</v>
      </c>
      <c r="I9" t="s">
        <v>1</v>
      </c>
    </row>
    <row r="10" spans="1:13" x14ac:dyDescent="0.3">
      <c r="A10" t="s">
        <v>1</v>
      </c>
      <c r="G10" t="s">
        <v>1</v>
      </c>
      <c r="H10" t="s">
        <v>2</v>
      </c>
      <c r="I10" t="s">
        <v>1</v>
      </c>
    </row>
    <row r="11" spans="1:13" x14ac:dyDescent="0.3">
      <c r="A11" t="s">
        <v>1</v>
      </c>
      <c r="G11" t="s">
        <v>1</v>
      </c>
      <c r="H11" t="s">
        <v>2</v>
      </c>
      <c r="I11" t="s">
        <v>1</v>
      </c>
    </row>
    <row r="12" spans="1:13" x14ac:dyDescent="0.3">
      <c r="A12" t="s">
        <v>2</v>
      </c>
      <c r="G12" t="s">
        <v>2</v>
      </c>
      <c r="H12" t="s">
        <v>1</v>
      </c>
      <c r="I12" t="s">
        <v>2</v>
      </c>
    </row>
    <row r="13" spans="1:13" x14ac:dyDescent="0.3">
      <c r="A13" t="s">
        <v>3</v>
      </c>
      <c r="G13" t="s">
        <v>3</v>
      </c>
      <c r="H13" t="s">
        <v>2</v>
      </c>
      <c r="I13" t="s">
        <v>3</v>
      </c>
    </row>
    <row r="14" spans="1:13" x14ac:dyDescent="0.3">
      <c r="A14" t="s">
        <v>0</v>
      </c>
      <c r="G14" t="s">
        <v>0</v>
      </c>
      <c r="H14" t="s">
        <v>0</v>
      </c>
      <c r="I14" t="s">
        <v>1</v>
      </c>
    </row>
    <row r="15" spans="1:13" x14ac:dyDescent="0.3">
      <c r="A15" t="s">
        <v>2</v>
      </c>
      <c r="G15" t="s">
        <v>2</v>
      </c>
      <c r="H15" t="s">
        <v>3</v>
      </c>
      <c r="I15" t="s">
        <v>0</v>
      </c>
    </row>
    <row r="16" spans="1:13" x14ac:dyDescent="0.3">
      <c r="A16" t="s">
        <v>4</v>
      </c>
      <c r="G16" t="s">
        <v>4</v>
      </c>
      <c r="H16" t="s">
        <v>1</v>
      </c>
      <c r="I16" t="s">
        <v>2</v>
      </c>
    </row>
    <row r="17" spans="1:9" x14ac:dyDescent="0.3">
      <c r="A17" t="s">
        <v>2</v>
      </c>
      <c r="G17" t="s">
        <v>2</v>
      </c>
      <c r="H17" t="s">
        <v>4</v>
      </c>
      <c r="I17" t="s">
        <v>0</v>
      </c>
    </row>
    <row r="18" spans="1:9" x14ac:dyDescent="0.3">
      <c r="A18" t="s">
        <v>2</v>
      </c>
      <c r="G18" t="s">
        <v>2</v>
      </c>
      <c r="H18" t="s">
        <v>1</v>
      </c>
    </row>
    <row r="19" spans="1:9" x14ac:dyDescent="0.3">
      <c r="A19" t="s">
        <v>0</v>
      </c>
    </row>
    <row r="20" spans="1:9" x14ac:dyDescent="0.3">
      <c r="A20" t="s">
        <v>2</v>
      </c>
    </row>
    <row r="21" spans="1:9" x14ac:dyDescent="0.3">
      <c r="A21" t="s">
        <v>4</v>
      </c>
    </row>
    <row r="22" spans="1:9" x14ac:dyDescent="0.3">
      <c r="A22" t="s">
        <v>2</v>
      </c>
    </row>
    <row r="23" spans="1:9" x14ac:dyDescent="0.3">
      <c r="A23" t="s">
        <v>4</v>
      </c>
    </row>
    <row r="24" spans="1:9" x14ac:dyDescent="0.3">
      <c r="A24" t="s">
        <v>2</v>
      </c>
    </row>
    <row r="25" spans="1:9" x14ac:dyDescent="0.3">
      <c r="A25" t="s">
        <v>0</v>
      </c>
    </row>
    <row r="26" spans="1:9" x14ac:dyDescent="0.3">
      <c r="A26" t="s">
        <v>1</v>
      </c>
    </row>
    <row r="27" spans="1:9" x14ac:dyDescent="0.3">
      <c r="A27" t="s">
        <v>2</v>
      </c>
    </row>
    <row r="28" spans="1:9" x14ac:dyDescent="0.3">
      <c r="A28" t="s">
        <v>2</v>
      </c>
    </row>
    <row r="29" spans="1:9" x14ac:dyDescent="0.3">
      <c r="A29" t="s">
        <v>2</v>
      </c>
    </row>
    <row r="30" spans="1:9" x14ac:dyDescent="0.3">
      <c r="A30" t="s">
        <v>1</v>
      </c>
    </row>
    <row r="31" spans="1:9" x14ac:dyDescent="0.3">
      <c r="A31" t="s">
        <v>2</v>
      </c>
    </row>
    <row r="32" spans="1:9" x14ac:dyDescent="0.3">
      <c r="A32" t="s">
        <v>0</v>
      </c>
    </row>
    <row r="33" spans="1:1" x14ac:dyDescent="0.3">
      <c r="A33" t="s">
        <v>3</v>
      </c>
    </row>
    <row r="34" spans="1:1" x14ac:dyDescent="0.3">
      <c r="A34" t="s">
        <v>1</v>
      </c>
    </row>
    <row r="35" spans="1:1" x14ac:dyDescent="0.3">
      <c r="A35" t="s">
        <v>4</v>
      </c>
    </row>
    <row r="36" spans="1:1" x14ac:dyDescent="0.3">
      <c r="A36" t="s">
        <v>1</v>
      </c>
    </row>
    <row r="37" spans="1:1" x14ac:dyDescent="0.3">
      <c r="A37" t="s">
        <v>2</v>
      </c>
    </row>
    <row r="38" spans="1:1" x14ac:dyDescent="0.3">
      <c r="A38" t="s">
        <v>2</v>
      </c>
    </row>
    <row r="39" spans="1:1" x14ac:dyDescent="0.3">
      <c r="A39" t="s">
        <v>2</v>
      </c>
    </row>
    <row r="40" spans="1:1" x14ac:dyDescent="0.3">
      <c r="A40" t="s">
        <v>1</v>
      </c>
    </row>
    <row r="41" spans="1:1" x14ac:dyDescent="0.3">
      <c r="A41" t="s">
        <v>3</v>
      </c>
    </row>
    <row r="42" spans="1:1" x14ac:dyDescent="0.3">
      <c r="A42" t="s">
        <v>2</v>
      </c>
    </row>
    <row r="43" spans="1:1" x14ac:dyDescent="0.3">
      <c r="A43" t="s">
        <v>4</v>
      </c>
    </row>
    <row r="44" spans="1:1" x14ac:dyDescent="0.3">
      <c r="A44" t="s">
        <v>1</v>
      </c>
    </row>
    <row r="45" spans="1:1" x14ac:dyDescent="0.3">
      <c r="A45" t="s">
        <v>1</v>
      </c>
    </row>
    <row r="46" spans="1:1" x14ac:dyDescent="0.3">
      <c r="A46" t="s">
        <v>1</v>
      </c>
    </row>
    <row r="47" spans="1:1" x14ac:dyDescent="0.3">
      <c r="A47" t="s">
        <v>1</v>
      </c>
    </row>
    <row r="48" spans="1:1" x14ac:dyDescent="0.3">
      <c r="A48" t="s">
        <v>2</v>
      </c>
    </row>
    <row r="49" spans="1:1" x14ac:dyDescent="0.3">
      <c r="A49" t="s">
        <v>3</v>
      </c>
    </row>
    <row r="50" spans="1:1" x14ac:dyDescent="0.3">
      <c r="A50" t="s">
        <v>1</v>
      </c>
    </row>
    <row r="51" spans="1:1" x14ac:dyDescent="0.3">
      <c r="A51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H1" sqref="H1:S1"/>
    </sheetView>
  </sheetViews>
  <sheetFormatPr defaultRowHeight="14.4" x14ac:dyDescent="0.3"/>
  <sheetData>
    <row r="1" spans="1:19" x14ac:dyDescent="0.3">
      <c r="A1" t="s">
        <v>6</v>
      </c>
      <c r="H1">
        <v>3450</v>
      </c>
      <c r="I1">
        <v>3550</v>
      </c>
      <c r="J1">
        <v>3650</v>
      </c>
      <c r="K1">
        <v>3480</v>
      </c>
      <c r="L1">
        <v>3355</v>
      </c>
      <c r="M1">
        <v>3310</v>
      </c>
      <c r="N1">
        <v>3490</v>
      </c>
      <c r="O1">
        <v>3730</v>
      </c>
      <c r="P1">
        <v>3540</v>
      </c>
      <c r="Q1">
        <v>3925</v>
      </c>
      <c r="R1">
        <v>3520</v>
      </c>
      <c r="S1">
        <v>3480</v>
      </c>
    </row>
    <row r="2" spans="1:19" x14ac:dyDescent="0.3">
      <c r="A2">
        <v>1</v>
      </c>
      <c r="B2">
        <v>3450</v>
      </c>
    </row>
    <row r="3" spans="1:19" x14ac:dyDescent="0.3">
      <c r="A3">
        <v>2</v>
      </c>
      <c r="B3">
        <v>3550</v>
      </c>
    </row>
    <row r="4" spans="1:19" x14ac:dyDescent="0.3">
      <c r="A4">
        <v>3</v>
      </c>
      <c r="B4">
        <v>3650</v>
      </c>
    </row>
    <row r="5" spans="1:19" x14ac:dyDescent="0.3">
      <c r="A5">
        <v>4</v>
      </c>
      <c r="B5">
        <v>3480</v>
      </c>
    </row>
    <row r="6" spans="1:19" x14ac:dyDescent="0.3">
      <c r="A6">
        <v>5</v>
      </c>
      <c r="B6">
        <v>3355</v>
      </c>
    </row>
    <row r="7" spans="1:19" x14ac:dyDescent="0.3">
      <c r="A7">
        <v>6</v>
      </c>
      <c r="B7">
        <v>3310</v>
      </c>
    </row>
    <row r="8" spans="1:19" x14ac:dyDescent="0.3">
      <c r="A8">
        <v>7</v>
      </c>
      <c r="B8">
        <v>3490</v>
      </c>
    </row>
    <row r="9" spans="1:19" x14ac:dyDescent="0.3">
      <c r="A9">
        <v>8</v>
      </c>
      <c r="B9">
        <v>3730</v>
      </c>
    </row>
    <row r="10" spans="1:19" x14ac:dyDescent="0.3">
      <c r="A10">
        <v>9</v>
      </c>
      <c r="B10">
        <v>3540</v>
      </c>
    </row>
    <row r="11" spans="1:19" x14ac:dyDescent="0.3">
      <c r="A11">
        <v>10</v>
      </c>
      <c r="B11">
        <v>3925</v>
      </c>
    </row>
    <row r="12" spans="1:19" x14ac:dyDescent="0.3">
      <c r="A12">
        <v>11</v>
      </c>
      <c r="B12">
        <v>3520</v>
      </c>
    </row>
    <row r="13" spans="1:19" x14ac:dyDescent="0.3">
      <c r="A13">
        <v>12</v>
      </c>
      <c r="B13">
        <v>3480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G4" sqref="G4"/>
    </sheetView>
  </sheetViews>
  <sheetFormatPr defaultRowHeight="14.4" x14ac:dyDescent="0.3"/>
  <cols>
    <col min="1" max="1" width="18.33203125" customWidth="1"/>
    <col min="2" max="2" width="7.88671875" bestFit="1" customWidth="1"/>
    <col min="4" max="4" width="10.77734375" bestFit="1" customWidth="1"/>
    <col min="5" max="5" width="9.21875" customWidth="1"/>
  </cols>
  <sheetData>
    <row r="1" spans="1:5" x14ac:dyDescent="0.3">
      <c r="A1" t="s">
        <v>31</v>
      </c>
      <c r="B1" t="s">
        <v>7</v>
      </c>
      <c r="C1" t="s">
        <v>8</v>
      </c>
      <c r="D1" t="s">
        <v>9</v>
      </c>
      <c r="E1" t="s">
        <v>10</v>
      </c>
    </row>
    <row r="2" spans="1:5" x14ac:dyDescent="0.3">
      <c r="A2" t="s">
        <v>11</v>
      </c>
      <c r="B2">
        <v>70</v>
      </c>
      <c r="C2">
        <v>66</v>
      </c>
      <c r="D2">
        <v>71</v>
      </c>
      <c r="E2">
        <v>79</v>
      </c>
    </row>
    <row r="3" spans="1:5" x14ac:dyDescent="0.3">
      <c r="A3" t="s">
        <v>12</v>
      </c>
      <c r="B3">
        <v>69</v>
      </c>
      <c r="C3">
        <v>64</v>
      </c>
      <c r="D3">
        <v>74</v>
      </c>
      <c r="E3">
        <v>76</v>
      </c>
    </row>
    <row r="4" spans="1:5" x14ac:dyDescent="0.3">
      <c r="A4" t="s">
        <v>13</v>
      </c>
      <c r="B4">
        <v>71</v>
      </c>
      <c r="C4">
        <v>65</v>
      </c>
      <c r="D4">
        <v>70</v>
      </c>
      <c r="E4">
        <v>77</v>
      </c>
    </row>
    <row r="5" spans="1:5" x14ac:dyDescent="0.3">
      <c r="A5" t="s">
        <v>14</v>
      </c>
      <c r="B5">
        <v>75</v>
      </c>
      <c r="C5">
        <v>65</v>
      </c>
      <c r="D5">
        <v>74</v>
      </c>
      <c r="E5">
        <v>78</v>
      </c>
    </row>
    <row r="6" spans="1:5" x14ac:dyDescent="0.3">
      <c r="A6" t="s">
        <v>15</v>
      </c>
      <c r="B6">
        <v>71</v>
      </c>
      <c r="C6">
        <v>67</v>
      </c>
      <c r="D6">
        <v>73</v>
      </c>
      <c r="E6">
        <v>77</v>
      </c>
    </row>
    <row r="7" spans="1:5" x14ac:dyDescent="0.3">
      <c r="A7" t="s">
        <v>16</v>
      </c>
      <c r="B7">
        <v>73</v>
      </c>
      <c r="C7">
        <v>65</v>
      </c>
      <c r="D7">
        <v>77</v>
      </c>
      <c r="E7">
        <v>79</v>
      </c>
    </row>
    <row r="8" spans="1:5" x14ac:dyDescent="0.3">
      <c r="A8" t="s">
        <v>17</v>
      </c>
      <c r="B8">
        <v>73</v>
      </c>
      <c r="C8">
        <v>64</v>
      </c>
      <c r="D8">
        <v>75</v>
      </c>
      <c r="E8">
        <v>81</v>
      </c>
    </row>
    <row r="9" spans="1:5" x14ac:dyDescent="0.3">
      <c r="A9" t="s">
        <v>25</v>
      </c>
      <c r="B9">
        <v>72</v>
      </c>
      <c r="C9">
        <v>68</v>
      </c>
      <c r="D9">
        <v>74</v>
      </c>
      <c r="E9">
        <v>81</v>
      </c>
    </row>
    <row r="10" spans="1:5" x14ac:dyDescent="0.3">
      <c r="A10" t="s">
        <v>26</v>
      </c>
      <c r="B10">
        <v>66</v>
      </c>
      <c r="C10">
        <v>65</v>
      </c>
      <c r="D10">
        <v>68</v>
      </c>
      <c r="E10">
        <v>78</v>
      </c>
    </row>
    <row r="11" spans="1:5" x14ac:dyDescent="0.3">
      <c r="A11" t="s">
        <v>18</v>
      </c>
      <c r="B11">
        <v>68</v>
      </c>
      <c r="C11">
        <v>69</v>
      </c>
      <c r="D11">
        <v>73</v>
      </c>
      <c r="E11">
        <v>80</v>
      </c>
    </row>
    <row r="12" spans="1:5" x14ac:dyDescent="0.3">
      <c r="A12" t="s">
        <v>19</v>
      </c>
      <c r="B12">
        <v>68</v>
      </c>
      <c r="C12">
        <v>66</v>
      </c>
      <c r="D12">
        <v>75</v>
      </c>
      <c r="E12">
        <v>77</v>
      </c>
    </row>
    <row r="13" spans="1:5" x14ac:dyDescent="0.3">
      <c r="A13" t="s">
        <v>20</v>
      </c>
      <c r="B13">
        <v>72</v>
      </c>
      <c r="C13">
        <v>66</v>
      </c>
      <c r="D13">
        <v>71</v>
      </c>
      <c r="E13">
        <v>78</v>
      </c>
    </row>
    <row r="14" spans="1:5" x14ac:dyDescent="0.3">
      <c r="A14" t="s">
        <v>21</v>
      </c>
      <c r="B14">
        <v>68</v>
      </c>
      <c r="C14">
        <v>66</v>
      </c>
      <c r="D14">
        <v>76</v>
      </c>
      <c r="E14">
        <v>81</v>
      </c>
    </row>
    <row r="15" spans="1:5" x14ac:dyDescent="0.3">
      <c r="A15" t="s">
        <v>27</v>
      </c>
      <c r="B15">
        <v>75</v>
      </c>
      <c r="C15">
        <v>65</v>
      </c>
      <c r="D15">
        <v>75</v>
      </c>
      <c r="E15">
        <v>80</v>
      </c>
    </row>
    <row r="16" spans="1:5" x14ac:dyDescent="0.3">
      <c r="A16" t="s">
        <v>28</v>
      </c>
      <c r="B16">
        <v>69</v>
      </c>
      <c r="C16">
        <v>68</v>
      </c>
      <c r="D16">
        <v>72</v>
      </c>
      <c r="E16">
        <v>79</v>
      </c>
    </row>
    <row r="17" spans="1:5" x14ac:dyDescent="0.3">
      <c r="A17" t="s">
        <v>29</v>
      </c>
      <c r="B17">
        <v>66</v>
      </c>
      <c r="C17">
        <v>69</v>
      </c>
      <c r="D17">
        <v>73</v>
      </c>
      <c r="E17">
        <v>75</v>
      </c>
    </row>
    <row r="18" spans="1:5" x14ac:dyDescent="0.3">
      <c r="A18" t="s">
        <v>22</v>
      </c>
      <c r="B18">
        <v>68</v>
      </c>
      <c r="C18">
        <v>67</v>
      </c>
      <c r="D18">
        <v>74</v>
      </c>
      <c r="E18">
        <v>77</v>
      </c>
    </row>
    <row r="19" spans="1:5" x14ac:dyDescent="0.3">
      <c r="A19" t="s">
        <v>30</v>
      </c>
      <c r="B19">
        <v>74</v>
      </c>
      <c r="C19">
        <v>66</v>
      </c>
      <c r="D19">
        <v>74</v>
      </c>
      <c r="E19">
        <v>79</v>
      </c>
    </row>
    <row r="20" spans="1:5" x14ac:dyDescent="0.3">
      <c r="A20" t="s">
        <v>23</v>
      </c>
      <c r="B20">
        <v>73</v>
      </c>
      <c r="C20">
        <v>63</v>
      </c>
      <c r="D20">
        <v>73</v>
      </c>
      <c r="E20">
        <v>79</v>
      </c>
    </row>
    <row r="21" spans="1:5" x14ac:dyDescent="0.3">
      <c r="A21" t="s">
        <v>24</v>
      </c>
      <c r="B21">
        <v>72</v>
      </c>
      <c r="C21">
        <v>68</v>
      </c>
      <c r="D21">
        <v>71</v>
      </c>
      <c r="E21">
        <v>76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workbookViewId="0">
      <selection activeCell="B1" sqref="B1"/>
    </sheetView>
  </sheetViews>
  <sheetFormatPr defaultRowHeight="14.4" x14ac:dyDescent="0.3"/>
  <cols>
    <col min="1" max="1" width="18.77734375" bestFit="1" customWidth="1"/>
    <col min="2" max="2" width="10.77734375" bestFit="1" customWidth="1"/>
    <col min="3" max="3" width="8" bestFit="1" customWidth="1"/>
  </cols>
  <sheetData>
    <row r="1" spans="1:3" x14ac:dyDescent="0.3">
      <c r="A1" s="2" t="s">
        <v>31</v>
      </c>
      <c r="B1" s="2" t="s">
        <v>49</v>
      </c>
      <c r="C1" s="2" t="s">
        <v>48</v>
      </c>
    </row>
    <row r="2" spans="1:3" x14ac:dyDescent="0.3">
      <c r="A2" s="2" t="s">
        <v>11</v>
      </c>
      <c r="B2" s="2" t="s">
        <v>7</v>
      </c>
      <c r="C2" s="2">
        <v>70</v>
      </c>
    </row>
    <row r="3" spans="1:3" x14ac:dyDescent="0.3">
      <c r="A3" s="2" t="s">
        <v>11</v>
      </c>
      <c r="B3" s="2" t="s">
        <v>8</v>
      </c>
      <c r="C3" s="2">
        <v>66</v>
      </c>
    </row>
    <row r="4" spans="1:3" x14ac:dyDescent="0.3">
      <c r="A4" s="2" t="s">
        <v>11</v>
      </c>
      <c r="B4" s="2" t="s">
        <v>9</v>
      </c>
      <c r="C4" s="2">
        <v>71</v>
      </c>
    </row>
    <row r="5" spans="1:3" x14ac:dyDescent="0.3">
      <c r="A5" s="2" t="s">
        <v>11</v>
      </c>
      <c r="B5" s="2" t="s">
        <v>10</v>
      </c>
      <c r="C5" s="2">
        <v>79</v>
      </c>
    </row>
    <row r="6" spans="1:3" x14ac:dyDescent="0.3">
      <c r="A6" s="2" t="s">
        <v>12</v>
      </c>
      <c r="B6" s="2" t="s">
        <v>7</v>
      </c>
      <c r="C6" s="2">
        <v>69</v>
      </c>
    </row>
    <row r="7" spans="1:3" x14ac:dyDescent="0.3">
      <c r="A7" s="2" t="s">
        <v>12</v>
      </c>
      <c r="B7" s="2" t="s">
        <v>8</v>
      </c>
      <c r="C7" s="2">
        <v>64</v>
      </c>
    </row>
    <row r="8" spans="1:3" x14ac:dyDescent="0.3">
      <c r="A8" s="2" t="s">
        <v>12</v>
      </c>
      <c r="B8" s="2" t="s">
        <v>9</v>
      </c>
      <c r="C8" s="2">
        <v>74</v>
      </c>
    </row>
    <row r="9" spans="1:3" x14ac:dyDescent="0.3">
      <c r="A9" s="2" t="s">
        <v>12</v>
      </c>
      <c r="B9" s="2" t="s">
        <v>10</v>
      </c>
      <c r="C9" s="2">
        <v>76</v>
      </c>
    </row>
    <row r="10" spans="1:3" x14ac:dyDescent="0.3">
      <c r="A10" s="2" t="s">
        <v>13</v>
      </c>
      <c r="B10" s="2" t="s">
        <v>7</v>
      </c>
      <c r="C10" s="2">
        <v>71</v>
      </c>
    </row>
    <row r="11" spans="1:3" x14ac:dyDescent="0.3">
      <c r="A11" s="2" t="s">
        <v>13</v>
      </c>
      <c r="B11" s="2" t="s">
        <v>8</v>
      </c>
      <c r="C11" s="2">
        <v>65</v>
      </c>
    </row>
    <row r="12" spans="1:3" x14ac:dyDescent="0.3">
      <c r="A12" s="2" t="s">
        <v>13</v>
      </c>
      <c r="B12" s="2" t="s">
        <v>9</v>
      </c>
      <c r="C12" s="2">
        <v>70</v>
      </c>
    </row>
    <row r="13" spans="1:3" x14ac:dyDescent="0.3">
      <c r="A13" s="2" t="s">
        <v>13</v>
      </c>
      <c r="B13" s="2" t="s">
        <v>10</v>
      </c>
      <c r="C13" s="2">
        <v>77</v>
      </c>
    </row>
    <row r="14" spans="1:3" x14ac:dyDescent="0.3">
      <c r="A14" s="2" t="s">
        <v>14</v>
      </c>
      <c r="B14" s="2" t="s">
        <v>7</v>
      </c>
      <c r="C14" s="2">
        <v>75</v>
      </c>
    </row>
    <row r="15" spans="1:3" x14ac:dyDescent="0.3">
      <c r="A15" s="2" t="s">
        <v>14</v>
      </c>
      <c r="B15" s="2" t="s">
        <v>8</v>
      </c>
      <c r="C15" s="2">
        <v>65</v>
      </c>
    </row>
    <row r="16" spans="1:3" x14ac:dyDescent="0.3">
      <c r="A16" s="2" t="s">
        <v>14</v>
      </c>
      <c r="B16" s="2" t="s">
        <v>9</v>
      </c>
      <c r="C16" s="2">
        <v>74</v>
      </c>
    </row>
    <row r="17" spans="1:3" x14ac:dyDescent="0.3">
      <c r="A17" s="2" t="s">
        <v>14</v>
      </c>
      <c r="B17" s="2" t="s">
        <v>10</v>
      </c>
      <c r="C17" s="2">
        <v>78</v>
      </c>
    </row>
    <row r="18" spans="1:3" x14ac:dyDescent="0.3">
      <c r="A18" s="2" t="s">
        <v>15</v>
      </c>
      <c r="B18" s="2" t="s">
        <v>7</v>
      </c>
      <c r="C18" s="2">
        <v>71</v>
      </c>
    </row>
    <row r="19" spans="1:3" x14ac:dyDescent="0.3">
      <c r="A19" s="2" t="s">
        <v>15</v>
      </c>
      <c r="B19" s="2" t="s">
        <v>8</v>
      </c>
      <c r="C19" s="2">
        <v>67</v>
      </c>
    </row>
    <row r="20" spans="1:3" x14ac:dyDescent="0.3">
      <c r="A20" s="2" t="s">
        <v>15</v>
      </c>
      <c r="B20" s="2" t="s">
        <v>9</v>
      </c>
      <c r="C20" s="2">
        <v>73</v>
      </c>
    </row>
    <row r="21" spans="1:3" x14ac:dyDescent="0.3">
      <c r="A21" s="2" t="s">
        <v>15</v>
      </c>
      <c r="B21" s="2" t="s">
        <v>10</v>
      </c>
      <c r="C21" s="2">
        <v>77</v>
      </c>
    </row>
    <row r="22" spans="1:3" x14ac:dyDescent="0.3">
      <c r="A22" s="2" t="s">
        <v>16</v>
      </c>
      <c r="B22" s="2" t="s">
        <v>7</v>
      </c>
      <c r="C22" s="2">
        <v>73</v>
      </c>
    </row>
    <row r="23" spans="1:3" x14ac:dyDescent="0.3">
      <c r="A23" s="2" t="s">
        <v>16</v>
      </c>
      <c r="B23" s="2" t="s">
        <v>8</v>
      </c>
      <c r="C23" s="2">
        <v>65</v>
      </c>
    </row>
    <row r="24" spans="1:3" x14ac:dyDescent="0.3">
      <c r="A24" s="2" t="s">
        <v>16</v>
      </c>
      <c r="B24" s="2" t="s">
        <v>9</v>
      </c>
      <c r="C24" s="2">
        <v>77</v>
      </c>
    </row>
    <row r="25" spans="1:3" x14ac:dyDescent="0.3">
      <c r="A25" s="2" t="s">
        <v>16</v>
      </c>
      <c r="B25" s="2" t="s">
        <v>10</v>
      </c>
      <c r="C25" s="2">
        <v>79</v>
      </c>
    </row>
    <row r="26" spans="1:3" x14ac:dyDescent="0.3">
      <c r="A26" s="2" t="s">
        <v>17</v>
      </c>
      <c r="B26" s="2" t="s">
        <v>7</v>
      </c>
      <c r="C26" s="2">
        <v>73</v>
      </c>
    </row>
    <row r="27" spans="1:3" x14ac:dyDescent="0.3">
      <c r="A27" s="2" t="s">
        <v>17</v>
      </c>
      <c r="B27" s="2" t="s">
        <v>8</v>
      </c>
      <c r="C27" s="2">
        <v>64</v>
      </c>
    </row>
    <row r="28" spans="1:3" x14ac:dyDescent="0.3">
      <c r="A28" s="2" t="s">
        <v>17</v>
      </c>
      <c r="B28" s="2" t="s">
        <v>9</v>
      </c>
      <c r="C28" s="2">
        <v>75</v>
      </c>
    </row>
    <row r="29" spans="1:3" x14ac:dyDescent="0.3">
      <c r="A29" s="2" t="s">
        <v>17</v>
      </c>
      <c r="B29" s="2" t="s">
        <v>10</v>
      </c>
      <c r="C29" s="2">
        <v>81</v>
      </c>
    </row>
    <row r="30" spans="1:3" x14ac:dyDescent="0.3">
      <c r="A30" s="2" t="s">
        <v>25</v>
      </c>
      <c r="B30" s="2" t="s">
        <v>7</v>
      </c>
      <c r="C30" s="2">
        <v>72</v>
      </c>
    </row>
    <row r="31" spans="1:3" x14ac:dyDescent="0.3">
      <c r="A31" s="2" t="s">
        <v>25</v>
      </c>
      <c r="B31" s="2" t="s">
        <v>8</v>
      </c>
      <c r="C31" s="2">
        <v>68</v>
      </c>
    </row>
    <row r="32" spans="1:3" x14ac:dyDescent="0.3">
      <c r="A32" s="2" t="s">
        <v>25</v>
      </c>
      <c r="B32" s="2" t="s">
        <v>9</v>
      </c>
      <c r="C32" s="2">
        <v>74</v>
      </c>
    </row>
    <row r="33" spans="1:3" x14ac:dyDescent="0.3">
      <c r="A33" s="2" t="s">
        <v>25</v>
      </c>
      <c r="B33" s="2" t="s">
        <v>10</v>
      </c>
      <c r="C33" s="2">
        <v>81</v>
      </c>
    </row>
    <row r="34" spans="1:3" x14ac:dyDescent="0.3">
      <c r="A34" s="2" t="s">
        <v>26</v>
      </c>
      <c r="B34" s="2" t="s">
        <v>7</v>
      </c>
      <c r="C34" s="2">
        <v>66</v>
      </c>
    </row>
    <row r="35" spans="1:3" x14ac:dyDescent="0.3">
      <c r="A35" s="2" t="s">
        <v>26</v>
      </c>
      <c r="B35" s="2" t="s">
        <v>8</v>
      </c>
      <c r="C35" s="2">
        <v>65</v>
      </c>
    </row>
    <row r="36" spans="1:3" x14ac:dyDescent="0.3">
      <c r="A36" s="2" t="s">
        <v>26</v>
      </c>
      <c r="B36" s="2" t="s">
        <v>9</v>
      </c>
      <c r="C36" s="2">
        <v>68</v>
      </c>
    </row>
    <row r="37" spans="1:3" x14ac:dyDescent="0.3">
      <c r="A37" s="2" t="s">
        <v>26</v>
      </c>
      <c r="B37" s="2" t="s">
        <v>10</v>
      </c>
      <c r="C37" s="2">
        <v>78</v>
      </c>
    </row>
    <row r="38" spans="1:3" x14ac:dyDescent="0.3">
      <c r="A38" s="2" t="s">
        <v>18</v>
      </c>
      <c r="B38" s="2" t="s">
        <v>7</v>
      </c>
      <c r="C38" s="2">
        <v>68</v>
      </c>
    </row>
    <row r="39" spans="1:3" x14ac:dyDescent="0.3">
      <c r="A39" s="2" t="s">
        <v>18</v>
      </c>
      <c r="B39" s="2" t="s">
        <v>8</v>
      </c>
      <c r="C39" s="2">
        <v>69</v>
      </c>
    </row>
    <row r="40" spans="1:3" x14ac:dyDescent="0.3">
      <c r="A40" s="2" t="s">
        <v>18</v>
      </c>
      <c r="B40" s="2" t="s">
        <v>9</v>
      </c>
      <c r="C40" s="2">
        <v>73</v>
      </c>
    </row>
    <row r="41" spans="1:3" x14ac:dyDescent="0.3">
      <c r="A41" s="2" t="s">
        <v>18</v>
      </c>
      <c r="B41" s="2" t="s">
        <v>10</v>
      </c>
      <c r="C41" s="2">
        <v>80</v>
      </c>
    </row>
    <row r="42" spans="1:3" x14ac:dyDescent="0.3">
      <c r="A42" s="2" t="s">
        <v>19</v>
      </c>
      <c r="B42" s="2" t="s">
        <v>7</v>
      </c>
      <c r="C42" s="2">
        <v>68</v>
      </c>
    </row>
    <row r="43" spans="1:3" x14ac:dyDescent="0.3">
      <c r="A43" s="2" t="s">
        <v>19</v>
      </c>
      <c r="B43" s="2" t="s">
        <v>8</v>
      </c>
      <c r="C43" s="2">
        <v>66</v>
      </c>
    </row>
    <row r="44" spans="1:3" x14ac:dyDescent="0.3">
      <c r="A44" s="2" t="s">
        <v>19</v>
      </c>
      <c r="B44" s="2" t="s">
        <v>9</v>
      </c>
      <c r="C44" s="2">
        <v>75</v>
      </c>
    </row>
    <row r="45" spans="1:3" x14ac:dyDescent="0.3">
      <c r="A45" s="2" t="s">
        <v>19</v>
      </c>
      <c r="B45" s="2" t="s">
        <v>10</v>
      </c>
      <c r="C45" s="2">
        <v>77</v>
      </c>
    </row>
    <row r="46" spans="1:3" x14ac:dyDescent="0.3">
      <c r="A46" s="2" t="s">
        <v>20</v>
      </c>
      <c r="B46" s="2" t="s">
        <v>7</v>
      </c>
      <c r="C46" s="2">
        <v>72</v>
      </c>
    </row>
    <row r="47" spans="1:3" x14ac:dyDescent="0.3">
      <c r="A47" s="2" t="s">
        <v>20</v>
      </c>
      <c r="B47" s="2" t="s">
        <v>8</v>
      </c>
      <c r="C47" s="2">
        <v>66</v>
      </c>
    </row>
    <row r="48" spans="1:3" x14ac:dyDescent="0.3">
      <c r="A48" s="2" t="s">
        <v>20</v>
      </c>
      <c r="B48" s="2" t="s">
        <v>9</v>
      </c>
      <c r="C48" s="2">
        <v>71</v>
      </c>
    </row>
    <row r="49" spans="1:3" x14ac:dyDescent="0.3">
      <c r="A49" s="2" t="s">
        <v>20</v>
      </c>
      <c r="B49" s="2" t="s">
        <v>10</v>
      </c>
      <c r="C49" s="2">
        <v>78</v>
      </c>
    </row>
    <row r="50" spans="1:3" x14ac:dyDescent="0.3">
      <c r="A50" s="2" t="s">
        <v>21</v>
      </c>
      <c r="B50" s="2" t="s">
        <v>7</v>
      </c>
      <c r="C50" s="2">
        <v>68</v>
      </c>
    </row>
    <row r="51" spans="1:3" x14ac:dyDescent="0.3">
      <c r="A51" s="2" t="s">
        <v>21</v>
      </c>
      <c r="B51" s="2" t="s">
        <v>8</v>
      </c>
      <c r="C51" s="2">
        <v>66</v>
      </c>
    </row>
    <row r="52" spans="1:3" x14ac:dyDescent="0.3">
      <c r="A52" s="2" t="s">
        <v>21</v>
      </c>
      <c r="B52" s="2" t="s">
        <v>9</v>
      </c>
      <c r="C52" s="2">
        <v>76</v>
      </c>
    </row>
    <row r="53" spans="1:3" x14ac:dyDescent="0.3">
      <c r="A53" s="2" t="s">
        <v>21</v>
      </c>
      <c r="B53" s="2" t="s">
        <v>10</v>
      </c>
      <c r="C53" s="2">
        <v>81</v>
      </c>
    </row>
    <row r="54" spans="1:3" x14ac:dyDescent="0.3">
      <c r="A54" s="2" t="s">
        <v>27</v>
      </c>
      <c r="B54" s="2" t="s">
        <v>7</v>
      </c>
      <c r="C54" s="2">
        <v>75</v>
      </c>
    </row>
    <row r="55" spans="1:3" x14ac:dyDescent="0.3">
      <c r="A55" s="2" t="s">
        <v>27</v>
      </c>
      <c r="B55" s="2" t="s">
        <v>8</v>
      </c>
      <c r="C55" s="2">
        <v>65</v>
      </c>
    </row>
    <row r="56" spans="1:3" x14ac:dyDescent="0.3">
      <c r="A56" s="2" t="s">
        <v>27</v>
      </c>
      <c r="B56" s="2" t="s">
        <v>9</v>
      </c>
      <c r="C56" s="2">
        <v>75</v>
      </c>
    </row>
    <row r="57" spans="1:3" x14ac:dyDescent="0.3">
      <c r="A57" s="2" t="s">
        <v>27</v>
      </c>
      <c r="B57" s="2" t="s">
        <v>10</v>
      </c>
      <c r="C57" s="2">
        <v>80</v>
      </c>
    </row>
    <row r="58" spans="1:3" x14ac:dyDescent="0.3">
      <c r="A58" s="2" t="s">
        <v>28</v>
      </c>
      <c r="B58" s="2" t="s">
        <v>7</v>
      </c>
      <c r="C58" s="2">
        <v>69</v>
      </c>
    </row>
    <row r="59" spans="1:3" x14ac:dyDescent="0.3">
      <c r="A59" s="2" t="s">
        <v>28</v>
      </c>
      <c r="B59" s="2" t="s">
        <v>8</v>
      </c>
      <c r="C59" s="2">
        <v>68</v>
      </c>
    </row>
    <row r="60" spans="1:3" x14ac:dyDescent="0.3">
      <c r="A60" s="2" t="s">
        <v>28</v>
      </c>
      <c r="B60" s="2" t="s">
        <v>9</v>
      </c>
      <c r="C60" s="2">
        <v>72</v>
      </c>
    </row>
    <row r="61" spans="1:3" x14ac:dyDescent="0.3">
      <c r="A61" s="2" t="s">
        <v>28</v>
      </c>
      <c r="B61" s="2" t="s">
        <v>10</v>
      </c>
      <c r="C61" s="2">
        <v>79</v>
      </c>
    </row>
    <row r="62" spans="1:3" x14ac:dyDescent="0.3">
      <c r="A62" s="2" t="s">
        <v>29</v>
      </c>
      <c r="B62" s="2" t="s">
        <v>7</v>
      </c>
      <c r="C62" s="2">
        <v>66</v>
      </c>
    </row>
    <row r="63" spans="1:3" x14ac:dyDescent="0.3">
      <c r="A63" s="2" t="s">
        <v>29</v>
      </c>
      <c r="B63" s="2" t="s">
        <v>8</v>
      </c>
      <c r="C63" s="2">
        <v>69</v>
      </c>
    </row>
    <row r="64" spans="1:3" x14ac:dyDescent="0.3">
      <c r="A64" s="2" t="s">
        <v>29</v>
      </c>
      <c r="B64" s="2" t="s">
        <v>9</v>
      </c>
      <c r="C64" s="2">
        <v>73</v>
      </c>
    </row>
    <row r="65" spans="1:3" x14ac:dyDescent="0.3">
      <c r="A65" s="2" t="s">
        <v>29</v>
      </c>
      <c r="B65" s="2" t="s">
        <v>10</v>
      </c>
      <c r="C65" s="2">
        <v>75</v>
      </c>
    </row>
    <row r="66" spans="1:3" x14ac:dyDescent="0.3">
      <c r="A66" s="2" t="s">
        <v>22</v>
      </c>
      <c r="B66" s="2" t="s">
        <v>7</v>
      </c>
      <c r="C66" s="2">
        <v>68</v>
      </c>
    </row>
    <row r="67" spans="1:3" x14ac:dyDescent="0.3">
      <c r="A67" s="2" t="s">
        <v>22</v>
      </c>
      <c r="B67" s="2" t="s">
        <v>8</v>
      </c>
      <c r="C67" s="2">
        <v>67</v>
      </c>
    </row>
    <row r="68" spans="1:3" x14ac:dyDescent="0.3">
      <c r="A68" s="2" t="s">
        <v>22</v>
      </c>
      <c r="B68" s="2" t="s">
        <v>9</v>
      </c>
      <c r="C68" s="2">
        <v>74</v>
      </c>
    </row>
    <row r="69" spans="1:3" x14ac:dyDescent="0.3">
      <c r="A69" s="2" t="s">
        <v>22</v>
      </c>
      <c r="B69" s="2" t="s">
        <v>10</v>
      </c>
      <c r="C69" s="2">
        <v>77</v>
      </c>
    </row>
    <row r="70" spans="1:3" x14ac:dyDescent="0.3">
      <c r="A70" s="2" t="s">
        <v>30</v>
      </c>
      <c r="B70" s="2" t="s">
        <v>7</v>
      </c>
      <c r="C70" s="2">
        <v>74</v>
      </c>
    </row>
    <row r="71" spans="1:3" x14ac:dyDescent="0.3">
      <c r="A71" s="2" t="s">
        <v>30</v>
      </c>
      <c r="B71" s="2" t="s">
        <v>8</v>
      </c>
      <c r="C71" s="2">
        <v>66</v>
      </c>
    </row>
    <row r="72" spans="1:3" x14ac:dyDescent="0.3">
      <c r="A72" s="2" t="s">
        <v>30</v>
      </c>
      <c r="B72" s="2" t="s">
        <v>9</v>
      </c>
      <c r="C72" s="2">
        <v>74</v>
      </c>
    </row>
    <row r="73" spans="1:3" x14ac:dyDescent="0.3">
      <c r="A73" s="2" t="s">
        <v>30</v>
      </c>
      <c r="B73" s="2" t="s">
        <v>10</v>
      </c>
      <c r="C73" s="2">
        <v>79</v>
      </c>
    </row>
    <row r="74" spans="1:3" x14ac:dyDescent="0.3">
      <c r="A74" s="2" t="s">
        <v>23</v>
      </c>
      <c r="B74" s="2" t="s">
        <v>7</v>
      </c>
      <c r="C74" s="2">
        <v>73</v>
      </c>
    </row>
    <row r="75" spans="1:3" x14ac:dyDescent="0.3">
      <c r="A75" s="2" t="s">
        <v>23</v>
      </c>
      <c r="B75" s="2" t="s">
        <v>8</v>
      </c>
      <c r="C75" s="2">
        <v>63</v>
      </c>
    </row>
    <row r="76" spans="1:3" x14ac:dyDescent="0.3">
      <c r="A76" s="2" t="s">
        <v>23</v>
      </c>
      <c r="B76" s="2" t="s">
        <v>9</v>
      </c>
      <c r="C76" s="2">
        <v>73</v>
      </c>
    </row>
    <row r="77" spans="1:3" x14ac:dyDescent="0.3">
      <c r="A77" s="2" t="s">
        <v>23</v>
      </c>
      <c r="B77" s="2" t="s">
        <v>10</v>
      </c>
      <c r="C77" s="2">
        <v>79</v>
      </c>
    </row>
    <row r="78" spans="1:3" x14ac:dyDescent="0.3">
      <c r="A78" s="2" t="s">
        <v>24</v>
      </c>
      <c r="B78" s="2" t="s">
        <v>7</v>
      </c>
      <c r="C78" s="2">
        <v>72</v>
      </c>
    </row>
    <row r="79" spans="1:3" x14ac:dyDescent="0.3">
      <c r="A79" s="2" t="s">
        <v>24</v>
      </c>
      <c r="B79" s="2" t="s">
        <v>8</v>
      </c>
      <c r="C79" s="2">
        <v>68</v>
      </c>
    </row>
    <row r="80" spans="1:3" x14ac:dyDescent="0.3">
      <c r="A80" s="2" t="s">
        <v>24</v>
      </c>
      <c r="B80" s="2" t="s">
        <v>9</v>
      </c>
      <c r="C80" s="2">
        <v>71</v>
      </c>
    </row>
    <row r="81" spans="1:3" x14ac:dyDescent="0.3">
      <c r="A81" s="2" t="s">
        <v>24</v>
      </c>
      <c r="B81" s="2" t="s">
        <v>10</v>
      </c>
      <c r="C81" s="2">
        <v>76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25"/>
  <sheetViews>
    <sheetView workbookViewId="0">
      <selection activeCell="M25" sqref="M25"/>
    </sheetView>
  </sheetViews>
  <sheetFormatPr defaultRowHeight="14.4" x14ac:dyDescent="0.3"/>
  <cols>
    <col min="6" max="6" width="13.33203125" bestFit="1" customWidth="1"/>
    <col min="10" max="10" width="14.77734375" bestFit="1" customWidth="1"/>
  </cols>
  <sheetData>
    <row r="14" spans="1:10" x14ac:dyDescent="0.3">
      <c r="A14" t="s">
        <v>32</v>
      </c>
      <c r="B14" t="s">
        <v>33</v>
      </c>
      <c r="C14" t="s">
        <v>34</v>
      </c>
      <c r="F14" t="s">
        <v>39</v>
      </c>
      <c r="G14" t="s">
        <v>36</v>
      </c>
      <c r="H14" t="s">
        <v>40</v>
      </c>
      <c r="J14" t="s">
        <v>41</v>
      </c>
    </row>
    <row r="15" spans="1:10" x14ac:dyDescent="0.3">
      <c r="A15">
        <v>400</v>
      </c>
      <c r="B15">
        <v>95</v>
      </c>
      <c r="C15">
        <f>A15*B15</f>
        <v>38000</v>
      </c>
      <c r="F15">
        <v>200</v>
      </c>
      <c r="G15">
        <v>300</v>
      </c>
      <c r="H15">
        <f>F15*G15</f>
        <v>60000</v>
      </c>
      <c r="J15">
        <f>G15*25</f>
        <v>7500</v>
      </c>
    </row>
    <row r="16" spans="1:10" x14ac:dyDescent="0.3">
      <c r="A16">
        <v>200</v>
      </c>
      <c r="B16">
        <v>126</v>
      </c>
      <c r="C16">
        <f t="shared" ref="C16:C17" si="0">A16*B16</f>
        <v>25200</v>
      </c>
    </row>
    <row r="17" spans="1:7" x14ac:dyDescent="0.3">
      <c r="A17">
        <v>100</v>
      </c>
      <c r="B17">
        <v>79</v>
      </c>
      <c r="C17">
        <f t="shared" si="0"/>
        <v>7900</v>
      </c>
      <c r="F17" t="s">
        <v>38</v>
      </c>
      <c r="G17">
        <f>C18</f>
        <v>71100</v>
      </c>
    </row>
    <row r="18" spans="1:7" x14ac:dyDescent="0.3">
      <c r="B18" s="1">
        <f>SUM(B15:B17)</f>
        <v>300</v>
      </c>
      <c r="C18" s="1">
        <f>SUM(C15:C17)</f>
        <v>71100</v>
      </c>
      <c r="F18" t="s">
        <v>37</v>
      </c>
      <c r="G18">
        <f>H15+J15</f>
        <v>67500</v>
      </c>
    </row>
    <row r="19" spans="1:7" x14ac:dyDescent="0.3">
      <c r="F19" t="s">
        <v>42</v>
      </c>
      <c r="G19" s="1">
        <f>G17-G18</f>
        <v>3600</v>
      </c>
    </row>
    <row r="20" spans="1:7" x14ac:dyDescent="0.3">
      <c r="B20" t="s">
        <v>35</v>
      </c>
      <c r="C20" s="1">
        <f>C18/B18</f>
        <v>237</v>
      </c>
      <c r="F20" t="s">
        <v>43</v>
      </c>
      <c r="G20">
        <f>G19/300</f>
        <v>12</v>
      </c>
    </row>
    <row r="22" spans="1:7" x14ac:dyDescent="0.3">
      <c r="B22" t="s">
        <v>44</v>
      </c>
      <c r="E22">
        <v>237</v>
      </c>
    </row>
    <row r="23" spans="1:7" x14ac:dyDescent="0.3">
      <c r="B23" t="s">
        <v>45</v>
      </c>
      <c r="E23">
        <v>200</v>
      </c>
    </row>
    <row r="24" spans="1:7" x14ac:dyDescent="0.3">
      <c r="B24" t="s">
        <v>46</v>
      </c>
      <c r="E24">
        <v>25</v>
      </c>
    </row>
    <row r="25" spans="1:7" x14ac:dyDescent="0.3">
      <c r="B25" t="s">
        <v>47</v>
      </c>
      <c r="E25" s="1">
        <f>E22-(E23+E24)</f>
        <v>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20"/>
  <sheetViews>
    <sheetView tabSelected="1" topLeftCell="AZ20" workbookViewId="0">
      <selection activeCell="BO45" sqref="BO45"/>
    </sheetView>
  </sheetViews>
  <sheetFormatPr defaultRowHeight="14.4" x14ac:dyDescent="0.3"/>
  <cols>
    <col min="3" max="3" width="24.44140625" bestFit="1" customWidth="1"/>
  </cols>
  <sheetData>
    <row r="1" spans="1:67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79</v>
      </c>
      <c r="AE1" t="s">
        <v>80</v>
      </c>
      <c r="AF1" t="s">
        <v>81</v>
      </c>
      <c r="AG1" t="s">
        <v>82</v>
      </c>
      <c r="AH1" t="s">
        <v>83</v>
      </c>
      <c r="AI1" t="s">
        <v>84</v>
      </c>
      <c r="AJ1" t="s">
        <v>85</v>
      </c>
      <c r="AK1" t="s">
        <v>86</v>
      </c>
      <c r="AL1" t="s">
        <v>87</v>
      </c>
      <c r="AM1" t="s">
        <v>88</v>
      </c>
      <c r="AN1" t="s">
        <v>89</v>
      </c>
      <c r="AO1" t="s">
        <v>90</v>
      </c>
      <c r="AP1" t="s">
        <v>91</v>
      </c>
      <c r="AQ1" t="s">
        <v>92</v>
      </c>
      <c r="AR1" t="s">
        <v>93</v>
      </c>
      <c r="AS1" t="s">
        <v>94</v>
      </c>
      <c r="AT1" t="s">
        <v>95</v>
      </c>
      <c r="AU1" t="s">
        <v>96</v>
      </c>
      <c r="AV1" t="s">
        <v>97</v>
      </c>
      <c r="AW1" t="s">
        <v>98</v>
      </c>
      <c r="AX1" t="s">
        <v>99</v>
      </c>
      <c r="AY1" t="s">
        <v>100</v>
      </c>
      <c r="AZ1" t="s">
        <v>101</v>
      </c>
      <c r="BA1" t="s">
        <v>102</v>
      </c>
      <c r="BB1" t="s">
        <v>103</v>
      </c>
      <c r="BC1" t="s">
        <v>104</v>
      </c>
      <c r="BD1" t="s">
        <v>105</v>
      </c>
      <c r="BE1" t="s">
        <v>106</v>
      </c>
      <c r="BF1" t="s">
        <v>107</v>
      </c>
      <c r="BG1" t="s">
        <v>108</v>
      </c>
      <c r="BH1" t="s">
        <v>109</v>
      </c>
      <c r="BI1" t="s">
        <v>110</v>
      </c>
      <c r="BJ1" t="s">
        <v>111</v>
      </c>
      <c r="BK1" t="s">
        <v>112</v>
      </c>
      <c r="BL1" t="s">
        <v>113</v>
      </c>
      <c r="BM1" t="s">
        <v>114</v>
      </c>
      <c r="BN1" t="s">
        <v>115</v>
      </c>
      <c r="BO1" t="s">
        <v>555</v>
      </c>
    </row>
    <row r="2" spans="1:67" x14ac:dyDescent="0.3">
      <c r="A2" t="s">
        <v>116</v>
      </c>
      <c r="B2" t="s">
        <v>117</v>
      </c>
      <c r="C2" t="s">
        <v>118</v>
      </c>
      <c r="AD2">
        <v>6767.5592294266899</v>
      </c>
      <c r="AE2">
        <v>8244.0456601143342</v>
      </c>
      <c r="AF2">
        <v>10056.261392741357</v>
      </c>
      <c r="AG2">
        <v>11507.217150984949</v>
      </c>
      <c r="AH2">
        <v>12187.536361189792</v>
      </c>
      <c r="AI2">
        <v>13233.990516968333</v>
      </c>
      <c r="AJ2">
        <v>13892.60514277364</v>
      </c>
      <c r="AK2">
        <v>14700.959808152096</v>
      </c>
      <c r="AL2">
        <v>16055.287787433748</v>
      </c>
      <c r="AM2">
        <v>16548.717386898719</v>
      </c>
      <c r="AN2">
        <v>16620.9545555513</v>
      </c>
      <c r="AO2">
        <v>17750.009564419815</v>
      </c>
      <c r="AP2">
        <v>18828.087059407131</v>
      </c>
      <c r="AQ2">
        <v>19216.197235447202</v>
      </c>
      <c r="AR2">
        <v>20681.023026962517</v>
      </c>
      <c r="AS2">
        <v>20740.132582817216</v>
      </c>
      <c r="AT2">
        <v>21307.248250526689</v>
      </c>
      <c r="AU2">
        <v>21949.485996086842</v>
      </c>
      <c r="AV2">
        <v>23700.63198991973</v>
      </c>
      <c r="AW2">
        <v>24171.837132542161</v>
      </c>
      <c r="AX2">
        <v>24845.658483619995</v>
      </c>
      <c r="AY2">
        <v>26736.308944404624</v>
      </c>
      <c r="AZ2">
        <v>28171.909400850072</v>
      </c>
      <c r="BA2">
        <v>25134.7712303589</v>
      </c>
      <c r="BB2">
        <v>24093.140151062573</v>
      </c>
      <c r="BC2">
        <v>25712.384301518599</v>
      </c>
      <c r="BD2">
        <v>25119.665544983844</v>
      </c>
      <c r="BE2">
        <v>25813.576727422675</v>
      </c>
      <c r="BF2">
        <v>26129.839061769275</v>
      </c>
      <c r="BG2">
        <v>27458.225331027304</v>
      </c>
      <c r="BH2">
        <v>27441.52966172824</v>
      </c>
      <c r="BI2">
        <v>28440.051963758953</v>
      </c>
      <c r="BJ2">
        <v>30082.127644818556</v>
      </c>
      <c r="BK2">
        <v>31096.205073867608</v>
      </c>
      <c r="BL2">
        <v>22855.93232007607</v>
      </c>
      <c r="BM2">
        <v>27200.061079396888</v>
      </c>
      <c r="BN2">
        <v>30559.533534658058</v>
      </c>
      <c r="BO2">
        <v>33984.790619804095</v>
      </c>
    </row>
    <row r="3" spans="1:67" x14ac:dyDescent="0.3">
      <c r="A3" t="s">
        <v>119</v>
      </c>
      <c r="B3" t="s">
        <v>120</v>
      </c>
      <c r="C3" t="s">
        <v>118</v>
      </c>
      <c r="AR3">
        <v>174.9309914301663</v>
      </c>
      <c r="AS3">
        <v>138.70682167611309</v>
      </c>
      <c r="AT3">
        <v>178.95408837923534</v>
      </c>
      <c r="AU3">
        <v>198.87111572872664</v>
      </c>
      <c r="AV3">
        <v>221.76365387301306</v>
      </c>
      <c r="AW3">
        <v>254.18424914933624</v>
      </c>
      <c r="AX3">
        <v>274.21855356157454</v>
      </c>
      <c r="AY3">
        <v>376.2231520038759</v>
      </c>
      <c r="AZ3">
        <v>381.7332380284397</v>
      </c>
      <c r="BA3">
        <v>452.05370547704302</v>
      </c>
      <c r="BB3">
        <v>560.62150546314558</v>
      </c>
      <c r="BC3">
        <v>606.6946763377257</v>
      </c>
      <c r="BD3">
        <v>651.41713447004565</v>
      </c>
      <c r="BE3">
        <v>637.08709911709877</v>
      </c>
      <c r="BF3">
        <v>625.05494181393829</v>
      </c>
      <c r="BG3">
        <v>565.56973040875118</v>
      </c>
      <c r="BH3">
        <v>522.08221558389846</v>
      </c>
      <c r="BI3">
        <v>525.46977089161851</v>
      </c>
      <c r="BJ3">
        <v>491.33722138260322</v>
      </c>
      <c r="BK3">
        <v>496.60250425849972</v>
      </c>
      <c r="BL3">
        <v>510.78706336681074</v>
      </c>
      <c r="BM3">
        <v>356.49621411589226</v>
      </c>
      <c r="BN3">
        <v>357.26115279814388</v>
      </c>
      <c r="BO3">
        <v>415.70741705908597</v>
      </c>
    </row>
    <row r="4" spans="1:67" x14ac:dyDescent="0.3">
      <c r="A4" t="s">
        <v>121</v>
      </c>
      <c r="B4" t="s">
        <v>122</v>
      </c>
      <c r="C4" t="s">
        <v>118</v>
      </c>
      <c r="X4">
        <v>729.11196548982218</v>
      </c>
      <c r="Y4">
        <v>657.98264854739818</v>
      </c>
      <c r="Z4">
        <v>634.22146731278167</v>
      </c>
      <c r="AA4">
        <v>636.83281102291983</v>
      </c>
      <c r="AB4">
        <v>650.49109441321787</v>
      </c>
      <c r="AC4">
        <v>772.46883258626519</v>
      </c>
      <c r="AD4">
        <v>697.52660239925297</v>
      </c>
      <c r="AE4">
        <v>770.10114008645007</v>
      </c>
      <c r="AF4">
        <v>807.43962838624032</v>
      </c>
      <c r="AG4">
        <v>907.74789307293611</v>
      </c>
      <c r="AH4">
        <v>965.86684046466542</v>
      </c>
      <c r="AI4">
        <v>881.9194881300624</v>
      </c>
      <c r="AJ4">
        <v>668.70601745987665</v>
      </c>
      <c r="AK4">
        <v>449.72789493629506</v>
      </c>
      <c r="AL4">
        <v>334.97359027607422</v>
      </c>
      <c r="AM4">
        <v>404.29481849612012</v>
      </c>
      <c r="AN4">
        <v>531.11713680614002</v>
      </c>
      <c r="AO4">
        <v>521.70272507553318</v>
      </c>
      <c r="AP4">
        <v>429.18865409936717</v>
      </c>
      <c r="AQ4">
        <v>392.72553902749632</v>
      </c>
      <c r="AR4">
        <v>563.73379557148701</v>
      </c>
      <c r="AS4">
        <v>533.58620241244728</v>
      </c>
      <c r="AT4">
        <v>882.14784723430284</v>
      </c>
      <c r="AU4">
        <v>992.69897925466535</v>
      </c>
      <c r="AV4">
        <v>1266.2108641023613</v>
      </c>
      <c r="AW4">
        <v>1916.4684221862492</v>
      </c>
      <c r="AX4">
        <v>2617.0519602263257</v>
      </c>
      <c r="AY4">
        <v>3141.0459797605035</v>
      </c>
      <c r="AZ4">
        <v>4103.0669003635048</v>
      </c>
      <c r="BA4">
        <v>3136.6454695594675</v>
      </c>
      <c r="BB4">
        <v>3597.3429321633221</v>
      </c>
      <c r="BC4">
        <v>4615.910598317776</v>
      </c>
      <c r="BD4">
        <v>5086.0274008637571</v>
      </c>
      <c r="BE4">
        <v>5057.7478783316328</v>
      </c>
      <c r="BF4">
        <v>5005.999741270698</v>
      </c>
      <c r="BG4">
        <v>3213.902610800591</v>
      </c>
      <c r="BH4">
        <v>1807.9529407264311</v>
      </c>
      <c r="BI4">
        <v>2437.2597119082138</v>
      </c>
      <c r="BJ4">
        <v>2538.5913914337057</v>
      </c>
      <c r="BK4">
        <v>2189.8557140761836</v>
      </c>
      <c r="BL4">
        <v>1449.9228666930803</v>
      </c>
      <c r="BM4">
        <v>1925.8746608216743</v>
      </c>
      <c r="BN4">
        <v>2929.6944546727159</v>
      </c>
      <c r="BO4">
        <v>2308.1597673127362</v>
      </c>
    </row>
    <row r="5" spans="1:67" x14ac:dyDescent="0.3">
      <c r="A5" t="s">
        <v>123</v>
      </c>
      <c r="B5" t="s">
        <v>124</v>
      </c>
      <c r="C5" t="s">
        <v>118</v>
      </c>
      <c r="X5">
        <v>590.60773843052891</v>
      </c>
      <c r="Y5">
        <v>663.29420825439979</v>
      </c>
      <c r="Z5">
        <v>668.45450424245359</v>
      </c>
      <c r="AA5">
        <v>661.5467824486235</v>
      </c>
      <c r="AB5">
        <v>639.48473016141736</v>
      </c>
      <c r="AC5">
        <v>639.86590375555159</v>
      </c>
      <c r="AD5">
        <v>693.87347463388733</v>
      </c>
      <c r="AE5">
        <v>674.7933830694916</v>
      </c>
      <c r="AF5">
        <v>652.77432139656617</v>
      </c>
      <c r="AG5">
        <v>697.99559657651946</v>
      </c>
      <c r="AH5">
        <v>617.23043551550541</v>
      </c>
      <c r="AI5">
        <v>336.58699450462922</v>
      </c>
      <c r="AJ5">
        <v>200.852219772323</v>
      </c>
      <c r="AK5">
        <v>367.27922507758115</v>
      </c>
      <c r="AL5">
        <v>586.41613513086509</v>
      </c>
      <c r="AM5">
        <v>750.6044491788258</v>
      </c>
      <c r="AN5">
        <v>1009.9771105339804</v>
      </c>
      <c r="AO5">
        <v>717.38004774567344</v>
      </c>
      <c r="AP5">
        <v>813.78939658044897</v>
      </c>
      <c r="AQ5">
        <v>1033.2425316241793</v>
      </c>
      <c r="AR5">
        <v>1126.6833401071663</v>
      </c>
      <c r="AS5">
        <v>1281.6598256178013</v>
      </c>
      <c r="AT5">
        <v>1425.1242186014215</v>
      </c>
      <c r="AU5">
        <v>1846.120120812074</v>
      </c>
      <c r="AV5">
        <v>2373.5812917005464</v>
      </c>
      <c r="AW5">
        <v>2673.7878158352933</v>
      </c>
      <c r="AX5">
        <v>2972.7436209473608</v>
      </c>
      <c r="AY5">
        <v>3595.0382953640442</v>
      </c>
      <c r="AZ5">
        <v>4370.5397163944899</v>
      </c>
      <c r="BA5">
        <v>4114.1340328302294</v>
      </c>
      <c r="BB5">
        <v>4094.3496857048149</v>
      </c>
      <c r="BC5">
        <v>4437.1411609706129</v>
      </c>
      <c r="BD5">
        <v>4247.6313431594481</v>
      </c>
      <c r="BE5">
        <v>4413.0633834682149</v>
      </c>
      <c r="BF5">
        <v>4578.6332081215487</v>
      </c>
      <c r="BG5">
        <v>3952.8035736481338</v>
      </c>
      <c r="BH5">
        <v>4124.0553898627204</v>
      </c>
      <c r="BI5">
        <v>4531.0322067589277</v>
      </c>
      <c r="BJ5">
        <v>5365.4893467289712</v>
      </c>
      <c r="BK5">
        <v>5460.4282373059177</v>
      </c>
      <c r="BL5">
        <v>5370.7786231292948</v>
      </c>
      <c r="BM5">
        <v>6413.2832860502631</v>
      </c>
      <c r="BN5">
        <v>6846.4261426604417</v>
      </c>
      <c r="BO5">
        <v>8575.1711344621344</v>
      </c>
    </row>
    <row r="6" spans="1:67" x14ac:dyDescent="0.3">
      <c r="A6" t="s">
        <v>125</v>
      </c>
      <c r="B6" t="s">
        <v>126</v>
      </c>
      <c r="C6" t="s">
        <v>118</v>
      </c>
      <c r="N6">
        <v>3935.4112777960909</v>
      </c>
      <c r="O6">
        <v>4169.6953710388543</v>
      </c>
      <c r="P6">
        <v>4940.2969623920671</v>
      </c>
      <c r="Q6">
        <v>6151.0271703072203</v>
      </c>
      <c r="R6">
        <v>7139.5745119838011</v>
      </c>
      <c r="S6">
        <v>7925.4157709045203</v>
      </c>
      <c r="T6">
        <v>7721.288586467972</v>
      </c>
      <c r="U6">
        <v>8167.9228615933389</v>
      </c>
      <c r="V6">
        <v>9409.5085127279326</v>
      </c>
      <c r="W6">
        <v>11996.407286035361</v>
      </c>
      <c r="X6">
        <v>12474.925291990405</v>
      </c>
      <c r="Y6">
        <v>10465.260464362411</v>
      </c>
      <c r="Z6">
        <v>9697.5220199413325</v>
      </c>
      <c r="AA6">
        <v>8082.0915201743483</v>
      </c>
      <c r="AB6">
        <v>7808.1300271354858</v>
      </c>
      <c r="AC6">
        <v>7911.9843622396365</v>
      </c>
      <c r="AD6">
        <v>10539.1177869653</v>
      </c>
      <c r="AE6">
        <v>12828.151943015246</v>
      </c>
      <c r="AF6">
        <v>14599.035517879833</v>
      </c>
      <c r="AG6">
        <v>15714.926551657649</v>
      </c>
      <c r="AH6">
        <v>19563.657472248811</v>
      </c>
      <c r="AI6">
        <v>19533.262066802261</v>
      </c>
      <c r="AJ6">
        <v>20099.535220854283</v>
      </c>
      <c r="AK6">
        <v>15916.839516208691</v>
      </c>
      <c r="AL6">
        <v>15748.530750337331</v>
      </c>
      <c r="AM6">
        <v>18443.254519774109</v>
      </c>
      <c r="AN6">
        <v>19130.15971513118</v>
      </c>
      <c r="AO6">
        <v>18247.99956513607</v>
      </c>
      <c r="AP6">
        <v>18536.508428269841</v>
      </c>
      <c r="AQ6">
        <v>18875.288369857091</v>
      </c>
      <c r="AR6">
        <v>21810.248743141387</v>
      </c>
      <c r="AS6">
        <v>23511.295147573674</v>
      </c>
      <c r="AT6">
        <v>26528.130158143958</v>
      </c>
      <c r="AU6">
        <v>34063.578403477579</v>
      </c>
      <c r="AV6">
        <v>39021.127810187849</v>
      </c>
      <c r="AW6">
        <v>40829.801876968042</v>
      </c>
      <c r="AX6">
        <v>43467.210993074492</v>
      </c>
      <c r="AY6">
        <v>48336.228332982289</v>
      </c>
      <c r="AZ6">
        <v>49132.515707808016</v>
      </c>
      <c r="BA6">
        <v>43975.01836680928</v>
      </c>
      <c r="BB6">
        <v>42746.830952601864</v>
      </c>
      <c r="BC6">
        <v>46657.156117375613</v>
      </c>
      <c r="BD6">
        <v>41500.543579168647</v>
      </c>
      <c r="BE6">
        <v>42470.316115969174</v>
      </c>
      <c r="BF6">
        <v>44369.659691378976</v>
      </c>
      <c r="BG6">
        <v>38654.934720309473</v>
      </c>
      <c r="BH6">
        <v>40129.819200769809</v>
      </c>
      <c r="BI6">
        <v>40672.994334825817</v>
      </c>
      <c r="BJ6">
        <v>42819.774579762408</v>
      </c>
      <c r="BK6">
        <v>41257.804584648278</v>
      </c>
      <c r="BL6">
        <v>37361.090066698176</v>
      </c>
      <c r="BM6">
        <v>42425.699675629097</v>
      </c>
      <c r="BN6">
        <v>42414.059009211662</v>
      </c>
      <c r="BO6">
        <v>46812.44844863085</v>
      </c>
    </row>
    <row r="7" spans="1:67" x14ac:dyDescent="0.3">
      <c r="A7" t="s">
        <v>127</v>
      </c>
      <c r="B7" t="s">
        <v>128</v>
      </c>
      <c r="C7" t="s">
        <v>118</v>
      </c>
      <c r="N7">
        <v>2394.068114710547</v>
      </c>
      <c r="O7">
        <v>2805.4264272258683</v>
      </c>
      <c r="P7">
        <v>3675.416814195336</v>
      </c>
      <c r="Q7">
        <v>9695.81418807304</v>
      </c>
      <c r="R7">
        <v>23822.971556030654</v>
      </c>
      <c r="S7">
        <v>27117.188072961362</v>
      </c>
      <c r="T7">
        <v>31196.979178575853</v>
      </c>
      <c r="U7">
        <v>35020.360435596151</v>
      </c>
      <c r="V7">
        <v>29379.127742499051</v>
      </c>
      <c r="W7">
        <v>34238.286445318663</v>
      </c>
      <c r="X7">
        <v>42925.233878440726</v>
      </c>
      <c r="Y7">
        <v>44854.480031561478</v>
      </c>
      <c r="Z7">
        <v>39972.494667459439</v>
      </c>
      <c r="AA7">
        <v>34650.00412459884</v>
      </c>
      <c r="AB7">
        <v>32012.314154027288</v>
      </c>
      <c r="AC7">
        <v>29467.541975892884</v>
      </c>
      <c r="AD7">
        <v>23132.073967598819</v>
      </c>
      <c r="AE7">
        <v>23112.623420645967</v>
      </c>
      <c r="AF7">
        <v>21569.706885299685</v>
      </c>
      <c r="AG7">
        <v>23166.730590378706</v>
      </c>
      <c r="AH7">
        <v>26709.993440326976</v>
      </c>
      <c r="AI7">
        <v>25690.968632144806</v>
      </c>
      <c r="AJ7">
        <v>25648.272776084421</v>
      </c>
      <c r="AK7">
        <v>25032.782270290652</v>
      </c>
      <c r="AL7">
        <v>25472.639657897907</v>
      </c>
      <c r="AM7">
        <v>27003.200680778231</v>
      </c>
      <c r="AN7">
        <v>28323.165087053225</v>
      </c>
      <c r="AO7">
        <v>27982.795704056392</v>
      </c>
      <c r="AP7">
        <v>24889.42691922791</v>
      </c>
      <c r="AQ7">
        <v>25855.860504658696</v>
      </c>
      <c r="AR7">
        <v>29865.502347066005</v>
      </c>
      <c r="AS7">
        <v>27745.17080876723</v>
      </c>
      <c r="AT7">
        <v>27753.608952634619</v>
      </c>
      <c r="AU7">
        <v>29659.542856781132</v>
      </c>
      <c r="AV7">
        <v>33376.715229520916</v>
      </c>
      <c r="AW7">
        <v>38719.313830762323</v>
      </c>
      <c r="AX7">
        <v>44342.604832248195</v>
      </c>
      <c r="AY7">
        <v>45854.732515816228</v>
      </c>
      <c r="AZ7">
        <v>50054.170068180334</v>
      </c>
      <c r="BA7">
        <v>37803.066373877678</v>
      </c>
      <c r="BB7">
        <v>43696.671259792245</v>
      </c>
      <c r="BC7">
        <v>50789.050541834717</v>
      </c>
      <c r="BD7">
        <v>52034.476246607257</v>
      </c>
      <c r="BE7">
        <v>52023.51709587509</v>
      </c>
      <c r="BF7">
        <v>51381.406990921314</v>
      </c>
      <c r="BG7">
        <v>43534.997268173254</v>
      </c>
      <c r="BH7">
        <v>41326.40181618341</v>
      </c>
      <c r="BI7">
        <v>42340.591714557646</v>
      </c>
      <c r="BJ7">
        <v>45689.857004021542</v>
      </c>
      <c r="BK7">
        <v>44251.45413901483</v>
      </c>
      <c r="BL7">
        <v>37173.875410028064</v>
      </c>
      <c r="BM7">
        <v>43360.021101480619</v>
      </c>
      <c r="BN7">
        <v>49899.065297864872</v>
      </c>
      <c r="BO7">
        <v>49040.694752582451</v>
      </c>
    </row>
    <row r="8" spans="1:67" x14ac:dyDescent="0.3">
      <c r="A8" t="s">
        <v>129</v>
      </c>
      <c r="B8" t="s">
        <v>130</v>
      </c>
      <c r="C8" t="s">
        <v>118</v>
      </c>
      <c r="F8">
        <v>1160.3065979811315</v>
      </c>
      <c r="G8">
        <v>852.97242513943308</v>
      </c>
      <c r="H8">
        <v>1176.2008619031315</v>
      </c>
      <c r="I8">
        <v>1281.8333797685887</v>
      </c>
      <c r="J8">
        <v>1275.0784341896642</v>
      </c>
      <c r="K8">
        <v>1063.9328383358682</v>
      </c>
      <c r="L8">
        <v>1141.9521161734106</v>
      </c>
      <c r="M8">
        <v>1329.5618183240877</v>
      </c>
      <c r="N8">
        <v>1322.7145421680777</v>
      </c>
      <c r="O8">
        <v>1372.5074664606132</v>
      </c>
      <c r="P8">
        <v>1409.3709731621088</v>
      </c>
      <c r="Q8">
        <v>2097.8994501080606</v>
      </c>
      <c r="R8">
        <v>2844.9699052676119</v>
      </c>
      <c r="S8">
        <v>2026.6843575286521</v>
      </c>
      <c r="T8">
        <v>1946.9199038824831</v>
      </c>
      <c r="U8">
        <v>2126.4854604804741</v>
      </c>
      <c r="V8">
        <v>3282.0630444628905</v>
      </c>
      <c r="W8">
        <v>2511.9733290595832</v>
      </c>
      <c r="X8">
        <v>2747.5022751674019</v>
      </c>
      <c r="Y8">
        <v>2764.0864142107885</v>
      </c>
      <c r="Z8">
        <v>2914.7670850417553</v>
      </c>
      <c r="AA8">
        <v>3537.7473459831972</v>
      </c>
      <c r="AB8">
        <v>3915.0349264569099</v>
      </c>
      <c r="AC8">
        <v>2905.7756553613667</v>
      </c>
      <c r="AD8">
        <v>3436.0781947105334</v>
      </c>
      <c r="AE8">
        <v>3477.3013197931318</v>
      </c>
      <c r="AF8">
        <v>3992.7033017915646</v>
      </c>
      <c r="AG8">
        <v>2374.5732155164128</v>
      </c>
      <c r="AH8">
        <v>4315.3332935867211</v>
      </c>
      <c r="AI8">
        <v>5709.2478407950448</v>
      </c>
      <c r="AJ8">
        <v>6789.996111364947</v>
      </c>
      <c r="AK8">
        <v>6931.855963758755</v>
      </c>
      <c r="AL8">
        <v>7437.5624232759419</v>
      </c>
      <c r="AM8">
        <v>7357.6162773787983</v>
      </c>
      <c r="AN8">
        <v>7663.2127128746852</v>
      </c>
      <c r="AO8">
        <v>8146.7871002143083</v>
      </c>
      <c r="AP8">
        <v>8218.9921276468231</v>
      </c>
      <c r="AQ8">
        <v>7705.5428825285135</v>
      </c>
      <c r="AR8">
        <v>7637.0148920362844</v>
      </c>
      <c r="AS8">
        <v>7141.4750766282632</v>
      </c>
      <c r="AT8">
        <v>2569.6996351912362</v>
      </c>
      <c r="AU8">
        <v>3320.4777513390268</v>
      </c>
      <c r="AV8">
        <v>4242.0209908942152</v>
      </c>
      <c r="AW8">
        <v>5067.6534229327563</v>
      </c>
      <c r="AX8">
        <v>5869.3802897020441</v>
      </c>
      <c r="AY8">
        <v>7185.2515514702673</v>
      </c>
      <c r="AZ8">
        <v>8944.1102657357005</v>
      </c>
      <c r="BA8">
        <v>8150.2352702822072</v>
      </c>
      <c r="BB8">
        <v>10260.13131082542</v>
      </c>
      <c r="BC8">
        <v>12704.283181968423</v>
      </c>
      <c r="BD8">
        <v>12949.717486654019</v>
      </c>
      <c r="BE8">
        <v>12963.67577332604</v>
      </c>
      <c r="BF8">
        <v>12233.144411918582</v>
      </c>
      <c r="BG8">
        <v>13679.626498095417</v>
      </c>
      <c r="BH8">
        <v>12699.962313775635</v>
      </c>
      <c r="BI8">
        <v>14532.500930851062</v>
      </c>
      <c r="BJ8">
        <v>11752.799892297908</v>
      </c>
      <c r="BK8">
        <v>9955.9747868042759</v>
      </c>
      <c r="BL8">
        <v>8535.5993800438901</v>
      </c>
      <c r="BM8">
        <v>10738.017922338438</v>
      </c>
      <c r="BN8">
        <v>13935.681111004897</v>
      </c>
      <c r="BO8">
        <v>14187.482725296491</v>
      </c>
    </row>
    <row r="9" spans="1:67" x14ac:dyDescent="0.3">
      <c r="A9" t="s">
        <v>131</v>
      </c>
      <c r="B9" t="s">
        <v>132</v>
      </c>
      <c r="C9" t="s">
        <v>118</v>
      </c>
      <c r="AH9">
        <v>635.35532750251673</v>
      </c>
      <c r="AI9">
        <v>572.74026090097686</v>
      </c>
      <c r="AJ9">
        <v>356.35078000693306</v>
      </c>
      <c r="AK9">
        <v>347.87064472087786</v>
      </c>
      <c r="AL9">
        <v>390.87996429765542</v>
      </c>
      <c r="AM9">
        <v>443.92486085797572</v>
      </c>
      <c r="AN9">
        <v>487.06862440455797</v>
      </c>
      <c r="AO9">
        <v>505.03588705796568</v>
      </c>
      <c r="AP9">
        <v>590.23994733345933</v>
      </c>
      <c r="AQ9">
        <v>582.66988615089519</v>
      </c>
      <c r="AR9">
        <v>593.45058174228211</v>
      </c>
      <c r="AS9">
        <v>659.58898853562926</v>
      </c>
      <c r="AT9">
        <v>742.65111831981869</v>
      </c>
      <c r="AU9">
        <v>882.03016769547355</v>
      </c>
      <c r="AV9">
        <v>1130.0879144415808</v>
      </c>
      <c r="AW9">
        <v>1557.4845890865474</v>
      </c>
      <c r="AX9">
        <v>2041.6526706899692</v>
      </c>
      <c r="AY9">
        <v>2962.7023459456896</v>
      </c>
      <c r="AZ9">
        <v>3777.6685931376724</v>
      </c>
      <c r="BA9">
        <v>2820.5926553347022</v>
      </c>
      <c r="BB9">
        <v>3041.3445072333939</v>
      </c>
      <c r="BC9">
        <v>3349.5530977190615</v>
      </c>
      <c r="BD9">
        <v>3511.563996874258</v>
      </c>
      <c r="BE9">
        <v>3680.1669215888587</v>
      </c>
      <c r="BF9">
        <v>3852.1180061038444</v>
      </c>
      <c r="BG9">
        <v>3512.3935027670905</v>
      </c>
      <c r="BH9">
        <v>3524.4247687470715</v>
      </c>
      <c r="BI9">
        <v>3869.0537386775177</v>
      </c>
      <c r="BJ9">
        <v>4196.0056230176933</v>
      </c>
      <c r="BK9">
        <v>4597.2288739954793</v>
      </c>
      <c r="BL9">
        <v>4268.6809330458345</v>
      </c>
      <c r="BM9">
        <v>4685.1799712850852</v>
      </c>
      <c r="BN9">
        <v>6571.974455450988</v>
      </c>
      <c r="BO9">
        <v>8053.0106631234457</v>
      </c>
    </row>
    <row r="10" spans="1:67" x14ac:dyDescent="0.3">
      <c r="A10" t="s">
        <v>133</v>
      </c>
      <c r="B10" t="s">
        <v>134</v>
      </c>
      <c r="C10" t="s">
        <v>118</v>
      </c>
      <c r="AT10">
        <v>8972.6963653569801</v>
      </c>
      <c r="AU10">
        <v>9197.6619683698718</v>
      </c>
      <c r="AV10">
        <v>8958.4286669717349</v>
      </c>
      <c r="AW10">
        <v>8831.2697599660878</v>
      </c>
      <c r="AX10">
        <v>8745.1662113740385</v>
      </c>
      <c r="AY10">
        <v>9231.3724092456287</v>
      </c>
      <c r="AZ10">
        <v>10030.808913090206</v>
      </c>
      <c r="BA10">
        <v>12156.029390577727</v>
      </c>
      <c r="BB10">
        <v>10375.172014195698</v>
      </c>
      <c r="BC10">
        <v>10383.459331450951</v>
      </c>
      <c r="BD10">
        <v>11745.489915395769</v>
      </c>
      <c r="BE10">
        <v>11813.502203458875</v>
      </c>
      <c r="BF10">
        <v>12026.33449294879</v>
      </c>
      <c r="BG10">
        <v>12727.41026513862</v>
      </c>
      <c r="BH10">
        <v>12843.334290362714</v>
      </c>
      <c r="BI10">
        <v>11863.683945256465</v>
      </c>
      <c r="BJ10">
        <v>12552.054686886147</v>
      </c>
      <c r="BK10">
        <v>12886.135951721802</v>
      </c>
      <c r="BL10">
        <v>14489.258656377484</v>
      </c>
      <c r="BM10">
        <v>15236.160487557136</v>
      </c>
      <c r="BN10">
        <v>18017.458938397252</v>
      </c>
    </row>
    <row r="11" spans="1:67" x14ac:dyDescent="0.3">
      <c r="A11" t="s">
        <v>135</v>
      </c>
      <c r="B11" t="s">
        <v>136</v>
      </c>
      <c r="C11" t="s">
        <v>118</v>
      </c>
      <c r="U11">
        <v>1213.4962308774591</v>
      </c>
      <c r="V11">
        <v>1374.7046024756135</v>
      </c>
      <c r="W11">
        <v>1704.9691194757629</v>
      </c>
      <c r="X11">
        <v>2052.9310486373402</v>
      </c>
      <c r="Y11">
        <v>2310.0251724700806</v>
      </c>
      <c r="Z11">
        <v>2568.8959778641029</v>
      </c>
      <c r="AA11">
        <v>2846.7081674954284</v>
      </c>
      <c r="AB11">
        <v>3270.4385282912453</v>
      </c>
      <c r="AC11">
        <v>3813.9128430345468</v>
      </c>
      <c r="AD11">
        <v>4629.0534108693291</v>
      </c>
      <c r="AE11">
        <v>5423.9630428915134</v>
      </c>
      <c r="AF11">
        <v>6465.8075550362928</v>
      </c>
      <c r="AG11">
        <v>7187.4954306853233</v>
      </c>
      <c r="AH11">
        <v>7590.3433322644933</v>
      </c>
      <c r="AI11">
        <v>7956.0068690331991</v>
      </c>
      <c r="AJ11">
        <v>8153.2778042311602</v>
      </c>
      <c r="AK11">
        <v>8624.1684073571487</v>
      </c>
      <c r="AL11">
        <v>9351.0442656950145</v>
      </c>
      <c r="AM11">
        <v>9033.9323764069686</v>
      </c>
      <c r="AN11">
        <v>9755.6615398366812</v>
      </c>
      <c r="AO11">
        <v>10335.842154343836</v>
      </c>
      <c r="AP11">
        <v>10906.52050713919</v>
      </c>
      <c r="AQ11">
        <v>11341.93270728443</v>
      </c>
      <c r="AR11">
        <v>12021.463208188967</v>
      </c>
      <c r="AS11">
        <v>11535.774294585373</v>
      </c>
      <c r="AT11">
        <v>11657.348749725943</v>
      </c>
      <c r="AU11">
        <v>12171.37737604072</v>
      </c>
      <c r="AV11">
        <v>13036.007590054262</v>
      </c>
      <c r="AW11">
        <v>14366.29127651725</v>
      </c>
      <c r="AX11">
        <v>16172.251354128182</v>
      </c>
      <c r="AY11">
        <v>18203.515127778322</v>
      </c>
      <c r="AZ11">
        <v>18785.468216189944</v>
      </c>
      <c r="BA11">
        <v>16471.367831067499</v>
      </c>
      <c r="BB11">
        <v>15216.309840079179</v>
      </c>
      <c r="BC11">
        <v>14841.970961370487</v>
      </c>
      <c r="BD11">
        <v>15208.656972351677</v>
      </c>
      <c r="BE11">
        <v>15050.712276593451</v>
      </c>
      <c r="BF11">
        <v>15533.483125439414</v>
      </c>
      <c r="BG11">
        <v>16080.65804958735</v>
      </c>
      <c r="BH11">
        <v>16557.84317478901</v>
      </c>
      <c r="BI11">
        <v>16924.789448775828</v>
      </c>
      <c r="BJ11">
        <v>18273.427068491186</v>
      </c>
      <c r="BK11">
        <v>18884.372968038304</v>
      </c>
      <c r="BL11">
        <v>15360.454416047472</v>
      </c>
      <c r="BM11">
        <v>17340.379069255396</v>
      </c>
      <c r="BN11">
        <v>20117.765331035473</v>
      </c>
      <c r="BO11">
        <v>21787.101731591421</v>
      </c>
    </row>
    <row r="12" spans="1:67" x14ac:dyDescent="0.3">
      <c r="A12" t="s">
        <v>137</v>
      </c>
      <c r="B12" t="s">
        <v>138</v>
      </c>
      <c r="C12" t="s">
        <v>118</v>
      </c>
      <c r="D12">
        <v>1810.7064295701023</v>
      </c>
      <c r="E12">
        <v>1877.7070637642375</v>
      </c>
      <c r="F12">
        <v>1854.7461541416226</v>
      </c>
      <c r="G12">
        <v>1967.2112736579131</v>
      </c>
      <c r="H12">
        <v>2131.3802998280476</v>
      </c>
      <c r="I12">
        <v>2281.1103052656713</v>
      </c>
      <c r="J12">
        <v>2343.9159187566988</v>
      </c>
      <c r="K12">
        <v>2580.1105916464089</v>
      </c>
      <c r="L12">
        <v>2724.1306715174983</v>
      </c>
      <c r="M12">
        <v>2991.4772787668385</v>
      </c>
      <c r="N12">
        <v>3304.9273697574367</v>
      </c>
      <c r="O12">
        <v>3495.2282008844986</v>
      </c>
      <c r="P12">
        <v>3949.4616433760611</v>
      </c>
      <c r="Q12">
        <v>4770.8101720850818</v>
      </c>
      <c r="R12">
        <v>6482.9384810347228</v>
      </c>
      <c r="S12">
        <v>7003.8424709858191</v>
      </c>
      <c r="T12">
        <v>7486.6826042084003</v>
      </c>
      <c r="U12">
        <v>7775.658468671254</v>
      </c>
      <c r="V12">
        <v>8252.7344573383743</v>
      </c>
      <c r="W12">
        <v>9294.5157825187416</v>
      </c>
      <c r="X12">
        <v>10208.80368449432</v>
      </c>
      <c r="Y12">
        <v>11853.669418645399</v>
      </c>
      <c r="Z12">
        <v>12779.145916402318</v>
      </c>
      <c r="AA12">
        <v>11515.744512104084</v>
      </c>
      <c r="AB12">
        <v>12421.880773501673</v>
      </c>
      <c r="AC12">
        <v>11441.581970718515</v>
      </c>
      <c r="AD12">
        <v>11392.00439484774</v>
      </c>
      <c r="AE12">
        <v>11651.33011698213</v>
      </c>
      <c r="AF12">
        <v>14284.960791832988</v>
      </c>
      <c r="AG12">
        <v>17834.452691025199</v>
      </c>
      <c r="AH12">
        <v>18249.301453816865</v>
      </c>
      <c r="AI12">
        <v>18859.907457698566</v>
      </c>
      <c r="AJ12">
        <v>18624.187733586619</v>
      </c>
      <c r="AK12">
        <v>17699.876491570401</v>
      </c>
      <c r="AL12">
        <v>18129.635306445638</v>
      </c>
      <c r="AM12">
        <v>20448.121968587362</v>
      </c>
      <c r="AN12">
        <v>22021.783906522804</v>
      </c>
      <c r="AO12">
        <v>23646.623045732678</v>
      </c>
      <c r="AP12">
        <v>21479.114202009194</v>
      </c>
      <c r="AQ12">
        <v>20712.669780556378</v>
      </c>
      <c r="AR12">
        <v>21870.415966959361</v>
      </c>
      <c r="AS12">
        <v>19695.729737914389</v>
      </c>
      <c r="AT12">
        <v>20301.843171325632</v>
      </c>
      <c r="AU12">
        <v>23718.133850186834</v>
      </c>
      <c r="AV12">
        <v>30836.730682468526</v>
      </c>
      <c r="AW12">
        <v>34479.767929838767</v>
      </c>
      <c r="AX12">
        <v>36595.707154842261</v>
      </c>
      <c r="AY12">
        <v>41051.612065228765</v>
      </c>
      <c r="AZ12">
        <v>49701.281784333456</v>
      </c>
      <c r="BA12">
        <v>42816.56740028294</v>
      </c>
      <c r="BB12">
        <v>52144.665470546803</v>
      </c>
      <c r="BC12">
        <v>62605.600458306013</v>
      </c>
      <c r="BD12">
        <v>68072.873234080136</v>
      </c>
      <c r="BE12">
        <v>68190.701003565118</v>
      </c>
      <c r="BF12">
        <v>62544.087377372613</v>
      </c>
      <c r="BG12">
        <v>56739.02653465933</v>
      </c>
      <c r="BH12">
        <v>49888.041084273558</v>
      </c>
      <c r="BI12">
        <v>53901.714539215449</v>
      </c>
      <c r="BJ12">
        <v>57196.422078377756</v>
      </c>
      <c r="BK12">
        <v>54972.701788543724</v>
      </c>
      <c r="BL12">
        <v>51791.540179984047</v>
      </c>
      <c r="BM12">
        <v>60607.778860516592</v>
      </c>
      <c r="BN12">
        <v>64997.013653647511</v>
      </c>
      <c r="BO12">
        <v>64820.911789002617</v>
      </c>
    </row>
    <row r="13" spans="1:67" x14ac:dyDescent="0.3">
      <c r="A13" t="s">
        <v>139</v>
      </c>
      <c r="B13" t="s">
        <v>140</v>
      </c>
      <c r="C13" t="s">
        <v>118</v>
      </c>
      <c r="D13">
        <v>939.91481468117354</v>
      </c>
      <c r="E13">
        <v>1036.7282043608261</v>
      </c>
      <c r="F13">
        <v>1093.0141906156866</v>
      </c>
      <c r="G13">
        <v>1172.5574462617756</v>
      </c>
      <c r="H13">
        <v>1275.457152816794</v>
      </c>
      <c r="I13">
        <v>1381.0772582442146</v>
      </c>
      <c r="J13">
        <v>1494.0491138210596</v>
      </c>
      <c r="K13">
        <v>1577.1414770516878</v>
      </c>
      <c r="L13">
        <v>1685.6621166914788</v>
      </c>
      <c r="M13">
        <v>1834.0780781796027</v>
      </c>
      <c r="N13">
        <v>2050.7051537705042</v>
      </c>
      <c r="O13">
        <v>2371.6524795500327</v>
      </c>
      <c r="P13">
        <v>2912.5957711152441</v>
      </c>
      <c r="Q13">
        <v>3875.4830561855119</v>
      </c>
      <c r="R13">
        <v>4612.6192077965625</v>
      </c>
      <c r="S13">
        <v>5264.9177200405129</v>
      </c>
      <c r="T13">
        <v>5656.1451383787007</v>
      </c>
      <c r="U13">
        <v>6783.9514219366547</v>
      </c>
      <c r="V13">
        <v>8173.3292634724521</v>
      </c>
      <c r="W13">
        <v>9755.4044562578965</v>
      </c>
      <c r="X13">
        <v>10826.971827499463</v>
      </c>
      <c r="Y13">
        <v>9348.4883239523242</v>
      </c>
      <c r="Z13">
        <v>9373.4882062612505</v>
      </c>
      <c r="AA13">
        <v>9500.0507041749443</v>
      </c>
      <c r="AB13">
        <v>8955.8482919153412</v>
      </c>
      <c r="AC13">
        <v>9136.1709255969454</v>
      </c>
      <c r="AD13">
        <v>13031.828101074401</v>
      </c>
      <c r="AE13">
        <v>16328.561304729586</v>
      </c>
      <c r="AF13">
        <v>17509.765868381732</v>
      </c>
      <c r="AG13">
        <v>17400.522661974141</v>
      </c>
      <c r="AH13">
        <v>21596.068219998018</v>
      </c>
      <c r="AI13">
        <v>22323.1312492943</v>
      </c>
      <c r="AJ13">
        <v>24782.711876706326</v>
      </c>
      <c r="AK13">
        <v>23987.203724065654</v>
      </c>
      <c r="AL13">
        <v>25546.246052508723</v>
      </c>
      <c r="AM13">
        <v>30207.067431465202</v>
      </c>
      <c r="AN13">
        <v>29645.945125149115</v>
      </c>
      <c r="AO13">
        <v>26571.752362650797</v>
      </c>
      <c r="AP13">
        <v>27212.464290570828</v>
      </c>
      <c r="AQ13">
        <v>27078.708161220133</v>
      </c>
      <c r="AR13">
        <v>24487.297468595614</v>
      </c>
      <c r="AS13">
        <v>24430.495982840985</v>
      </c>
      <c r="AT13">
        <v>26334.862215031993</v>
      </c>
      <c r="AU13">
        <v>32110.115966142475</v>
      </c>
      <c r="AV13">
        <v>36614.250653370662</v>
      </c>
      <c r="AW13">
        <v>38157.370228620028</v>
      </c>
      <c r="AX13">
        <v>40382.207829857492</v>
      </c>
      <c r="AY13">
        <v>46622.962291363547</v>
      </c>
      <c r="AZ13">
        <v>51581.398236107132</v>
      </c>
      <c r="BA13">
        <v>47857.444663526592</v>
      </c>
      <c r="BB13">
        <v>46611.139342023191</v>
      </c>
      <c r="BC13">
        <v>51116.895352204243</v>
      </c>
      <c r="BD13">
        <v>48250.40591426372</v>
      </c>
      <c r="BE13">
        <v>50305.354577497252</v>
      </c>
      <c r="BF13">
        <v>51314.972261632225</v>
      </c>
      <c r="BG13">
        <v>43915.228020856986</v>
      </c>
      <c r="BH13">
        <v>45061.49939201917</v>
      </c>
      <c r="BI13">
        <v>47163.742577514196</v>
      </c>
      <c r="BJ13">
        <v>51194.07498412994</v>
      </c>
      <c r="BK13">
        <v>49885.994735520413</v>
      </c>
      <c r="BL13">
        <v>48716.409890034898</v>
      </c>
      <c r="BM13">
        <v>53648.719074224544</v>
      </c>
      <c r="BN13">
        <v>52176.664914117828</v>
      </c>
      <c r="BO13">
        <v>56033.573792064992</v>
      </c>
    </row>
    <row r="14" spans="1:67" x14ac:dyDescent="0.3">
      <c r="A14" t="s">
        <v>141</v>
      </c>
      <c r="B14" t="s">
        <v>142</v>
      </c>
      <c r="C14" t="s">
        <v>118</v>
      </c>
      <c r="AH14">
        <v>1238.2718927484229</v>
      </c>
      <c r="AI14">
        <v>734.9442328056881</v>
      </c>
      <c r="AJ14">
        <v>60.235120540597237</v>
      </c>
      <c r="AK14">
        <v>209.53095454842526</v>
      </c>
      <c r="AL14">
        <v>157.06354994707169</v>
      </c>
      <c r="AM14">
        <v>314.55801908333984</v>
      </c>
      <c r="AN14">
        <v>409.185543774103</v>
      </c>
      <c r="AO14">
        <v>505.51620418833551</v>
      </c>
      <c r="AP14">
        <v>561.9068078718692</v>
      </c>
      <c r="AQ14">
        <v>573.89352873403072</v>
      </c>
      <c r="AR14">
        <v>655.09724957991671</v>
      </c>
      <c r="AS14">
        <v>703.67099858468634</v>
      </c>
      <c r="AT14">
        <v>763.10889546348676</v>
      </c>
      <c r="AU14">
        <v>883.69258074525578</v>
      </c>
      <c r="AV14">
        <v>1045.0136328105998</v>
      </c>
      <c r="AW14">
        <v>1578.3673303066716</v>
      </c>
      <c r="AX14">
        <v>2472.9572573228711</v>
      </c>
      <c r="AY14">
        <v>3851.3301517514119</v>
      </c>
      <c r="AZ14">
        <v>5574.4681043257478</v>
      </c>
      <c r="BA14">
        <v>4950.3994900942307</v>
      </c>
      <c r="BB14">
        <v>5843.5337683582002</v>
      </c>
      <c r="BC14">
        <v>7189.8186921197603</v>
      </c>
      <c r="BD14">
        <v>7495.8652765809948</v>
      </c>
      <c r="BE14">
        <v>7875.3453666154946</v>
      </c>
      <c r="BF14">
        <v>7890.8402806208724</v>
      </c>
      <c r="BG14">
        <v>5500.503646284862</v>
      </c>
      <c r="BH14">
        <v>3880.6852276837981</v>
      </c>
      <c r="BI14">
        <v>4147.1981423222014</v>
      </c>
      <c r="BJ14">
        <v>4739.7943123408049</v>
      </c>
      <c r="BK14">
        <v>4805.7537176591732</v>
      </c>
      <c r="BL14">
        <v>4229.9106490450276</v>
      </c>
      <c r="BM14">
        <v>5408.0453517502292</v>
      </c>
      <c r="BN14">
        <v>7770.5942233509959</v>
      </c>
      <c r="BO14">
        <v>7125.9085836861095</v>
      </c>
    </row>
    <row r="15" spans="1:67" x14ac:dyDescent="0.3">
      <c r="A15" t="s">
        <v>143</v>
      </c>
      <c r="B15" t="s">
        <v>144</v>
      </c>
      <c r="C15" t="s">
        <v>118</v>
      </c>
      <c r="D15">
        <v>70.90509996097326</v>
      </c>
      <c r="E15">
        <v>71.601929866457098</v>
      </c>
      <c r="F15">
        <v>73.419597905038032</v>
      </c>
      <c r="G15">
        <v>78.371198246608159</v>
      </c>
      <c r="H15">
        <v>85.333728582941433</v>
      </c>
      <c r="I15">
        <v>50.613303957230137</v>
      </c>
      <c r="J15">
        <v>51.41287376601084</v>
      </c>
      <c r="K15">
        <v>54.018142473199411</v>
      </c>
      <c r="L15">
        <v>54.194978213395942</v>
      </c>
      <c r="M15">
        <v>55.058838848197752</v>
      </c>
      <c r="N15">
        <v>68.754353911143411</v>
      </c>
      <c r="O15">
        <v>69.898281691928844</v>
      </c>
      <c r="P15">
        <v>68.232191790993141</v>
      </c>
      <c r="Q15">
        <v>84.258106577805776</v>
      </c>
      <c r="R15">
        <v>93.224004834091261</v>
      </c>
      <c r="S15">
        <v>110.8848274900534</v>
      </c>
      <c r="T15">
        <v>115.4921317745228</v>
      </c>
      <c r="U15">
        <v>137.44804438707564</v>
      </c>
      <c r="V15">
        <v>148.82323251291859</v>
      </c>
      <c r="W15">
        <v>186.15227360496218</v>
      </c>
      <c r="X15">
        <v>209.80573666816767</v>
      </c>
      <c r="Y15">
        <v>212.23033189706965</v>
      </c>
      <c r="Z15">
        <v>216.43619143506996</v>
      </c>
      <c r="AA15">
        <v>225.20952450828321</v>
      </c>
      <c r="AB15">
        <v>200.37571182724062</v>
      </c>
      <c r="AC15">
        <v>228.44054256469636</v>
      </c>
      <c r="AD15">
        <v>234.28124480998784</v>
      </c>
      <c r="AE15">
        <v>215.60831146748274</v>
      </c>
      <c r="AF15">
        <v>201.74040081580736</v>
      </c>
      <c r="AG15">
        <v>203.57894419244943</v>
      </c>
      <c r="AH15">
        <v>202.62944617629739</v>
      </c>
      <c r="AI15">
        <v>204.66825839881744</v>
      </c>
      <c r="AJ15">
        <v>184.86897045644662</v>
      </c>
      <c r="AK15">
        <v>165.34412031940272</v>
      </c>
      <c r="AL15">
        <v>161.89258426163548</v>
      </c>
      <c r="AM15">
        <v>164.91531167932581</v>
      </c>
      <c r="AN15">
        <v>143.15674118715859</v>
      </c>
      <c r="AO15">
        <v>160.27834204696194</v>
      </c>
      <c r="AP15">
        <v>144.45694825553645</v>
      </c>
      <c r="AQ15">
        <v>127.51419578118988</v>
      </c>
      <c r="AR15">
        <v>134.53786175238898</v>
      </c>
      <c r="AS15">
        <v>132.15955454193212</v>
      </c>
      <c r="AT15">
        <v>120.95230857546832</v>
      </c>
      <c r="AU15">
        <v>111.40668280439081</v>
      </c>
      <c r="AV15">
        <v>125.19496518453332</v>
      </c>
      <c r="AW15">
        <v>147.23461929422513</v>
      </c>
      <c r="AX15">
        <v>161.89275564031908</v>
      </c>
      <c r="AY15">
        <v>166.16274490675522</v>
      </c>
      <c r="AZ15">
        <v>189.50207457076775</v>
      </c>
      <c r="BA15">
        <v>199.09763303770785</v>
      </c>
      <c r="BB15">
        <v>216.72770530197636</v>
      </c>
      <c r="BC15">
        <v>230.07057736908394</v>
      </c>
      <c r="BD15">
        <v>231.68849639356924</v>
      </c>
      <c r="BE15">
        <v>234.8430453888283</v>
      </c>
      <c r="BF15">
        <v>250.54048111187711</v>
      </c>
      <c r="BG15">
        <v>280.96683131192287</v>
      </c>
      <c r="BH15">
        <v>235.28620539390823</v>
      </c>
      <c r="BI15">
        <v>236.6944725927535</v>
      </c>
      <c r="BJ15">
        <v>224.89939239264044</v>
      </c>
      <c r="BK15">
        <v>210.23649452153177</v>
      </c>
      <c r="BL15">
        <v>210.00813990250842</v>
      </c>
      <c r="BM15">
        <v>214.09145541613333</v>
      </c>
      <c r="BN15">
        <v>250.63422536874441</v>
      </c>
      <c r="BO15">
        <v>193.00714556480409</v>
      </c>
    </row>
    <row r="16" spans="1:67" x14ac:dyDescent="0.3">
      <c r="A16" t="s">
        <v>145</v>
      </c>
      <c r="B16" t="s">
        <v>146</v>
      </c>
      <c r="C16" t="s">
        <v>118</v>
      </c>
      <c r="D16">
        <v>1290.2860721619215</v>
      </c>
      <c r="E16">
        <v>1367.7888522813848</v>
      </c>
      <c r="F16">
        <v>1457.2651699837763</v>
      </c>
      <c r="G16">
        <v>1555.0229318257839</v>
      </c>
      <c r="H16">
        <v>1724.0189417905553</v>
      </c>
      <c r="I16">
        <v>1859.5099867163906</v>
      </c>
      <c r="J16">
        <v>1983.1311982177749</v>
      </c>
      <c r="K16">
        <v>2113.8219413288766</v>
      </c>
      <c r="L16">
        <v>2251.3157590678175</v>
      </c>
      <c r="M16">
        <v>2490.1071730837994</v>
      </c>
      <c r="N16">
        <v>2765.8909966479441</v>
      </c>
      <c r="O16">
        <v>3082.9279887912571</v>
      </c>
      <c r="P16">
        <v>3831.6318999943292</v>
      </c>
      <c r="Q16">
        <v>4900.9622007586613</v>
      </c>
      <c r="R16">
        <v>5733.7981393387799</v>
      </c>
      <c r="S16">
        <v>6701.3773605243277</v>
      </c>
      <c r="T16">
        <v>7243.047341195831</v>
      </c>
      <c r="U16">
        <v>8426.9469594737202</v>
      </c>
      <c r="V16">
        <v>10289.768417329609</v>
      </c>
      <c r="W16">
        <v>11810.61587547254</v>
      </c>
      <c r="X16">
        <v>12864.002566139616</v>
      </c>
      <c r="Y16">
        <v>10622.802483078915</v>
      </c>
      <c r="Z16">
        <v>9343.861099596179</v>
      </c>
      <c r="AA16">
        <v>8846.2342984697352</v>
      </c>
      <c r="AB16">
        <v>8457.268803163739</v>
      </c>
      <c r="AC16">
        <v>8750.8185125053551</v>
      </c>
      <c r="AD16">
        <v>12170.040696270156</v>
      </c>
      <c r="AE16">
        <v>15135.852311696835</v>
      </c>
      <c r="AF16">
        <v>16391.093827791021</v>
      </c>
      <c r="AG16">
        <v>16525.061743284838</v>
      </c>
      <c r="AH16">
        <v>20600.375278982698</v>
      </c>
      <c r="AI16">
        <v>21041.660651964783</v>
      </c>
      <c r="AJ16">
        <v>23372.619171015031</v>
      </c>
      <c r="AK16">
        <v>22283.936021355126</v>
      </c>
      <c r="AL16">
        <v>24208.554793144656</v>
      </c>
      <c r="AM16">
        <v>28413.826438736807</v>
      </c>
      <c r="AN16">
        <v>27489.555177048835</v>
      </c>
      <c r="AO16">
        <v>24820.93805038961</v>
      </c>
      <c r="AP16">
        <v>25338.443293490422</v>
      </c>
      <c r="AQ16">
        <v>25252.801906656448</v>
      </c>
      <c r="AR16">
        <v>23098.886507740139</v>
      </c>
      <c r="AS16">
        <v>23015.071263246195</v>
      </c>
      <c r="AT16">
        <v>25006.191397109003</v>
      </c>
      <c r="AU16">
        <v>30655.209267902366</v>
      </c>
      <c r="AV16">
        <v>35429.407793334409</v>
      </c>
      <c r="AW16">
        <v>36809.701340361877</v>
      </c>
      <c r="AX16">
        <v>38705.106795914711</v>
      </c>
      <c r="AY16">
        <v>44319.165448813023</v>
      </c>
      <c r="AZ16">
        <v>48303.397956285975</v>
      </c>
      <c r="BA16">
        <v>44923.340013508147</v>
      </c>
      <c r="BB16">
        <v>44197.393671161968</v>
      </c>
      <c r="BC16">
        <v>47760.8298776546</v>
      </c>
      <c r="BD16">
        <v>44874.17091821225</v>
      </c>
      <c r="BE16">
        <v>46964.594677705587</v>
      </c>
      <c r="BF16">
        <v>47995.778696133944</v>
      </c>
      <c r="BG16">
        <v>40893.804537772005</v>
      </c>
      <c r="BH16">
        <v>41854.549829644398</v>
      </c>
      <c r="BI16">
        <v>44035.323935854802</v>
      </c>
      <c r="BJ16">
        <v>47487.210039256068</v>
      </c>
      <c r="BK16">
        <v>46716.622746796435</v>
      </c>
      <c r="BL16">
        <v>45906.287580524586</v>
      </c>
      <c r="BM16">
        <v>51655.788330371528</v>
      </c>
      <c r="BN16">
        <v>50807.204708491838</v>
      </c>
      <c r="BO16">
        <v>54700.909323671207</v>
      </c>
    </row>
    <row r="17" spans="1:67" x14ac:dyDescent="0.3">
      <c r="A17" t="s">
        <v>147</v>
      </c>
      <c r="B17" t="s">
        <v>148</v>
      </c>
      <c r="C17" t="s">
        <v>118</v>
      </c>
      <c r="D17">
        <v>89.856924653971518</v>
      </c>
      <c r="E17">
        <v>92.085848129764983</v>
      </c>
      <c r="F17">
        <v>90.773861007747271</v>
      </c>
      <c r="G17">
        <v>95.716736976197268</v>
      </c>
      <c r="H17">
        <v>99.785024601725539</v>
      </c>
      <c r="I17">
        <v>105.11798693892661</v>
      </c>
      <c r="J17">
        <v>107.63721185353202</v>
      </c>
      <c r="K17">
        <v>106.58624185994992</v>
      </c>
      <c r="L17">
        <v>111.2114941754453</v>
      </c>
      <c r="M17">
        <v>110.31479474821208</v>
      </c>
      <c r="N17">
        <v>108.84877948254741</v>
      </c>
      <c r="O17">
        <v>106.88929274206666</v>
      </c>
      <c r="P17">
        <v>127.92715701433086</v>
      </c>
      <c r="Q17">
        <v>153.60946813570314</v>
      </c>
      <c r="R17">
        <v>164.94659414291624</v>
      </c>
      <c r="S17">
        <v>196.45578601933781</v>
      </c>
      <c r="T17">
        <v>197.72636114254061</v>
      </c>
      <c r="U17">
        <v>207.01296224739616</v>
      </c>
      <c r="V17">
        <v>249.80292618053835</v>
      </c>
      <c r="W17">
        <v>310.65138708435217</v>
      </c>
      <c r="X17">
        <v>358.00305420990298</v>
      </c>
      <c r="Y17">
        <v>319.71818597026902</v>
      </c>
      <c r="Z17">
        <v>305.00406350750012</v>
      </c>
      <c r="AA17">
        <v>255.98360156072604</v>
      </c>
      <c r="AB17">
        <v>238.57445735538113</v>
      </c>
      <c r="AC17">
        <v>230.43411721891331</v>
      </c>
      <c r="AD17">
        <v>285.77155106442382</v>
      </c>
      <c r="AE17">
        <v>324.25376516619065</v>
      </c>
      <c r="AF17">
        <v>326.1797577003029</v>
      </c>
      <c r="AG17">
        <v>293.32194955095309</v>
      </c>
      <c r="AH17">
        <v>371.10160433235654</v>
      </c>
      <c r="AI17">
        <v>364.68929601664473</v>
      </c>
      <c r="AJ17">
        <v>301.77329696287023</v>
      </c>
      <c r="AK17">
        <v>387.31005481312235</v>
      </c>
      <c r="AL17">
        <v>262.12980744507377</v>
      </c>
      <c r="AM17">
        <v>348.43523891439366</v>
      </c>
      <c r="AN17">
        <v>369.39438413573578</v>
      </c>
      <c r="AO17">
        <v>344.55049149896274</v>
      </c>
      <c r="AP17">
        <v>361.60198305750504</v>
      </c>
      <c r="AQ17">
        <v>525.13059724597417</v>
      </c>
      <c r="AR17">
        <v>487.42414138424249</v>
      </c>
      <c r="AS17">
        <v>492.40149950907198</v>
      </c>
      <c r="AT17">
        <v>546.46382965815872</v>
      </c>
      <c r="AU17">
        <v>676.00287808428152</v>
      </c>
      <c r="AV17">
        <v>758.6958037863709</v>
      </c>
      <c r="AW17">
        <v>779.43777775326771</v>
      </c>
      <c r="AX17">
        <v>809.14707250622087</v>
      </c>
      <c r="AY17">
        <v>912.33824718834228</v>
      </c>
      <c r="AZ17">
        <v>1060.6025450209872</v>
      </c>
      <c r="BA17">
        <v>1024.1027785811184</v>
      </c>
      <c r="BB17">
        <v>973.24425449308933</v>
      </c>
      <c r="BC17">
        <v>1059.4135891578258</v>
      </c>
      <c r="BD17">
        <v>1071.5258356748373</v>
      </c>
      <c r="BE17">
        <v>1168.9269931420615</v>
      </c>
      <c r="BF17">
        <v>1204.399187005115</v>
      </c>
      <c r="BG17">
        <v>1002.4188688256406</v>
      </c>
      <c r="BH17">
        <v>1010.5338960918681</v>
      </c>
      <c r="BI17">
        <v>1054.9740814168729</v>
      </c>
      <c r="BJ17">
        <v>1151.7409695215174</v>
      </c>
      <c r="BK17">
        <v>1130.8213530497737</v>
      </c>
      <c r="BL17">
        <v>1197.5013642806252</v>
      </c>
      <c r="BM17">
        <v>1318.834978434827</v>
      </c>
      <c r="BN17">
        <v>1264.7076597665466</v>
      </c>
      <c r="BO17">
        <v>1394.3733021762325</v>
      </c>
    </row>
    <row r="18" spans="1:67" x14ac:dyDescent="0.3">
      <c r="A18" t="s">
        <v>149</v>
      </c>
      <c r="B18" t="s">
        <v>150</v>
      </c>
      <c r="C18" t="s">
        <v>118</v>
      </c>
      <c r="D18">
        <v>69.150245608761523</v>
      </c>
      <c r="E18">
        <v>72.242378706246157</v>
      </c>
      <c r="F18">
        <v>77.152927928817547</v>
      </c>
      <c r="G18">
        <v>78.908773671207314</v>
      </c>
      <c r="H18">
        <v>80.914788771858227</v>
      </c>
      <c r="I18">
        <v>82.074615992464715</v>
      </c>
      <c r="J18">
        <v>82.836066486424315</v>
      </c>
      <c r="K18">
        <v>84.6272011419546</v>
      </c>
      <c r="L18">
        <v>84.973784839228728</v>
      </c>
      <c r="M18">
        <v>86.755539572522409</v>
      </c>
      <c r="N18">
        <v>81.707563219741985</v>
      </c>
      <c r="O18">
        <v>84.514937567644665</v>
      </c>
      <c r="P18">
        <v>99.633581493381328</v>
      </c>
      <c r="Q18">
        <v>114.13766947351475</v>
      </c>
      <c r="R18">
        <v>124.6714355032546</v>
      </c>
      <c r="S18">
        <v>152.90152960674709</v>
      </c>
      <c r="T18">
        <v>155.48542274065881</v>
      </c>
      <c r="U18">
        <v>175.96386445428405</v>
      </c>
      <c r="V18">
        <v>223.8791119711629</v>
      </c>
      <c r="W18">
        <v>258.50172903484486</v>
      </c>
      <c r="X18">
        <v>277.5975313701814</v>
      </c>
      <c r="Y18">
        <v>248.7079739088918</v>
      </c>
      <c r="Z18">
        <v>239.01948356933923</v>
      </c>
      <c r="AA18">
        <v>211.92574054219637</v>
      </c>
      <c r="AB18">
        <v>187.83222427839058</v>
      </c>
      <c r="AC18">
        <v>194.06322629924415</v>
      </c>
      <c r="AD18">
        <v>247.45913463710443</v>
      </c>
      <c r="AE18">
        <v>280.21809222659175</v>
      </c>
      <c r="AF18">
        <v>301.12921466383284</v>
      </c>
      <c r="AG18">
        <v>293.18870372714662</v>
      </c>
      <c r="AH18">
        <v>338.59375905512769</v>
      </c>
      <c r="AI18">
        <v>333.70605512636047</v>
      </c>
      <c r="AJ18">
        <v>348.59244389454653</v>
      </c>
      <c r="AK18">
        <v>324.11157670743489</v>
      </c>
      <c r="AL18">
        <v>187.21142372606047</v>
      </c>
      <c r="AM18">
        <v>229.09229449681655</v>
      </c>
      <c r="AN18">
        <v>242.7331713526718</v>
      </c>
      <c r="AO18">
        <v>223.85395852561095</v>
      </c>
      <c r="AP18">
        <v>249.53173292492988</v>
      </c>
      <c r="AQ18">
        <v>292.83695869731304</v>
      </c>
      <c r="AR18">
        <v>248.90852692175216</v>
      </c>
      <c r="AS18">
        <v>259.48522338043597</v>
      </c>
      <c r="AT18">
        <v>285.65408763753277</v>
      </c>
      <c r="AU18">
        <v>362.37389999695341</v>
      </c>
      <c r="AV18">
        <v>403.81283743461029</v>
      </c>
      <c r="AW18">
        <v>441.16414801601206</v>
      </c>
      <c r="AX18">
        <v>455.51365562002422</v>
      </c>
      <c r="AY18">
        <v>514.68445117723809</v>
      </c>
      <c r="AZ18">
        <v>619.43753325626426</v>
      </c>
      <c r="BA18">
        <v>601.56952067185853</v>
      </c>
      <c r="BB18">
        <v>624.95725222476574</v>
      </c>
      <c r="BC18">
        <v>725.02476772547493</v>
      </c>
      <c r="BD18">
        <v>731.47013886783304</v>
      </c>
      <c r="BE18">
        <v>759.76206516849811</v>
      </c>
      <c r="BF18">
        <v>764.86167510622545</v>
      </c>
      <c r="BG18">
        <v>630.12475075231202</v>
      </c>
      <c r="BH18">
        <v>663.74236484288554</v>
      </c>
      <c r="BI18">
        <v>709.09153589469531</v>
      </c>
      <c r="BJ18">
        <v>777.46561851404795</v>
      </c>
      <c r="BK18">
        <v>764.8530777749462</v>
      </c>
      <c r="BL18">
        <v>825.23703878247511</v>
      </c>
      <c r="BM18">
        <v>895.53528844299092</v>
      </c>
      <c r="BN18">
        <v>836.11830459368207</v>
      </c>
      <c r="BO18">
        <v>882.68981008616322</v>
      </c>
    </row>
    <row r="19" spans="1:67" x14ac:dyDescent="0.3">
      <c r="A19" t="s">
        <v>151</v>
      </c>
      <c r="B19" t="s">
        <v>152</v>
      </c>
      <c r="C19" t="s">
        <v>118</v>
      </c>
      <c r="D19">
        <v>82.481277411635446</v>
      </c>
      <c r="E19">
        <v>90.368578629424817</v>
      </c>
      <c r="F19">
        <v>92.589421176931452</v>
      </c>
      <c r="G19">
        <v>94.14237429678488</v>
      </c>
      <c r="H19">
        <v>92.578297793838885</v>
      </c>
      <c r="I19">
        <v>98.604147042074587</v>
      </c>
      <c r="J19">
        <v>104.42205467885965</v>
      </c>
      <c r="K19">
        <v>114.20988169610935</v>
      </c>
      <c r="L19">
        <v>114.41496747037537</v>
      </c>
      <c r="M19">
        <v>125.88031169819811</v>
      </c>
      <c r="N19">
        <v>130.21816084495458</v>
      </c>
      <c r="O19">
        <v>124.53396309915151</v>
      </c>
      <c r="P19">
        <v>87.773765191476002</v>
      </c>
      <c r="Q19">
        <v>109.69172675691158</v>
      </c>
      <c r="R19">
        <v>164.98639360281368</v>
      </c>
      <c r="S19">
        <v>249.8042540160217</v>
      </c>
      <c r="T19">
        <v>126.6930442044365</v>
      </c>
      <c r="U19">
        <v>117.88777137922425</v>
      </c>
      <c r="V19">
        <v>158.32425515228479</v>
      </c>
      <c r="W19">
        <v>181.13070670313525</v>
      </c>
      <c r="X19">
        <v>206.07571431215521</v>
      </c>
      <c r="Y19">
        <v>224.24139239119162</v>
      </c>
      <c r="Z19">
        <v>199.59594464685145</v>
      </c>
      <c r="AA19">
        <v>184.70677287458986</v>
      </c>
      <c r="AB19">
        <v>193.43502097623792</v>
      </c>
      <c r="AC19">
        <v>222.22018039633977</v>
      </c>
      <c r="AD19">
        <v>212.14899385306035</v>
      </c>
      <c r="AE19">
        <v>231.49958452048344</v>
      </c>
      <c r="AF19">
        <v>247.90146596733211</v>
      </c>
      <c r="AG19">
        <v>263.00572082754718</v>
      </c>
      <c r="AH19">
        <v>283.05373705523363</v>
      </c>
      <c r="AI19">
        <v>272.06494849587779</v>
      </c>
      <c r="AJ19">
        <v>273.46507252027158</v>
      </c>
      <c r="AK19">
        <v>280.75727445036586</v>
      </c>
      <c r="AL19">
        <v>280.60303179121615</v>
      </c>
      <c r="AM19">
        <v>309.45868082336716</v>
      </c>
      <c r="AN19">
        <v>371.9179376773447</v>
      </c>
      <c r="AO19">
        <v>379.28491770963484</v>
      </c>
      <c r="AP19">
        <v>385.61688175279579</v>
      </c>
      <c r="AQ19">
        <v>388.09568426823495</v>
      </c>
      <c r="AR19">
        <v>396.67073024975122</v>
      </c>
      <c r="AS19">
        <v>394.65641001891026</v>
      </c>
      <c r="AT19">
        <v>393.88642232762766</v>
      </c>
      <c r="AU19">
        <v>426.74880754362039</v>
      </c>
      <c r="AV19">
        <v>455.61401690979829</v>
      </c>
      <c r="AW19">
        <v>480.08585075451964</v>
      </c>
      <c r="AX19">
        <v>490.38802653328941</v>
      </c>
      <c r="AY19">
        <v>537.95549279291072</v>
      </c>
      <c r="AZ19">
        <v>613.06204104124015</v>
      </c>
      <c r="BA19">
        <v>679.2114774280559</v>
      </c>
      <c r="BB19">
        <v>757.38528036150819</v>
      </c>
      <c r="BC19">
        <v>837.33694469564728</v>
      </c>
      <c r="BD19">
        <v>859.68053637549735</v>
      </c>
      <c r="BE19">
        <v>958.26298979828289</v>
      </c>
      <c r="BF19">
        <v>1094.461997028377</v>
      </c>
      <c r="BG19">
        <v>1224.3864766816523</v>
      </c>
      <c r="BH19">
        <v>1649.2838085860055</v>
      </c>
      <c r="BI19">
        <v>1811.0822166864587</v>
      </c>
      <c r="BJ19">
        <v>1965.2437273146677</v>
      </c>
      <c r="BK19">
        <v>2129.7989695460574</v>
      </c>
      <c r="BL19">
        <v>2248.8507882823269</v>
      </c>
      <c r="BM19">
        <v>2482.849178433572</v>
      </c>
      <c r="BN19">
        <v>2716.485926778355</v>
      </c>
      <c r="BO19">
        <v>2551.0177267414233</v>
      </c>
    </row>
    <row r="20" spans="1:67" x14ac:dyDescent="0.3">
      <c r="A20" t="s">
        <v>153</v>
      </c>
      <c r="B20" t="s">
        <v>154</v>
      </c>
      <c r="C20" t="s">
        <v>118</v>
      </c>
      <c r="X20">
        <v>2238.8029578657388</v>
      </c>
      <c r="Y20">
        <v>2234.8148157312517</v>
      </c>
      <c r="Z20">
        <v>2169.0040108968287</v>
      </c>
      <c r="AA20">
        <v>1852.8134344280188</v>
      </c>
      <c r="AB20">
        <v>1963.5726761827364</v>
      </c>
      <c r="AC20">
        <v>1914.5506465879346</v>
      </c>
      <c r="AD20">
        <v>2260.427281154497</v>
      </c>
      <c r="AE20">
        <v>3132.3013603624599</v>
      </c>
      <c r="AF20">
        <v>2511.393062594886</v>
      </c>
      <c r="AG20">
        <v>2477.0208179595979</v>
      </c>
      <c r="AH20">
        <v>2366.5298212861385</v>
      </c>
      <c r="AI20">
        <v>1267.7343754148515</v>
      </c>
      <c r="AJ20">
        <v>1211.9808781093111</v>
      </c>
      <c r="AK20">
        <v>1278.5251137031862</v>
      </c>
      <c r="AL20">
        <v>1148.4943993817017</v>
      </c>
      <c r="AM20">
        <v>2259.2592255522086</v>
      </c>
      <c r="AN20">
        <v>1470.1925925068228</v>
      </c>
      <c r="AO20">
        <v>1361.4093843988367</v>
      </c>
      <c r="AP20">
        <v>1820.4486644994231</v>
      </c>
      <c r="AQ20">
        <v>1659.7186110549326</v>
      </c>
      <c r="AR20">
        <v>1621.2621073899165</v>
      </c>
      <c r="AS20">
        <v>1770.9070491869052</v>
      </c>
      <c r="AT20">
        <v>2092.9828862555814</v>
      </c>
      <c r="AU20">
        <v>2719.4943685928665</v>
      </c>
      <c r="AV20">
        <v>3389.6874336027363</v>
      </c>
      <c r="AW20">
        <v>3899.8259633287844</v>
      </c>
      <c r="AX20">
        <v>4523.1465578804964</v>
      </c>
      <c r="AY20">
        <v>5888.7768522063625</v>
      </c>
      <c r="AZ20">
        <v>7271.3033885802515</v>
      </c>
      <c r="BA20">
        <v>6988.2731629646469</v>
      </c>
      <c r="BB20">
        <v>6863.6670677405227</v>
      </c>
      <c r="BC20">
        <v>7857.1670698444132</v>
      </c>
      <c r="BD20">
        <v>7430.7373804242025</v>
      </c>
      <c r="BE20">
        <v>7687.7136824331665</v>
      </c>
      <c r="BF20">
        <v>7912.2748437113823</v>
      </c>
      <c r="BG20">
        <v>7078.8603229896926</v>
      </c>
      <c r="BH20">
        <v>7570.9316551170823</v>
      </c>
      <c r="BI20">
        <v>8381.8813462166891</v>
      </c>
      <c r="BJ20">
        <v>9436.1447987605534</v>
      </c>
      <c r="BK20">
        <v>9838.6005898538351</v>
      </c>
      <c r="BL20">
        <v>10198.538831340391</v>
      </c>
      <c r="BM20">
        <v>12274.077595049583</v>
      </c>
      <c r="BN20">
        <v>13644.201582806987</v>
      </c>
      <c r="BO20">
        <v>15885.539131133113</v>
      </c>
    </row>
    <row r="21" spans="1:67" x14ac:dyDescent="0.3">
      <c r="A21" t="s">
        <v>155</v>
      </c>
      <c r="B21" t="s">
        <v>156</v>
      </c>
      <c r="C21" t="s">
        <v>118</v>
      </c>
      <c r="N21">
        <v>1741.8224540715189</v>
      </c>
      <c r="O21">
        <v>1829.7407054331525</v>
      </c>
      <c r="P21">
        <v>2205.9170043769982</v>
      </c>
      <c r="Q21">
        <v>2981.0925313497628</v>
      </c>
      <c r="R21">
        <v>3873.7162910751094</v>
      </c>
      <c r="S21">
        <v>3880.4404716292684</v>
      </c>
      <c r="T21">
        <v>5310.1913261553336</v>
      </c>
      <c r="U21">
        <v>6358.4208419544248</v>
      </c>
      <c r="V21">
        <v>6925.9889320743569</v>
      </c>
      <c r="W21">
        <v>7890.8298249487361</v>
      </c>
      <c r="X21">
        <v>9732.7258718602661</v>
      </c>
      <c r="Y21">
        <v>10556.509171873544</v>
      </c>
      <c r="Z21">
        <v>10712.152936400911</v>
      </c>
      <c r="AA21">
        <v>10598.842715712744</v>
      </c>
      <c r="AB21">
        <v>10696.933105520751</v>
      </c>
      <c r="AC21">
        <v>9648.6564303267351</v>
      </c>
      <c r="AD21">
        <v>7776.9565773631848</v>
      </c>
      <c r="AE21">
        <v>8332.9142540605371</v>
      </c>
      <c r="AF21">
        <v>8771.7853534008991</v>
      </c>
      <c r="AG21">
        <v>8833.4113425692904</v>
      </c>
      <c r="AH21">
        <v>9342.5389140168827</v>
      </c>
      <c r="AI21">
        <v>10434.132396278646</v>
      </c>
      <c r="AJ21">
        <v>10460.158322280826</v>
      </c>
      <c r="AK21">
        <v>11151.871495741972</v>
      </c>
      <c r="AL21">
        <v>11629.359521961171</v>
      </c>
      <c r="AM21">
        <v>11900.931777833537</v>
      </c>
      <c r="AN21">
        <v>12091.780218823456</v>
      </c>
      <c r="AO21">
        <v>12254.666258312822</v>
      </c>
      <c r="AP21">
        <v>11625.034376834266</v>
      </c>
      <c r="AQ21">
        <v>12123.353471536808</v>
      </c>
      <c r="AR21">
        <v>14214.483683934321</v>
      </c>
      <c r="AS21">
        <v>13573.233988759745</v>
      </c>
      <c r="AT21">
        <v>13501.470880142469</v>
      </c>
      <c r="AU21">
        <v>14486.026902982188</v>
      </c>
      <c r="AV21">
        <v>15963.949317161685</v>
      </c>
      <c r="AW21">
        <v>17966.165783762463</v>
      </c>
      <c r="AX21">
        <v>19267.282615071959</v>
      </c>
      <c r="AY21">
        <v>20908.404254807345</v>
      </c>
      <c r="AZ21">
        <v>23299.499278039202</v>
      </c>
      <c r="BA21">
        <v>19465.314074503789</v>
      </c>
      <c r="BB21">
        <v>21819.329109809907</v>
      </c>
      <c r="BC21">
        <v>25032.786774333345</v>
      </c>
      <c r="BD21">
        <v>26438.673323042829</v>
      </c>
      <c r="BE21">
        <v>26989.760114846904</v>
      </c>
      <c r="BF21">
        <v>26451.796564745277</v>
      </c>
      <c r="BG21">
        <v>23734.055114301911</v>
      </c>
      <c r="BH21">
        <v>23800.001440631015</v>
      </c>
      <c r="BI21">
        <v>24784.769351460669</v>
      </c>
      <c r="BJ21">
        <v>26324.406654955859</v>
      </c>
      <c r="BK21">
        <v>27259.743859932696</v>
      </c>
      <c r="BL21">
        <v>24342.844455471797</v>
      </c>
      <c r="BM21">
        <v>27147.80838822855</v>
      </c>
      <c r="BN21">
        <v>30616.261067749514</v>
      </c>
      <c r="BO21">
        <v>29218.860563413669</v>
      </c>
    </row>
    <row r="22" spans="1:67" x14ac:dyDescent="0.3">
      <c r="A22" t="s">
        <v>157</v>
      </c>
      <c r="B22" t="s">
        <v>158</v>
      </c>
      <c r="C22" t="s">
        <v>118</v>
      </c>
      <c r="D22">
        <v>1459.2535389453321</v>
      </c>
      <c r="E22">
        <v>1555.0463035852617</v>
      </c>
      <c r="F22">
        <v>1651.2182948633797</v>
      </c>
      <c r="G22">
        <v>1759.2365767586834</v>
      </c>
      <c r="H22">
        <v>1883.4434910677769</v>
      </c>
      <c r="I22">
        <v>2029.5230155064371</v>
      </c>
      <c r="J22">
        <v>2239.2396399653912</v>
      </c>
      <c r="K22">
        <v>2452.7476319892521</v>
      </c>
      <c r="L22">
        <v>2668.0149803926179</v>
      </c>
      <c r="M22">
        <v>3026.7275720442071</v>
      </c>
      <c r="N22">
        <v>2916.4999837822056</v>
      </c>
      <c r="O22">
        <v>3004.3435661254239</v>
      </c>
      <c r="P22">
        <v>3013.9501670449617</v>
      </c>
      <c r="Q22">
        <v>3341.2852169668959</v>
      </c>
      <c r="R22">
        <v>3079.7401408382116</v>
      </c>
      <c r="S22">
        <v>2840.5896534309099</v>
      </c>
      <c r="T22">
        <v>2993.4592379522705</v>
      </c>
      <c r="U22">
        <v>3253.3754340495625</v>
      </c>
      <c r="V22">
        <v>3720.0405790106406</v>
      </c>
      <c r="W22">
        <v>4994.08535249529</v>
      </c>
      <c r="X22">
        <v>5742.5836250569828</v>
      </c>
      <c r="Y22">
        <v>6028.806410440633</v>
      </c>
      <c r="Z22">
        <v>6559.4686925947781</v>
      </c>
      <c r="AA22">
        <v>7081.3819483608368</v>
      </c>
      <c r="AB22">
        <v>8201.7013376837858</v>
      </c>
      <c r="AC22">
        <v>9167.1468750246877</v>
      </c>
      <c r="AD22">
        <v>9600.5995278330029</v>
      </c>
      <c r="AE22">
        <v>10361.348807910359</v>
      </c>
      <c r="AF22">
        <v>10575.797153666006</v>
      </c>
      <c r="AG22">
        <v>11291.476447204419</v>
      </c>
      <c r="AH22">
        <v>11473.300838935294</v>
      </c>
      <c r="AI22">
        <v>11082.352857361673</v>
      </c>
      <c r="AJ22">
        <v>10873.404750163503</v>
      </c>
      <c r="AK22">
        <v>10613.065878581308</v>
      </c>
      <c r="AL22">
        <v>10991.234667413131</v>
      </c>
      <c r="AM22">
        <v>11374.605670385225</v>
      </c>
      <c r="AN22">
        <v>11783.797197225958</v>
      </c>
      <c r="AO22">
        <v>20367.573270205594</v>
      </c>
      <c r="AP22">
        <v>21667.448821694023</v>
      </c>
      <c r="AQ22">
        <v>24041.093318815823</v>
      </c>
      <c r="AR22">
        <v>24940.077508607777</v>
      </c>
      <c r="AS22">
        <v>25371.923766761429</v>
      </c>
      <c r="AT22">
        <v>26781.619593865158</v>
      </c>
      <c r="AU22">
        <v>26429.124778766334</v>
      </c>
      <c r="AV22">
        <v>26650.293423430317</v>
      </c>
      <c r="AW22">
        <v>28602.418186999483</v>
      </c>
      <c r="AX22">
        <v>29184.786508790814</v>
      </c>
      <c r="AY22">
        <v>30051.84895877555</v>
      </c>
      <c r="AZ22">
        <v>29392.382441639675</v>
      </c>
      <c r="BA22">
        <v>27512.913095008407</v>
      </c>
      <c r="BB22">
        <v>27473.100430501963</v>
      </c>
      <c r="BC22">
        <v>27090.837680137949</v>
      </c>
      <c r="BD22">
        <v>28552.024268315094</v>
      </c>
      <c r="BE22">
        <v>27432.953426942127</v>
      </c>
      <c r="BF22">
        <v>28705.617084054848</v>
      </c>
      <c r="BG22">
        <v>30289.402251483083</v>
      </c>
      <c r="BH22">
        <v>30266.585922098671</v>
      </c>
      <c r="BI22">
        <v>31337.183246475535</v>
      </c>
      <c r="BJ22">
        <v>32124.405105966893</v>
      </c>
      <c r="BK22">
        <v>32979.540127953376</v>
      </c>
      <c r="BL22">
        <v>25155.672543278863</v>
      </c>
      <c r="BM22">
        <v>28682.327000073165</v>
      </c>
      <c r="BN22">
        <v>33044.388209429038</v>
      </c>
      <c r="BO22">
        <v>35896.505107150013</v>
      </c>
    </row>
    <row r="23" spans="1:67" x14ac:dyDescent="0.3">
      <c r="A23" t="s">
        <v>159</v>
      </c>
      <c r="B23" t="s">
        <v>160</v>
      </c>
      <c r="C23" t="s">
        <v>118</v>
      </c>
      <c r="AH23">
        <v>1742.8826217176722</v>
      </c>
      <c r="AI23">
        <v>1373.3710447297281</v>
      </c>
      <c r="AJ23">
        <v>1118.1756993407876</v>
      </c>
      <c r="AK23">
        <v>929.87211871701788</v>
      </c>
      <c r="AL23">
        <v>337.09089602325923</v>
      </c>
      <c r="AM23">
        <v>502.36598097533908</v>
      </c>
      <c r="AN23">
        <v>718.93379714150456</v>
      </c>
      <c r="AO23">
        <v>913.81339905485868</v>
      </c>
      <c r="AP23">
        <v>1006.7047966982344</v>
      </c>
      <c r="AQ23">
        <v>1134.602980420834</v>
      </c>
      <c r="AR23">
        <v>1338.4805963626086</v>
      </c>
      <c r="AS23">
        <v>1387.8936513154358</v>
      </c>
      <c r="AT23">
        <v>1606.5467224336239</v>
      </c>
      <c r="AU23">
        <v>2033.947009358639</v>
      </c>
      <c r="AV23">
        <v>2452.6861683939192</v>
      </c>
      <c r="AW23">
        <v>2739.6107686605669</v>
      </c>
      <c r="AX23">
        <v>3166.128653448332</v>
      </c>
      <c r="AY23">
        <v>3931.4894873750518</v>
      </c>
      <c r="AZ23">
        <v>4841.6931193464861</v>
      </c>
      <c r="BA23">
        <v>4539.9186377496753</v>
      </c>
      <c r="BB23">
        <v>4506.4782854838859</v>
      </c>
      <c r="BC23">
        <v>4982.6937576826267</v>
      </c>
      <c r="BD23">
        <v>4693.7889911538077</v>
      </c>
      <c r="BE23">
        <v>5034.5661601646852</v>
      </c>
      <c r="BF23">
        <v>5206.0655825200029</v>
      </c>
      <c r="BG23">
        <v>4662.2588372406926</v>
      </c>
      <c r="BH23">
        <v>4928.566525172796</v>
      </c>
      <c r="BI23">
        <v>5345.019854891917</v>
      </c>
      <c r="BJ23">
        <v>6047.8458426113311</v>
      </c>
      <c r="BK23">
        <v>6122.3753450881986</v>
      </c>
      <c r="BL23">
        <v>6130.3113324516098</v>
      </c>
      <c r="BM23">
        <v>7295.3438240956966</v>
      </c>
      <c r="BN23">
        <v>7655.5942102438285</v>
      </c>
      <c r="BO23">
        <v>8638.6662020118711</v>
      </c>
    </row>
    <row r="24" spans="1:67" x14ac:dyDescent="0.3">
      <c r="A24" t="s">
        <v>161</v>
      </c>
      <c r="B24" t="s">
        <v>162</v>
      </c>
      <c r="C24" t="s">
        <v>118</v>
      </c>
      <c r="AH24">
        <v>1706.6409188234345</v>
      </c>
      <c r="AI24">
        <v>1805.4559253152693</v>
      </c>
      <c r="AJ24">
        <v>1658.086412812386</v>
      </c>
      <c r="AK24">
        <v>1589.5101134364929</v>
      </c>
      <c r="AL24">
        <v>1460.0079136045829</v>
      </c>
      <c r="AM24">
        <v>1370.6999138566423</v>
      </c>
      <c r="AN24">
        <v>1452.5071047645972</v>
      </c>
      <c r="AO24">
        <v>1396.657187270599</v>
      </c>
      <c r="AP24">
        <v>1511.2597910550733</v>
      </c>
      <c r="AQ24">
        <v>1210.5874393671952</v>
      </c>
      <c r="AR24">
        <v>1276.2803812126876</v>
      </c>
      <c r="AS24">
        <v>1244.3731852343069</v>
      </c>
      <c r="AT24">
        <v>1479.3806633717477</v>
      </c>
      <c r="AU24">
        <v>1819.5265311469911</v>
      </c>
      <c r="AV24">
        <v>2378.3370047012882</v>
      </c>
      <c r="AW24">
        <v>3126.0717666524847</v>
      </c>
      <c r="AX24">
        <v>3848.2235030016295</v>
      </c>
      <c r="AY24">
        <v>4735.4810755606632</v>
      </c>
      <c r="AZ24">
        <v>6376.1756916206323</v>
      </c>
      <c r="BA24">
        <v>5352.4880919069692</v>
      </c>
      <c r="BB24">
        <v>6034.6788517721598</v>
      </c>
      <c r="BC24">
        <v>6527.6593428786027</v>
      </c>
      <c r="BD24">
        <v>6953.2159168310054</v>
      </c>
      <c r="BE24">
        <v>7998.0802045456003</v>
      </c>
      <c r="BF24">
        <v>8341.2901433796051</v>
      </c>
      <c r="BG24">
        <v>5967.068560342268</v>
      </c>
      <c r="BH24">
        <v>5039.7756094944543</v>
      </c>
      <c r="BI24">
        <v>5785.5339772367624</v>
      </c>
      <c r="BJ24">
        <v>6360.0531008725839</v>
      </c>
      <c r="BK24">
        <v>6837.7683213677892</v>
      </c>
      <c r="BL24">
        <v>6542.8645398436047</v>
      </c>
      <c r="BM24">
        <v>7489.7189471388829</v>
      </c>
      <c r="BN24">
        <v>7994.6480607488857</v>
      </c>
      <c r="BO24">
        <v>7829.0531366062205</v>
      </c>
    </row>
    <row r="25" spans="1:67" x14ac:dyDescent="0.3">
      <c r="A25" t="s">
        <v>163</v>
      </c>
      <c r="B25" t="s">
        <v>164</v>
      </c>
      <c r="C25" t="s">
        <v>118</v>
      </c>
      <c r="D25">
        <v>307.41450833875109</v>
      </c>
      <c r="E25">
        <v>320.02947672804135</v>
      </c>
      <c r="F25">
        <v>331.70479433572666</v>
      </c>
      <c r="G25">
        <v>341.93258378701728</v>
      </c>
      <c r="H25">
        <v>356.23540835001126</v>
      </c>
      <c r="I25">
        <v>383.18643525235359</v>
      </c>
      <c r="J25">
        <v>411.93301994369591</v>
      </c>
      <c r="K25">
        <v>426.26407135374581</v>
      </c>
      <c r="L25">
        <v>392.28256605772668</v>
      </c>
      <c r="M25">
        <v>401.55799051329717</v>
      </c>
      <c r="N25">
        <v>441.78946892570031</v>
      </c>
      <c r="O25">
        <v>481.04464147376041</v>
      </c>
      <c r="P25">
        <v>529.35664750844694</v>
      </c>
      <c r="Q25">
        <v>618.56750231444198</v>
      </c>
      <c r="R25">
        <v>804.77786360236689</v>
      </c>
      <c r="S25">
        <v>906.48627740168513</v>
      </c>
      <c r="T25">
        <v>729.48878075152379</v>
      </c>
      <c r="U25">
        <v>865.79290145488528</v>
      </c>
      <c r="V25">
        <v>982.60437017438881</v>
      </c>
      <c r="W25">
        <v>1071.4436962690042</v>
      </c>
      <c r="X25">
        <v>1774.4136989700953</v>
      </c>
      <c r="Y25">
        <v>1752.5170378933501</v>
      </c>
      <c r="Z25">
        <v>1629.3232294097595</v>
      </c>
      <c r="AA25">
        <v>1677.2554815511492</v>
      </c>
      <c r="AB25">
        <v>1814.1885981355126</v>
      </c>
      <c r="AC25">
        <v>1754.0110869618306</v>
      </c>
      <c r="AD25">
        <v>1859.1021402055458</v>
      </c>
      <c r="AE25">
        <v>2165.8943141626492</v>
      </c>
      <c r="AF25">
        <v>2405.81116565818</v>
      </c>
      <c r="AG25">
        <v>2741.93638439592</v>
      </c>
      <c r="AH25">
        <v>2988.649522602635</v>
      </c>
      <c r="AI25">
        <v>3192.3652694610778</v>
      </c>
      <c r="AJ25">
        <v>3645.6124367090265</v>
      </c>
      <c r="AK25">
        <v>3862.7104904003036</v>
      </c>
      <c r="AL25">
        <v>3879.013747068012</v>
      </c>
      <c r="AM25">
        <v>4012.0795900972835</v>
      </c>
      <c r="AN25">
        <v>4045.6944510484523</v>
      </c>
      <c r="AO25">
        <v>4016.6294160389248</v>
      </c>
      <c r="AP25">
        <v>4127.9371860747069</v>
      </c>
      <c r="AQ25">
        <v>4291.8316821062481</v>
      </c>
      <c r="AR25">
        <v>4729.6708042807486</v>
      </c>
      <c r="AS25">
        <v>4721.8162566078454</v>
      </c>
      <c r="AT25">
        <v>4861.7431418426695</v>
      </c>
      <c r="AU25">
        <v>4962.0896201379937</v>
      </c>
      <c r="AV25">
        <v>5156.0981714319369</v>
      </c>
      <c r="AW25">
        <v>5272.7441720796051</v>
      </c>
      <c r="AX25">
        <v>5527.167758564392</v>
      </c>
      <c r="AY25">
        <v>5765.2819993245521</v>
      </c>
      <c r="AZ25">
        <v>5713.2812679679719</v>
      </c>
      <c r="BA25">
        <v>5401.229631430454</v>
      </c>
      <c r="BB25">
        <v>5451.138971724773</v>
      </c>
      <c r="BC25">
        <v>5582.2217062126865</v>
      </c>
      <c r="BD25">
        <v>5709.6891876536265</v>
      </c>
      <c r="BE25">
        <v>5950.2029991774652</v>
      </c>
      <c r="BF25">
        <v>6128.142885393052</v>
      </c>
      <c r="BG25">
        <v>6154.4959349821656</v>
      </c>
      <c r="BH25">
        <v>6142.4987318517706</v>
      </c>
      <c r="BI25">
        <v>6072.5826764058074</v>
      </c>
      <c r="BJ25">
        <v>6031.281395801444</v>
      </c>
      <c r="BK25">
        <v>6190.0479227844462</v>
      </c>
      <c r="BL25">
        <v>5227.1936378616829</v>
      </c>
      <c r="BM25">
        <v>6122.6115858007925</v>
      </c>
      <c r="BN25">
        <v>7068.4547826972212</v>
      </c>
      <c r="BO25">
        <v>7459.9981513283683</v>
      </c>
    </row>
    <row r="26" spans="1:67" x14ac:dyDescent="0.3">
      <c r="A26" t="s">
        <v>165</v>
      </c>
      <c r="B26" t="s">
        <v>166</v>
      </c>
      <c r="C26" t="s">
        <v>118</v>
      </c>
      <c r="D26">
        <v>1715.3146322971947</v>
      </c>
      <c r="E26">
        <v>1773.9953157247871</v>
      </c>
      <c r="F26">
        <v>1824.1822826013247</v>
      </c>
      <c r="G26">
        <v>1821.7909131010147</v>
      </c>
      <c r="H26">
        <v>1986.640810170222</v>
      </c>
      <c r="I26">
        <v>2064.8532479298792</v>
      </c>
      <c r="J26">
        <v>2369.4729468001815</v>
      </c>
      <c r="K26">
        <v>2722.4623338853658</v>
      </c>
      <c r="L26">
        <v>2975.9542893421158</v>
      </c>
      <c r="M26">
        <v>3214.0490390987411</v>
      </c>
      <c r="N26">
        <v>3574.169288619446</v>
      </c>
      <c r="O26">
        <v>4012.7739654418615</v>
      </c>
      <c r="P26">
        <v>4458.0800333314392</v>
      </c>
      <c r="Q26">
        <v>5090.0917916367616</v>
      </c>
      <c r="R26">
        <v>5891.887816646562</v>
      </c>
      <c r="S26">
        <v>6493.6287150143989</v>
      </c>
      <c r="T26">
        <v>7259.9135500845705</v>
      </c>
      <c r="U26">
        <v>8383.0313941712611</v>
      </c>
      <c r="V26">
        <v>8904.9428234545485</v>
      </c>
      <c r="W26">
        <v>9664.2188463478906</v>
      </c>
      <c r="X26">
        <v>11426.601233394817</v>
      </c>
      <c r="Y26">
        <v>13687.798062855343</v>
      </c>
      <c r="Z26">
        <v>14442.790225605384</v>
      </c>
      <c r="AA26">
        <v>16236.741698157986</v>
      </c>
      <c r="AB26">
        <v>17866.917435516323</v>
      </c>
      <c r="AC26">
        <v>18713.882513907138</v>
      </c>
      <c r="AD26">
        <v>20996.976721716259</v>
      </c>
      <c r="AE26">
        <v>23042.743588376434</v>
      </c>
      <c r="AF26">
        <v>24958.112700400361</v>
      </c>
      <c r="AG26">
        <v>26282.624096343363</v>
      </c>
      <c r="AH26">
        <v>27665.525808301049</v>
      </c>
      <c r="AI26">
        <v>28195.709161147905</v>
      </c>
      <c r="AJ26">
        <v>28761.963463283511</v>
      </c>
      <c r="AK26">
        <v>30950.079910228509</v>
      </c>
      <c r="AL26">
        <v>31543.063486164137</v>
      </c>
      <c r="AM26">
        <v>34115.344555320364</v>
      </c>
      <c r="AN26">
        <v>45063.614933208497</v>
      </c>
      <c r="AO26">
        <v>48736.67680342988</v>
      </c>
      <c r="AP26">
        <v>51629.281485512627</v>
      </c>
      <c r="AQ26">
        <v>54388.341731562068</v>
      </c>
      <c r="AR26">
        <v>56542.956945572703</v>
      </c>
      <c r="AS26">
        <v>59490.245203420243</v>
      </c>
      <c r="AT26">
        <v>63358.565865276301</v>
      </c>
      <c r="AU26">
        <v>67106.802808322376</v>
      </c>
      <c r="AV26">
        <v>71692.158900167851</v>
      </c>
      <c r="AW26">
        <v>77628.103522508012</v>
      </c>
      <c r="AX26">
        <v>97781.455899672146</v>
      </c>
      <c r="AY26">
        <v>107395.65148389144</v>
      </c>
      <c r="AZ26">
        <v>110268.56240126383</v>
      </c>
      <c r="BA26">
        <v>104711.71242035711</v>
      </c>
      <c r="BB26">
        <v>104111.82424480189</v>
      </c>
      <c r="BC26">
        <v>99049.016992766701</v>
      </c>
      <c r="BD26">
        <v>100213.49338528737</v>
      </c>
      <c r="BE26">
        <v>101704.40746217007</v>
      </c>
      <c r="BF26">
        <v>100961.57660281131</v>
      </c>
      <c r="BG26">
        <v>104855.36682213539</v>
      </c>
      <c r="BH26">
        <v>108747.35614430488</v>
      </c>
      <c r="BI26">
        <v>112339.42558746737</v>
      </c>
      <c r="BJ26">
        <v>113204.82210837994</v>
      </c>
      <c r="BK26">
        <v>115798.04077557832</v>
      </c>
      <c r="BL26">
        <v>106973.17573234755</v>
      </c>
      <c r="BM26">
        <v>112712.02512065339</v>
      </c>
      <c r="BN26">
        <v>120897.31115538464</v>
      </c>
      <c r="BO26">
        <v>125841.60252248911</v>
      </c>
    </row>
    <row r="27" spans="1:67" x14ac:dyDescent="0.3">
      <c r="A27" t="s">
        <v>167</v>
      </c>
      <c r="B27" t="s">
        <v>168</v>
      </c>
      <c r="C27" t="s">
        <v>118</v>
      </c>
      <c r="D27">
        <v>100.81508285473741</v>
      </c>
      <c r="E27">
        <v>107.44347771778409</v>
      </c>
      <c r="F27">
        <v>115.07905955154465</v>
      </c>
      <c r="G27">
        <v>121.35327690659834</v>
      </c>
      <c r="H27">
        <v>133.87617917923194</v>
      </c>
      <c r="I27">
        <v>145.58711267745002</v>
      </c>
      <c r="J27">
        <v>157.75499755926231</v>
      </c>
      <c r="K27">
        <v>174.31274303610982</v>
      </c>
      <c r="L27">
        <v>193.51655736171008</v>
      </c>
      <c r="M27">
        <v>205.05475949846917</v>
      </c>
      <c r="N27">
        <v>219.35318949922402</v>
      </c>
      <c r="O27">
        <v>231.05829670413164</v>
      </c>
      <c r="P27">
        <v>267.89413451880978</v>
      </c>
      <c r="Q27">
        <v>257.34185980204472</v>
      </c>
      <c r="R27">
        <v>418.37938466592664</v>
      </c>
      <c r="S27">
        <v>468.29814819897229</v>
      </c>
      <c r="T27">
        <v>519.99468847688649</v>
      </c>
      <c r="U27">
        <v>600.28822311860233</v>
      </c>
      <c r="V27">
        <v>683.14243704219541</v>
      </c>
      <c r="W27">
        <v>801.0337339893149</v>
      </c>
      <c r="X27">
        <v>772.77952386740526</v>
      </c>
      <c r="Y27">
        <v>981.38128896730677</v>
      </c>
      <c r="Z27">
        <v>930.59300977320368</v>
      </c>
      <c r="AA27">
        <v>880.4611795444597</v>
      </c>
      <c r="AB27">
        <v>982.08121024848424</v>
      </c>
      <c r="AC27">
        <v>838.08005173881429</v>
      </c>
      <c r="AD27">
        <v>604.25733830313322</v>
      </c>
      <c r="AE27">
        <v>649.70876944285101</v>
      </c>
      <c r="AF27">
        <v>672.60717275122113</v>
      </c>
      <c r="AG27">
        <v>675.4699939007877</v>
      </c>
      <c r="AH27">
        <v>682.67681029537982</v>
      </c>
      <c r="AI27">
        <v>733.93548760251929</v>
      </c>
      <c r="AJ27">
        <v>759.57113496364968</v>
      </c>
      <c r="AK27">
        <v>756.63701604845085</v>
      </c>
      <c r="AL27">
        <v>774.03566964431786</v>
      </c>
      <c r="AM27">
        <v>852.75403486144444</v>
      </c>
      <c r="AN27">
        <v>922.1132590697141</v>
      </c>
      <c r="AO27">
        <v>970.35184336859356</v>
      </c>
      <c r="AP27">
        <v>1022.1450651954493</v>
      </c>
      <c r="AQ27">
        <v>979.34449496457194</v>
      </c>
      <c r="AR27">
        <v>975.77706035875065</v>
      </c>
      <c r="AS27">
        <v>930.16822721431254</v>
      </c>
      <c r="AT27">
        <v>888.22132897435154</v>
      </c>
      <c r="AU27">
        <v>893.01376021114913</v>
      </c>
      <c r="AV27">
        <v>953.19189324627712</v>
      </c>
      <c r="AW27">
        <v>1020.1232620073686</v>
      </c>
      <c r="AX27">
        <v>1202.7115044632694</v>
      </c>
      <c r="AY27">
        <v>1354.5490594992878</v>
      </c>
      <c r="AZ27">
        <v>1692.6724845587646</v>
      </c>
      <c r="BA27">
        <v>1731.181721122093</v>
      </c>
      <c r="BB27">
        <v>1929.783730771584</v>
      </c>
      <c r="BC27">
        <v>2315.5212193060715</v>
      </c>
      <c r="BD27">
        <v>2575.598570980836</v>
      </c>
      <c r="BE27">
        <v>2870.0237700075613</v>
      </c>
      <c r="BF27">
        <v>3041.4350311810681</v>
      </c>
      <c r="BG27">
        <v>2996.0128980421382</v>
      </c>
      <c r="BH27">
        <v>3035.8734778704006</v>
      </c>
      <c r="BI27">
        <v>3306.3030117655767</v>
      </c>
      <c r="BJ27">
        <v>3500.7264218937135</v>
      </c>
      <c r="BK27">
        <v>3503.8960106181985</v>
      </c>
      <c r="BL27">
        <v>3099.942190445719</v>
      </c>
      <c r="BM27">
        <v>3384.8448647924679</v>
      </c>
      <c r="BN27">
        <v>3643.928269686769</v>
      </c>
      <c r="BO27">
        <v>3686.2799649054405</v>
      </c>
    </row>
    <row r="28" spans="1:67" x14ac:dyDescent="0.3">
      <c r="A28" t="s">
        <v>169</v>
      </c>
      <c r="B28" t="s">
        <v>170</v>
      </c>
      <c r="C28" t="s">
        <v>118</v>
      </c>
      <c r="D28">
        <v>235.26600950258907</v>
      </c>
      <c r="E28">
        <v>231.56406326985405</v>
      </c>
      <c r="F28">
        <v>250.20057291027305</v>
      </c>
      <c r="G28">
        <v>294.16961937673278</v>
      </c>
      <c r="H28">
        <v>257.2597268976707</v>
      </c>
      <c r="I28">
        <v>268.02876055372286</v>
      </c>
      <c r="J28">
        <v>328.34379151940698</v>
      </c>
      <c r="K28">
        <v>351.47260037037893</v>
      </c>
      <c r="L28">
        <v>373.92543263968275</v>
      </c>
      <c r="M28">
        <v>399.49841913390998</v>
      </c>
      <c r="N28">
        <v>443.79948498273831</v>
      </c>
      <c r="O28">
        <v>500.00198898336146</v>
      </c>
      <c r="P28">
        <v>583.49203494615608</v>
      </c>
      <c r="Q28">
        <v>814.73178055341498</v>
      </c>
      <c r="R28">
        <v>1044.7698094749871</v>
      </c>
      <c r="S28">
        <v>1200.5582371460723</v>
      </c>
      <c r="T28">
        <v>1389.7495230655491</v>
      </c>
      <c r="U28">
        <v>1562.2914304570832</v>
      </c>
      <c r="V28">
        <v>1732.5001220455565</v>
      </c>
      <c r="W28">
        <v>1869.7133759548979</v>
      </c>
      <c r="X28">
        <v>1958.5715923266223</v>
      </c>
      <c r="Y28">
        <v>2079.7090837748356</v>
      </c>
      <c r="Z28">
        <v>2137.6250359393994</v>
      </c>
      <c r="AA28">
        <v>1461.2558271417836</v>
      </c>
      <c r="AB28">
        <v>1419.7315460697753</v>
      </c>
      <c r="AC28">
        <v>1556.1297180511021</v>
      </c>
      <c r="AD28">
        <v>1854.0377521191908</v>
      </c>
      <c r="AE28">
        <v>2006.0022623575703</v>
      </c>
      <c r="AF28">
        <v>2140.6502756116365</v>
      </c>
      <c r="AG28">
        <v>2818.9927798012186</v>
      </c>
      <c r="AH28">
        <v>3117.7353472162426</v>
      </c>
      <c r="AI28">
        <v>2257.6092968885009</v>
      </c>
      <c r="AJ28">
        <v>2127.3164273163811</v>
      </c>
      <c r="AK28">
        <v>2348.8824768535192</v>
      </c>
      <c r="AL28">
        <v>3298.7125074778669</v>
      </c>
      <c r="AM28">
        <v>4756.7484078540265</v>
      </c>
      <c r="AN28">
        <v>5179.1305200246443</v>
      </c>
      <c r="AO28">
        <v>5299.3963040441222</v>
      </c>
      <c r="AP28">
        <v>5105.8909954411693</v>
      </c>
      <c r="AQ28">
        <v>3493.5716251369936</v>
      </c>
      <c r="AR28">
        <v>3766.5481146603156</v>
      </c>
      <c r="AS28">
        <v>3176.2893574752361</v>
      </c>
      <c r="AT28">
        <v>2855.9401888576867</v>
      </c>
      <c r="AU28">
        <v>3090.6070097454958</v>
      </c>
      <c r="AV28">
        <v>3663.8231880639996</v>
      </c>
      <c r="AW28">
        <v>4827.7817305247227</v>
      </c>
      <c r="AX28">
        <v>5934.1447107273998</v>
      </c>
      <c r="AY28">
        <v>7409.6913072795078</v>
      </c>
      <c r="AZ28">
        <v>8908.3317656729432</v>
      </c>
      <c r="BA28">
        <v>8678.6592249883633</v>
      </c>
      <c r="BB28">
        <v>11403.282128461578</v>
      </c>
      <c r="BC28">
        <v>13396.624356604678</v>
      </c>
      <c r="BD28">
        <v>12521.721353036924</v>
      </c>
      <c r="BE28">
        <v>12458.891214816016</v>
      </c>
      <c r="BF28">
        <v>12274.993968936304</v>
      </c>
      <c r="BG28">
        <v>8936.1966175682519</v>
      </c>
      <c r="BH28">
        <v>8836.2865263699623</v>
      </c>
      <c r="BI28">
        <v>10080.509281777455</v>
      </c>
      <c r="BJ28">
        <v>9300.6616493649744</v>
      </c>
      <c r="BK28">
        <v>9029.8332674217527</v>
      </c>
      <c r="BL28">
        <v>7074.1937828186565</v>
      </c>
      <c r="BM28">
        <v>7972.5366504838485</v>
      </c>
      <c r="BN28">
        <v>9281.33334441234</v>
      </c>
      <c r="BO28">
        <v>10294.866680777983</v>
      </c>
    </row>
    <row r="29" spans="1:67" x14ac:dyDescent="0.3">
      <c r="A29" t="s">
        <v>171</v>
      </c>
      <c r="B29" t="s">
        <v>172</v>
      </c>
      <c r="C29" t="s">
        <v>118</v>
      </c>
      <c r="D29">
        <v>346.57545664892433</v>
      </c>
      <c r="E29">
        <v>366.13549893215162</v>
      </c>
      <c r="F29">
        <v>377.43845620861447</v>
      </c>
      <c r="G29">
        <v>420.50438936328663</v>
      </c>
      <c r="H29">
        <v>413.62543199288729</v>
      </c>
      <c r="I29">
        <v>433.22867958070259</v>
      </c>
      <c r="J29">
        <v>462.02845236260299</v>
      </c>
      <c r="K29">
        <v>508.1285705927142</v>
      </c>
      <c r="L29">
        <v>505.88906614629434</v>
      </c>
      <c r="M29">
        <v>566.8332050480268</v>
      </c>
      <c r="N29">
        <v>666.47500872138482</v>
      </c>
      <c r="O29">
        <v>749.80129332250931</v>
      </c>
      <c r="P29">
        <v>856.07210217774661</v>
      </c>
      <c r="Q29">
        <v>1041.7298087559907</v>
      </c>
      <c r="R29">
        <v>1243.3542287421008</v>
      </c>
      <c r="S29">
        <v>1601.188832565158</v>
      </c>
      <c r="T29">
        <v>1733.6454076474081</v>
      </c>
      <c r="U29">
        <v>1967.5934439566706</v>
      </c>
      <c r="V29">
        <v>2197.8990624371936</v>
      </c>
      <c r="W29">
        <v>2667.9075100604482</v>
      </c>
      <c r="X29">
        <v>4024.5885662120409</v>
      </c>
      <c r="Y29">
        <v>4416.7151987985681</v>
      </c>
      <c r="Z29">
        <v>4598.7626399513019</v>
      </c>
      <c r="AA29">
        <v>4866.3599906175641</v>
      </c>
      <c r="AB29">
        <v>5283.5794409944092</v>
      </c>
      <c r="AC29">
        <v>5509.8746029115009</v>
      </c>
      <c r="AD29">
        <v>6031.3586077938271</v>
      </c>
      <c r="AE29">
        <v>6624.5993950580869</v>
      </c>
      <c r="AF29">
        <v>7032.6537081141596</v>
      </c>
      <c r="AG29">
        <v>7772.5502280336505</v>
      </c>
      <c r="AH29">
        <v>7781.4057330612522</v>
      </c>
      <c r="AI29">
        <v>7790.2622943915894</v>
      </c>
      <c r="AJ29">
        <v>7519.2014354489811</v>
      </c>
      <c r="AK29">
        <v>7904.7076242638932</v>
      </c>
      <c r="AL29">
        <v>8223.1668118171856</v>
      </c>
      <c r="AM29">
        <v>8460.4738086910402</v>
      </c>
      <c r="AN29">
        <v>9011.7788483872155</v>
      </c>
      <c r="AO29">
        <v>9521.5712737712256</v>
      </c>
      <c r="AP29">
        <v>10734.363724288351</v>
      </c>
      <c r="AQ29">
        <v>11244.308766839195</v>
      </c>
      <c r="AR29">
        <v>11674.673647176442</v>
      </c>
      <c r="AS29">
        <v>11639.516052205392</v>
      </c>
      <c r="AT29">
        <v>11760.452473613277</v>
      </c>
      <c r="AU29">
        <v>12075.958702064896</v>
      </c>
      <c r="AV29">
        <v>12886.366527246744</v>
      </c>
      <c r="AW29">
        <v>14214.420221357172</v>
      </c>
      <c r="AX29">
        <v>15619.600595551145</v>
      </c>
      <c r="AY29">
        <v>17235.439643478516</v>
      </c>
      <c r="AZ29">
        <v>17565.692997059192</v>
      </c>
      <c r="BA29">
        <v>16294.909949183395</v>
      </c>
      <c r="BB29">
        <v>18860.383370330943</v>
      </c>
      <c r="BC29">
        <v>19345.995313954205</v>
      </c>
      <c r="BD29">
        <v>19034.07080285118</v>
      </c>
      <c r="BE29">
        <v>19308.00911169935</v>
      </c>
      <c r="BF29">
        <v>19277.942359923549</v>
      </c>
      <c r="BG29">
        <v>18954.291372450625</v>
      </c>
      <c r="BH29">
        <v>19065.806980021316</v>
      </c>
      <c r="BI29">
        <v>19692.760671161541</v>
      </c>
      <c r="BJ29">
        <v>20055.915870771005</v>
      </c>
      <c r="BK29">
        <v>20583.726578641355</v>
      </c>
      <c r="BL29">
        <v>18347.110913105524</v>
      </c>
      <c r="BM29">
        <v>18696.785895295714</v>
      </c>
      <c r="BN29">
        <v>22164.026027387557</v>
      </c>
      <c r="BO29">
        <v>23804.024991499489</v>
      </c>
    </row>
    <row r="30" spans="1:67" x14ac:dyDescent="0.3">
      <c r="A30" t="s">
        <v>173</v>
      </c>
      <c r="B30" t="s">
        <v>174</v>
      </c>
      <c r="C30" t="s">
        <v>118</v>
      </c>
      <c r="I30">
        <v>1028.8845034308408</v>
      </c>
      <c r="J30">
        <v>1145.7059223326585</v>
      </c>
      <c r="K30">
        <v>1148.8430323286918</v>
      </c>
      <c r="L30">
        <v>1274.0903793850989</v>
      </c>
      <c r="M30">
        <v>1226.4369888903436</v>
      </c>
      <c r="N30">
        <v>1325.1559836297931</v>
      </c>
      <c r="O30">
        <v>1432.1660065670542</v>
      </c>
      <c r="P30">
        <v>1904.6676045733054</v>
      </c>
      <c r="Q30">
        <v>2938.8509570271622</v>
      </c>
      <c r="R30">
        <v>15194.792305662973</v>
      </c>
      <c r="S30">
        <v>15793.131255395814</v>
      </c>
      <c r="T30">
        <v>18671.362412929368</v>
      </c>
      <c r="U30">
        <v>21746.855912645806</v>
      </c>
      <c r="V30">
        <v>23446.534123119298</v>
      </c>
      <c r="W30">
        <v>33501.278271414514</v>
      </c>
      <c r="X30">
        <v>58005.342476328238</v>
      </c>
      <c r="Y30">
        <v>48793.442257723247</v>
      </c>
      <c r="Z30">
        <v>45074.549924198334</v>
      </c>
      <c r="AA30">
        <v>38720.093925471796</v>
      </c>
      <c r="AB30">
        <v>36061.381525940538</v>
      </c>
      <c r="AC30">
        <v>31827.405955734434</v>
      </c>
      <c r="AD30">
        <v>18500.540862596572</v>
      </c>
      <c r="AE30">
        <v>21029.718977296096</v>
      </c>
      <c r="AF30">
        <v>18824.763730935887</v>
      </c>
      <c r="AG30">
        <v>20090.069018476603</v>
      </c>
      <c r="AH30">
        <v>23658.716633038115</v>
      </c>
      <c r="AI30">
        <v>23932.189753019891</v>
      </c>
      <c r="AJ30">
        <v>23450.896441488741</v>
      </c>
      <c r="AK30">
        <v>22397.073791312043</v>
      </c>
      <c r="AL30">
        <v>22766.587189724516</v>
      </c>
      <c r="AM30">
        <v>26443.256432107137</v>
      </c>
      <c r="AN30">
        <v>25692.235637475042</v>
      </c>
      <c r="AO30">
        <v>25522.397548154302</v>
      </c>
      <c r="AP30">
        <v>17769.246362602527</v>
      </c>
      <c r="AQ30">
        <v>19752.201316922889</v>
      </c>
      <c r="AR30">
        <v>20130.257149308101</v>
      </c>
      <c r="AS30">
        <v>18287.827168734544</v>
      </c>
      <c r="AT30">
        <v>18621.29226778062</v>
      </c>
      <c r="AU30">
        <v>20677.900122466293</v>
      </c>
      <c r="AV30">
        <v>24423.094773102141</v>
      </c>
      <c r="AW30">
        <v>29386.270359720795</v>
      </c>
      <c r="AX30">
        <v>34674.79959905945</v>
      </c>
      <c r="AY30">
        <v>36217.329101008872</v>
      </c>
      <c r="AZ30">
        <v>42156.568521697853</v>
      </c>
      <c r="BA30">
        <v>30946.467427295309</v>
      </c>
      <c r="BB30">
        <v>34937.555517406785</v>
      </c>
      <c r="BC30">
        <v>46382.8274456238</v>
      </c>
      <c r="BD30">
        <v>46968.597114451666</v>
      </c>
      <c r="BE30">
        <v>44003.064429385639</v>
      </c>
      <c r="BF30">
        <v>41026.50839105402</v>
      </c>
      <c r="BG30">
        <v>30625.128732693996</v>
      </c>
      <c r="BH30">
        <v>26663.297319987752</v>
      </c>
      <c r="BI30">
        <v>28024.382461856803</v>
      </c>
      <c r="BJ30">
        <v>30988.119049785142</v>
      </c>
      <c r="BK30">
        <v>30426.573028420233</v>
      </c>
      <c r="BL30">
        <v>26834.359246383858</v>
      </c>
      <c r="BM30">
        <v>31006.96362205757</v>
      </c>
      <c r="BN30">
        <v>36632.928042141109</v>
      </c>
      <c r="BO30">
        <v>32962.906512191628</v>
      </c>
    </row>
    <row r="31" spans="1:67" x14ac:dyDescent="0.3">
      <c r="A31" t="s">
        <v>175</v>
      </c>
      <c r="B31" t="s">
        <v>176</v>
      </c>
      <c r="C31" t="s">
        <v>118</v>
      </c>
      <c r="N31">
        <v>200.34522982246887</v>
      </c>
      <c r="O31">
        <v>207.666560128876</v>
      </c>
      <c r="P31">
        <v>212.37515081363281</v>
      </c>
      <c r="Q31">
        <v>230.90176999619044</v>
      </c>
      <c r="R31">
        <v>262.77736622003107</v>
      </c>
      <c r="S31">
        <v>237.35073441696804</v>
      </c>
      <c r="T31">
        <v>233.72153234919642</v>
      </c>
      <c r="U31">
        <v>249.93535833378905</v>
      </c>
      <c r="V31">
        <v>232.17236968558908</v>
      </c>
      <c r="W31">
        <v>251.37880534521327</v>
      </c>
      <c r="X31">
        <v>296.88051083158098</v>
      </c>
      <c r="Y31">
        <v>310.7704116913095</v>
      </c>
      <c r="Z31">
        <v>305.82465896033506</v>
      </c>
      <c r="AA31">
        <v>328.20401690950524</v>
      </c>
      <c r="AB31">
        <v>325.54525702172538</v>
      </c>
      <c r="AC31">
        <v>321.18683095189061</v>
      </c>
      <c r="AD31">
        <v>364.69456955715395</v>
      </c>
      <c r="AE31">
        <v>449.06044385048699</v>
      </c>
      <c r="AF31">
        <v>488.87775735125268</v>
      </c>
      <c r="AG31">
        <v>461.65461879273244</v>
      </c>
      <c r="AH31">
        <v>488.32743147712944</v>
      </c>
      <c r="AI31">
        <v>400.63470518707487</v>
      </c>
      <c r="AJ31">
        <v>415.79152256845117</v>
      </c>
      <c r="AK31">
        <v>407.3998424965701</v>
      </c>
      <c r="AL31">
        <v>467.00831212528306</v>
      </c>
      <c r="AM31">
        <v>530.10367692741727</v>
      </c>
      <c r="AN31">
        <v>552.87389140368077</v>
      </c>
      <c r="AO31">
        <v>630.44741014830413</v>
      </c>
      <c r="AP31">
        <v>638.27896231060879</v>
      </c>
      <c r="AQ31">
        <v>685.4198306285673</v>
      </c>
      <c r="AR31">
        <v>771.92491141061862</v>
      </c>
      <c r="AS31">
        <v>812.23821077205616</v>
      </c>
      <c r="AT31">
        <v>895.79948993097241</v>
      </c>
      <c r="AU31">
        <v>1022.3824031101774</v>
      </c>
      <c r="AV31">
        <v>1130.3593460679604</v>
      </c>
      <c r="AW31">
        <v>1299.9493857835896</v>
      </c>
      <c r="AX31">
        <v>1405.6071618158026</v>
      </c>
      <c r="AY31">
        <v>1850.4157043339765</v>
      </c>
      <c r="AZ31">
        <v>1919.5977489639495</v>
      </c>
      <c r="BA31">
        <v>1918.3959921109315</v>
      </c>
      <c r="BB31">
        <v>2435.5798066118782</v>
      </c>
      <c r="BC31">
        <v>2787.9796768942465</v>
      </c>
      <c r="BD31">
        <v>2751.2128865326326</v>
      </c>
      <c r="BE31">
        <v>2679.9521721698275</v>
      </c>
      <c r="BF31">
        <v>2849.4999865993495</v>
      </c>
      <c r="BG31">
        <v>2954.040819733274</v>
      </c>
      <c r="BH31">
        <v>3152.3090508159203</v>
      </c>
      <c r="BI31">
        <v>3435.2880481456132</v>
      </c>
      <c r="BJ31">
        <v>3400.204171594215</v>
      </c>
      <c r="BK31">
        <v>3576.8798707787746</v>
      </c>
      <c r="BL31">
        <v>3191.6690703178233</v>
      </c>
      <c r="BM31">
        <v>3570.6125791586442</v>
      </c>
      <c r="BN31">
        <v>3711.3276790215732</v>
      </c>
    </row>
    <row r="32" spans="1:67" x14ac:dyDescent="0.3">
      <c r="A32" t="s">
        <v>177</v>
      </c>
      <c r="B32" t="s">
        <v>178</v>
      </c>
      <c r="C32" t="s">
        <v>118</v>
      </c>
      <c r="D32">
        <v>58.918008108420416</v>
      </c>
      <c r="E32">
        <v>62.322400692662285</v>
      </c>
      <c r="F32">
        <v>65.986450302382707</v>
      </c>
      <c r="G32">
        <v>68.88641047494113</v>
      </c>
      <c r="H32">
        <v>73.492577323530796</v>
      </c>
      <c r="I32">
        <v>79.679075658804948</v>
      </c>
      <c r="J32">
        <v>89.061573776806938</v>
      </c>
      <c r="K32">
        <v>100.94512463515237</v>
      </c>
      <c r="L32">
        <v>113.44571673393079</v>
      </c>
      <c r="M32">
        <v>131.77657453634455</v>
      </c>
      <c r="N32">
        <v>163.03183225256166</v>
      </c>
      <c r="O32">
        <v>212.24420673603572</v>
      </c>
      <c r="P32">
        <v>264.23371680781327</v>
      </c>
      <c r="Q32">
        <v>374.1894091461445</v>
      </c>
      <c r="R32">
        <v>446.48785543207276</v>
      </c>
      <c r="S32">
        <v>493.02947269045694</v>
      </c>
      <c r="T32">
        <v>490.46957053356488</v>
      </c>
      <c r="U32">
        <v>564.83174824918933</v>
      </c>
      <c r="V32">
        <v>695.21933689705213</v>
      </c>
      <c r="W32">
        <v>909.20713328541137</v>
      </c>
      <c r="X32">
        <v>1131.6337901446309</v>
      </c>
      <c r="Y32">
        <v>1107.028101456629</v>
      </c>
      <c r="Z32">
        <v>1005.6245616572696</v>
      </c>
      <c r="AA32">
        <v>1120.5323935402255</v>
      </c>
      <c r="AB32">
        <v>1145.0290381076225</v>
      </c>
      <c r="AC32">
        <v>993.61674833917391</v>
      </c>
      <c r="AD32">
        <v>1199.8467785622643</v>
      </c>
      <c r="AE32">
        <v>1638.8266939013251</v>
      </c>
      <c r="AF32">
        <v>2140.5143918035933</v>
      </c>
      <c r="AG32">
        <v>2427.682619671215</v>
      </c>
      <c r="AH32">
        <v>2903.1538156261072</v>
      </c>
      <c r="AI32">
        <v>2938.5944265960757</v>
      </c>
      <c r="AJ32">
        <v>3004.6126336230645</v>
      </c>
      <c r="AK32">
        <v>2929.4311902245204</v>
      </c>
      <c r="AL32">
        <v>2917.2551419780571</v>
      </c>
      <c r="AM32">
        <v>3156.1819451407905</v>
      </c>
      <c r="AN32">
        <v>3156.2686568116146</v>
      </c>
      <c r="AO32">
        <v>3194.181061458577</v>
      </c>
      <c r="AP32">
        <v>2981.1963970210863</v>
      </c>
      <c r="AQ32">
        <v>3339.9959603343077</v>
      </c>
      <c r="AR32">
        <v>3450.8118062299181</v>
      </c>
      <c r="AS32">
        <v>3206.0712368985282</v>
      </c>
      <c r="AT32">
        <v>3117.2508718301119</v>
      </c>
      <c r="AU32">
        <v>4230.1232690992574</v>
      </c>
      <c r="AV32">
        <v>4956.6928773521367</v>
      </c>
      <c r="AW32">
        <v>5391.0707661963352</v>
      </c>
      <c r="AX32">
        <v>5291.5837914484873</v>
      </c>
      <c r="AY32">
        <v>5529.1257463253232</v>
      </c>
      <c r="AZ32">
        <v>5503.0739531431291</v>
      </c>
      <c r="BA32">
        <v>5082.9338833240427</v>
      </c>
      <c r="BB32">
        <v>6215.7321607791864</v>
      </c>
      <c r="BC32">
        <v>7287.3829533491889</v>
      </c>
      <c r="BD32">
        <v>6595.5384501542367</v>
      </c>
      <c r="BE32">
        <v>6666.912195834866</v>
      </c>
      <c r="BF32">
        <v>7122.3642342150342</v>
      </c>
      <c r="BG32">
        <v>6141.2039472661627</v>
      </c>
      <c r="BH32">
        <v>6749.0599433901298</v>
      </c>
      <c r="BI32">
        <v>7104.9640108802723</v>
      </c>
      <c r="BJ32">
        <v>7407.9594014178601</v>
      </c>
      <c r="BK32">
        <v>7172.0895648002816</v>
      </c>
      <c r="BL32">
        <v>6323.314191562089</v>
      </c>
      <c r="BM32">
        <v>7808.2062395629346</v>
      </c>
      <c r="BN32">
        <v>8329.0403222914447</v>
      </c>
      <c r="BO32">
        <v>7820.2324037507615</v>
      </c>
    </row>
    <row r="33" spans="1:67" x14ac:dyDescent="0.3">
      <c r="A33" t="s">
        <v>179</v>
      </c>
      <c r="B33" t="s">
        <v>180</v>
      </c>
      <c r="C33" t="s">
        <v>118</v>
      </c>
      <c r="D33">
        <v>2264.9484965819133</v>
      </c>
      <c r="E33">
        <v>2246.0835661925203</v>
      </c>
      <c r="F33">
        <v>2274.4284708191039</v>
      </c>
      <c r="G33">
        <v>2380.3173289910806</v>
      </c>
      <c r="H33">
        <v>2561.6384908857181</v>
      </c>
      <c r="I33">
        <v>2777.1831730116155</v>
      </c>
      <c r="J33">
        <v>3055.2880788450734</v>
      </c>
      <c r="K33">
        <v>3226.3827368201105</v>
      </c>
      <c r="L33">
        <v>3473.2372255187133</v>
      </c>
      <c r="M33">
        <v>3776.156131102377</v>
      </c>
      <c r="N33">
        <v>4135.8214984200577</v>
      </c>
      <c r="O33">
        <v>4535.3933890777307</v>
      </c>
      <c r="P33">
        <v>5106.7370804912835</v>
      </c>
      <c r="Q33">
        <v>5858.334073187877</v>
      </c>
      <c r="R33">
        <v>7056.7084749658898</v>
      </c>
      <c r="S33">
        <v>7536.5200982386077</v>
      </c>
      <c r="T33">
        <v>8838.9471067765207</v>
      </c>
      <c r="U33">
        <v>8949.1098927298171</v>
      </c>
      <c r="V33">
        <v>9154.4332527773549</v>
      </c>
      <c r="W33">
        <v>10077.502670726899</v>
      </c>
      <c r="X33">
        <v>11208.202739417751</v>
      </c>
      <c r="Y33">
        <v>12379.036864383279</v>
      </c>
      <c r="Z33">
        <v>12527.313532380187</v>
      </c>
      <c r="AA33">
        <v>13477.103169959917</v>
      </c>
      <c r="AB33">
        <v>13930.474550255454</v>
      </c>
      <c r="AC33">
        <v>14170.124940606727</v>
      </c>
      <c r="AD33">
        <v>14521.180080600046</v>
      </c>
      <c r="AE33">
        <v>16377.690210954099</v>
      </c>
      <c r="AF33">
        <v>19012.572327834911</v>
      </c>
      <c r="AG33">
        <v>20794.682233334031</v>
      </c>
      <c r="AH33">
        <v>21525.86113871475</v>
      </c>
      <c r="AI33">
        <v>21846.793047135401</v>
      </c>
      <c r="AJ33">
        <v>20950.33052876512</v>
      </c>
      <c r="AK33">
        <v>20186.798878296508</v>
      </c>
      <c r="AL33">
        <v>19997.623737335394</v>
      </c>
      <c r="AM33">
        <v>20679.63479266897</v>
      </c>
      <c r="AN33">
        <v>21296.972353690424</v>
      </c>
      <c r="AO33">
        <v>21901.562854839241</v>
      </c>
      <c r="AP33">
        <v>21024.585068704466</v>
      </c>
      <c r="AQ33">
        <v>22315.246673154485</v>
      </c>
      <c r="AR33">
        <v>24271.002056382138</v>
      </c>
      <c r="AS33">
        <v>23822.096210932032</v>
      </c>
      <c r="AT33">
        <v>24256.019233718485</v>
      </c>
      <c r="AU33">
        <v>28301.864593742786</v>
      </c>
      <c r="AV33">
        <v>32145.541262021703</v>
      </c>
      <c r="AW33">
        <v>36383.660006809478</v>
      </c>
      <c r="AX33">
        <v>40504.037097780638</v>
      </c>
      <c r="AY33">
        <v>44660.083889228117</v>
      </c>
      <c r="AZ33">
        <v>46710.252686448373</v>
      </c>
      <c r="BA33">
        <v>40874.883193290254</v>
      </c>
      <c r="BB33">
        <v>47560.666600940582</v>
      </c>
      <c r="BC33">
        <v>52223.858839853077</v>
      </c>
      <c r="BD33">
        <v>52670.344733541482</v>
      </c>
      <c r="BE33">
        <v>52638.11872352365</v>
      </c>
      <c r="BF33">
        <v>50960.843117466145</v>
      </c>
      <c r="BG33">
        <v>43594.194104539434</v>
      </c>
      <c r="BH33">
        <v>42314.06158172182</v>
      </c>
      <c r="BI33">
        <v>45129.628116622967</v>
      </c>
      <c r="BJ33">
        <v>46539.176157040529</v>
      </c>
      <c r="BK33">
        <v>46352.869344521125</v>
      </c>
      <c r="BL33">
        <v>43537.839298903986</v>
      </c>
      <c r="BM33">
        <v>52496.844169324242</v>
      </c>
      <c r="BN33">
        <v>55509.393176404039</v>
      </c>
      <c r="BO33">
        <v>53431.185706387871</v>
      </c>
    </row>
    <row r="34" spans="1:67" x14ac:dyDescent="0.3">
      <c r="A34" t="s">
        <v>181</v>
      </c>
      <c r="B34" t="s">
        <v>182</v>
      </c>
      <c r="C34" t="s">
        <v>118</v>
      </c>
      <c r="D34">
        <v>1954.3113206427008</v>
      </c>
      <c r="E34">
        <v>2155.4499690864841</v>
      </c>
      <c r="F34">
        <v>2330.4773650150146</v>
      </c>
      <c r="G34">
        <v>2508.4743073220311</v>
      </c>
      <c r="H34">
        <v>2734.9300904417742</v>
      </c>
      <c r="I34">
        <v>2865.2448479366008</v>
      </c>
      <c r="J34">
        <v>3044.8456038944937</v>
      </c>
      <c r="K34">
        <v>3237.2731521735618</v>
      </c>
      <c r="L34">
        <v>3413.4935815700319</v>
      </c>
      <c r="M34">
        <v>3657.2079424055296</v>
      </c>
      <c r="N34">
        <v>4044.4206822724532</v>
      </c>
      <c r="O34">
        <v>4834.7404939948474</v>
      </c>
      <c r="P34">
        <v>5884.7752410718595</v>
      </c>
      <c r="Q34">
        <v>7855.9188704085354</v>
      </c>
      <c r="R34">
        <v>9004.7885989999995</v>
      </c>
      <c r="S34">
        <v>10328.108938843328</v>
      </c>
      <c r="T34">
        <v>10864.971231107989</v>
      </c>
      <c r="U34">
        <v>11643.646739773178</v>
      </c>
      <c r="V34">
        <v>16282.193245849186</v>
      </c>
      <c r="W34">
        <v>18265.558864910257</v>
      </c>
      <c r="X34">
        <v>19393.880548009744</v>
      </c>
      <c r="Y34">
        <v>17665.013897978883</v>
      </c>
      <c r="Z34">
        <v>17999.969257077984</v>
      </c>
      <c r="AA34">
        <v>17859.232369583733</v>
      </c>
      <c r="AB34">
        <v>16991.245884151678</v>
      </c>
      <c r="AC34">
        <v>17152.094849599147</v>
      </c>
      <c r="AD34">
        <v>24459.853634843334</v>
      </c>
      <c r="AE34">
        <v>30440.510824049856</v>
      </c>
      <c r="AF34">
        <v>32690.430273456121</v>
      </c>
      <c r="AG34">
        <v>31308.650834313619</v>
      </c>
      <c r="AH34">
        <v>39574.539808378795</v>
      </c>
      <c r="AI34">
        <v>39544.494682676828</v>
      </c>
      <c r="AJ34">
        <v>40713.688152143499</v>
      </c>
      <c r="AK34">
        <v>39237.118655878061</v>
      </c>
      <c r="AL34">
        <v>43091.777097007311</v>
      </c>
      <c r="AM34">
        <v>50113.832122134489</v>
      </c>
      <c r="AN34">
        <v>48092.643303651181</v>
      </c>
      <c r="AO34">
        <v>41584.441782159032</v>
      </c>
      <c r="AP34">
        <v>42680.586732239062</v>
      </c>
      <c r="AQ34">
        <v>41695.691291202085</v>
      </c>
      <c r="AR34">
        <v>38865.02193968802</v>
      </c>
      <c r="AS34">
        <v>39638.791106186392</v>
      </c>
      <c r="AT34">
        <v>42458.738467918709</v>
      </c>
      <c r="AU34">
        <v>49335.745629106699</v>
      </c>
      <c r="AV34">
        <v>54659.45714882332</v>
      </c>
      <c r="AW34">
        <v>56242.893364563861</v>
      </c>
      <c r="AX34">
        <v>59011.032459201619</v>
      </c>
      <c r="AY34">
        <v>64989.155325603053</v>
      </c>
      <c r="AZ34">
        <v>74175.192789855471</v>
      </c>
      <c r="BA34">
        <v>71568.312388567225</v>
      </c>
      <c r="BB34">
        <v>76531.37294076907</v>
      </c>
      <c r="BC34">
        <v>90476.7589651577</v>
      </c>
      <c r="BD34">
        <v>85836.207676735896</v>
      </c>
      <c r="BE34">
        <v>87304.330581355709</v>
      </c>
      <c r="BF34">
        <v>88724.99094026383</v>
      </c>
      <c r="BG34">
        <v>83806.447600383734</v>
      </c>
      <c r="BH34">
        <v>82153.074544788862</v>
      </c>
      <c r="BI34">
        <v>82254.376926976722</v>
      </c>
      <c r="BJ34">
        <v>85217.369151227409</v>
      </c>
      <c r="BK34">
        <v>84121.931030441439</v>
      </c>
      <c r="BL34">
        <v>85897.7843338323</v>
      </c>
      <c r="BM34">
        <v>93446.434451894296</v>
      </c>
      <c r="BN34">
        <v>93245.795212085126</v>
      </c>
      <c r="BO34">
        <v>99564.710026144952</v>
      </c>
    </row>
    <row r="35" spans="1:67" x14ac:dyDescent="0.3">
      <c r="A35" t="s">
        <v>183</v>
      </c>
      <c r="B35" t="s">
        <v>184</v>
      </c>
      <c r="C35" t="s">
        <v>118</v>
      </c>
      <c r="AP35">
        <v>40472.665354817182</v>
      </c>
      <c r="AQ35">
        <v>42443.719972699095</v>
      </c>
      <c r="AR35">
        <v>43479.194076768908</v>
      </c>
      <c r="AS35">
        <v>41873.74061461271</v>
      </c>
      <c r="AT35">
        <v>44459.731818897671</v>
      </c>
      <c r="AU35">
        <v>48570.779663216628</v>
      </c>
      <c r="AV35">
        <v>56259.534422633362</v>
      </c>
      <c r="AW35">
        <v>57647.118890800557</v>
      </c>
      <c r="AX35">
        <v>62745.100659355681</v>
      </c>
      <c r="AY35">
        <v>74139.977994430039</v>
      </c>
      <c r="BA35">
        <v>57778.540289727447</v>
      </c>
      <c r="BB35">
        <v>56121.638661905206</v>
      </c>
      <c r="BC35">
        <v>60419.232509842092</v>
      </c>
      <c r="BD35">
        <v>58813.936654424098</v>
      </c>
      <c r="BE35">
        <v>59304.851247469487</v>
      </c>
      <c r="BF35">
        <v>64700.742570191571</v>
      </c>
      <c r="BG35">
        <v>61852.07365345869</v>
      </c>
      <c r="BH35">
        <v>55950.148536036344</v>
      </c>
      <c r="BI35">
        <v>55806.570912614232</v>
      </c>
      <c r="BJ35">
        <v>60783.353308111124</v>
      </c>
      <c r="BK35">
        <v>60568.10852727211</v>
      </c>
      <c r="BL35">
        <v>56785.940239252508</v>
      </c>
      <c r="BM35">
        <v>66912.175005444748</v>
      </c>
      <c r="BN35">
        <v>67627.308234144599</v>
      </c>
      <c r="BO35">
        <v>74589.138022519066</v>
      </c>
    </row>
    <row r="36" spans="1:67" x14ac:dyDescent="0.3">
      <c r="A36" t="s">
        <v>185</v>
      </c>
      <c r="B36" t="s">
        <v>186</v>
      </c>
      <c r="C36" t="s">
        <v>118</v>
      </c>
      <c r="D36">
        <v>504.08727700883679</v>
      </c>
      <c r="E36">
        <v>580.1024571200727</v>
      </c>
      <c r="F36">
        <v>662.73347569251951</v>
      </c>
      <c r="G36">
        <v>644.89206042714511</v>
      </c>
      <c r="H36">
        <v>674.49014002723197</v>
      </c>
      <c r="I36">
        <v>677.76779622275183</v>
      </c>
      <c r="J36">
        <v>780.09692324776142</v>
      </c>
      <c r="K36">
        <v>754.89617540401946</v>
      </c>
      <c r="L36">
        <v>755.89255284563262</v>
      </c>
      <c r="M36">
        <v>863.56949043556074</v>
      </c>
      <c r="N36">
        <v>928.77531057138708</v>
      </c>
      <c r="O36">
        <v>1086.5550737207559</v>
      </c>
      <c r="P36">
        <v>1163.0741029486132</v>
      </c>
      <c r="Q36">
        <v>1627.2535665443577</v>
      </c>
      <c r="R36">
        <v>1542.9255270749734</v>
      </c>
      <c r="S36">
        <v>714.19462350121307</v>
      </c>
      <c r="T36">
        <v>953.90151228657237</v>
      </c>
      <c r="U36">
        <v>1268.9628832883511</v>
      </c>
      <c r="V36">
        <v>1431.3501384584968</v>
      </c>
      <c r="W36">
        <v>1922.9771890181837</v>
      </c>
      <c r="X36">
        <v>2523.0554563168143</v>
      </c>
      <c r="Y36">
        <v>2954.9374339312908</v>
      </c>
      <c r="Z36">
        <v>1648.0117122549373</v>
      </c>
      <c r="AA36">
        <v>1693.1467668405246</v>
      </c>
      <c r="AB36">
        <v>1611.4186003624209</v>
      </c>
      <c r="AC36">
        <v>1429.3885095080245</v>
      </c>
      <c r="AD36">
        <v>1501.0914067348658</v>
      </c>
      <c r="AE36">
        <v>1739.6769910277576</v>
      </c>
      <c r="AF36">
        <v>2003.3635040751567</v>
      </c>
      <c r="AG36">
        <v>2265.3593768176911</v>
      </c>
      <c r="AH36">
        <v>2466.130142376438</v>
      </c>
      <c r="AI36">
        <v>2770.0796456715079</v>
      </c>
      <c r="AJ36">
        <v>3309.3992385802294</v>
      </c>
      <c r="AK36">
        <v>3494.9946093213007</v>
      </c>
      <c r="AL36">
        <v>3981.3901891352848</v>
      </c>
      <c r="AM36">
        <v>5055.6140622330267</v>
      </c>
      <c r="AN36">
        <v>5333.5043872477163</v>
      </c>
      <c r="AO36">
        <v>5741.9584299119288</v>
      </c>
      <c r="AP36">
        <v>5419.8241729575457</v>
      </c>
      <c r="AQ36">
        <v>4933.5558151675523</v>
      </c>
      <c r="AR36">
        <v>5052.9924576871927</v>
      </c>
      <c r="AS36">
        <v>4563.5952986688962</v>
      </c>
      <c r="AT36">
        <v>4430.8474115706913</v>
      </c>
      <c r="AU36">
        <v>4773.401775207537</v>
      </c>
      <c r="AV36">
        <v>6120.5915205230358</v>
      </c>
      <c r="AW36">
        <v>7480.323309964504</v>
      </c>
      <c r="AX36">
        <v>9318.6565529954732</v>
      </c>
      <c r="AY36">
        <v>10346.413818453251</v>
      </c>
      <c r="AZ36">
        <v>10683.218877285257</v>
      </c>
      <c r="BA36">
        <v>10098.801716686603</v>
      </c>
      <c r="BB36">
        <v>12632.87047252187</v>
      </c>
      <c r="BC36">
        <v>14487.39278272628</v>
      </c>
      <c r="BD36">
        <v>15241.906997736613</v>
      </c>
      <c r="BE36">
        <v>15683.548636629963</v>
      </c>
      <c r="BF36">
        <v>14529.676721036229</v>
      </c>
      <c r="BG36">
        <v>13433.920298533852</v>
      </c>
      <c r="BH36">
        <v>13649.852045555317</v>
      </c>
      <c r="BI36">
        <v>14879.908623042282</v>
      </c>
      <c r="BJ36">
        <v>15659.480867562766</v>
      </c>
      <c r="BK36">
        <v>14495.716721686993</v>
      </c>
      <c r="BL36">
        <v>13114.815470545014</v>
      </c>
      <c r="BM36">
        <v>16216.570646789858</v>
      </c>
      <c r="BN36">
        <v>15451.131957667845</v>
      </c>
      <c r="BO36">
        <v>17067.813615060055</v>
      </c>
    </row>
    <row r="37" spans="1:67" x14ac:dyDescent="0.3">
      <c r="A37" t="s">
        <v>187</v>
      </c>
      <c r="B37" t="s">
        <v>188</v>
      </c>
      <c r="C37" t="s">
        <v>118</v>
      </c>
      <c r="D37">
        <v>89.520214236847949</v>
      </c>
      <c r="E37">
        <v>75.805560791360364</v>
      </c>
      <c r="F37">
        <v>70.909152433055766</v>
      </c>
      <c r="G37">
        <v>74.313371769214882</v>
      </c>
      <c r="H37">
        <v>85.498242589892399</v>
      </c>
      <c r="I37">
        <v>98.486417699511506</v>
      </c>
      <c r="J37">
        <v>104.32418478636988</v>
      </c>
      <c r="K37">
        <v>96.589178825115468</v>
      </c>
      <c r="L37">
        <v>91.472383896234675</v>
      </c>
      <c r="M37">
        <v>100.12953720645378</v>
      </c>
      <c r="N37">
        <v>113.16257784796677</v>
      </c>
      <c r="O37">
        <v>118.65414400222166</v>
      </c>
      <c r="P37">
        <v>131.88555853084381</v>
      </c>
      <c r="Q37">
        <v>157.08911088970231</v>
      </c>
      <c r="R37">
        <v>160.14768792255455</v>
      </c>
      <c r="S37">
        <v>178.33961409614633</v>
      </c>
      <c r="T37">
        <v>165.40426239573563</v>
      </c>
      <c r="U37">
        <v>185.42053736390449</v>
      </c>
      <c r="V37">
        <v>156.39638852004444</v>
      </c>
      <c r="W37">
        <v>183.98315221597773</v>
      </c>
      <c r="X37">
        <v>194.80472218683599</v>
      </c>
      <c r="Y37">
        <v>197.07147449910167</v>
      </c>
      <c r="Z37">
        <v>203.33491950346371</v>
      </c>
      <c r="AA37">
        <v>225.43192889081189</v>
      </c>
      <c r="AB37">
        <v>250.71396904698756</v>
      </c>
      <c r="AC37">
        <v>294.45884850495992</v>
      </c>
      <c r="AD37">
        <v>281.92812091156304</v>
      </c>
      <c r="AE37">
        <v>251.81195696132875</v>
      </c>
      <c r="AF37">
        <v>283.53769524052439</v>
      </c>
      <c r="AG37">
        <v>310.88191240489954</v>
      </c>
      <c r="AH37">
        <v>317.88467304092774</v>
      </c>
      <c r="AI37">
        <v>333.14214540018395</v>
      </c>
      <c r="AJ37">
        <v>366.46069230611567</v>
      </c>
      <c r="AK37">
        <v>377.38983947890046</v>
      </c>
      <c r="AL37">
        <v>473.48991640706396</v>
      </c>
      <c r="AM37">
        <v>609.60433792745357</v>
      </c>
      <c r="AN37">
        <v>709.41588823336849</v>
      </c>
      <c r="AO37">
        <v>781.74256121344024</v>
      </c>
      <c r="AP37">
        <v>828.59469104313428</v>
      </c>
      <c r="AQ37">
        <v>873.29233631800491</v>
      </c>
      <c r="AR37">
        <v>959.3604313691385</v>
      </c>
      <c r="AS37">
        <v>1053.1123144278886</v>
      </c>
      <c r="AT37">
        <v>1148.5142571071121</v>
      </c>
      <c r="AU37">
        <v>1288.6374913433635</v>
      </c>
      <c r="AV37">
        <v>1508.667915607811</v>
      </c>
      <c r="AW37">
        <v>1753.4141916054441</v>
      </c>
      <c r="AX37">
        <v>2099.2194300498963</v>
      </c>
      <c r="AY37">
        <v>2693.958731602831</v>
      </c>
      <c r="AZ37">
        <v>3468.3270630750435</v>
      </c>
      <c r="BA37">
        <v>3832.2274569094047</v>
      </c>
      <c r="BB37">
        <v>4550.4739435671463</v>
      </c>
      <c r="BC37">
        <v>5614.3860222527701</v>
      </c>
      <c r="BD37">
        <v>6300.5821795173442</v>
      </c>
      <c r="BE37">
        <v>7020.3860742288043</v>
      </c>
      <c r="BF37">
        <v>7636.0743402061617</v>
      </c>
      <c r="BG37">
        <v>8016.4455948999848</v>
      </c>
      <c r="BH37">
        <v>8094.3901673514856</v>
      </c>
      <c r="BI37">
        <v>8817.0456082916226</v>
      </c>
      <c r="BJ37">
        <v>9905.4063830452651</v>
      </c>
      <c r="BK37">
        <v>10143.860220616465</v>
      </c>
      <c r="BL37">
        <v>10408.719554107458</v>
      </c>
      <c r="BM37">
        <v>12617.50510411806</v>
      </c>
      <c r="BN37">
        <v>12662.582671203842</v>
      </c>
      <c r="BO37">
        <v>12614.061741642121</v>
      </c>
    </row>
    <row r="38" spans="1:67" x14ac:dyDescent="0.3">
      <c r="A38" t="s">
        <v>189</v>
      </c>
      <c r="B38" t="s">
        <v>190</v>
      </c>
      <c r="C38" t="s">
        <v>118</v>
      </c>
      <c r="D38">
        <v>148.68078898418111</v>
      </c>
      <c r="E38">
        <v>162.26276443632574</v>
      </c>
      <c r="F38">
        <v>163.07667965912316</v>
      </c>
      <c r="G38">
        <v>185.07682595896637</v>
      </c>
      <c r="H38">
        <v>215.50624026426087</v>
      </c>
      <c r="I38">
        <v>207.04483856640152</v>
      </c>
      <c r="J38">
        <v>221.78639222894785</v>
      </c>
      <c r="K38">
        <v>225.62093413146337</v>
      </c>
      <c r="L38">
        <v>256.76871434480341</v>
      </c>
      <c r="M38">
        <v>262.19228600374458</v>
      </c>
      <c r="N38">
        <v>268.95773357456591</v>
      </c>
      <c r="O38">
        <v>280.33366015074648</v>
      </c>
      <c r="P38">
        <v>312.9423481005241</v>
      </c>
      <c r="Q38">
        <v>405.56897947268646</v>
      </c>
      <c r="R38">
        <v>474.22386136220769</v>
      </c>
      <c r="S38">
        <v>574.62640587743738</v>
      </c>
      <c r="T38">
        <v>660.53861822917474</v>
      </c>
      <c r="U38">
        <v>855.65569136334204</v>
      </c>
      <c r="V38">
        <v>1039.1149826873839</v>
      </c>
      <c r="W38">
        <v>1157.0013980538311</v>
      </c>
      <c r="X38">
        <v>1237.8021676822909</v>
      </c>
      <c r="Y38">
        <v>985.50754790740848</v>
      </c>
      <c r="Z38">
        <v>849.47970539104483</v>
      </c>
      <c r="AA38">
        <v>737.44996869541899</v>
      </c>
      <c r="AB38">
        <v>708.94025219994455</v>
      </c>
      <c r="AC38">
        <v>694.95169146692285</v>
      </c>
      <c r="AD38">
        <v>877.15495675136265</v>
      </c>
      <c r="AE38">
        <v>929.61136295451354</v>
      </c>
      <c r="AF38">
        <v>909.53418215868896</v>
      </c>
      <c r="AG38">
        <v>832.55983795825864</v>
      </c>
      <c r="AH38">
        <v>885.64784221492755</v>
      </c>
      <c r="AI38">
        <v>827.24188916698483</v>
      </c>
      <c r="AJ38">
        <v>844.90222380673833</v>
      </c>
      <c r="AK38">
        <v>804.14965721125225</v>
      </c>
      <c r="AL38">
        <v>581.88846857740521</v>
      </c>
      <c r="AM38">
        <v>740.47309991329996</v>
      </c>
      <c r="AN38">
        <v>1170.2362204966555</v>
      </c>
      <c r="AO38">
        <v>1124.6567486792735</v>
      </c>
      <c r="AP38">
        <v>1177.3713381534178</v>
      </c>
      <c r="AQ38">
        <v>1096.1352058757184</v>
      </c>
      <c r="AR38">
        <v>936.63654134879835</v>
      </c>
      <c r="AS38">
        <v>924.72729496206637</v>
      </c>
      <c r="AT38">
        <v>967.81586441599109</v>
      </c>
      <c r="AU38">
        <v>1111.1713508788687</v>
      </c>
      <c r="AV38">
        <v>1199.8252452854629</v>
      </c>
      <c r="AW38">
        <v>1197.746169794149</v>
      </c>
      <c r="AX38">
        <v>1230.4305683858356</v>
      </c>
      <c r="AY38">
        <v>1367.5381772232606</v>
      </c>
      <c r="AZ38">
        <v>1583.9706670137175</v>
      </c>
      <c r="BA38">
        <v>1540.4539356959599</v>
      </c>
      <c r="BB38">
        <v>1553.5488704814325</v>
      </c>
      <c r="BC38">
        <v>1596.6282656599792</v>
      </c>
      <c r="BD38">
        <v>1546.9460184731029</v>
      </c>
      <c r="BE38">
        <v>1786.1586203132365</v>
      </c>
      <c r="BF38">
        <v>1991.3653942340416</v>
      </c>
      <c r="BG38">
        <v>1814.7185508801674</v>
      </c>
      <c r="BH38">
        <v>1862.5959708128676</v>
      </c>
      <c r="BI38">
        <v>1964.299303383425</v>
      </c>
      <c r="BJ38">
        <v>2130.8661938114374</v>
      </c>
      <c r="BK38">
        <v>2141.7683617011467</v>
      </c>
      <c r="BL38">
        <v>2179.7293483293465</v>
      </c>
      <c r="BM38">
        <v>2455.9812764114818</v>
      </c>
      <c r="BN38">
        <v>2308.7065466036643</v>
      </c>
      <c r="BO38">
        <v>2530.8465930172315</v>
      </c>
    </row>
    <row r="39" spans="1:67" x14ac:dyDescent="0.3">
      <c r="A39" t="s">
        <v>191</v>
      </c>
      <c r="B39" t="s">
        <v>192</v>
      </c>
      <c r="C39" t="s">
        <v>118</v>
      </c>
      <c r="D39">
        <v>119.05394115577049</v>
      </c>
      <c r="E39">
        <v>124.59316556333148</v>
      </c>
      <c r="F39">
        <v>130.04256987365648</v>
      </c>
      <c r="G39">
        <v>131.6420146754389</v>
      </c>
      <c r="H39">
        <v>139.22810958771765</v>
      </c>
      <c r="I39">
        <v>142.70430756599501</v>
      </c>
      <c r="J39">
        <v>145.80598283154021</v>
      </c>
      <c r="K39">
        <v>156.62129069106228</v>
      </c>
      <c r="L39">
        <v>170.78266650746465</v>
      </c>
      <c r="M39">
        <v>175.15049643443166</v>
      </c>
      <c r="N39">
        <v>178.4889829613052</v>
      </c>
      <c r="O39">
        <v>186.72482040877705</v>
      </c>
      <c r="P39">
        <v>220.10872096065185</v>
      </c>
      <c r="Q39">
        <v>271.75729005308511</v>
      </c>
      <c r="R39">
        <v>299.90833949479145</v>
      </c>
      <c r="S39">
        <v>386.23645027508786</v>
      </c>
      <c r="T39">
        <v>381.42991526625173</v>
      </c>
      <c r="U39">
        <v>435.40865627478644</v>
      </c>
      <c r="V39">
        <v>581.98933603221542</v>
      </c>
      <c r="W39">
        <v>718.35690203031857</v>
      </c>
      <c r="X39">
        <v>784.11622711812242</v>
      </c>
      <c r="Y39">
        <v>749.84754130458566</v>
      </c>
      <c r="Z39">
        <v>732.25071974389209</v>
      </c>
      <c r="AA39">
        <v>745.51318949152665</v>
      </c>
      <c r="AB39">
        <v>771.70214602635747</v>
      </c>
      <c r="AC39">
        <v>875.33772169368569</v>
      </c>
      <c r="AD39">
        <v>1178.5937495043931</v>
      </c>
      <c r="AE39">
        <v>1258.314127662075</v>
      </c>
      <c r="AF39">
        <v>1145.1655599241601</v>
      </c>
      <c r="AG39">
        <v>1000.892613163855</v>
      </c>
      <c r="AH39">
        <v>1086.7170093708116</v>
      </c>
      <c r="AI39">
        <v>1014.8289729299892</v>
      </c>
      <c r="AJ39">
        <v>1005.4489764746497</v>
      </c>
      <c r="AK39">
        <v>1309.9362997550591</v>
      </c>
      <c r="AL39">
        <v>700.70950185009031</v>
      </c>
      <c r="AM39">
        <v>832.00667448768877</v>
      </c>
      <c r="AN39">
        <v>826.9653223273632</v>
      </c>
      <c r="AO39">
        <v>783.25160194546186</v>
      </c>
      <c r="AP39">
        <v>798.74562140667661</v>
      </c>
      <c r="AQ39">
        <v>796.26264978459051</v>
      </c>
      <c r="AR39">
        <v>708.56573162596533</v>
      </c>
      <c r="AS39">
        <v>715.47029647058537</v>
      </c>
      <c r="AT39">
        <v>789.6238110725543</v>
      </c>
      <c r="AU39">
        <v>988.24127679184619</v>
      </c>
      <c r="AV39">
        <v>1133.3932674967289</v>
      </c>
      <c r="AW39">
        <v>1142.6246625210579</v>
      </c>
      <c r="AX39">
        <v>1191.4545899096834</v>
      </c>
      <c r="AY39">
        <v>1325.672482159333</v>
      </c>
      <c r="AZ39">
        <v>1492.1426980145291</v>
      </c>
      <c r="BA39">
        <v>1461.3899923233657</v>
      </c>
      <c r="BB39">
        <v>1398.5870202504714</v>
      </c>
      <c r="BC39">
        <v>1513.9605699487818</v>
      </c>
      <c r="BD39">
        <v>1449.0987436227924</v>
      </c>
      <c r="BE39">
        <v>1575.9288211889684</v>
      </c>
      <c r="BF39">
        <v>1649.4433905948961</v>
      </c>
      <c r="BG39">
        <v>1415.0000971056854</v>
      </c>
      <c r="BH39">
        <v>1441.7201725688024</v>
      </c>
      <c r="BI39">
        <v>1496.0895177124221</v>
      </c>
      <c r="BJ39">
        <v>1610.6964159101708</v>
      </c>
      <c r="BK39">
        <v>1555.2266047647743</v>
      </c>
      <c r="BL39">
        <v>1555.6037066074864</v>
      </c>
      <c r="BM39">
        <v>1672.3265734087217</v>
      </c>
      <c r="BN39">
        <v>1604.8772695489472</v>
      </c>
      <c r="BO39">
        <v>1736.8609107352422</v>
      </c>
    </row>
    <row r="40" spans="1:67" x14ac:dyDescent="0.3">
      <c r="A40" t="s">
        <v>193</v>
      </c>
      <c r="B40" t="s">
        <v>194</v>
      </c>
      <c r="C40" t="s">
        <v>118</v>
      </c>
      <c r="D40">
        <v>220.07455022127698</v>
      </c>
      <c r="E40">
        <v>197.08039516505335</v>
      </c>
      <c r="F40">
        <v>235.12729060112184</v>
      </c>
      <c r="G40">
        <v>376.38337002093749</v>
      </c>
      <c r="H40">
        <v>169.94925976522146</v>
      </c>
      <c r="I40">
        <v>232.03739738274618</v>
      </c>
      <c r="J40">
        <v>252.77036183994383</v>
      </c>
      <c r="K40">
        <v>183.29108645478863</v>
      </c>
      <c r="L40">
        <v>205.64599578313448</v>
      </c>
      <c r="M40">
        <v>257.14463672440155</v>
      </c>
      <c r="N40">
        <v>242.21975976383695</v>
      </c>
      <c r="O40">
        <v>270.33662902824454</v>
      </c>
      <c r="P40">
        <v>290.51180332608936</v>
      </c>
      <c r="Q40">
        <v>360.5625916046377</v>
      </c>
      <c r="R40">
        <v>428.07495449329446</v>
      </c>
      <c r="S40">
        <v>444.69389946435206</v>
      </c>
      <c r="T40">
        <v>408.42239095402994</v>
      </c>
      <c r="U40">
        <v>509.48836868142268</v>
      </c>
      <c r="V40">
        <v>615.0841953177719</v>
      </c>
      <c r="W40">
        <v>582.08943221935715</v>
      </c>
      <c r="X40">
        <v>538.91183941419638</v>
      </c>
      <c r="Y40">
        <v>455.91222703357454</v>
      </c>
      <c r="Z40">
        <v>481.74097820529988</v>
      </c>
      <c r="AA40">
        <v>376.28547991558918</v>
      </c>
      <c r="AB40">
        <v>259.80188954373853</v>
      </c>
      <c r="AC40">
        <v>230.13225524842687</v>
      </c>
      <c r="AD40">
        <v>250.90091404427508</v>
      </c>
      <c r="AE40">
        <v>230.08641583449864</v>
      </c>
      <c r="AF40">
        <v>257.72515174880635</v>
      </c>
      <c r="AG40">
        <v>254.23103790515387</v>
      </c>
      <c r="AH40">
        <v>254.87265629250865</v>
      </c>
      <c r="AI40">
        <v>239.62477279071561</v>
      </c>
      <c r="AJ40">
        <v>209.18825259250315</v>
      </c>
      <c r="AK40">
        <v>263.37327446397626</v>
      </c>
      <c r="AL40">
        <v>136.54257247344799</v>
      </c>
      <c r="AM40">
        <v>127.00807873466758</v>
      </c>
      <c r="AN40">
        <v>127.41608839696838</v>
      </c>
      <c r="AO40">
        <v>132.32356106662661</v>
      </c>
      <c r="AP40">
        <v>131.46134842594168</v>
      </c>
      <c r="AQ40">
        <v>96.319224347928625</v>
      </c>
      <c r="AR40">
        <v>377.92542148139478</v>
      </c>
      <c r="AS40">
        <v>142.67814260441207</v>
      </c>
      <c r="AT40">
        <v>162.38052907429022</v>
      </c>
      <c r="AU40">
        <v>161.49155352439581</v>
      </c>
      <c r="AV40">
        <v>180.66476496363273</v>
      </c>
      <c r="AW40">
        <v>203.56166886074936</v>
      </c>
      <c r="AX40">
        <v>238.4176394155117</v>
      </c>
      <c r="AY40">
        <v>267.88850879877998</v>
      </c>
      <c r="AZ40">
        <v>307.31963860674546</v>
      </c>
      <c r="BA40">
        <v>280.79805152649828</v>
      </c>
      <c r="BB40">
        <v>314.53858629843978</v>
      </c>
      <c r="BC40">
        <v>364.71419177763187</v>
      </c>
      <c r="BD40">
        <v>400.05990182434181</v>
      </c>
      <c r="BE40">
        <v>431.19152816093504</v>
      </c>
      <c r="BF40">
        <v>458.00454177567644</v>
      </c>
      <c r="BG40">
        <v>467.91458054590009</v>
      </c>
      <c r="BH40">
        <v>442.31047211022758</v>
      </c>
      <c r="BI40">
        <v>436.58453468738486</v>
      </c>
      <c r="BJ40">
        <v>528.25601977789847</v>
      </c>
      <c r="BK40">
        <v>557.04416133591735</v>
      </c>
      <c r="BL40">
        <v>507.52123007787219</v>
      </c>
      <c r="BM40">
        <v>558.03407729635796</v>
      </c>
      <c r="BN40">
        <v>642.61226582003349</v>
      </c>
      <c r="BO40">
        <v>627.50218169083598</v>
      </c>
    </row>
    <row r="41" spans="1:67" x14ac:dyDescent="0.3">
      <c r="A41" t="s">
        <v>195</v>
      </c>
      <c r="B41" t="s">
        <v>196</v>
      </c>
      <c r="C41" t="s">
        <v>118</v>
      </c>
      <c r="D41">
        <v>124.65967036393052</v>
      </c>
      <c r="E41">
        <v>139.87207443670306</v>
      </c>
      <c r="F41">
        <v>149.59124993845828</v>
      </c>
      <c r="G41">
        <v>150.65075197733017</v>
      </c>
      <c r="H41">
        <v>158.06196451634415</v>
      </c>
      <c r="I41">
        <v>164.18689276163553</v>
      </c>
      <c r="J41">
        <v>177.55134424699929</v>
      </c>
      <c r="K41">
        <v>185.65660361651859</v>
      </c>
      <c r="L41">
        <v>190.84225732064976</v>
      </c>
      <c r="M41">
        <v>195.43102357737718</v>
      </c>
      <c r="N41">
        <v>196.73241560780039</v>
      </c>
      <c r="O41">
        <v>223.5387237648977</v>
      </c>
      <c r="P41">
        <v>276.27184954657486</v>
      </c>
      <c r="Q41">
        <v>353.38099382558511</v>
      </c>
      <c r="R41">
        <v>369.94518392769584</v>
      </c>
      <c r="S41">
        <v>471.47362820151471</v>
      </c>
      <c r="T41">
        <v>452.57814715559789</v>
      </c>
      <c r="U41">
        <v>448.13678242187507</v>
      </c>
      <c r="V41">
        <v>502.70425144380459</v>
      </c>
      <c r="W41">
        <v>670.24522311651083</v>
      </c>
      <c r="X41">
        <v>932.64671547045759</v>
      </c>
      <c r="Y41">
        <v>1066.1867773461236</v>
      </c>
      <c r="Z41">
        <v>1130.9708100063374</v>
      </c>
      <c r="AA41">
        <v>1075.3482579281367</v>
      </c>
      <c r="AB41">
        <v>1097.0495863738784</v>
      </c>
      <c r="AC41">
        <v>1049.3182137286451</v>
      </c>
      <c r="AD41">
        <v>872.0486976353144</v>
      </c>
      <c r="AE41">
        <v>1052.3389354250287</v>
      </c>
      <c r="AF41">
        <v>984.37628583824562</v>
      </c>
      <c r="AG41">
        <v>1032.864974901596</v>
      </c>
      <c r="AH41">
        <v>1175.6670909842805</v>
      </c>
      <c r="AI41">
        <v>1112.535212429447</v>
      </c>
      <c r="AJ41">
        <v>1164.2244298029163</v>
      </c>
      <c r="AK41">
        <v>1034.3720080981566</v>
      </c>
      <c r="AL41">
        <v>661.90427368971211</v>
      </c>
      <c r="AM41">
        <v>769.60679484282912</v>
      </c>
      <c r="AN41">
        <v>898.79405015157727</v>
      </c>
      <c r="AO41">
        <v>804.30405008649939</v>
      </c>
      <c r="AP41">
        <v>660.37977508578365</v>
      </c>
      <c r="AQ41">
        <v>776.41634973393695</v>
      </c>
      <c r="AR41">
        <v>1024.3015910918073</v>
      </c>
      <c r="AS41">
        <v>854.59831440809478</v>
      </c>
      <c r="AT41">
        <v>905.53813554470446</v>
      </c>
      <c r="AU41">
        <v>1016.8236341214334</v>
      </c>
      <c r="AV41">
        <v>1306.1013632459944</v>
      </c>
      <c r="AW41">
        <v>1799.0515836615414</v>
      </c>
      <c r="AX41">
        <v>2103.5821381210976</v>
      </c>
      <c r="AY41">
        <v>2206.4710186341385</v>
      </c>
      <c r="AZ41">
        <v>2832.0917777764325</v>
      </c>
      <c r="BA41">
        <v>2271.1521917596647</v>
      </c>
      <c r="BB41">
        <v>2946.5579806770779</v>
      </c>
      <c r="BC41">
        <v>3396.1650581795202</v>
      </c>
      <c r="BD41">
        <v>3732.3273732038911</v>
      </c>
      <c r="BE41">
        <v>3697.417058842495</v>
      </c>
      <c r="BF41">
        <v>3601.2365808717959</v>
      </c>
      <c r="BG41">
        <v>2439.3518940369559</v>
      </c>
      <c r="BH41">
        <v>2093.1072855884281</v>
      </c>
      <c r="BI41">
        <v>2211.633098747971</v>
      </c>
      <c r="BJ41">
        <v>2694.4341319142677</v>
      </c>
      <c r="BK41">
        <v>2488.4246672491581</v>
      </c>
      <c r="BL41">
        <v>1993.5866719310018</v>
      </c>
      <c r="BM41">
        <v>2516.1625514543157</v>
      </c>
      <c r="BN41">
        <v>2620.8380426740187</v>
      </c>
      <c r="BO41">
        <v>2477.9784554486619</v>
      </c>
    </row>
    <row r="42" spans="1:67" x14ac:dyDescent="0.3">
      <c r="A42" t="s">
        <v>197</v>
      </c>
      <c r="B42" t="s">
        <v>198</v>
      </c>
      <c r="C42" t="s">
        <v>118</v>
      </c>
      <c r="D42">
        <v>258.30443361607138</v>
      </c>
      <c r="E42">
        <v>282.09944050994756</v>
      </c>
      <c r="F42">
        <v>298.54386174132139</v>
      </c>
      <c r="G42">
        <v>282.58833030274224</v>
      </c>
      <c r="H42">
        <v>338.67593529836478</v>
      </c>
      <c r="I42">
        <v>317.06456335151836</v>
      </c>
      <c r="J42">
        <v>290.25338595813173</v>
      </c>
      <c r="K42">
        <v>302.83250782413353</v>
      </c>
      <c r="L42">
        <v>301.52650278424886</v>
      </c>
      <c r="M42">
        <v>317.86879805536739</v>
      </c>
      <c r="N42">
        <v>345.87910156847073</v>
      </c>
      <c r="O42">
        <v>366.82516794036388</v>
      </c>
      <c r="P42">
        <v>397.41211740514046</v>
      </c>
      <c r="Q42">
        <v>462.0643757340589</v>
      </c>
      <c r="R42">
        <v>541.74990158709113</v>
      </c>
      <c r="S42">
        <v>561.09803610058361</v>
      </c>
      <c r="T42">
        <v>643.00791449656583</v>
      </c>
      <c r="U42">
        <v>798.20302163887288</v>
      </c>
      <c r="V42">
        <v>932.39269505862399</v>
      </c>
      <c r="W42">
        <v>1095.0313839163978</v>
      </c>
      <c r="X42">
        <v>1279.5011665824072</v>
      </c>
      <c r="Y42">
        <v>1362.1833252005804</v>
      </c>
      <c r="Z42">
        <v>1425.3993677137069</v>
      </c>
      <c r="AA42">
        <v>1383.7924605368032</v>
      </c>
      <c r="AB42">
        <v>1335.5282181236162</v>
      </c>
      <c r="AC42">
        <v>1192.2187747937653</v>
      </c>
      <c r="AD42">
        <v>1169.4621206939228</v>
      </c>
      <c r="AE42">
        <v>1192.588286381816</v>
      </c>
      <c r="AF42">
        <v>1259.6174112077997</v>
      </c>
      <c r="AG42">
        <v>1244.3269459081039</v>
      </c>
      <c r="AH42">
        <v>1474.8455285341977</v>
      </c>
      <c r="AI42">
        <v>1499.7110416439878</v>
      </c>
      <c r="AJ42">
        <v>1729.6639733238408</v>
      </c>
      <c r="AK42">
        <v>1930.0597654802934</v>
      </c>
      <c r="AL42">
        <v>2325.9755733932643</v>
      </c>
      <c r="AM42">
        <v>2583.3499143601766</v>
      </c>
      <c r="AN42">
        <v>2664.4562555821458</v>
      </c>
      <c r="AO42">
        <v>2873.2001882165337</v>
      </c>
      <c r="AP42">
        <v>2605.9993805902332</v>
      </c>
      <c r="AQ42">
        <v>2243.6420495624188</v>
      </c>
      <c r="AR42">
        <v>2555.0075103996796</v>
      </c>
      <c r="AS42">
        <v>2472.9908403583336</v>
      </c>
      <c r="AT42">
        <v>2428.9296977158447</v>
      </c>
      <c r="AU42">
        <v>2311.9421876029073</v>
      </c>
      <c r="AV42">
        <v>2818.5719541304416</v>
      </c>
      <c r="AW42">
        <v>3456.066108745124</v>
      </c>
      <c r="AX42">
        <v>3789.8536121702714</v>
      </c>
      <c r="AY42">
        <v>4769.9261471940026</v>
      </c>
      <c r="AZ42">
        <v>5541.8362966589784</v>
      </c>
      <c r="BA42">
        <v>5250.9729243351767</v>
      </c>
      <c r="BB42">
        <v>6398.2958447102037</v>
      </c>
      <c r="BC42">
        <v>7400.9940695668993</v>
      </c>
      <c r="BD42">
        <v>8108.5983824422929</v>
      </c>
      <c r="BE42">
        <v>8279.102556429807</v>
      </c>
      <c r="BF42">
        <v>8187.2082489008444</v>
      </c>
      <c r="BG42">
        <v>6248.5149053451223</v>
      </c>
      <c r="BH42">
        <v>5959.8425036757444</v>
      </c>
      <c r="BI42">
        <v>6479.5323129242861</v>
      </c>
      <c r="BJ42">
        <v>6816.9681830954387</v>
      </c>
      <c r="BK42">
        <v>6472.545449247049</v>
      </c>
      <c r="BL42">
        <v>5339.6871135794336</v>
      </c>
      <c r="BM42">
        <v>6222.621643976142</v>
      </c>
      <c r="BN42">
        <v>6674.5960194806294</v>
      </c>
      <c r="BO42">
        <v>6947.3592868196647</v>
      </c>
    </row>
    <row r="43" spans="1:67" x14ac:dyDescent="0.3">
      <c r="A43" t="s">
        <v>199</v>
      </c>
      <c r="B43" t="s">
        <v>200</v>
      </c>
      <c r="C43" t="s">
        <v>118</v>
      </c>
      <c r="X43">
        <v>628.38337439970553</v>
      </c>
      <c r="Y43">
        <v>565.22770765406847</v>
      </c>
      <c r="Z43">
        <v>515.23080246854829</v>
      </c>
      <c r="AA43">
        <v>521.79938854986278</v>
      </c>
      <c r="AB43">
        <v>489.08667751591122</v>
      </c>
      <c r="AC43">
        <v>506.56645602219328</v>
      </c>
      <c r="AD43">
        <v>699.18641736054246</v>
      </c>
      <c r="AE43">
        <v>822.35326722746902</v>
      </c>
      <c r="AF43">
        <v>845.41385595552117</v>
      </c>
      <c r="AG43">
        <v>788.44239898138017</v>
      </c>
      <c r="AH43">
        <v>966.32038462983155</v>
      </c>
      <c r="AI43">
        <v>930.96956137605719</v>
      </c>
      <c r="AJ43">
        <v>983.39253364438457</v>
      </c>
      <c r="AK43">
        <v>956.0875757825138</v>
      </c>
      <c r="AL43">
        <v>662.02318871958755</v>
      </c>
      <c r="AM43">
        <v>812.21599680670283</v>
      </c>
      <c r="AN43">
        <v>793.52484716053721</v>
      </c>
      <c r="AO43">
        <v>717.72766495034716</v>
      </c>
      <c r="AP43">
        <v>716.43224008297705</v>
      </c>
      <c r="AQ43">
        <v>727.25836007292639</v>
      </c>
      <c r="AR43">
        <v>655.007796688241</v>
      </c>
      <c r="AS43">
        <v>691.69990877079829</v>
      </c>
      <c r="AT43">
        <v>762.11693031844902</v>
      </c>
      <c r="AU43">
        <v>959.7878945048335</v>
      </c>
      <c r="AV43">
        <v>1091.2721641242604</v>
      </c>
      <c r="AW43">
        <v>1103.2065849840242</v>
      </c>
      <c r="AX43">
        <v>1154.904223497487</v>
      </c>
      <c r="AY43">
        <v>1289.7363105636107</v>
      </c>
      <c r="AZ43">
        <v>1455.0276859558574</v>
      </c>
      <c r="BA43">
        <v>1410.3051695947322</v>
      </c>
      <c r="BB43">
        <v>1386.5742428452991</v>
      </c>
      <c r="BC43">
        <v>1531.4378937295123</v>
      </c>
      <c r="BD43">
        <v>1490.3151135128121</v>
      </c>
      <c r="BE43">
        <v>1603.3279710730321</v>
      </c>
      <c r="BF43">
        <v>1615.7172366201219</v>
      </c>
      <c r="BG43">
        <v>1329.3704823598596</v>
      </c>
      <c r="BH43">
        <v>1365.4840344449694</v>
      </c>
      <c r="BI43">
        <v>1423.9248027796975</v>
      </c>
      <c r="BJ43">
        <v>1540.7113225752598</v>
      </c>
      <c r="BK43">
        <v>1519.2638643606817</v>
      </c>
      <c r="BL43">
        <v>1527.1699101191573</v>
      </c>
      <c r="BM43">
        <v>1584.1245015360773</v>
      </c>
      <c r="BN43">
        <v>1489.4956625796885</v>
      </c>
      <c r="BO43">
        <v>1590.3123768831738</v>
      </c>
    </row>
    <row r="44" spans="1:67" x14ac:dyDescent="0.3">
      <c r="A44" t="s">
        <v>201</v>
      </c>
      <c r="B44" t="s">
        <v>202</v>
      </c>
      <c r="C44" t="s">
        <v>118</v>
      </c>
      <c r="X44">
        <v>439.98260242005875</v>
      </c>
      <c r="Y44">
        <v>425.40768872033107</v>
      </c>
      <c r="Z44">
        <v>422.66466796347208</v>
      </c>
      <c r="AA44">
        <v>410.1126467341208</v>
      </c>
      <c r="AB44">
        <v>385.45141995482703</v>
      </c>
      <c r="AC44">
        <v>396.49419145203296</v>
      </c>
      <c r="AD44">
        <v>541.14298564733804</v>
      </c>
      <c r="AE44">
        <v>658.4151913782174</v>
      </c>
      <c r="AF44">
        <v>729.47001284785199</v>
      </c>
      <c r="AG44">
        <v>727.15168558878383</v>
      </c>
      <c r="AH44">
        <v>817.44292553973821</v>
      </c>
      <c r="AI44">
        <v>831.61388764249023</v>
      </c>
      <c r="AJ44">
        <v>907.84790952915705</v>
      </c>
      <c r="AK44">
        <v>1220.0499786861276</v>
      </c>
      <c r="AL44">
        <v>991.10897435215747</v>
      </c>
      <c r="AM44">
        <v>1165.1383233193385</v>
      </c>
      <c r="AN44">
        <v>1179.5152270518226</v>
      </c>
      <c r="AO44">
        <v>1133.5742261400842</v>
      </c>
      <c r="AP44">
        <v>1186.742947730859</v>
      </c>
      <c r="AQ44">
        <v>1326.7446694516427</v>
      </c>
      <c r="AR44">
        <v>1189.5147934589058</v>
      </c>
      <c r="AS44">
        <v>1223.3305533157543</v>
      </c>
      <c r="AT44">
        <v>1328.5787427066587</v>
      </c>
      <c r="AU44">
        <v>1717.9756536965494</v>
      </c>
      <c r="AV44">
        <v>1929.4908146878122</v>
      </c>
      <c r="AW44">
        <v>2004.1468041756325</v>
      </c>
      <c r="AX44">
        <v>2256.9966619107527</v>
      </c>
      <c r="AY44">
        <v>3324.5767521249763</v>
      </c>
      <c r="AZ44">
        <v>3908.648858225763</v>
      </c>
      <c r="BA44">
        <v>3659.720463616276</v>
      </c>
      <c r="BB44">
        <v>3579.4600613780899</v>
      </c>
      <c r="BC44">
        <v>4002.0138688878533</v>
      </c>
      <c r="BD44">
        <v>3736.8151701108713</v>
      </c>
      <c r="BE44">
        <v>3960.9759679134459</v>
      </c>
      <c r="BF44">
        <v>3985.607065481337</v>
      </c>
      <c r="BG44">
        <v>3415.0626673093116</v>
      </c>
      <c r="BH44">
        <v>3608.9660655123198</v>
      </c>
      <c r="BI44">
        <v>3893.0957229202486</v>
      </c>
      <c r="BJ44">
        <v>4294.9651045642777</v>
      </c>
      <c r="BK44">
        <v>4380.7811916403016</v>
      </c>
      <c r="BL44">
        <v>3539.2266202710898</v>
      </c>
      <c r="BM44">
        <v>3971.444074498505</v>
      </c>
      <c r="BN44">
        <v>4323.3136266597367</v>
      </c>
      <c r="BO44">
        <v>4850.9841584964261</v>
      </c>
    </row>
    <row r="45" spans="1:67" x14ac:dyDescent="0.3">
      <c r="A45" t="s">
        <v>203</v>
      </c>
      <c r="B45" t="s">
        <v>204</v>
      </c>
      <c r="C45" t="s">
        <v>118</v>
      </c>
      <c r="D45">
        <v>382.30912183151946</v>
      </c>
      <c r="E45">
        <v>355.84444787380596</v>
      </c>
      <c r="F45">
        <v>335.22158904225489</v>
      </c>
      <c r="G45">
        <v>345.50536905271093</v>
      </c>
      <c r="H45">
        <v>353.71089679170109</v>
      </c>
      <c r="I45">
        <v>373.83569006344123</v>
      </c>
      <c r="J45">
        <v>395.15249847305029</v>
      </c>
      <c r="K45">
        <v>413.99650603627447</v>
      </c>
      <c r="L45">
        <v>444.80525686995441</v>
      </c>
      <c r="M45">
        <v>477.08134674224937</v>
      </c>
      <c r="N45">
        <v>535.53967972497662</v>
      </c>
      <c r="O45">
        <v>570.36022953442614</v>
      </c>
      <c r="P45">
        <v>638.85101161145576</v>
      </c>
      <c r="Q45">
        <v>768.9447174127755</v>
      </c>
      <c r="R45">
        <v>817.07669141038934</v>
      </c>
      <c r="S45">
        <v>936.99319668698786</v>
      </c>
      <c r="T45">
        <v>1123.2817912426156</v>
      </c>
      <c r="U45">
        <v>1393.3751376222367</v>
      </c>
      <c r="V45">
        <v>1555.837161152582</v>
      </c>
      <c r="W45">
        <v>1734.5956024829406</v>
      </c>
      <c r="X45">
        <v>2020.990675342832</v>
      </c>
      <c r="Y45">
        <v>1068.0467223220228</v>
      </c>
      <c r="Z45">
        <v>1032.4054816749569</v>
      </c>
      <c r="AA45">
        <v>1212.5576529679117</v>
      </c>
      <c r="AB45">
        <v>1372.20149843952</v>
      </c>
      <c r="AC45">
        <v>1429.378364151218</v>
      </c>
      <c r="AD45">
        <v>1568.5640969552005</v>
      </c>
      <c r="AE45">
        <v>1567.032051090101</v>
      </c>
      <c r="AF45">
        <v>1554.7404852201839</v>
      </c>
      <c r="AG45">
        <v>1725.1393615590725</v>
      </c>
      <c r="AH45">
        <v>1829.6687089558998</v>
      </c>
      <c r="AI45">
        <v>2253.3819150807099</v>
      </c>
      <c r="AJ45">
        <v>2612.3875645373691</v>
      </c>
      <c r="AK45">
        <v>2840.3870647939739</v>
      </c>
      <c r="AL45">
        <v>3039.5632855063318</v>
      </c>
      <c r="AM45">
        <v>3275.2525644741609</v>
      </c>
      <c r="AN45">
        <v>3226.963955986253</v>
      </c>
      <c r="AO45">
        <v>3407.7761289850027</v>
      </c>
      <c r="AP45">
        <v>3617.4575666672645</v>
      </c>
      <c r="AQ45">
        <v>3690.9615477829702</v>
      </c>
      <c r="AR45">
        <v>3812.7538828492393</v>
      </c>
      <c r="AS45">
        <v>3985.1298450620711</v>
      </c>
      <c r="AT45">
        <v>4067.7185142909238</v>
      </c>
      <c r="AU45">
        <v>4173.1485641551426</v>
      </c>
      <c r="AV45">
        <v>4431.0117207843041</v>
      </c>
      <c r="AW45">
        <v>4703.0072178477794</v>
      </c>
      <c r="AX45">
        <v>5256.5964085915894</v>
      </c>
      <c r="AY45">
        <v>6137.7119992554244</v>
      </c>
      <c r="AZ45">
        <v>6937.2426159605548</v>
      </c>
      <c r="BA45">
        <v>6832.6982992413796</v>
      </c>
      <c r="BB45">
        <v>8265.7882027558153</v>
      </c>
      <c r="BC45">
        <v>9276.3910751134717</v>
      </c>
      <c r="BD45">
        <v>10126.999102417712</v>
      </c>
      <c r="BE45">
        <v>10803.240196217295</v>
      </c>
      <c r="BF45">
        <v>10911.497878334028</v>
      </c>
      <c r="BG45">
        <v>11714.710598073205</v>
      </c>
      <c r="BH45">
        <v>12091.030160615413</v>
      </c>
      <c r="BI45">
        <v>12317.090277130377</v>
      </c>
      <c r="BJ45">
        <v>12590.24937816141</v>
      </c>
      <c r="BK45">
        <v>12884.685995198872</v>
      </c>
      <c r="BL45">
        <v>12394.049396949189</v>
      </c>
      <c r="BM45">
        <v>12838.11853589308</v>
      </c>
      <c r="BN45">
        <v>13625.900849132848</v>
      </c>
      <c r="BO45">
        <v>16942.026811937547</v>
      </c>
    </row>
    <row r="46" spans="1:67" x14ac:dyDescent="0.3">
      <c r="A46" t="s">
        <v>205</v>
      </c>
      <c r="B46" t="s">
        <v>206</v>
      </c>
      <c r="C46" t="s">
        <v>118</v>
      </c>
      <c r="N46">
        <v>645.14491779707635</v>
      </c>
      <c r="O46">
        <v>770.08496968232282</v>
      </c>
      <c r="P46">
        <v>891.63174920878078</v>
      </c>
      <c r="Q46">
        <v>1079.1308152645634</v>
      </c>
      <c r="R46">
        <v>1216.7414821188333</v>
      </c>
      <c r="S46">
        <v>1374.2396398274</v>
      </c>
      <c r="T46">
        <v>1440.7304613714559</v>
      </c>
      <c r="U46">
        <v>1472.3788171661736</v>
      </c>
      <c r="V46">
        <v>1837.3910700676199</v>
      </c>
      <c r="W46">
        <v>2005.9132631837349</v>
      </c>
      <c r="X46">
        <v>2030.9336228016484</v>
      </c>
      <c r="Y46">
        <v>2045.8523122799888</v>
      </c>
      <c r="Z46">
        <v>2113.8085887454781</v>
      </c>
      <c r="AA46">
        <v>2222.4885124133912</v>
      </c>
      <c r="AB46">
        <v>2386.4459506685398</v>
      </c>
      <c r="AC46">
        <v>2256.5694866849472</v>
      </c>
      <c r="AD46">
        <v>2364.895597893069</v>
      </c>
      <c r="AE46">
        <v>2439.5840033239251</v>
      </c>
      <c r="AF46">
        <v>2632.0417683915839</v>
      </c>
      <c r="AG46">
        <v>2565.5411790934409</v>
      </c>
      <c r="AH46">
        <v>2694.3169795769218</v>
      </c>
      <c r="AI46">
        <v>2268.8349324719361</v>
      </c>
      <c r="AJ46">
        <v>2047.6790034642067</v>
      </c>
      <c r="AK46">
        <v>2063.2036625358664</v>
      </c>
      <c r="AL46">
        <v>2613.2897186912237</v>
      </c>
      <c r="AM46">
        <v>2785.244429541026</v>
      </c>
      <c r="AN46">
        <v>2282.188093242024</v>
      </c>
      <c r="AO46">
        <v>2306.4248339733626</v>
      </c>
      <c r="AP46">
        <v>2332.3065613311883</v>
      </c>
      <c r="AQ46">
        <v>2561.7798040683765</v>
      </c>
      <c r="AR46">
        <v>2751.3817714814031</v>
      </c>
      <c r="AS46">
        <v>2842.9670431039403</v>
      </c>
      <c r="AT46">
        <v>3005.2110424786833</v>
      </c>
      <c r="AU46">
        <v>3202.7810986563668</v>
      </c>
      <c r="AV46">
        <v>3399.2196289340209</v>
      </c>
      <c r="AW46">
        <v>3786.3379922529116</v>
      </c>
      <c r="AX46">
        <v>4329.9826596438306</v>
      </c>
      <c r="AY46">
        <v>4807.4388896068394</v>
      </c>
      <c r="AZ46">
        <v>4986.1243647917499</v>
      </c>
      <c r="BA46">
        <v>5089.2351975716683</v>
      </c>
      <c r="BB46">
        <v>5272.2675582483525</v>
      </c>
      <c r="BC46">
        <v>6104.4610523616584</v>
      </c>
      <c r="BD46">
        <v>6470.8367339265296</v>
      </c>
      <c r="BE46">
        <v>6828.3642824539593</v>
      </c>
      <c r="BF46">
        <v>7146.7045905132791</v>
      </c>
      <c r="BG46">
        <v>7727.9199720799834</v>
      </c>
      <c r="BH46">
        <v>8110.5587396139699</v>
      </c>
      <c r="BI46">
        <v>8610.6082953199766</v>
      </c>
      <c r="BJ46">
        <v>8911.4620596419318</v>
      </c>
      <c r="BK46">
        <v>9232.2611593518286</v>
      </c>
      <c r="BL46">
        <v>9605.2612506726255</v>
      </c>
    </row>
    <row r="47" spans="1:67" x14ac:dyDescent="0.3">
      <c r="A47" t="s">
        <v>207</v>
      </c>
      <c r="B47" t="s">
        <v>208</v>
      </c>
      <c r="C47" t="s">
        <v>118</v>
      </c>
      <c r="AR47">
        <v>15841.261235994916</v>
      </c>
      <c r="AS47">
        <v>16609.845453648541</v>
      </c>
      <c r="AT47">
        <v>16723.692525346774</v>
      </c>
      <c r="AU47">
        <v>16695.735113775718</v>
      </c>
      <c r="AV47">
        <v>16671.340339165494</v>
      </c>
      <c r="AW47">
        <v>17032.335662074362</v>
      </c>
      <c r="AX47">
        <v>17400.163778018647</v>
      </c>
      <c r="AY47">
        <v>18005.716585077247</v>
      </c>
      <c r="AZ47">
        <v>19423.335243017525</v>
      </c>
      <c r="BA47">
        <v>19540.247657934811</v>
      </c>
      <c r="BB47">
        <v>19847.231012797922</v>
      </c>
      <c r="BC47">
        <v>19426.326382752028</v>
      </c>
      <c r="BD47">
        <v>19809.822319862447</v>
      </c>
      <c r="BE47">
        <v>19721.29216465756</v>
      </c>
      <c r="BF47">
        <v>19623.029993395015</v>
      </c>
      <c r="BG47">
        <v>19361.813000867798</v>
      </c>
      <c r="BH47">
        <v>18944.096149399775</v>
      </c>
      <c r="BI47">
        <v>18938.244046970274</v>
      </c>
      <c r="BJ47">
        <v>19119.124394168761</v>
      </c>
      <c r="BK47">
        <v>19220.686695830263</v>
      </c>
      <c r="BL47">
        <v>16356.093359441378</v>
      </c>
      <c r="BM47">
        <v>17980.088839754681</v>
      </c>
      <c r="BN47">
        <v>20501.752278221869</v>
      </c>
      <c r="BO47">
        <v>22192.445302853543</v>
      </c>
    </row>
    <row r="48" spans="1:67" x14ac:dyDescent="0.3">
      <c r="A48" t="s">
        <v>209</v>
      </c>
      <c r="B48" t="s">
        <v>210</v>
      </c>
      <c r="C48" t="s">
        <v>118</v>
      </c>
      <c r="AX48">
        <v>87085.093737621588</v>
      </c>
      <c r="AY48">
        <v>89888.261821246211</v>
      </c>
      <c r="AZ48">
        <v>89655.119622218423</v>
      </c>
      <c r="BA48">
        <v>81373.571151664204</v>
      </c>
      <c r="BB48">
        <v>76837.669963667155</v>
      </c>
      <c r="BC48">
        <v>75280.960764888994</v>
      </c>
      <c r="BD48">
        <v>75101.591361280036</v>
      </c>
      <c r="BE48">
        <v>75113.733239861773</v>
      </c>
      <c r="BF48">
        <v>75845.306040798634</v>
      </c>
      <c r="BG48">
        <v>76379.209510868095</v>
      </c>
      <c r="BH48">
        <v>77802.254156718685</v>
      </c>
      <c r="BI48">
        <v>80053.944450689087</v>
      </c>
      <c r="BJ48">
        <v>83865.553156818409</v>
      </c>
      <c r="BK48">
        <v>88254.290367704351</v>
      </c>
      <c r="BL48">
        <v>82338.798285366109</v>
      </c>
      <c r="BM48">
        <v>86438.445257404004</v>
      </c>
      <c r="BN48">
        <v>92202.147803157568</v>
      </c>
      <c r="BO48">
        <v>97749.507896084644</v>
      </c>
    </row>
    <row r="49" spans="1:67" x14ac:dyDescent="0.3">
      <c r="A49" t="s">
        <v>211</v>
      </c>
      <c r="B49" t="s">
        <v>212</v>
      </c>
      <c r="C49" t="s">
        <v>118</v>
      </c>
      <c r="S49">
        <v>976.329833984375</v>
      </c>
      <c r="T49">
        <v>1157.41149902344</v>
      </c>
      <c r="U49">
        <v>1476.24792480469</v>
      </c>
      <c r="V49">
        <v>1929.40002441406</v>
      </c>
      <c r="W49">
        <v>2559.2275390625</v>
      </c>
      <c r="X49">
        <v>4232.02294921875</v>
      </c>
      <c r="Y49">
        <v>4033.24047851563</v>
      </c>
      <c r="Z49">
        <v>4122.78466796875</v>
      </c>
      <c r="AA49">
        <v>4091.04858398438</v>
      </c>
      <c r="AB49">
        <v>4258.74365234375</v>
      </c>
      <c r="AC49">
        <v>4488.287109375</v>
      </c>
      <c r="AD49">
        <v>5642.63134765625</v>
      </c>
      <c r="AE49">
        <v>6690.578125</v>
      </c>
      <c r="AF49">
        <v>7645.6298828125</v>
      </c>
      <c r="AG49">
        <v>8038.9140625</v>
      </c>
      <c r="AH49">
        <v>9641.5751953125</v>
      </c>
      <c r="AI49">
        <v>9696.099609375</v>
      </c>
      <c r="AJ49">
        <v>11310.072265625</v>
      </c>
      <c r="AK49">
        <v>10526.1416015625</v>
      </c>
      <c r="AL49">
        <v>11617.6923828125</v>
      </c>
      <c r="AM49">
        <v>15261.4169921875</v>
      </c>
      <c r="AN49">
        <v>15139.220703125</v>
      </c>
      <c r="AO49">
        <v>14234.2412109375</v>
      </c>
      <c r="AP49">
        <v>15092.828125</v>
      </c>
      <c r="AQ49">
        <v>15287.91796875</v>
      </c>
      <c r="AR49">
        <v>14388.3525390625</v>
      </c>
      <c r="AS49">
        <v>14821.44921875</v>
      </c>
      <c r="AT49">
        <v>16093.2158203125</v>
      </c>
      <c r="AU49">
        <v>20252.24609375</v>
      </c>
      <c r="AV49">
        <v>23792.619140625</v>
      </c>
      <c r="AW49">
        <v>24959.26171875</v>
      </c>
      <c r="AX49">
        <v>26729.28125</v>
      </c>
      <c r="AY49">
        <v>31244.87890625</v>
      </c>
      <c r="AZ49">
        <v>35397.296875</v>
      </c>
      <c r="BA49">
        <v>32236.44921875</v>
      </c>
      <c r="BB49">
        <v>31105.02734375</v>
      </c>
      <c r="BC49">
        <v>32485.796875</v>
      </c>
      <c r="BD49">
        <v>28991.935546875</v>
      </c>
      <c r="BE49">
        <v>27797.45703125</v>
      </c>
      <c r="BF49">
        <v>27244.3515625</v>
      </c>
      <c r="BG49">
        <v>23487.228515625</v>
      </c>
      <c r="BH49">
        <v>24715.154296875</v>
      </c>
      <c r="BI49">
        <v>26696.990234375</v>
      </c>
      <c r="BJ49">
        <v>29599.986328125</v>
      </c>
      <c r="BK49">
        <v>29703.052734375</v>
      </c>
      <c r="BL49">
        <v>28649.015625</v>
      </c>
      <c r="BM49">
        <v>33734.29296875</v>
      </c>
      <c r="BN49">
        <v>33938.9453125</v>
      </c>
      <c r="BO49">
        <v>36551.41796875</v>
      </c>
    </row>
    <row r="50" spans="1:67" x14ac:dyDescent="0.3">
      <c r="A50" t="s">
        <v>213</v>
      </c>
      <c r="B50" t="s">
        <v>214</v>
      </c>
      <c r="C50" t="s">
        <v>118</v>
      </c>
      <c r="AH50">
        <v>3969.3673354379357</v>
      </c>
      <c r="AI50">
        <v>2917.0865547432259</v>
      </c>
      <c r="AJ50">
        <v>3396.7097243046892</v>
      </c>
      <c r="AK50">
        <v>3984.1463439878953</v>
      </c>
      <c r="AL50">
        <v>4663.2866534546902</v>
      </c>
      <c r="AM50">
        <v>5865.2946055672637</v>
      </c>
      <c r="AN50">
        <v>6573.1964313636245</v>
      </c>
      <c r="AO50">
        <v>6069.3876235783719</v>
      </c>
      <c r="AP50">
        <v>6526.5963578095088</v>
      </c>
      <c r="AQ50">
        <v>6377.6211077224043</v>
      </c>
      <c r="AR50">
        <v>6062.9215284279335</v>
      </c>
      <c r="AS50">
        <v>6669.0749484749695</v>
      </c>
      <c r="AT50">
        <v>8101.2601858811058</v>
      </c>
      <c r="AU50">
        <v>9852.4567794580125</v>
      </c>
      <c r="AV50">
        <v>11782.554667611654</v>
      </c>
      <c r="AW50">
        <v>13442.491628430909</v>
      </c>
      <c r="AX50">
        <v>15259.078816200417</v>
      </c>
      <c r="AY50">
        <v>18452.653281219631</v>
      </c>
      <c r="AZ50">
        <v>22774.704507620514</v>
      </c>
      <c r="BA50">
        <v>19817.421583655429</v>
      </c>
      <c r="BB50">
        <v>20160.435507705894</v>
      </c>
      <c r="BC50">
        <v>22049.108078868234</v>
      </c>
      <c r="BD50">
        <v>20014.035401516467</v>
      </c>
      <c r="BE50">
        <v>20260.495499937479</v>
      </c>
      <c r="BF50">
        <v>20038.416318025691</v>
      </c>
      <c r="BG50">
        <v>17931.598767076761</v>
      </c>
      <c r="BH50">
        <v>18753.968671809569</v>
      </c>
      <c r="BI50">
        <v>20913.197632212043</v>
      </c>
      <c r="BJ50">
        <v>23705.932981129885</v>
      </c>
      <c r="BK50">
        <v>24062.719001334306</v>
      </c>
      <c r="BL50">
        <v>23472.891545441667</v>
      </c>
      <c r="BM50">
        <v>27696.461952754424</v>
      </c>
      <c r="BN50">
        <v>28282.223671585671</v>
      </c>
      <c r="BO50">
        <v>31591.177073296891</v>
      </c>
    </row>
    <row r="51" spans="1:67" x14ac:dyDescent="0.3">
      <c r="A51" t="s">
        <v>215</v>
      </c>
      <c r="B51" t="s">
        <v>216</v>
      </c>
      <c r="C51" t="s">
        <v>118</v>
      </c>
      <c r="D51">
        <v>1162.1226683173466</v>
      </c>
      <c r="E51">
        <v>1315.9078783450359</v>
      </c>
      <c r="F51">
        <v>1430.5209551626344</v>
      </c>
      <c r="G51">
        <v>1502.1545290514607</v>
      </c>
      <c r="H51">
        <v>1637.4552277367175</v>
      </c>
      <c r="I51">
        <v>1774.1986904555008</v>
      </c>
      <c r="J51">
        <v>1870.805402917744</v>
      </c>
      <c r="K51">
        <v>1885.6159660787448</v>
      </c>
      <c r="L51">
        <v>2025.0815946585283</v>
      </c>
      <c r="M51">
        <v>2281.2759821822933</v>
      </c>
      <c r="N51">
        <v>2771.2831051475423</v>
      </c>
      <c r="O51">
        <v>3203.8288483605133</v>
      </c>
      <c r="P51">
        <v>3823.9403260269551</v>
      </c>
      <c r="Q51">
        <v>5065.2452330228316</v>
      </c>
      <c r="R51">
        <v>5659.7378777333579</v>
      </c>
      <c r="S51">
        <v>6259.2074449834172</v>
      </c>
      <c r="T51">
        <v>6659.1654657601703</v>
      </c>
      <c r="U51">
        <v>7711.1023202536462</v>
      </c>
      <c r="V51">
        <v>9516.7828322890728</v>
      </c>
      <c r="W51">
        <v>11322.354344381318</v>
      </c>
      <c r="X51">
        <v>12182.780019680247</v>
      </c>
      <c r="Y51">
        <v>10246.476762318765</v>
      </c>
      <c r="Z51">
        <v>9950.059260253649</v>
      </c>
      <c r="AA51">
        <v>9900.4855923352588</v>
      </c>
      <c r="AB51">
        <v>9347.2906841237673</v>
      </c>
      <c r="AC51">
        <v>9464.116947108565</v>
      </c>
      <c r="AD51">
        <v>13511.152002748628</v>
      </c>
      <c r="AE51">
        <v>16738.613282552316</v>
      </c>
      <c r="AF51">
        <v>17996.978350761856</v>
      </c>
      <c r="AG51">
        <v>17829.460952470461</v>
      </c>
      <c r="AH51">
        <v>22385.677825027487</v>
      </c>
      <c r="AI51">
        <v>23443.33508185362</v>
      </c>
      <c r="AJ51">
        <v>26559.854387963151</v>
      </c>
      <c r="AK51">
        <v>25616.65087724047</v>
      </c>
      <c r="AL51">
        <v>27201.959355520405</v>
      </c>
      <c r="AM51">
        <v>31747.244939844706</v>
      </c>
      <c r="AN51">
        <v>30599.78910483628</v>
      </c>
      <c r="AO51">
        <v>27046.956546423731</v>
      </c>
      <c r="AP51">
        <v>27395.944060805079</v>
      </c>
      <c r="AQ51">
        <v>26965.492277372156</v>
      </c>
      <c r="AR51">
        <v>23925.855990199114</v>
      </c>
      <c r="AS51">
        <v>23878.364147165095</v>
      </c>
      <c r="AT51">
        <v>25486.594200874752</v>
      </c>
      <c r="AU51">
        <v>30711.102251133085</v>
      </c>
      <c r="AV51">
        <v>34566.73591437353</v>
      </c>
      <c r="AW51">
        <v>35084.436354626887</v>
      </c>
      <c r="AX51">
        <v>36980.334994895376</v>
      </c>
      <c r="AY51">
        <v>42350.921721148872</v>
      </c>
      <c r="AZ51">
        <v>46386.329592479946</v>
      </c>
      <c r="BA51">
        <v>42487.213710149568</v>
      </c>
      <c r="BB51">
        <v>42409.935699469359</v>
      </c>
      <c r="BC51">
        <v>47646.582043142982</v>
      </c>
      <c r="BD51">
        <v>44735.588231970141</v>
      </c>
      <c r="BE51">
        <v>47220.010209885135</v>
      </c>
      <c r="BF51">
        <v>48971.082472259935</v>
      </c>
      <c r="BG51">
        <v>41911.010985105371</v>
      </c>
      <c r="BH51">
        <v>42961.035690577504</v>
      </c>
      <c r="BI51">
        <v>45526.599957653285</v>
      </c>
      <c r="BJ51">
        <v>48874.859502845364</v>
      </c>
      <c r="BK51">
        <v>47623.865607482854</v>
      </c>
      <c r="BL51">
        <v>47379.76519454801</v>
      </c>
      <c r="BM51">
        <v>52265.654162057093</v>
      </c>
      <c r="BN51">
        <v>49686.11545825826</v>
      </c>
      <c r="BO51">
        <v>54343.226508495813</v>
      </c>
    </row>
    <row r="52" spans="1:67" x14ac:dyDescent="0.3">
      <c r="A52" t="s">
        <v>217</v>
      </c>
      <c r="B52" t="s">
        <v>218</v>
      </c>
      <c r="C52" t="s">
        <v>118</v>
      </c>
      <c r="AC52">
        <v>846.78553806801494</v>
      </c>
      <c r="AE52">
        <v>821.68257035428167</v>
      </c>
      <c r="AF52">
        <v>816.87461406532861</v>
      </c>
      <c r="AG52">
        <v>781.91683867130041</v>
      </c>
      <c r="AH52">
        <v>780.49771936072523</v>
      </c>
      <c r="AI52">
        <v>732.73310155378169</v>
      </c>
      <c r="AJ52">
        <v>763.65921450315204</v>
      </c>
      <c r="AK52">
        <v>758.7338427335352</v>
      </c>
      <c r="AL52">
        <v>784.55620740833137</v>
      </c>
      <c r="AM52">
        <v>786.20186674845809</v>
      </c>
      <c r="AN52">
        <v>761.94365947665483</v>
      </c>
      <c r="AO52">
        <v>748.23284019491405</v>
      </c>
      <c r="AP52">
        <v>735.34910788952914</v>
      </c>
      <c r="AQ52">
        <v>740.21930978972989</v>
      </c>
      <c r="AR52">
        <v>737.6121836440517</v>
      </c>
      <c r="AS52">
        <v>742.13379110706285</v>
      </c>
      <c r="AT52">
        <v>743.01327042034757</v>
      </c>
      <c r="AU52">
        <v>764.63446522459697</v>
      </c>
      <c r="AV52">
        <v>806.26165294496366</v>
      </c>
      <c r="AW52">
        <v>844.44835739080042</v>
      </c>
      <c r="AX52">
        <v>898.46462813677363</v>
      </c>
      <c r="AY52">
        <v>969.57322019190212</v>
      </c>
      <c r="AZ52">
        <v>1119.1523334696881</v>
      </c>
      <c r="BA52">
        <v>1150.937585748896</v>
      </c>
      <c r="BB52">
        <v>1213.2335255342946</v>
      </c>
      <c r="BC52">
        <v>1306.3455284497675</v>
      </c>
      <c r="BD52">
        <v>1400.1935785895359</v>
      </c>
      <c r="BE52">
        <v>2074.2966894149486</v>
      </c>
      <c r="BF52">
        <v>2208.6781028511296</v>
      </c>
      <c r="BG52">
        <v>2376.1255471987265</v>
      </c>
      <c r="BH52">
        <v>2510.4300076240961</v>
      </c>
      <c r="BI52">
        <v>2618.9552114736898</v>
      </c>
      <c r="BJ52">
        <v>2718.0853229413988</v>
      </c>
      <c r="BK52">
        <v>2837.1710333691722</v>
      </c>
      <c r="BL52">
        <v>2881.9992445014486</v>
      </c>
      <c r="BM52">
        <v>3019.6934388020941</v>
      </c>
      <c r="BN52">
        <v>3231.3001532647681</v>
      </c>
      <c r="BO52">
        <v>3554.8391886837239</v>
      </c>
    </row>
    <row r="53" spans="1:67" x14ac:dyDescent="0.3">
      <c r="A53" t="s">
        <v>219</v>
      </c>
      <c r="B53" t="s">
        <v>220</v>
      </c>
      <c r="C53" t="s">
        <v>118</v>
      </c>
      <c r="U53">
        <v>633.55174167068208</v>
      </c>
      <c r="V53">
        <v>785.57581480055489</v>
      </c>
      <c r="W53">
        <v>754.09146080523158</v>
      </c>
      <c r="X53">
        <v>996.1913623323253</v>
      </c>
      <c r="Y53">
        <v>1124.9745308841573</v>
      </c>
      <c r="Z53">
        <v>1231.6692805781788</v>
      </c>
      <c r="AA53">
        <v>1363.4380084499614</v>
      </c>
      <c r="AB53">
        <v>1514.8921774833564</v>
      </c>
      <c r="AC53">
        <v>1665.5320718521821</v>
      </c>
      <c r="AD53">
        <v>1892.8655647777289</v>
      </c>
      <c r="AE53">
        <v>2138.3038514909881</v>
      </c>
      <c r="AF53">
        <v>2423.325743174627</v>
      </c>
      <c r="AG53">
        <v>2639.0495483152959</v>
      </c>
      <c r="AH53">
        <v>2892.9815966454048</v>
      </c>
      <c r="AI53">
        <v>3171.3657781540487</v>
      </c>
      <c r="AJ53">
        <v>3376.2605013957341</v>
      </c>
      <c r="AK53">
        <v>3536.1560918572713</v>
      </c>
      <c r="AL53">
        <v>3805.2027875998397</v>
      </c>
      <c r="AM53">
        <v>3951.7226708635826</v>
      </c>
      <c r="AN53">
        <v>4210.995320345558</v>
      </c>
      <c r="AO53">
        <v>4372.1971296683778</v>
      </c>
      <c r="AP53">
        <v>4664.2426814291866</v>
      </c>
      <c r="AQ53">
        <v>4817.1810550204618</v>
      </c>
      <c r="AR53">
        <v>4867.3989632375869</v>
      </c>
      <c r="AS53">
        <v>4981.8958485195599</v>
      </c>
      <c r="AT53">
        <v>4873.6422001301253</v>
      </c>
      <c r="AU53">
        <v>5009.5739316675827</v>
      </c>
      <c r="AV53">
        <v>5348.949001442119</v>
      </c>
      <c r="AW53">
        <v>5299.4959635050418</v>
      </c>
      <c r="AX53">
        <v>5671.770657382378</v>
      </c>
      <c r="AY53">
        <v>6120.4420537434316</v>
      </c>
      <c r="AZ53">
        <v>6654.4992141181174</v>
      </c>
      <c r="BA53">
        <v>7102.0282596723109</v>
      </c>
      <c r="BB53">
        <v>7171.552388590103</v>
      </c>
      <c r="BC53">
        <v>7255.6721058596431</v>
      </c>
      <c r="BD53">
        <v>7031.3998711811137</v>
      </c>
      <c r="BE53">
        <v>7147.6195409351822</v>
      </c>
      <c r="BF53">
        <v>7395.3025965871802</v>
      </c>
      <c r="BG53">
        <v>7679.8329361885671</v>
      </c>
      <c r="BH53">
        <v>8278.4476859700262</v>
      </c>
      <c r="BI53">
        <v>7614.3402804813686</v>
      </c>
      <c r="BJ53">
        <v>8137.5652062424151</v>
      </c>
      <c r="BK53">
        <v>9009.090115454288</v>
      </c>
      <c r="BL53">
        <v>7461.7793322009502</v>
      </c>
      <c r="BM53">
        <v>8262.6509131672665</v>
      </c>
      <c r="BN53">
        <v>9085.6741277236288</v>
      </c>
      <c r="BO53">
        <v>9832.9964305005651</v>
      </c>
    </row>
    <row r="54" spans="1:67" x14ac:dyDescent="0.3">
      <c r="A54" t="s">
        <v>221</v>
      </c>
      <c r="B54" t="s">
        <v>222</v>
      </c>
      <c r="C54" t="s">
        <v>118</v>
      </c>
      <c r="D54">
        <v>1389.0213943224974</v>
      </c>
      <c r="E54">
        <v>1530.5377900438939</v>
      </c>
      <c r="F54">
        <v>1711.2181376602011</v>
      </c>
      <c r="G54">
        <v>1807.2527917979342</v>
      </c>
      <c r="H54">
        <v>2049.3972428148268</v>
      </c>
      <c r="I54">
        <v>2284.2285048495564</v>
      </c>
      <c r="J54">
        <v>2487.1362714443167</v>
      </c>
      <c r="K54">
        <v>2700.7463788333639</v>
      </c>
      <c r="L54">
        <v>2776.1354452580531</v>
      </c>
      <c r="M54">
        <v>3151.1332431154337</v>
      </c>
      <c r="N54">
        <v>3464.4551827840842</v>
      </c>
      <c r="O54">
        <v>3845.5990681007193</v>
      </c>
      <c r="P54">
        <v>4653.9558788911536</v>
      </c>
      <c r="Q54">
        <v>6116.8919922914238</v>
      </c>
      <c r="R54">
        <v>6763.8659291864633</v>
      </c>
      <c r="S54">
        <v>7988.1561326351766</v>
      </c>
      <c r="T54">
        <v>8773.339616277095</v>
      </c>
      <c r="U54">
        <v>9769.578642839675</v>
      </c>
      <c r="V54">
        <v>11817.625087517883</v>
      </c>
      <c r="W54">
        <v>13757.234374083933</v>
      </c>
      <c r="X54">
        <v>13822.157840591244</v>
      </c>
      <c r="Y54">
        <v>12000.210376919138</v>
      </c>
      <c r="Z54">
        <v>11740.219912827102</v>
      </c>
      <c r="AA54">
        <v>11796.569195578382</v>
      </c>
      <c r="AB54">
        <v>11516.682157843554</v>
      </c>
      <c r="AC54">
        <v>12212.787399729348</v>
      </c>
      <c r="AD54">
        <v>17136.629737622618</v>
      </c>
      <c r="AE54">
        <v>21295.67685660781</v>
      </c>
      <c r="AF54">
        <v>22524.579259547634</v>
      </c>
      <c r="AG54">
        <v>21882.151746384206</v>
      </c>
      <c r="AH54">
        <v>26885.699418819087</v>
      </c>
      <c r="AI54">
        <v>27002.80577058038</v>
      </c>
      <c r="AJ54">
        <v>29579.491364868198</v>
      </c>
      <c r="AK54">
        <v>27581.724109745868</v>
      </c>
      <c r="AL54">
        <v>29967.830390316332</v>
      </c>
      <c r="AM54">
        <v>35321.098077308721</v>
      </c>
      <c r="AN54">
        <v>35621.987805173179</v>
      </c>
      <c r="AO54">
        <v>32779.879045297028</v>
      </c>
      <c r="AP54">
        <v>33346.488429895668</v>
      </c>
      <c r="AQ54">
        <v>33426.238107740464</v>
      </c>
      <c r="AR54">
        <v>30722.025183756654</v>
      </c>
      <c r="AS54">
        <v>30768.477547111157</v>
      </c>
      <c r="AT54">
        <v>33257.162258650882</v>
      </c>
      <c r="AU54">
        <v>40519.097490592358</v>
      </c>
      <c r="AV54">
        <v>46625.05009801095</v>
      </c>
      <c r="AW54">
        <v>48925.807669878413</v>
      </c>
      <c r="AX54">
        <v>52119.178798428213</v>
      </c>
      <c r="AY54">
        <v>58631.656643363545</v>
      </c>
      <c r="AZ54">
        <v>64616.665758366296</v>
      </c>
      <c r="BA54">
        <v>58412.747235851304</v>
      </c>
      <c r="BB54">
        <v>58104.544559498107</v>
      </c>
      <c r="BC54">
        <v>61809.73789822204</v>
      </c>
      <c r="BD54">
        <v>58443.77471039677</v>
      </c>
      <c r="BE54">
        <v>61377.594059041185</v>
      </c>
      <c r="BF54">
        <v>62520.450974701147</v>
      </c>
      <c r="BG54">
        <v>53094.013360757359</v>
      </c>
      <c r="BH54">
        <v>54500.926041021747</v>
      </c>
      <c r="BI54">
        <v>57521.551499222522</v>
      </c>
      <c r="BJ54">
        <v>61324.766504556508</v>
      </c>
      <c r="BK54">
        <v>59404.266324772296</v>
      </c>
      <c r="BL54">
        <v>60985.488560151389</v>
      </c>
      <c r="BM54">
        <v>69727.987367701237</v>
      </c>
      <c r="BN54">
        <v>68091.319113866863</v>
      </c>
      <c r="BO54">
        <v>68453.876928114492</v>
      </c>
    </row>
    <row r="55" spans="1:67" x14ac:dyDescent="0.3">
      <c r="A55" t="s">
        <v>223</v>
      </c>
      <c r="B55" t="s">
        <v>224</v>
      </c>
      <c r="C55" t="s">
        <v>118</v>
      </c>
      <c r="D55">
        <v>205.73150985700369</v>
      </c>
      <c r="E55">
        <v>193.90898879502245</v>
      </c>
      <c r="F55">
        <v>236.81470004046051</v>
      </c>
      <c r="G55">
        <v>262.18635800313632</v>
      </c>
      <c r="H55">
        <v>277.29715816349017</v>
      </c>
      <c r="I55">
        <v>233.16057415102222</v>
      </c>
      <c r="J55">
        <v>250.87669151805258</v>
      </c>
      <c r="K55">
        <v>256.20659739416004</v>
      </c>
      <c r="L55">
        <v>259.57443840056345</v>
      </c>
      <c r="M55">
        <v>287.69930571061496</v>
      </c>
      <c r="N55">
        <v>337.66812371996389</v>
      </c>
      <c r="O55">
        <v>368.34964769726764</v>
      </c>
      <c r="P55">
        <v>427.22484636866403</v>
      </c>
      <c r="Q55">
        <v>490.31549527029978</v>
      </c>
      <c r="R55">
        <v>595.35667780514291</v>
      </c>
      <c r="S55">
        <v>713.16816914402386</v>
      </c>
      <c r="T55">
        <v>762.77834701695076</v>
      </c>
      <c r="U55">
        <v>862.97604922110918</v>
      </c>
      <c r="V55">
        <v>868.39737176996857</v>
      </c>
      <c r="W55">
        <v>983.73970649535124</v>
      </c>
      <c r="X55">
        <v>1180.1808925304549</v>
      </c>
      <c r="Y55">
        <v>1288.4656314023475</v>
      </c>
      <c r="Z55">
        <v>1376.2682046653351</v>
      </c>
      <c r="AA55">
        <v>1499.9557525578925</v>
      </c>
      <c r="AB55">
        <v>1843.5246078892803</v>
      </c>
      <c r="AC55">
        <v>784.48880960400766</v>
      </c>
      <c r="AD55">
        <v>931.65953011568467</v>
      </c>
      <c r="AE55">
        <v>868.08755783180709</v>
      </c>
      <c r="AF55">
        <v>783.91314212263535</v>
      </c>
      <c r="AG55">
        <v>954.91450444988516</v>
      </c>
      <c r="AH55">
        <v>989.16394120765938</v>
      </c>
      <c r="AI55">
        <v>1345.846736906233</v>
      </c>
      <c r="AJ55">
        <v>1558.2978207107537</v>
      </c>
      <c r="AK55">
        <v>1722.4199599398096</v>
      </c>
      <c r="AL55">
        <v>1891.6705567900046</v>
      </c>
      <c r="AM55">
        <v>2109.1694072868918</v>
      </c>
      <c r="AN55">
        <v>2270.865586872028</v>
      </c>
      <c r="AO55">
        <v>2448.8939353536302</v>
      </c>
      <c r="AP55">
        <v>2607.8545732140451</v>
      </c>
      <c r="AQ55">
        <v>2620.8896817272048</v>
      </c>
      <c r="AR55">
        <v>2831.4588363803341</v>
      </c>
      <c r="AS55">
        <v>2935.8936731266808</v>
      </c>
      <c r="AT55">
        <v>3065.6032952419596</v>
      </c>
      <c r="AU55">
        <v>2383.2617178039336</v>
      </c>
      <c r="AV55">
        <v>2451.6916161656859</v>
      </c>
      <c r="AW55">
        <v>3878.3120673524431</v>
      </c>
      <c r="AX55">
        <v>4055.1427034737112</v>
      </c>
      <c r="AY55">
        <v>4649.6455887581378</v>
      </c>
      <c r="AZ55">
        <v>5026.8409110011453</v>
      </c>
      <c r="BA55">
        <v>4977.7988444592938</v>
      </c>
      <c r="BB55">
        <v>5484.6463793119101</v>
      </c>
      <c r="BC55">
        <v>5834.7059071982585</v>
      </c>
      <c r="BD55">
        <v>6025.7258271323135</v>
      </c>
      <c r="BE55">
        <v>6149.0274892707621</v>
      </c>
      <c r="BF55">
        <v>6512.5077143195331</v>
      </c>
      <c r="BG55">
        <v>6819.9322515518088</v>
      </c>
      <c r="BH55">
        <v>7174.8234957400009</v>
      </c>
      <c r="BI55">
        <v>7499.6928618701922</v>
      </c>
      <c r="BJ55">
        <v>7934.9814120852461</v>
      </c>
      <c r="BK55">
        <v>8164.220809321173</v>
      </c>
      <c r="BL55">
        <v>7162.2917524211407</v>
      </c>
      <c r="BM55">
        <v>8472.4798200099212</v>
      </c>
      <c r="BN55">
        <v>10109.523400352131</v>
      </c>
      <c r="BO55">
        <v>10717.627671220362</v>
      </c>
    </row>
    <row r="56" spans="1:67" x14ac:dyDescent="0.3">
      <c r="A56" t="s">
        <v>225</v>
      </c>
      <c r="B56" t="s">
        <v>226</v>
      </c>
      <c r="C56" t="s">
        <v>118</v>
      </c>
      <c r="D56">
        <v>238.39247666644698</v>
      </c>
      <c r="E56">
        <v>209.37067265533372</v>
      </c>
      <c r="F56">
        <v>169.60286272132987</v>
      </c>
      <c r="G56">
        <v>225.58466021099338</v>
      </c>
      <c r="H56">
        <v>238.86380154501535</v>
      </c>
      <c r="I56">
        <v>253.62205998577764</v>
      </c>
      <c r="J56">
        <v>241.44896961657966</v>
      </c>
      <c r="K56">
        <v>261.79244212400226</v>
      </c>
      <c r="L56">
        <v>292.43603636856125</v>
      </c>
      <c r="M56">
        <v>315.9146557342367</v>
      </c>
      <c r="N56">
        <v>352.84576655792785</v>
      </c>
      <c r="O56">
        <v>360.11108170784507</v>
      </c>
      <c r="P56">
        <v>469.03099651051065</v>
      </c>
      <c r="Q56">
        <v>589.51812693522106</v>
      </c>
      <c r="R56">
        <v>872.88927743918384</v>
      </c>
      <c r="S56">
        <v>992.30203737841123</v>
      </c>
      <c r="T56">
        <v>1080.3862067560906</v>
      </c>
      <c r="U56">
        <v>1232.4941866432143</v>
      </c>
      <c r="V56">
        <v>1505.9422212797674</v>
      </c>
      <c r="W56">
        <v>1843.1192956598443</v>
      </c>
      <c r="X56">
        <v>2275.7797115889948</v>
      </c>
      <c r="Y56">
        <v>2307.33434430543</v>
      </c>
      <c r="Z56">
        <v>2274.8780099034934</v>
      </c>
      <c r="AA56">
        <v>2373.8251196847341</v>
      </c>
      <c r="AB56">
        <v>2524.3807140314311</v>
      </c>
      <c r="AC56">
        <v>2632.5171110907531</v>
      </c>
      <c r="AD56">
        <v>2800.202708121873</v>
      </c>
      <c r="AE56">
        <v>2847.0776691987967</v>
      </c>
      <c r="AF56">
        <v>2450.8724207896089</v>
      </c>
      <c r="AG56">
        <v>2247.460271249201</v>
      </c>
      <c r="AH56">
        <v>2445.1833274025821</v>
      </c>
      <c r="AI56">
        <v>1759.1120164822912</v>
      </c>
      <c r="AJ56">
        <v>1802.6930080128882</v>
      </c>
      <c r="AK56">
        <v>1831.0480097644941</v>
      </c>
      <c r="AL56">
        <v>1525.5406176028771</v>
      </c>
      <c r="AM56">
        <v>1466.9480676041517</v>
      </c>
      <c r="AN56">
        <v>1616.8319872128511</v>
      </c>
      <c r="AO56">
        <v>1628.7610056150634</v>
      </c>
      <c r="AP56">
        <v>1603.3662320083581</v>
      </c>
      <c r="AQ56">
        <v>1596.118222390247</v>
      </c>
      <c r="AR56">
        <v>1772.9286912276141</v>
      </c>
      <c r="AS56">
        <v>1896.3002087801287</v>
      </c>
      <c r="AT56">
        <v>1937.4641141301884</v>
      </c>
      <c r="AU56">
        <v>2283.7729934612553</v>
      </c>
      <c r="AV56">
        <v>2816.9938496055483</v>
      </c>
      <c r="AW56">
        <v>3233.1333963421216</v>
      </c>
      <c r="AX56">
        <v>3660.6610474532231</v>
      </c>
      <c r="AY56">
        <v>4167.4516993753059</v>
      </c>
      <c r="AZ56">
        <v>5180.9188151468643</v>
      </c>
      <c r="BA56">
        <v>4235.4299045661201</v>
      </c>
      <c r="BB56">
        <v>4912.7858550367173</v>
      </c>
      <c r="BC56">
        <v>5916.3136436434315</v>
      </c>
      <c r="BD56">
        <v>6033.6488468954321</v>
      </c>
      <c r="BE56">
        <v>5979.6013896058457</v>
      </c>
      <c r="BF56">
        <v>6094.6939231495571</v>
      </c>
      <c r="BG56">
        <v>4685.0590272900172</v>
      </c>
      <c r="BH56">
        <v>4424.9852902755574</v>
      </c>
      <c r="BI56">
        <v>4554.6675395782813</v>
      </c>
      <c r="BJ56">
        <v>4577.2102918049059</v>
      </c>
      <c r="BK56">
        <v>4468.4534188365624</v>
      </c>
      <c r="BL56">
        <v>3743.5419522928983</v>
      </c>
      <c r="BM56">
        <v>4160.5592673692481</v>
      </c>
      <c r="BN56">
        <v>4961.5525766473256</v>
      </c>
      <c r="BO56">
        <v>5364.0279502273061</v>
      </c>
    </row>
    <row r="57" spans="1:67" x14ac:dyDescent="0.3">
      <c r="A57" t="s">
        <v>227</v>
      </c>
      <c r="B57" t="s">
        <v>228</v>
      </c>
      <c r="C57" t="s">
        <v>118</v>
      </c>
      <c r="D57">
        <v>450.77631710225864</v>
      </c>
      <c r="E57">
        <v>371.39517646223459</v>
      </c>
      <c r="F57">
        <v>312.43541024174039</v>
      </c>
      <c r="G57">
        <v>364.7435941413051</v>
      </c>
      <c r="H57">
        <v>435.76346322083748</v>
      </c>
      <c r="I57">
        <v>450.04978271955167</v>
      </c>
      <c r="J57">
        <v>444.62311198064106</v>
      </c>
      <c r="K57">
        <v>453.64528589556477</v>
      </c>
      <c r="L57">
        <v>445.22798915714833</v>
      </c>
      <c r="M57">
        <v>520.84398463649245</v>
      </c>
      <c r="N57">
        <v>465.04031980500707</v>
      </c>
      <c r="O57">
        <v>434.41588034779897</v>
      </c>
      <c r="P57">
        <v>487.97204721798568</v>
      </c>
      <c r="Q57">
        <v>578.95493078328593</v>
      </c>
      <c r="R57">
        <v>953.84655826051642</v>
      </c>
      <c r="S57">
        <v>1086.1761508651666</v>
      </c>
      <c r="T57">
        <v>1241.9109846114054</v>
      </c>
      <c r="U57">
        <v>1464.94058354719</v>
      </c>
      <c r="V57">
        <v>1541.137604253222</v>
      </c>
      <c r="W57">
        <v>1783.2928058157825</v>
      </c>
      <c r="X57">
        <v>2189.7841765738244</v>
      </c>
      <c r="Y57">
        <v>2600.5715279799638</v>
      </c>
      <c r="Z57">
        <v>2314.38354547989</v>
      </c>
      <c r="AA57">
        <v>1940.233932008013</v>
      </c>
      <c r="AB57">
        <v>1863.6821349377869</v>
      </c>
      <c r="AC57">
        <v>1841.7790548142577</v>
      </c>
      <c r="AD57">
        <v>1604.2469810205539</v>
      </c>
      <c r="AE57">
        <v>1426.016291516632</v>
      </c>
      <c r="AF57">
        <v>1303.7790607318434</v>
      </c>
      <c r="AG57">
        <v>1356.2804563622362</v>
      </c>
      <c r="AH57">
        <v>1455.0074851087052</v>
      </c>
      <c r="AI57">
        <v>1587.3604999667193</v>
      </c>
      <c r="AJ57">
        <v>1655.4461319263166</v>
      </c>
      <c r="AK57">
        <v>1697.8888414144515</v>
      </c>
      <c r="AL57">
        <v>1996.8589478944421</v>
      </c>
      <c r="AM57">
        <v>2108.0069824531602</v>
      </c>
      <c r="AN57">
        <v>2135.847937430799</v>
      </c>
      <c r="AO57">
        <v>2340.7660002685748</v>
      </c>
      <c r="AP57">
        <v>2284.0157284776915</v>
      </c>
      <c r="AQ57">
        <v>1575.3023473097069</v>
      </c>
      <c r="AR57">
        <v>1382.2342175990902</v>
      </c>
      <c r="AS57">
        <v>1791.3035968503741</v>
      </c>
      <c r="AT57">
        <v>2059.1585535974045</v>
      </c>
      <c r="AU57">
        <v>2315.6221522301389</v>
      </c>
      <c r="AV57">
        <v>2586.2091466334664</v>
      </c>
      <c r="AW57">
        <v>2909.0260601438827</v>
      </c>
      <c r="AX57">
        <v>3243.6701035933856</v>
      </c>
      <c r="AY57">
        <v>3478.9248877067143</v>
      </c>
      <c r="AZ57">
        <v>4194.7575066198051</v>
      </c>
      <c r="BA57">
        <v>4053.36331139298</v>
      </c>
      <c r="BB57">
        <v>4520.30959039763</v>
      </c>
      <c r="BC57">
        <v>5153.6916424375031</v>
      </c>
      <c r="BD57">
        <v>5634.0839319109436</v>
      </c>
      <c r="BE57">
        <v>6109.2903151034143</v>
      </c>
      <c r="BF57">
        <v>6405.7997930044066</v>
      </c>
      <c r="BG57">
        <v>5976.159680565097</v>
      </c>
      <c r="BH57">
        <v>5917.6377127148098</v>
      </c>
      <c r="BI57">
        <v>6233.3224479771761</v>
      </c>
      <c r="BJ57">
        <v>6303.9189252359611</v>
      </c>
      <c r="BK57">
        <v>6205.0575947976076</v>
      </c>
      <c r="BL57">
        <v>5463.6450964931455</v>
      </c>
      <c r="BM57">
        <v>6075.8026572556046</v>
      </c>
      <c r="BN57">
        <v>6540.9982452210088</v>
      </c>
      <c r="BO57">
        <v>6609.8040815495679</v>
      </c>
    </row>
    <row r="58" spans="1:67" x14ac:dyDescent="0.3">
      <c r="A58" t="s">
        <v>229</v>
      </c>
      <c r="B58" t="s">
        <v>230</v>
      </c>
      <c r="C58" t="s">
        <v>118</v>
      </c>
      <c r="D58">
        <v>156.38739090410257</v>
      </c>
      <c r="E58">
        <v>162.84163733288213</v>
      </c>
      <c r="F58">
        <v>142.40957301743941</v>
      </c>
      <c r="G58">
        <v>143.92839865786203</v>
      </c>
      <c r="H58">
        <v>157.71653227216973</v>
      </c>
      <c r="I58">
        <v>161.56712356691889</v>
      </c>
      <c r="J58">
        <v>168.05434294450083</v>
      </c>
      <c r="K58">
        <v>174.10304453617584</v>
      </c>
      <c r="L58">
        <v>179.7740966942651</v>
      </c>
      <c r="M58">
        <v>192.96490882825734</v>
      </c>
      <c r="N58">
        <v>232.27249234267055</v>
      </c>
      <c r="O58">
        <v>242.97107026589123</v>
      </c>
      <c r="P58">
        <v>256.48281564011484</v>
      </c>
      <c r="Q58">
        <v>272.18271008529456</v>
      </c>
      <c r="R58">
        <v>243.06147390231371</v>
      </c>
      <c r="S58">
        <v>299.21751832253761</v>
      </c>
      <c r="T58">
        <v>334.60991847446911</v>
      </c>
      <c r="U58">
        <v>353.40383367653305</v>
      </c>
      <c r="V58">
        <v>354.67424626968665</v>
      </c>
      <c r="W58">
        <v>420.85821686232987</v>
      </c>
      <c r="X58">
        <v>493.05357327106094</v>
      </c>
      <c r="Y58">
        <v>490.30879686159841</v>
      </c>
      <c r="Z58">
        <v>595.91889816937794</v>
      </c>
      <c r="AA58">
        <v>648.01362977143378</v>
      </c>
      <c r="AB58">
        <v>689.8076755102054</v>
      </c>
      <c r="AC58">
        <v>769.75513714866611</v>
      </c>
      <c r="AD58">
        <v>790.20179369856464</v>
      </c>
      <c r="AE58">
        <v>753.72226374761533</v>
      </c>
      <c r="AF58">
        <v>633.83936949656584</v>
      </c>
      <c r="AG58">
        <v>701.03771792919122</v>
      </c>
      <c r="AH58">
        <v>735.98293502802471</v>
      </c>
      <c r="AI58">
        <v>622.8296050078668</v>
      </c>
      <c r="AJ58">
        <v>680.79923864551006</v>
      </c>
      <c r="AK58">
        <v>740.33421735641753</v>
      </c>
      <c r="AL58">
        <v>807.30353723048745</v>
      </c>
      <c r="AM58">
        <v>916.32661770087623</v>
      </c>
      <c r="AN58">
        <v>1008.9763762944742</v>
      </c>
      <c r="AO58">
        <v>1146.201721176335</v>
      </c>
      <c r="AP58">
        <v>1212.8225982047727</v>
      </c>
      <c r="AQ58">
        <v>1268.3094916049588</v>
      </c>
      <c r="AR58">
        <v>1366.0927437261348</v>
      </c>
      <c r="AS58">
        <v>1295.1374184162951</v>
      </c>
      <c r="AT58">
        <v>1116.8288462621283</v>
      </c>
      <c r="AU58">
        <v>1031.2755629128364</v>
      </c>
      <c r="AV58">
        <v>991.25568914525252</v>
      </c>
      <c r="AW58">
        <v>1104.8034073339502</v>
      </c>
      <c r="AX58">
        <v>1298.9790020312446</v>
      </c>
      <c r="AY58">
        <v>1547.7417073590857</v>
      </c>
      <c r="AZ58">
        <v>1896.2159426977898</v>
      </c>
      <c r="BA58">
        <v>2161.6396457392652</v>
      </c>
      <c r="BB58">
        <v>2455.0819464528213</v>
      </c>
      <c r="BC58">
        <v>2590.6438489196503</v>
      </c>
      <c r="BD58">
        <v>2996.0677072015005</v>
      </c>
      <c r="BE58">
        <v>3025.525635524481</v>
      </c>
      <c r="BF58">
        <v>3133.3910226554081</v>
      </c>
      <c r="BG58">
        <v>3306.9815941414076</v>
      </c>
      <c r="BH58">
        <v>3270.6287768196989</v>
      </c>
      <c r="BI58">
        <v>2395.1033329949128</v>
      </c>
      <c r="BJ58">
        <v>2484.7031563050828</v>
      </c>
      <c r="BK58">
        <v>2962.9889202300265</v>
      </c>
      <c r="BL58">
        <v>3511.1138102637947</v>
      </c>
      <c r="BM58">
        <v>3827.354153743081</v>
      </c>
      <c r="BN58">
        <v>4233.3078374485631</v>
      </c>
      <c r="BO58">
        <v>3457.4569157045507</v>
      </c>
    </row>
    <row r="59" spans="1:67" x14ac:dyDescent="0.3">
      <c r="A59" t="s">
        <v>231</v>
      </c>
      <c r="B59" t="s">
        <v>232</v>
      </c>
      <c r="C59" t="s">
        <v>118</v>
      </c>
      <c r="D59">
        <v>930.64669807775761</v>
      </c>
      <c r="E59">
        <v>1026.6054060130214</v>
      </c>
      <c r="F59">
        <v>1125.7841383799159</v>
      </c>
      <c r="G59">
        <v>1228.3767817909868</v>
      </c>
      <c r="H59">
        <v>1349.14591823654</v>
      </c>
      <c r="I59">
        <v>1462.1376374803356</v>
      </c>
      <c r="J59">
        <v>1569.2425614195924</v>
      </c>
      <c r="K59">
        <v>1655.9184520035203</v>
      </c>
      <c r="L59">
        <v>1768.5334478355344</v>
      </c>
      <c r="M59">
        <v>1962.3442935109715</v>
      </c>
      <c r="N59">
        <v>2210.5351575088739</v>
      </c>
      <c r="O59">
        <v>2491.1613626814624</v>
      </c>
      <c r="P59">
        <v>2989.5979293538044</v>
      </c>
      <c r="Q59">
        <v>3857.6156619373078</v>
      </c>
      <c r="R59">
        <v>4350.2503018272291</v>
      </c>
      <c r="S59">
        <v>5015.4243432525909</v>
      </c>
      <c r="T59">
        <v>5213.0739459464485</v>
      </c>
      <c r="U59">
        <v>5908.6871870506593</v>
      </c>
      <c r="V59">
        <v>7203.6056309891264</v>
      </c>
      <c r="W59">
        <v>8690.8385890665832</v>
      </c>
      <c r="X59">
        <v>9689.6375628956321</v>
      </c>
      <c r="Y59">
        <v>8385.3744899465637</v>
      </c>
      <c r="Z59">
        <v>8096.3644800439088</v>
      </c>
      <c r="AA59">
        <v>7882.8874767104071</v>
      </c>
      <c r="AB59">
        <v>7550.8298664325885</v>
      </c>
      <c r="AC59">
        <v>7742.5950632327458</v>
      </c>
      <c r="AD59">
        <v>10846.472890861629</v>
      </c>
      <c r="AE59">
        <v>13379.953204350444</v>
      </c>
      <c r="AF59">
        <v>14667.432647644167</v>
      </c>
      <c r="AG59">
        <v>14916.081206225062</v>
      </c>
      <c r="AH59">
        <v>18683.511620376881</v>
      </c>
      <c r="AI59">
        <v>19305.465015892096</v>
      </c>
      <c r="AJ59">
        <v>21178.525642000292</v>
      </c>
      <c r="AK59">
        <v>19310.81300839211</v>
      </c>
      <c r="AL59">
        <v>20344.765519417644</v>
      </c>
      <c r="AM59">
        <v>23430.242098827213</v>
      </c>
      <c r="AN59">
        <v>23652.352084141254</v>
      </c>
      <c r="AO59">
        <v>21582.230213919287</v>
      </c>
      <c r="AP59">
        <v>22144.694863553446</v>
      </c>
      <c r="AQ59">
        <v>22011.260988074147</v>
      </c>
      <c r="AR59">
        <v>20039.400266300534</v>
      </c>
      <c r="AS59">
        <v>20289.829366624745</v>
      </c>
      <c r="AT59">
        <v>22049.348238527346</v>
      </c>
      <c r="AU59">
        <v>27017.620907152945</v>
      </c>
      <c r="AV59">
        <v>30816.540152414542</v>
      </c>
      <c r="AW59">
        <v>31800.443033357173</v>
      </c>
      <c r="AX59">
        <v>33671.931401332447</v>
      </c>
      <c r="AY59">
        <v>38580.616203137964</v>
      </c>
      <c r="AZ59">
        <v>42222.578243735923</v>
      </c>
      <c r="BA59">
        <v>38519.970179426709</v>
      </c>
      <c r="BB59">
        <v>37555.172267463648</v>
      </c>
      <c r="BC59">
        <v>40651.693340241247</v>
      </c>
      <c r="BD59">
        <v>37558.518456435464</v>
      </c>
      <c r="BE59">
        <v>39109.176602670072</v>
      </c>
      <c r="BF59">
        <v>39926.344342776909</v>
      </c>
      <c r="BG59">
        <v>34415.615354912152</v>
      </c>
      <c r="BH59">
        <v>35178.850269786584</v>
      </c>
      <c r="BI59">
        <v>37181.134304460422</v>
      </c>
      <c r="BJ59">
        <v>40068.521546433934</v>
      </c>
      <c r="BK59">
        <v>39217.383996602948</v>
      </c>
      <c r="BL59">
        <v>38241.575651908235</v>
      </c>
      <c r="BM59">
        <v>42978.8817916638</v>
      </c>
      <c r="BN59">
        <v>41454.166024818631</v>
      </c>
      <c r="BO59">
        <v>45130.124053987376</v>
      </c>
    </row>
    <row r="60" spans="1:67" x14ac:dyDescent="0.3">
      <c r="A60" t="s">
        <v>233</v>
      </c>
      <c r="B60" t="s">
        <v>234</v>
      </c>
      <c r="C60" t="s">
        <v>118</v>
      </c>
      <c r="AJ60">
        <v>265.24096296333653</v>
      </c>
      <c r="AK60">
        <v>252.08577706947241</v>
      </c>
      <c r="AL60">
        <v>277.80142362033411</v>
      </c>
      <c r="AM60">
        <v>285.40218400833078</v>
      </c>
      <c r="AN60">
        <v>325.83870537160465</v>
      </c>
      <c r="AO60">
        <v>318.98096083198351</v>
      </c>
      <c r="AP60">
        <v>341.91736400208038</v>
      </c>
      <c r="AQ60">
        <v>311.33620925512486</v>
      </c>
      <c r="AR60">
        <v>314.35739675350078</v>
      </c>
      <c r="AS60">
        <v>325.40916151359266</v>
      </c>
      <c r="AT60">
        <v>304.77575646509234</v>
      </c>
      <c r="AU60">
        <v>348.95032707774243</v>
      </c>
      <c r="AV60">
        <v>426.84094788703231</v>
      </c>
      <c r="AW60">
        <v>412.7530791994235</v>
      </c>
      <c r="AX60">
        <v>447.99740472720077</v>
      </c>
      <c r="AY60">
        <v>480.4476236545604</v>
      </c>
      <c r="AZ60">
        <v>490.06695600333342</v>
      </c>
      <c r="BA60">
        <v>642.92572288007045</v>
      </c>
      <c r="BB60">
        <v>539.69951206968642</v>
      </c>
      <c r="BC60">
        <v>688.68165957683971</v>
      </c>
    </row>
    <row r="61" spans="1:67" x14ac:dyDescent="0.3">
      <c r="A61" t="s">
        <v>235</v>
      </c>
      <c r="B61" t="s">
        <v>236</v>
      </c>
      <c r="C61" t="s">
        <v>118</v>
      </c>
      <c r="D61">
        <v>407.96302786932984</v>
      </c>
      <c r="E61">
        <v>463.19044087717003</v>
      </c>
      <c r="F61">
        <v>535.39105945448784</v>
      </c>
      <c r="G61">
        <v>627.27845096426165</v>
      </c>
      <c r="H61">
        <v>694.95208679789891</v>
      </c>
      <c r="I61">
        <v>797.3770661709043</v>
      </c>
      <c r="J61">
        <v>915.6292336786305</v>
      </c>
      <c r="K61">
        <v>996.57186352529686</v>
      </c>
      <c r="L61">
        <v>978.29237376803451</v>
      </c>
      <c r="M61">
        <v>1109.1363713552573</v>
      </c>
      <c r="N61">
        <v>1211.4234332130934</v>
      </c>
      <c r="O61">
        <v>1361.192519172062</v>
      </c>
      <c r="P61">
        <v>1707.5880005265508</v>
      </c>
      <c r="Q61">
        <v>2245.9479911066023</v>
      </c>
      <c r="R61">
        <v>2747.9603673799384</v>
      </c>
      <c r="S61">
        <v>3207.5446508202449</v>
      </c>
      <c r="T61">
        <v>3276.9702326049446</v>
      </c>
      <c r="U61">
        <v>3624.9994025596211</v>
      </c>
      <c r="V61">
        <v>4353.3273744052021</v>
      </c>
      <c r="W61">
        <v>5766.0929667248465</v>
      </c>
      <c r="X61">
        <v>6204.1432154422464</v>
      </c>
      <c r="Y61">
        <v>5367.3297627841057</v>
      </c>
      <c r="Z61">
        <v>5156.0230379294535</v>
      </c>
      <c r="AA61">
        <v>4475.3012683129546</v>
      </c>
      <c r="AB61">
        <v>4486.7817386338174</v>
      </c>
      <c r="AC61">
        <v>4696.2987962072875</v>
      </c>
      <c r="AD61">
        <v>6508.8506547564966</v>
      </c>
      <c r="AE61">
        <v>8233.7282299302733</v>
      </c>
      <c r="AF61">
        <v>9696.1928538537977</v>
      </c>
      <c r="AG61">
        <v>10674.341023010704</v>
      </c>
      <c r="AH61">
        <v>13795.015938512815</v>
      </c>
      <c r="AI61">
        <v>14801.322615217217</v>
      </c>
      <c r="AJ61">
        <v>16100.679942803166</v>
      </c>
      <c r="AK61">
        <v>13330.379819221051</v>
      </c>
      <c r="AL61">
        <v>13405.704414882965</v>
      </c>
      <c r="AM61">
        <v>15460.911026665251</v>
      </c>
      <c r="AN61">
        <v>16100.621583111446</v>
      </c>
      <c r="AO61">
        <v>14722.37176335364</v>
      </c>
      <c r="AP61">
        <v>15382.334857337279</v>
      </c>
      <c r="AQ61">
        <v>15707.947306813761</v>
      </c>
      <c r="AR61">
        <v>14743.267103145477</v>
      </c>
      <c r="AS61">
        <v>15368.233798443476</v>
      </c>
      <c r="AT61">
        <v>17111.068505894054</v>
      </c>
      <c r="AU61">
        <v>21522.01709902615</v>
      </c>
      <c r="AV61">
        <v>24925.02678445755</v>
      </c>
      <c r="AW61">
        <v>26450.953013038234</v>
      </c>
      <c r="AX61">
        <v>28421.686527407033</v>
      </c>
      <c r="AY61">
        <v>32652.015594701981</v>
      </c>
      <c r="AZ61">
        <v>35603.248328071044</v>
      </c>
      <c r="BA61">
        <v>32279.820847615145</v>
      </c>
      <c r="BB61">
        <v>30658.742228291194</v>
      </c>
      <c r="BC61">
        <v>31824.621913477695</v>
      </c>
      <c r="BD61">
        <v>28456.44381514769</v>
      </c>
      <c r="BE61">
        <v>29218.910517088752</v>
      </c>
      <c r="BF61">
        <v>29694.887488622873</v>
      </c>
      <c r="BG61">
        <v>25969.838313832726</v>
      </c>
      <c r="BH61">
        <v>26740.685181882851</v>
      </c>
      <c r="BI61">
        <v>28367.939260943927</v>
      </c>
      <c r="BJ61">
        <v>30592.126479554081</v>
      </c>
      <c r="BK61">
        <v>29776.201150038392</v>
      </c>
      <c r="BL61">
        <v>27230.359993358263</v>
      </c>
      <c r="BM61">
        <v>30817.682855900075</v>
      </c>
      <c r="BN61">
        <v>30287.365758361389</v>
      </c>
      <c r="BO61">
        <v>33509.012798213851</v>
      </c>
    </row>
    <row r="62" spans="1:67" x14ac:dyDescent="0.3">
      <c r="A62" t="s">
        <v>237</v>
      </c>
      <c r="B62" t="s">
        <v>238</v>
      </c>
      <c r="C62" t="s">
        <v>118</v>
      </c>
      <c r="AK62">
        <v>2685.9088928735691</v>
      </c>
      <c r="AL62">
        <v>2819.1261210092607</v>
      </c>
      <c r="AM62">
        <v>3134.3897534540665</v>
      </c>
      <c r="AN62">
        <v>3380.9263024319898</v>
      </c>
      <c r="AO62">
        <v>3682.9523014669467</v>
      </c>
      <c r="AP62">
        <v>4093.3924773876452</v>
      </c>
      <c r="AQ62">
        <v>4140.9366023216726</v>
      </c>
      <c r="AR62">
        <v>4070.6090241020797</v>
      </c>
      <c r="AS62">
        <v>4502.6661499239171</v>
      </c>
      <c r="AT62">
        <v>5343.1831076073477</v>
      </c>
      <c r="AU62">
        <v>7205.4070331324301</v>
      </c>
      <c r="AV62">
        <v>8916.0728274602043</v>
      </c>
      <c r="AW62">
        <v>10414.638118356492</v>
      </c>
      <c r="AX62">
        <v>12641.480097647316</v>
      </c>
      <c r="AY62">
        <v>16745.430801114762</v>
      </c>
      <c r="AZ62">
        <v>18205.906411344597</v>
      </c>
      <c r="BA62">
        <v>14712.449421791631</v>
      </c>
      <c r="BB62">
        <v>14663.70410187046</v>
      </c>
      <c r="BC62">
        <v>17555.545523942612</v>
      </c>
      <c r="BD62">
        <v>17568.213796971362</v>
      </c>
      <c r="BE62">
        <v>19310.387490075718</v>
      </c>
      <c r="BF62">
        <v>20581.789899169544</v>
      </c>
      <c r="BG62">
        <v>17722.155766952314</v>
      </c>
      <c r="BH62">
        <v>18666.373652170601</v>
      </c>
      <c r="BI62">
        <v>20851.522349686096</v>
      </c>
      <c r="BJ62">
        <v>23618.13612545807</v>
      </c>
      <c r="BK62">
        <v>24021.250141330624</v>
      </c>
      <c r="BL62">
        <v>23933.993942106536</v>
      </c>
      <c r="BM62">
        <v>27953.767023012646</v>
      </c>
      <c r="BN62">
        <v>28451.14778251755</v>
      </c>
      <c r="BO62">
        <v>30133.304450454027</v>
      </c>
    </row>
    <row r="63" spans="1:67" x14ac:dyDescent="0.3">
      <c r="A63" t="s">
        <v>239</v>
      </c>
      <c r="B63" t="s">
        <v>240</v>
      </c>
      <c r="C63" t="s">
        <v>118</v>
      </c>
      <c r="D63">
        <v>75.339609070596069</v>
      </c>
      <c r="E63">
        <v>76.730196641173279</v>
      </c>
      <c r="F63">
        <v>77.790184978250437</v>
      </c>
      <c r="G63">
        <v>79.172634370328353</v>
      </c>
      <c r="H63">
        <v>83.836864827096875</v>
      </c>
      <c r="I63">
        <v>88.850029411024281</v>
      </c>
      <c r="J63">
        <v>93.154946787498531</v>
      </c>
      <c r="K63">
        <v>96.08647474367568</v>
      </c>
      <c r="L63">
        <v>99.47436510006672</v>
      </c>
      <c r="M63">
        <v>102.28017767503501</v>
      </c>
      <c r="N63">
        <v>109.43046633728517</v>
      </c>
      <c r="O63">
        <v>112.73667429662409</v>
      </c>
      <c r="P63">
        <v>119.8399971247572</v>
      </c>
      <c r="Q63">
        <v>134.93551102194689</v>
      </c>
      <c r="R63">
        <v>147.85572250448467</v>
      </c>
      <c r="S63">
        <v>144.28053763549462</v>
      </c>
      <c r="T63">
        <v>151.95618662170983</v>
      </c>
      <c r="U63">
        <v>170.40414371555983</v>
      </c>
      <c r="V63">
        <v>178.30248057491281</v>
      </c>
      <c r="W63">
        <v>192.3571172739988</v>
      </c>
      <c r="X63">
        <v>203.68539444096484</v>
      </c>
      <c r="Y63">
        <v>212.65751798029831</v>
      </c>
      <c r="Z63">
        <v>215.25098547161997</v>
      </c>
      <c r="AA63">
        <v>232.68347442115893</v>
      </c>
      <c r="AB63">
        <v>214.22886039600164</v>
      </c>
      <c r="AC63">
        <v>243.89738258401914</v>
      </c>
      <c r="AD63">
        <v>245.97722876929507</v>
      </c>
      <c r="AE63">
        <v>254.12132942155367</v>
      </c>
      <c r="AF63">
        <v>253.24826247016668</v>
      </c>
      <c r="AG63">
        <v>256.38647530631482</v>
      </c>
      <c r="AH63">
        <v>262.10897105370702</v>
      </c>
      <c r="AI63">
        <v>277.56591036509138</v>
      </c>
      <c r="AJ63">
        <v>207.40640086384664</v>
      </c>
      <c r="AK63">
        <v>168.52040140098899</v>
      </c>
      <c r="AL63">
        <v>127.68592345903329</v>
      </c>
      <c r="AM63">
        <v>136.52361908896285</v>
      </c>
      <c r="AN63">
        <v>147.32745885196448</v>
      </c>
      <c r="AO63">
        <v>143.3695314988438</v>
      </c>
      <c r="AP63">
        <v>126.4650957812439</v>
      </c>
      <c r="AQ63">
        <v>120.73463149986505</v>
      </c>
      <c r="AR63">
        <v>122.26920260606897</v>
      </c>
      <c r="AS63">
        <v>118.45720425526066</v>
      </c>
      <c r="AT63">
        <v>109.59381361298792</v>
      </c>
      <c r="AU63">
        <v>116.80049113277667</v>
      </c>
      <c r="AV63">
        <v>133.16981253809556</v>
      </c>
      <c r="AW63">
        <v>158.24345808246497</v>
      </c>
      <c r="AX63">
        <v>189.34573752141827</v>
      </c>
      <c r="AY63">
        <v>237.14625599631884</v>
      </c>
      <c r="AZ63">
        <v>316.41047511807477</v>
      </c>
      <c r="BA63">
        <v>368.57471226744468</v>
      </c>
      <c r="BB63">
        <v>330.61941279864379</v>
      </c>
      <c r="BC63">
        <v>343.0249423518872</v>
      </c>
      <c r="BD63">
        <v>452.10103188575357</v>
      </c>
      <c r="BE63">
        <v>484.03983310406198</v>
      </c>
      <c r="BF63">
        <v>549.98657708258759</v>
      </c>
      <c r="BG63">
        <v>621.8456738081328</v>
      </c>
      <c r="BH63">
        <v>696.19588470678582</v>
      </c>
      <c r="BI63">
        <v>745.63244922215358</v>
      </c>
      <c r="BJ63">
        <v>747.96814363701424</v>
      </c>
      <c r="BK63">
        <v>828.70897229724994</v>
      </c>
      <c r="BL63">
        <v>905.31317580585517</v>
      </c>
      <c r="BM63">
        <v>910.94784032075188</v>
      </c>
      <c r="BN63">
        <v>1011.0732858232981</v>
      </c>
      <c r="BO63">
        <v>1272.0162820921055</v>
      </c>
    </row>
    <row r="64" spans="1:67" x14ac:dyDescent="0.3">
      <c r="A64" t="s">
        <v>241</v>
      </c>
      <c r="B64" t="s">
        <v>242</v>
      </c>
      <c r="C64" t="s">
        <v>118</v>
      </c>
      <c r="D64">
        <v>796.5429608882821</v>
      </c>
      <c r="E64">
        <v>877.72335518941372</v>
      </c>
      <c r="F64">
        <v>962.05969911353998</v>
      </c>
      <c r="G64">
        <v>1048.011132211521</v>
      </c>
      <c r="H64">
        <v>1152.2650826327874</v>
      </c>
      <c r="I64">
        <v>1250.4388761424643</v>
      </c>
      <c r="J64">
        <v>1343.1927908869891</v>
      </c>
      <c r="K64">
        <v>1419.4125073388493</v>
      </c>
      <c r="L64">
        <v>1512.7279511118199</v>
      </c>
      <c r="M64">
        <v>1676.5130431767127</v>
      </c>
      <c r="N64">
        <v>1885.3605464649984</v>
      </c>
      <c r="O64">
        <v>2119.4051327345633</v>
      </c>
      <c r="P64">
        <v>2540.0526242584942</v>
      </c>
      <c r="Q64">
        <v>3266.4218277589894</v>
      </c>
      <c r="R64">
        <v>3675.3876301529262</v>
      </c>
      <c r="S64">
        <v>4252.2535062923425</v>
      </c>
      <c r="T64">
        <v>4432.4031767122415</v>
      </c>
      <c r="U64">
        <v>4997.7486778418734</v>
      </c>
      <c r="V64">
        <v>6057.6191841455666</v>
      </c>
      <c r="W64">
        <v>7288.6814289827571</v>
      </c>
      <c r="X64">
        <v>8116.2643491202707</v>
      </c>
      <c r="Y64">
        <v>7053.4523437956041</v>
      </c>
      <c r="Z64">
        <v>6783.137184025958</v>
      </c>
      <c r="AA64">
        <v>6578.4399729648076</v>
      </c>
      <c r="AB64">
        <v>6325.9040938895432</v>
      </c>
      <c r="AC64">
        <v>6490.0988330484597</v>
      </c>
      <c r="AD64">
        <v>9041.9273558686255</v>
      </c>
      <c r="AE64">
        <v>11144.7587476022</v>
      </c>
      <c r="AF64">
        <v>12196.676675637105</v>
      </c>
      <c r="AG64">
        <v>12414.120547985307</v>
      </c>
      <c r="AH64">
        <v>15470.151431850793</v>
      </c>
      <c r="AI64">
        <v>15959.650547495919</v>
      </c>
      <c r="AJ64">
        <v>17473.913986899752</v>
      </c>
      <c r="AK64">
        <v>15908.477373678297</v>
      </c>
      <c r="AL64">
        <v>16825.775512537122</v>
      </c>
      <c r="AM64">
        <v>19469.750265911382</v>
      </c>
      <c r="AN64">
        <v>19754.839678862711</v>
      </c>
      <c r="AO64">
        <v>18093.388662639787</v>
      </c>
      <c r="AP64">
        <v>18616.335854369045</v>
      </c>
      <c r="AQ64">
        <v>18506.373785920976</v>
      </c>
      <c r="AR64">
        <v>16975.915040877899</v>
      </c>
      <c r="AS64">
        <v>17230.650371262644</v>
      </c>
      <c r="AT64">
        <v>18799.095434105187</v>
      </c>
      <c r="AU64">
        <v>23025.755606856506</v>
      </c>
      <c r="AV64">
        <v>26377.603375693161</v>
      </c>
      <c r="AW64">
        <v>27444.181226761575</v>
      </c>
      <c r="AX64">
        <v>29217.953852612336</v>
      </c>
      <c r="AY64">
        <v>33729.273589225457</v>
      </c>
      <c r="AZ64">
        <v>37203.137249981177</v>
      </c>
      <c r="BA64">
        <v>33670.626674251689</v>
      </c>
      <c r="BB64">
        <v>33164.004849932688</v>
      </c>
      <c r="BC64">
        <v>36020.486354578446</v>
      </c>
      <c r="BD64">
        <v>33378.827415055493</v>
      </c>
      <c r="BE64">
        <v>34803.346137235676</v>
      </c>
      <c r="BF64">
        <v>35539.202099496717</v>
      </c>
      <c r="BG64">
        <v>30716.629569864715</v>
      </c>
      <c r="BH64">
        <v>31404.430604111723</v>
      </c>
      <c r="BI64">
        <v>33327.66748944873</v>
      </c>
      <c r="BJ64">
        <v>36002.564051992958</v>
      </c>
      <c r="BK64">
        <v>35341.570332921598</v>
      </c>
      <c r="BL64">
        <v>34635.489590222169</v>
      </c>
      <c r="BM64">
        <v>39180.375842606467</v>
      </c>
      <c r="BN64">
        <v>37948.950537769902</v>
      </c>
      <c r="BO64">
        <v>41422.799968087907</v>
      </c>
    </row>
    <row r="65" spans="1:67" x14ac:dyDescent="0.3">
      <c r="A65" t="s">
        <v>243</v>
      </c>
      <c r="B65" t="s">
        <v>244</v>
      </c>
      <c r="C65" t="s">
        <v>118</v>
      </c>
      <c r="D65">
        <v>1191.8550887341544</v>
      </c>
      <c r="E65">
        <v>1341.4990062589063</v>
      </c>
      <c r="F65">
        <v>1426.6675637882004</v>
      </c>
      <c r="G65">
        <v>1538.457034027374</v>
      </c>
      <c r="H65">
        <v>1725.6048348982554</v>
      </c>
      <c r="I65">
        <v>1902.0384717770851</v>
      </c>
      <c r="J65">
        <v>2031.523313939027</v>
      </c>
      <c r="K65">
        <v>2055.7530677118602</v>
      </c>
      <c r="L65">
        <v>1927.2938045291814</v>
      </c>
      <c r="M65">
        <v>2201.1241523774161</v>
      </c>
      <c r="N65">
        <v>2465.864555260408</v>
      </c>
      <c r="O65">
        <v>2716.4322354459064</v>
      </c>
      <c r="P65">
        <v>3177.928792975601</v>
      </c>
      <c r="Q65">
        <v>4173.5448516964425</v>
      </c>
      <c r="R65">
        <v>5298.0800879075377</v>
      </c>
      <c r="S65">
        <v>6256.1024513611728</v>
      </c>
      <c r="T65">
        <v>6740.2914531463693</v>
      </c>
      <c r="U65">
        <v>7069.7356513985778</v>
      </c>
      <c r="V65">
        <v>7629.4957247514867</v>
      </c>
      <c r="W65">
        <v>9333.0769556745199</v>
      </c>
      <c r="X65">
        <v>11224.938003635287</v>
      </c>
      <c r="Y65">
        <v>10925.095716118118</v>
      </c>
      <c r="Z65">
        <v>10935.311058848634</v>
      </c>
      <c r="AA65">
        <v>10493.962663680604</v>
      </c>
      <c r="AB65">
        <v>10830.218522266328</v>
      </c>
      <c r="AC65">
        <v>11394.192104424574</v>
      </c>
      <c r="AD65">
        <v>14946.992619826095</v>
      </c>
      <c r="AE65">
        <v>18565.026442601109</v>
      </c>
      <c r="AF65">
        <v>22043.770159628806</v>
      </c>
      <c r="AG65">
        <v>23969.052798644021</v>
      </c>
      <c r="AH65">
        <v>28366.204276070952</v>
      </c>
      <c r="AI65">
        <v>25488.845052560449</v>
      </c>
      <c r="AJ65">
        <v>22320.112469585685</v>
      </c>
      <c r="AK65">
        <v>17588.678171550877</v>
      </c>
      <c r="AL65">
        <v>20278.291098540001</v>
      </c>
      <c r="AM65">
        <v>26246.274321446235</v>
      </c>
      <c r="AN65">
        <v>25756.677707361774</v>
      </c>
      <c r="AO65">
        <v>24682.290832709961</v>
      </c>
      <c r="AP65">
        <v>25999.986169495278</v>
      </c>
      <c r="AQ65">
        <v>26180.412856234881</v>
      </c>
      <c r="AR65">
        <v>24335.922508265896</v>
      </c>
      <c r="AS65">
        <v>24965.202996775988</v>
      </c>
      <c r="AT65">
        <v>26989.389260959018</v>
      </c>
      <c r="AU65">
        <v>32920.085719256829</v>
      </c>
      <c r="AV65">
        <v>37768.133420202867</v>
      </c>
      <c r="AW65">
        <v>39049.870378022322</v>
      </c>
      <c r="AX65">
        <v>41214.018776506884</v>
      </c>
      <c r="AY65">
        <v>48473.024009145483</v>
      </c>
      <c r="AZ65">
        <v>53769.472624038528</v>
      </c>
      <c r="BA65">
        <v>47478.349531099913</v>
      </c>
      <c r="BB65">
        <v>46506.291901656616</v>
      </c>
      <c r="BC65">
        <v>51060.324258976674</v>
      </c>
      <c r="BD65">
        <v>47551.674084136917</v>
      </c>
      <c r="BE65">
        <v>49691.014520073877</v>
      </c>
      <c r="BF65">
        <v>50073.776081587115</v>
      </c>
      <c r="BG65">
        <v>42560.345676710269</v>
      </c>
      <c r="BH65">
        <v>43451.256244215758</v>
      </c>
      <c r="BI65">
        <v>46085.017473903594</v>
      </c>
      <c r="BJ65">
        <v>49654.249703532892</v>
      </c>
      <c r="BK65">
        <v>48358.180777370086</v>
      </c>
      <c r="BL65">
        <v>48828.684686279943</v>
      </c>
      <c r="BM65">
        <v>53099.135140014791</v>
      </c>
      <c r="BN65">
        <v>50438.475395235466</v>
      </c>
      <c r="BO65">
        <v>52925.689763842434</v>
      </c>
    </row>
    <row r="66" spans="1:67" x14ac:dyDescent="0.3">
      <c r="A66" t="s">
        <v>245</v>
      </c>
      <c r="B66" t="s">
        <v>246</v>
      </c>
      <c r="C66" t="s">
        <v>118</v>
      </c>
      <c r="D66">
        <v>277.43153549776599</v>
      </c>
      <c r="E66">
        <v>280.2733667310456</v>
      </c>
      <c r="F66">
        <v>285.47307300159309</v>
      </c>
      <c r="G66">
        <v>291.38357377755955</v>
      </c>
      <c r="H66">
        <v>305.53220313212688</v>
      </c>
      <c r="I66">
        <v>311.24107291219849</v>
      </c>
      <c r="J66">
        <v>309.57440900959955</v>
      </c>
      <c r="K66">
        <v>325.98654540029986</v>
      </c>
      <c r="L66">
        <v>327.35741651014143</v>
      </c>
      <c r="M66">
        <v>349.81397301360829</v>
      </c>
      <c r="N66">
        <v>413.93721652892032</v>
      </c>
      <c r="O66">
        <v>457.84459986078423</v>
      </c>
      <c r="P66">
        <v>575.21748213703722</v>
      </c>
      <c r="Q66">
        <v>761.68406736482757</v>
      </c>
      <c r="R66">
        <v>984.31352393232862</v>
      </c>
      <c r="S66">
        <v>1188.1842424998092</v>
      </c>
      <c r="T66">
        <v>1186.1664845775722</v>
      </c>
      <c r="U66">
        <v>1203.5726796916194</v>
      </c>
      <c r="V66">
        <v>1354.8114405037379</v>
      </c>
      <c r="W66">
        <v>1626.6601902392576</v>
      </c>
      <c r="X66">
        <v>1873.3109797243153</v>
      </c>
      <c r="Y66">
        <v>1879.3631513925932</v>
      </c>
      <c r="Z66">
        <v>1773.1439251705146</v>
      </c>
      <c r="AA66">
        <v>1628.0490118145528</v>
      </c>
      <c r="AB66">
        <v>1666.8657254106208</v>
      </c>
      <c r="AC66">
        <v>1576.7206909140102</v>
      </c>
      <c r="AD66">
        <v>1745.2412663363423</v>
      </c>
      <c r="AE66">
        <v>1569.4672703938772</v>
      </c>
      <c r="AF66">
        <v>1463.0472016594667</v>
      </c>
      <c r="AG66">
        <v>1543.2961719258012</v>
      </c>
      <c r="AH66">
        <v>1728.9407687119904</v>
      </c>
      <c r="AI66">
        <v>1774.9921113811761</v>
      </c>
      <c r="AJ66">
        <v>1951.2559293035063</v>
      </c>
      <c r="AK66">
        <v>2070.0473411019466</v>
      </c>
      <c r="AL66">
        <v>2297.1800588430419</v>
      </c>
      <c r="AM66">
        <v>2466.7434781590318</v>
      </c>
      <c r="AN66">
        <v>2648.3276626399957</v>
      </c>
      <c r="AO66">
        <v>2573.7233860567753</v>
      </c>
      <c r="AP66">
        <v>2010.4963607314889</v>
      </c>
      <c r="AQ66">
        <v>2327.9572051409082</v>
      </c>
      <c r="AR66">
        <v>1995.7207116326392</v>
      </c>
      <c r="AS66">
        <v>1944.9974146090017</v>
      </c>
      <c r="AT66">
        <v>2136.5679411868259</v>
      </c>
      <c r="AU66">
        <v>2655.5807958604446</v>
      </c>
      <c r="AV66">
        <v>3097.1909665175926</v>
      </c>
      <c r="AW66">
        <v>3377.6912695349274</v>
      </c>
      <c r="AX66">
        <v>3455.1059990734861</v>
      </c>
      <c r="AY66">
        <v>3762.7469278929902</v>
      </c>
      <c r="AZ66">
        <v>3899.9223151212927</v>
      </c>
      <c r="BA66">
        <v>3164.132754081691</v>
      </c>
      <c r="BB66">
        <v>3449.1445288336895</v>
      </c>
      <c r="BC66">
        <v>4139.6028860970218</v>
      </c>
      <c r="BD66">
        <v>4341.4033874874949</v>
      </c>
      <c r="BE66">
        <v>4572.4437754424453</v>
      </c>
      <c r="BF66">
        <v>5293.3567913774687</v>
      </c>
      <c r="BG66">
        <v>5097.5310883256889</v>
      </c>
      <c r="BH66">
        <v>5363.7902559025442</v>
      </c>
      <c r="BI66">
        <v>5826.8481408738253</v>
      </c>
      <c r="BJ66">
        <v>6085.4197920929928</v>
      </c>
      <c r="BK66">
        <v>5950.8286863550838</v>
      </c>
      <c r="BL66">
        <v>4844.4212903646167</v>
      </c>
      <c r="BM66">
        <v>4696.1710188031821</v>
      </c>
      <c r="BN66">
        <v>5405.0300740829516</v>
      </c>
      <c r="BO66">
        <v>5888.7366863935704</v>
      </c>
    </row>
    <row r="67" spans="1:67" x14ac:dyDescent="0.3">
      <c r="A67" t="s">
        <v>247</v>
      </c>
      <c r="B67" t="s">
        <v>248</v>
      </c>
      <c r="C67" t="s">
        <v>118</v>
      </c>
      <c r="D67">
        <v>1302.5314972989243</v>
      </c>
      <c r="E67">
        <v>1394.5355712511207</v>
      </c>
      <c r="F67">
        <v>1547.6202590222915</v>
      </c>
      <c r="G67">
        <v>1717.7037906782052</v>
      </c>
      <c r="H67">
        <v>1884.1379138157374</v>
      </c>
      <c r="I67">
        <v>2015.3798096448343</v>
      </c>
      <c r="J67">
        <v>2165.0727945605277</v>
      </c>
      <c r="K67">
        <v>2321.4691843173828</v>
      </c>
      <c r="L67">
        <v>2512.6201741525419</v>
      </c>
      <c r="M67">
        <v>2723.5673054104741</v>
      </c>
      <c r="N67">
        <v>2825.1297227320665</v>
      </c>
      <c r="O67">
        <v>3128.3861211666508</v>
      </c>
      <c r="P67">
        <v>3806.8878889278953</v>
      </c>
      <c r="Q67">
        <v>4913.5270777962496</v>
      </c>
      <c r="R67">
        <v>5267.353300051368</v>
      </c>
      <c r="S67">
        <v>6606.7014674718357</v>
      </c>
      <c r="T67">
        <v>6794.6173933786113</v>
      </c>
      <c r="U67">
        <v>7464.9078446300146</v>
      </c>
      <c r="V67">
        <v>9166.5901196139075</v>
      </c>
      <c r="W67">
        <v>11062.573173037303</v>
      </c>
      <c r="X67">
        <v>12565.1639377144</v>
      </c>
      <c r="Y67">
        <v>10955.900299616749</v>
      </c>
      <c r="Z67">
        <v>10359.892066354889</v>
      </c>
      <c r="AA67">
        <v>9862.2844938658618</v>
      </c>
      <c r="AB67">
        <v>9311.8942645212883</v>
      </c>
      <c r="AC67">
        <v>9657.0193853372293</v>
      </c>
      <c r="AD67">
        <v>13430.482459968536</v>
      </c>
      <c r="AE67">
        <v>16175.709046756583</v>
      </c>
      <c r="AF67">
        <v>17549.644048716142</v>
      </c>
      <c r="AG67">
        <v>17547.264542251443</v>
      </c>
      <c r="AH67">
        <v>21586.467461748296</v>
      </c>
      <c r="AI67">
        <v>21500.777836623347</v>
      </c>
      <c r="AJ67">
        <v>23615.016856548289</v>
      </c>
      <c r="AK67">
        <v>22238.825061843378</v>
      </c>
      <c r="AL67">
        <v>23359.898510477426</v>
      </c>
      <c r="AM67">
        <v>26791.815198236938</v>
      </c>
      <c r="AN67">
        <v>26757.635149414451</v>
      </c>
      <c r="AO67">
        <v>24169.400810282161</v>
      </c>
      <c r="AP67">
        <v>24869.403079593947</v>
      </c>
      <c r="AQ67">
        <v>24576.315225452829</v>
      </c>
      <c r="AR67">
        <v>22340.593951621708</v>
      </c>
      <c r="AS67">
        <v>22331.794834303619</v>
      </c>
      <c r="AT67">
        <v>24144.572701952864</v>
      </c>
      <c r="AU67">
        <v>29479.522210117506</v>
      </c>
      <c r="AV67">
        <v>33644.928222036418</v>
      </c>
      <c r="AW67">
        <v>34696.37183169715</v>
      </c>
      <c r="AX67">
        <v>36431.565890655525</v>
      </c>
      <c r="AY67">
        <v>41486.190782878672</v>
      </c>
      <c r="AZ67">
        <v>45464.818138515802</v>
      </c>
      <c r="BA67">
        <v>41728.088416413208</v>
      </c>
      <c r="BB67">
        <v>40694.821169702453</v>
      </c>
      <c r="BC67">
        <v>43929.784087381166</v>
      </c>
      <c r="BD67">
        <v>40863.581441233335</v>
      </c>
      <c r="BE67">
        <v>42669.179511189272</v>
      </c>
      <c r="BF67">
        <v>43148.045928841602</v>
      </c>
      <c r="BG67">
        <v>36702.432373337935</v>
      </c>
      <c r="BH67">
        <v>37024.215713366888</v>
      </c>
      <c r="BI67">
        <v>38687.162640716364</v>
      </c>
      <c r="BJ67">
        <v>41418.176648484419</v>
      </c>
      <c r="BK67">
        <v>40408.284857475053</v>
      </c>
      <c r="BL67">
        <v>39169.860600070715</v>
      </c>
      <c r="BM67">
        <v>43725.099952124503</v>
      </c>
      <c r="BN67">
        <v>41082.811932074706</v>
      </c>
      <c r="BO67">
        <v>44690.934539511749</v>
      </c>
    </row>
    <row r="68" spans="1:67" x14ac:dyDescent="0.3">
      <c r="A68" t="s">
        <v>249</v>
      </c>
      <c r="B68" t="s">
        <v>250</v>
      </c>
      <c r="C68" t="s">
        <v>118</v>
      </c>
      <c r="I68">
        <v>1594.478840667068</v>
      </c>
      <c r="J68">
        <v>1749.1615353282741</v>
      </c>
      <c r="K68">
        <v>1780.1570764691912</v>
      </c>
      <c r="L68">
        <v>1735.5342563010295</v>
      </c>
      <c r="M68">
        <v>1849.4385381767656</v>
      </c>
      <c r="N68">
        <v>2219.3768672641909</v>
      </c>
      <c r="O68">
        <v>2563.6018617109567</v>
      </c>
      <c r="P68">
        <v>3046.4591497805036</v>
      </c>
      <c r="Q68">
        <v>4067.9298068327221</v>
      </c>
      <c r="R68">
        <v>4906.2751432538453</v>
      </c>
      <c r="S68">
        <v>5605.5126211220349</v>
      </c>
      <c r="T68">
        <v>6593.6212932559019</v>
      </c>
      <c r="U68">
        <v>8387.1492388170973</v>
      </c>
      <c r="V68">
        <v>9479.4375449035379</v>
      </c>
      <c r="W68">
        <v>10549.340153302168</v>
      </c>
      <c r="X68">
        <v>11446.282968174604</v>
      </c>
      <c r="Y68">
        <v>10458.096525258137</v>
      </c>
      <c r="Z68">
        <v>10052.919230266451</v>
      </c>
      <c r="AA68">
        <v>10893.33171485743</v>
      </c>
      <c r="AB68">
        <v>9437.2934736086718</v>
      </c>
      <c r="AC68">
        <v>10048.948327287619</v>
      </c>
      <c r="AD68">
        <v>14933.868523949151</v>
      </c>
      <c r="AE68">
        <v>18982.647530766273</v>
      </c>
      <c r="AF68">
        <v>20453.530924511975</v>
      </c>
      <c r="AG68">
        <v>18181.228374513295</v>
      </c>
      <c r="AH68">
        <v>20125.794071006949</v>
      </c>
      <c r="AI68">
        <v>19163.959339587749</v>
      </c>
      <c r="AJ68">
        <v>19300.662197345624</v>
      </c>
      <c r="AK68">
        <v>16374.178334896515</v>
      </c>
      <c r="AL68">
        <v>16976.309540702794</v>
      </c>
      <c r="AM68">
        <v>20669.679198135382</v>
      </c>
      <c r="AN68">
        <v>22706.216490570918</v>
      </c>
      <c r="AO68">
        <v>21158.892465514651</v>
      </c>
      <c r="AP68">
        <v>24729.019906458012</v>
      </c>
      <c r="AQ68">
        <v>24978.621081753801</v>
      </c>
      <c r="AR68">
        <v>23322.759335751529</v>
      </c>
      <c r="AS68">
        <v>24879.772961786373</v>
      </c>
      <c r="AT68">
        <v>26937.650560284659</v>
      </c>
      <c r="AU68">
        <v>31269.603199721714</v>
      </c>
      <c r="AV68">
        <v>35647.544040053079</v>
      </c>
      <c r="AW68">
        <v>36389.081644098005</v>
      </c>
      <c r="AX68">
        <v>41743.681284766055</v>
      </c>
      <c r="AY68">
        <v>48348.739371101074</v>
      </c>
      <c r="AZ68">
        <v>51287.891108166266</v>
      </c>
      <c r="BA68">
        <v>47059.194729673822</v>
      </c>
      <c r="BB68">
        <v>47923.151537499114</v>
      </c>
      <c r="BC68">
        <v>51618.990776639163</v>
      </c>
      <c r="BD68">
        <v>50261.961626769255</v>
      </c>
      <c r="BE68">
        <v>55758.208368061096</v>
      </c>
      <c r="BF68">
        <v>60172.063254166373</v>
      </c>
      <c r="BG68">
        <v>52635.037546360894</v>
      </c>
      <c r="BH68">
        <v>56875.280381329554</v>
      </c>
      <c r="BI68">
        <v>59384.986207796937</v>
      </c>
      <c r="BJ68">
        <v>62524.038736163828</v>
      </c>
      <c r="BK68">
        <v>63064.634312736554</v>
      </c>
      <c r="BL68">
        <v>62236.086655819745</v>
      </c>
      <c r="BM68">
        <v>68736.505610554013</v>
      </c>
      <c r="BN68">
        <v>66108.733645836983</v>
      </c>
      <c r="BO68">
        <v>71717.704220469823</v>
      </c>
    </row>
    <row r="69" spans="1:67" x14ac:dyDescent="0.3">
      <c r="A69" t="s">
        <v>251</v>
      </c>
      <c r="B69" t="s">
        <v>252</v>
      </c>
      <c r="C69" t="s">
        <v>118</v>
      </c>
      <c r="N69">
        <v>337.4957740741998</v>
      </c>
      <c r="O69">
        <v>359.24464014776703</v>
      </c>
      <c r="P69">
        <v>403.04646905809437</v>
      </c>
      <c r="Q69">
        <v>544.20446660206915</v>
      </c>
      <c r="R69">
        <v>701.07796316293786</v>
      </c>
      <c r="S69">
        <v>683.97674556564039</v>
      </c>
      <c r="T69">
        <v>677.97061507045726</v>
      </c>
      <c r="U69">
        <v>668.60147272907159</v>
      </c>
      <c r="V69">
        <v>737.51043241608704</v>
      </c>
      <c r="W69">
        <v>803.03219015642071</v>
      </c>
      <c r="X69">
        <v>829.20981306600174</v>
      </c>
      <c r="Y69">
        <v>958.37442664862022</v>
      </c>
      <c r="Z69">
        <v>973.68863644656346</v>
      </c>
      <c r="AA69">
        <v>993.27294520547946</v>
      </c>
      <c r="AB69">
        <v>971.32373589061206</v>
      </c>
      <c r="AC69">
        <v>1136.2763329506058</v>
      </c>
      <c r="AD69">
        <v>1216.1576311967572</v>
      </c>
      <c r="AE69">
        <v>1230.4415672050948</v>
      </c>
      <c r="AF69">
        <v>1284.2827275816967</v>
      </c>
      <c r="AG69">
        <v>1365.6151833782815</v>
      </c>
      <c r="AH69">
        <v>1459.0436920149077</v>
      </c>
      <c r="AI69">
        <v>1617.4552815462171</v>
      </c>
      <c r="AJ69">
        <v>1699.330191019598</v>
      </c>
      <c r="AK69">
        <v>1853.0625969028449</v>
      </c>
      <c r="AL69">
        <v>1856.520742608297</v>
      </c>
      <c r="AM69">
        <v>2010.117935226345</v>
      </c>
      <c r="AN69">
        <v>1973.9382169632372</v>
      </c>
      <c r="AO69">
        <v>1860.3082712859343</v>
      </c>
      <c r="AP69">
        <v>1965.1552834068075</v>
      </c>
      <c r="AQ69">
        <v>1971.1720988538682</v>
      </c>
      <c r="AR69">
        <v>2081.9660133518973</v>
      </c>
      <c r="AS69">
        <v>2144.5369999555023</v>
      </c>
      <c r="AT69">
        <v>2156.7053215708593</v>
      </c>
      <c r="AU69">
        <v>2185.8030903504477</v>
      </c>
      <c r="AV69">
        <v>2146.40160821979</v>
      </c>
      <c r="AW69">
        <v>2246.4537033712704</v>
      </c>
      <c r="AX69">
        <v>2289.7515555997074</v>
      </c>
      <c r="AY69">
        <v>2336.978522024026</v>
      </c>
      <c r="AZ69">
        <v>2415.5935595211868</v>
      </c>
      <c r="BA69">
        <v>2596.2614744759489</v>
      </c>
      <c r="BB69">
        <v>2761.2432583224845</v>
      </c>
      <c r="BC69">
        <v>2890.504930453676</v>
      </c>
      <c r="BD69">
        <v>3033.1698952636943</v>
      </c>
      <c r="BE69">
        <v>2933.8833344123714</v>
      </c>
      <c r="BF69">
        <v>2945.4149599616221</v>
      </c>
      <c r="BG69">
        <v>2911.1621104529231</v>
      </c>
      <c r="BH69">
        <v>2979.6011918404765</v>
      </c>
      <c r="BI69">
        <v>3279.1077903928535</v>
      </c>
      <c r="BJ69">
        <v>3566.586903711252</v>
      </c>
      <c r="BK69">
        <v>3572.6591828222195</v>
      </c>
      <c r="BL69">
        <v>3353.8894298387968</v>
      </c>
      <c r="BM69">
        <v>3493.8722855299934</v>
      </c>
      <c r="BN69">
        <v>3835.3818434807426</v>
      </c>
      <c r="BO69">
        <v>4084.1694042439849</v>
      </c>
    </row>
    <row r="70" spans="1:67" x14ac:dyDescent="0.3">
      <c r="A70" t="s">
        <v>253</v>
      </c>
      <c r="B70" t="s">
        <v>254</v>
      </c>
      <c r="C70" t="s">
        <v>118</v>
      </c>
      <c r="D70">
        <v>276.13616947322748</v>
      </c>
      <c r="E70">
        <v>323.45920265420045</v>
      </c>
      <c r="F70">
        <v>348.41682013312754</v>
      </c>
      <c r="G70">
        <v>290.67581654640924</v>
      </c>
      <c r="H70">
        <v>400.40295650495835</v>
      </c>
      <c r="I70">
        <v>414.55421809503542</v>
      </c>
      <c r="J70">
        <v>443.40159987814155</v>
      </c>
      <c r="K70">
        <v>482.22309050642997</v>
      </c>
      <c r="L70">
        <v>514.57398379621668</v>
      </c>
      <c r="M70">
        <v>545.41023714120104</v>
      </c>
      <c r="N70">
        <v>543.43316144175697</v>
      </c>
      <c r="O70">
        <v>627.41567757661585</v>
      </c>
      <c r="P70">
        <v>693.29483141297942</v>
      </c>
      <c r="Q70">
        <v>1140.0416427508958</v>
      </c>
      <c r="R70">
        <v>2384.1862889257236</v>
      </c>
      <c r="S70">
        <v>3258.2342415358871</v>
      </c>
      <c r="T70">
        <v>4441.0944858662297</v>
      </c>
      <c r="U70">
        <v>4048.1467428949036</v>
      </c>
      <c r="V70">
        <v>3359.5726812366424</v>
      </c>
      <c r="W70">
        <v>4154.5859401509324</v>
      </c>
      <c r="X70">
        <v>5718.4671905271734</v>
      </c>
      <c r="Y70">
        <v>5026.4764675715578</v>
      </c>
      <c r="Z70">
        <v>4583.8996778544479</v>
      </c>
      <c r="AA70">
        <v>4181.5719157557751</v>
      </c>
      <c r="AB70">
        <v>4272.8821687170539</v>
      </c>
      <c r="AC70">
        <v>3898.4631693548681</v>
      </c>
      <c r="AD70">
        <v>3864.6745382398121</v>
      </c>
      <c r="AE70">
        <v>3624.3767586547638</v>
      </c>
      <c r="AF70">
        <v>4118.6047303279456</v>
      </c>
      <c r="AG70">
        <v>4373.8849192694825</v>
      </c>
      <c r="AH70">
        <v>6050.7146899952322</v>
      </c>
      <c r="AI70">
        <v>5345.0965303051989</v>
      </c>
      <c r="AJ70">
        <v>5385.6881174507807</v>
      </c>
      <c r="AK70">
        <v>4105.9870133933082</v>
      </c>
      <c r="AL70">
        <v>3828.2111811445388</v>
      </c>
      <c r="AM70">
        <v>4414.8755828571984</v>
      </c>
      <c r="AN70">
        <v>4942.6787002761484</v>
      </c>
      <c r="AO70">
        <v>4508.7534054114221</v>
      </c>
      <c r="AP70">
        <v>3699.9951390650376</v>
      </c>
      <c r="AQ70">
        <v>3751.3531895062465</v>
      </c>
      <c r="AR70">
        <v>3982.906200927996</v>
      </c>
      <c r="AS70">
        <v>3835.7571827972743</v>
      </c>
      <c r="AT70">
        <v>3966.4800186466255</v>
      </c>
      <c r="AU70">
        <v>4710.7486276815098</v>
      </c>
      <c r="AV70">
        <v>5465.7919359070838</v>
      </c>
      <c r="AW70">
        <v>6547.8761395518632</v>
      </c>
      <c r="AX70">
        <v>6847.0098568539379</v>
      </c>
      <c r="AY70">
        <v>8003.5428969604873</v>
      </c>
      <c r="AZ70">
        <v>9688.645196906331</v>
      </c>
      <c r="BA70">
        <v>7290.5752609311357</v>
      </c>
      <c r="BB70">
        <v>8356.7466201334519</v>
      </c>
      <c r="BC70">
        <v>10219.11393394536</v>
      </c>
      <c r="BD70">
        <v>9296.9658794108818</v>
      </c>
      <c r="BE70">
        <v>9197.7010632394667</v>
      </c>
      <c r="BF70">
        <v>9201.3627664810538</v>
      </c>
      <c r="BG70">
        <v>7047.1265463435539</v>
      </c>
      <c r="BH70">
        <v>6677.0700390164366</v>
      </c>
      <c r="BI70">
        <v>6921.7337313562402</v>
      </c>
      <c r="BJ70">
        <v>7624.2775233771008</v>
      </c>
      <c r="BK70">
        <v>7441.1786472280974</v>
      </c>
      <c r="BL70">
        <v>6605.8034607756517</v>
      </c>
      <c r="BM70">
        <v>8181.4091413465603</v>
      </c>
      <c r="BN70">
        <v>8409.2074145028018</v>
      </c>
      <c r="BO70">
        <v>7802.8365956504867</v>
      </c>
    </row>
    <row r="71" spans="1:67" x14ac:dyDescent="0.3">
      <c r="A71" t="s">
        <v>255</v>
      </c>
      <c r="B71" t="s">
        <v>256</v>
      </c>
      <c r="C71" t="s">
        <v>118</v>
      </c>
      <c r="D71">
        <v>1397.5948032844049</v>
      </c>
      <c r="E71">
        <v>1472.3857140786822</v>
      </c>
      <c r="F71">
        <v>1525.775852710321</v>
      </c>
      <c r="G71">
        <v>1613.4568837339225</v>
      </c>
      <c r="H71">
        <v>1748.2881176141029</v>
      </c>
      <c r="I71">
        <v>1873.5677743542051</v>
      </c>
      <c r="J71">
        <v>1986.7471586968479</v>
      </c>
      <c r="K71">
        <v>2058.7818819805584</v>
      </c>
      <c r="L71">
        <v>1951.7585958753211</v>
      </c>
      <c r="M71">
        <v>2100.6678685867173</v>
      </c>
      <c r="N71">
        <v>2347.5443177374741</v>
      </c>
      <c r="O71">
        <v>2649.8015138722335</v>
      </c>
      <c r="P71">
        <v>3030.4325141197723</v>
      </c>
      <c r="Q71">
        <v>3426.2762205037789</v>
      </c>
      <c r="R71">
        <v>3665.8627976419029</v>
      </c>
      <c r="S71">
        <v>4299.7456179928358</v>
      </c>
      <c r="T71">
        <v>4138.1677876153472</v>
      </c>
      <c r="U71">
        <v>4681.4399317303796</v>
      </c>
      <c r="V71">
        <v>5976.9381689999063</v>
      </c>
      <c r="W71">
        <v>7804.7620805115466</v>
      </c>
      <c r="X71">
        <v>10032.062080014974</v>
      </c>
      <c r="Y71">
        <v>9599.3062222196477</v>
      </c>
      <c r="Z71">
        <v>9146.0773570185174</v>
      </c>
      <c r="AA71">
        <v>8691.5188130651404</v>
      </c>
      <c r="AB71">
        <v>8179.1944406499106</v>
      </c>
      <c r="AC71">
        <v>8652.2165424759296</v>
      </c>
      <c r="AD71">
        <v>10611.112210095978</v>
      </c>
      <c r="AE71">
        <v>13118.586534629034</v>
      </c>
      <c r="AF71">
        <v>15987.168077568824</v>
      </c>
      <c r="AG71">
        <v>16239.282196094424</v>
      </c>
      <c r="AH71">
        <v>19095.466998460779</v>
      </c>
      <c r="AI71">
        <v>19900.726650506862</v>
      </c>
      <c r="AJ71">
        <v>20487.170785287846</v>
      </c>
      <c r="AK71">
        <v>18389.019567509866</v>
      </c>
      <c r="AL71">
        <v>19709.238098365302</v>
      </c>
      <c r="AM71">
        <v>23168.952958017089</v>
      </c>
      <c r="AN71">
        <v>24406.400298359004</v>
      </c>
      <c r="AO71">
        <v>26766.005624968391</v>
      </c>
      <c r="AP71">
        <v>28274.504511969917</v>
      </c>
      <c r="AQ71">
        <v>28762.091357025609</v>
      </c>
      <c r="AR71">
        <v>28280.926786099004</v>
      </c>
      <c r="AS71">
        <v>27906.569502964052</v>
      </c>
      <c r="AT71">
        <v>30077.741432187977</v>
      </c>
      <c r="AU71">
        <v>34442.687540230792</v>
      </c>
      <c r="AV71">
        <v>40366.888665096805</v>
      </c>
      <c r="AW71">
        <v>42104.788437502393</v>
      </c>
      <c r="AX71">
        <v>44512.459029686455</v>
      </c>
      <c r="AY71">
        <v>50397.6854954706</v>
      </c>
      <c r="AZ71">
        <v>47396.120207848355</v>
      </c>
      <c r="BA71">
        <v>38744.131693042953</v>
      </c>
      <c r="BB71">
        <v>39598.95711954499</v>
      </c>
      <c r="BC71">
        <v>42109.641879574912</v>
      </c>
      <c r="BD71">
        <v>42497.340497432167</v>
      </c>
      <c r="BE71">
        <v>43426.298140514278</v>
      </c>
      <c r="BF71">
        <v>47439.616589512465</v>
      </c>
      <c r="BG71">
        <v>44964.391143729204</v>
      </c>
      <c r="BH71">
        <v>40985.235138241667</v>
      </c>
      <c r="BI71">
        <v>40572.121482378294</v>
      </c>
      <c r="BJ71">
        <v>43203.814105773898</v>
      </c>
      <c r="BK71">
        <v>42662.535374031075</v>
      </c>
      <c r="BL71">
        <v>40201.681242292776</v>
      </c>
      <c r="BM71">
        <v>46896.866243283432</v>
      </c>
      <c r="BN71">
        <v>45935.927647392542</v>
      </c>
      <c r="BO71">
        <v>49463.855461734267</v>
      </c>
    </row>
    <row r="72" spans="1:67" x14ac:dyDescent="0.3">
      <c r="A72" t="s">
        <v>257</v>
      </c>
      <c r="B72" t="s">
        <v>258</v>
      </c>
      <c r="C72" t="s">
        <v>118</v>
      </c>
      <c r="AE72">
        <v>1543.5820245972798</v>
      </c>
      <c r="AF72">
        <v>1843.9034323585756</v>
      </c>
      <c r="AG72">
        <v>1853.4409083867467</v>
      </c>
      <c r="AH72">
        <v>1610.9802714686828</v>
      </c>
      <c r="AI72">
        <v>1310.9731589440948</v>
      </c>
      <c r="AJ72">
        <v>757.22354850535771</v>
      </c>
      <c r="AK72">
        <v>550.01554260922444</v>
      </c>
      <c r="AL72">
        <v>519.81618707676205</v>
      </c>
      <c r="AM72">
        <v>578.33676332987761</v>
      </c>
      <c r="AN72">
        <v>689.03441365259732</v>
      </c>
      <c r="AO72">
        <v>807.03228575235244</v>
      </c>
      <c r="AP72">
        <v>851.51554245084105</v>
      </c>
      <c r="AQ72">
        <v>673.53778288727517</v>
      </c>
      <c r="AR72">
        <v>749.90853499396133</v>
      </c>
      <c r="AS72">
        <v>801.98383707928963</v>
      </c>
      <c r="AT72">
        <v>853.52617186893929</v>
      </c>
      <c r="AU72">
        <v>1010.0315163086844</v>
      </c>
      <c r="AV72">
        <v>1305.0474855720777</v>
      </c>
      <c r="AW72">
        <v>1642.7835941479732</v>
      </c>
      <c r="AX72">
        <v>1996.0201327228401</v>
      </c>
      <c r="AY72">
        <v>2635.3665027611623</v>
      </c>
      <c r="AZ72">
        <v>3324.7537205015014</v>
      </c>
      <c r="BA72">
        <v>2822.6893966879661</v>
      </c>
      <c r="BB72">
        <v>3281.7293093734293</v>
      </c>
      <c r="BC72">
        <v>4119.6681830719272</v>
      </c>
      <c r="BD72">
        <v>4530.6953340943082</v>
      </c>
      <c r="BE72">
        <v>4712.0022938266493</v>
      </c>
      <c r="BF72">
        <v>4830.3348617024894</v>
      </c>
      <c r="BG72">
        <v>4086.6223465964995</v>
      </c>
      <c r="BH72">
        <v>4143.4012568631515</v>
      </c>
      <c r="BI72">
        <v>4418.7520654667851</v>
      </c>
      <c r="BJ72">
        <v>4804.0546040444042</v>
      </c>
      <c r="BK72">
        <v>4741.2832715876011</v>
      </c>
      <c r="BL72">
        <v>4300.8570129120699</v>
      </c>
      <c r="BM72">
        <v>5083.6069548457726</v>
      </c>
      <c r="BN72">
        <v>6729.8465993028331</v>
      </c>
      <c r="BO72">
        <v>8283.6696024296398</v>
      </c>
    </row>
    <row r="73" spans="1:67" x14ac:dyDescent="0.3">
      <c r="A73" t="s">
        <v>259</v>
      </c>
      <c r="B73" t="s">
        <v>260</v>
      </c>
      <c r="C73" t="s">
        <v>118</v>
      </c>
      <c r="D73">
        <v>174.85885653180446</v>
      </c>
      <c r="E73">
        <v>181.87001083308451</v>
      </c>
      <c r="F73">
        <v>188.42101629989304</v>
      </c>
      <c r="G73">
        <v>205.03742239188469</v>
      </c>
      <c r="H73">
        <v>224.96815439335393</v>
      </c>
      <c r="I73">
        <v>260.50559523621996</v>
      </c>
      <c r="J73">
        <v>263.33458941151417</v>
      </c>
      <c r="K73">
        <v>211.21929654036489</v>
      </c>
      <c r="L73">
        <v>196.66857183046403</v>
      </c>
      <c r="M73">
        <v>225.7726219635542</v>
      </c>
      <c r="N73">
        <v>248.15986940981799</v>
      </c>
      <c r="O73">
        <v>263.40878788223461</v>
      </c>
      <c r="P73">
        <v>223.80286383232999</v>
      </c>
      <c r="Q73">
        <v>309.50955230039136</v>
      </c>
      <c r="R73">
        <v>289.42585681650831</v>
      </c>
      <c r="S73">
        <v>272.97671518850257</v>
      </c>
      <c r="T73">
        <v>260.99829581310723</v>
      </c>
      <c r="U73">
        <v>292.28979809498952</v>
      </c>
      <c r="V73">
        <v>325.59847667823334</v>
      </c>
      <c r="W73">
        <v>346.65340377769741</v>
      </c>
      <c r="X73">
        <v>372.25202636796092</v>
      </c>
      <c r="Y73">
        <v>343.79912673942499</v>
      </c>
      <c r="Z73">
        <v>319.20691032979067</v>
      </c>
      <c r="AA73">
        <v>311.38343815494932</v>
      </c>
      <c r="AB73">
        <v>329.99888886311129</v>
      </c>
      <c r="AC73">
        <v>329.71460493701375</v>
      </c>
      <c r="AD73">
        <v>410.71165838861134</v>
      </c>
      <c r="AE73">
        <v>355.1537249192034</v>
      </c>
      <c r="AF73">
        <v>355.12184493288112</v>
      </c>
      <c r="AG73">
        <v>349.96494191498249</v>
      </c>
      <c r="AH73">
        <v>382.54246368353978</v>
      </c>
      <c r="AI73">
        <v>418.25412134998646</v>
      </c>
      <c r="AJ73">
        <v>396.42640764051737</v>
      </c>
      <c r="AK73">
        <v>359.80084409752834</v>
      </c>
      <c r="AL73">
        <v>320.50390343252013</v>
      </c>
      <c r="AM73">
        <v>371.53724303383552</v>
      </c>
      <c r="AN73">
        <v>389.27126789883107</v>
      </c>
      <c r="AO73">
        <v>377.84193550146057</v>
      </c>
      <c r="AP73">
        <v>400.36679950852397</v>
      </c>
      <c r="AQ73">
        <v>403.03732612727305</v>
      </c>
      <c r="AR73">
        <v>253.74693620334378</v>
      </c>
      <c r="AS73">
        <v>263.54215649485292</v>
      </c>
      <c r="AT73">
        <v>297.46164468774049</v>
      </c>
      <c r="AU73">
        <v>358.39927142072963</v>
      </c>
      <c r="AV73">
        <v>406.13210532956532</v>
      </c>
      <c r="AW73">
        <v>478.61190919102785</v>
      </c>
      <c r="AX73">
        <v>906.44102756488678</v>
      </c>
      <c r="AY73">
        <v>1050.124615249259</v>
      </c>
      <c r="AZ73">
        <v>1182.6576125601646</v>
      </c>
      <c r="BA73">
        <v>1047.7043009358633</v>
      </c>
      <c r="BB73">
        <v>1263.8925176053895</v>
      </c>
      <c r="BC73">
        <v>1507.4357319875289</v>
      </c>
      <c r="BD73">
        <v>1543.7752423576376</v>
      </c>
      <c r="BE73">
        <v>2294.0256451870046</v>
      </c>
      <c r="BF73">
        <v>1953.645136031168</v>
      </c>
      <c r="BG73">
        <v>1721.6996438071701</v>
      </c>
      <c r="BH73">
        <v>1913.186732535763</v>
      </c>
      <c r="BI73">
        <v>2012.9702575065539</v>
      </c>
      <c r="BJ73">
        <v>2196.6129061534161</v>
      </c>
      <c r="BK73">
        <v>2186.189241118238</v>
      </c>
      <c r="BL73">
        <v>2196.547893136214</v>
      </c>
      <c r="BM73">
        <v>2445.5008181078238</v>
      </c>
      <c r="BN73">
        <v>2240.2794509456589</v>
      </c>
      <c r="BO73">
        <v>2260.2874128942681</v>
      </c>
    </row>
    <row r="74" spans="1:67" x14ac:dyDescent="0.3">
      <c r="A74" t="s">
        <v>261</v>
      </c>
      <c r="B74" t="s">
        <v>262</v>
      </c>
      <c r="C74" t="s">
        <v>118</v>
      </c>
    </row>
    <row r="75" spans="1:67" x14ac:dyDescent="0.3">
      <c r="A75" t="s">
        <v>263</v>
      </c>
      <c r="B75" t="s">
        <v>264</v>
      </c>
      <c r="C75" t="s">
        <v>118</v>
      </c>
      <c r="N75">
        <v>752.82250357238775</v>
      </c>
      <c r="O75">
        <v>825.28997705309564</v>
      </c>
      <c r="P75">
        <v>948.49742129705464</v>
      </c>
      <c r="Q75">
        <v>1143.3000351407759</v>
      </c>
      <c r="R75">
        <v>1242.5292252038994</v>
      </c>
      <c r="S75">
        <v>1311.3305136256333</v>
      </c>
      <c r="T75">
        <v>1430.6643528676414</v>
      </c>
      <c r="U75">
        <v>1440.157665151015</v>
      </c>
      <c r="V75">
        <v>1657.963932307056</v>
      </c>
      <c r="W75">
        <v>1789.9955492456686</v>
      </c>
      <c r="X75">
        <v>1930.9918425794858</v>
      </c>
      <c r="Y75">
        <v>1875.5396677239623</v>
      </c>
      <c r="Z75">
        <v>2272.6329872427436</v>
      </c>
      <c r="AA75">
        <v>2822.8393228468158</v>
      </c>
      <c r="AB75">
        <v>3361.5282015454973</v>
      </c>
      <c r="AC75">
        <v>4061.6986724244339</v>
      </c>
      <c r="AD75">
        <v>505.87694425030315</v>
      </c>
      <c r="AE75">
        <v>504.51086879940578</v>
      </c>
      <c r="AF75">
        <v>574.00112722518213</v>
      </c>
      <c r="AG75">
        <v>570.49341798678677</v>
      </c>
      <c r="AH75">
        <v>604.30442270253195</v>
      </c>
      <c r="AI75">
        <v>656.42373119517993</v>
      </c>
      <c r="AJ75">
        <v>692.6478026628057</v>
      </c>
      <c r="AK75">
        <v>670.7417782299591</v>
      </c>
      <c r="AL75">
        <v>671.57638505875218</v>
      </c>
      <c r="AM75">
        <v>713.03146055868319</v>
      </c>
      <c r="AN75">
        <v>726.02544258379919</v>
      </c>
      <c r="AO75">
        <v>695.58174225826031</v>
      </c>
      <c r="AP75">
        <v>647.37992083277788</v>
      </c>
      <c r="AQ75">
        <v>610.61484294276238</v>
      </c>
      <c r="AR75">
        <v>518.15706692402625</v>
      </c>
      <c r="AS75">
        <v>483.0851202147411</v>
      </c>
      <c r="AT75">
        <v>495.91607355926942</v>
      </c>
      <c r="AU75">
        <v>566.48540588068033</v>
      </c>
      <c r="AV75">
        <v>584.89774053808139</v>
      </c>
      <c r="AW75">
        <v>463.17768685097968</v>
      </c>
      <c r="AX75">
        <v>446.9805541353482</v>
      </c>
      <c r="AY75">
        <v>650.14857530438508</v>
      </c>
      <c r="AZ75">
        <v>703.53282578532173</v>
      </c>
      <c r="BA75">
        <v>662.18591466568137</v>
      </c>
      <c r="BB75">
        <v>659.23532621131517</v>
      </c>
      <c r="BC75">
        <v>636.69495874764834</v>
      </c>
      <c r="BD75">
        <v>699.35337721219651</v>
      </c>
      <c r="BE75">
        <v>748.45502082473433</v>
      </c>
      <c r="BF75">
        <v>765.1469993892789</v>
      </c>
      <c r="BG75">
        <v>747.35696675944757</v>
      </c>
      <c r="BH75">
        <v>711.9965097823158</v>
      </c>
      <c r="BI75">
        <v>833.59862169112102</v>
      </c>
      <c r="BJ75">
        <v>933.27361563370505</v>
      </c>
      <c r="BK75">
        <v>1031.341464807319</v>
      </c>
      <c r="BL75">
        <v>1053.6609769641459</v>
      </c>
      <c r="BM75">
        <v>1244.9655047791368</v>
      </c>
      <c r="BN75">
        <v>1416.5961201176417</v>
      </c>
      <c r="BO75">
        <v>1541.0405091495679</v>
      </c>
    </row>
    <row r="76" spans="1:67" x14ac:dyDescent="0.3">
      <c r="A76" t="s">
        <v>265</v>
      </c>
      <c r="B76" t="s">
        <v>266</v>
      </c>
      <c r="C76" t="s">
        <v>118</v>
      </c>
      <c r="J76">
        <v>94.366214494765771</v>
      </c>
      <c r="K76">
        <v>96.960486884925388</v>
      </c>
      <c r="L76">
        <v>83.106485275891217</v>
      </c>
      <c r="M76">
        <v>88.66220216103099</v>
      </c>
      <c r="N76">
        <v>99.781691977244776</v>
      </c>
      <c r="O76">
        <v>103.31832228874939</v>
      </c>
      <c r="P76">
        <v>106.52460428262472</v>
      </c>
      <c r="Q76">
        <v>131.44918206078705</v>
      </c>
      <c r="R76">
        <v>162.61833468655144</v>
      </c>
      <c r="S76">
        <v>189.80839337734369</v>
      </c>
      <c r="T76">
        <v>179.3139632911066</v>
      </c>
      <c r="U76">
        <v>213.84254316202316</v>
      </c>
      <c r="V76">
        <v>257.58104223729117</v>
      </c>
      <c r="W76">
        <v>300.25852803439676</v>
      </c>
      <c r="X76">
        <v>337.69253438951665</v>
      </c>
      <c r="Y76">
        <v>295.98206454808252</v>
      </c>
      <c r="Z76">
        <v>282.14130705538753</v>
      </c>
      <c r="AA76">
        <v>268.64929981680268</v>
      </c>
      <c r="AB76">
        <v>214.79435738992839</v>
      </c>
      <c r="AC76">
        <v>262.81661674577913</v>
      </c>
      <c r="AD76">
        <v>207.65440871494539</v>
      </c>
      <c r="AE76">
        <v>236.95480272584592</v>
      </c>
      <c r="AF76">
        <v>274.87446599958872</v>
      </c>
      <c r="AG76">
        <v>280.92980955391937</v>
      </c>
      <c r="AH76">
        <v>300.63989574038123</v>
      </c>
      <c r="AI76">
        <v>627.57891931882693</v>
      </c>
      <c r="AJ76">
        <v>623.48592778359762</v>
      </c>
      <c r="AK76">
        <v>635.36116772820003</v>
      </c>
      <c r="AL76">
        <v>608.27749078080046</v>
      </c>
      <c r="AM76">
        <v>621.68139126964559</v>
      </c>
      <c r="AN76">
        <v>651.78494572483703</v>
      </c>
      <c r="AO76">
        <v>600.22402340575388</v>
      </c>
      <c r="AP76">
        <v>610.23471146172426</v>
      </c>
      <c r="AQ76">
        <v>575.45989315121562</v>
      </c>
      <c r="AR76">
        <v>538.05407234885388</v>
      </c>
      <c r="AS76">
        <v>459.80306838139882</v>
      </c>
      <c r="AT76">
        <v>376.53102696258435</v>
      </c>
      <c r="AU76">
        <v>308.71912343758748</v>
      </c>
      <c r="AV76">
        <v>593.28534632658057</v>
      </c>
      <c r="AW76">
        <v>616.48365786534828</v>
      </c>
      <c r="AX76">
        <v>614.54430790446418</v>
      </c>
      <c r="AY76">
        <v>724.72640724243183</v>
      </c>
      <c r="AZ76">
        <v>859.12767141122617</v>
      </c>
      <c r="BA76">
        <v>774.88803090809108</v>
      </c>
      <c r="BB76">
        <v>801.03337271453563</v>
      </c>
      <c r="BC76">
        <v>710.60841146815153</v>
      </c>
      <c r="BD76">
        <v>692.57936162810199</v>
      </c>
      <c r="BE76">
        <v>653.86271327274312</v>
      </c>
      <c r="BF76">
        <v>568.0045355886399</v>
      </c>
      <c r="BG76">
        <v>619.53636429646053</v>
      </c>
      <c r="BH76">
        <v>650.05650132361131</v>
      </c>
      <c r="BI76">
        <v>642.52264129633068</v>
      </c>
      <c r="BJ76">
        <v>696.21980696061485</v>
      </c>
      <c r="BK76">
        <v>738.18675198748281</v>
      </c>
      <c r="BL76">
        <v>720.33514335213306</v>
      </c>
      <c r="BM76">
        <v>781.89092516953087</v>
      </c>
      <c r="BN76">
        <v>836.24487586847567</v>
      </c>
      <c r="BO76">
        <v>888.15740772412289</v>
      </c>
    </row>
    <row r="77" spans="1:67" x14ac:dyDescent="0.3">
      <c r="A77" t="s">
        <v>267</v>
      </c>
      <c r="B77" t="s">
        <v>268</v>
      </c>
      <c r="C77" t="s">
        <v>118</v>
      </c>
      <c r="N77">
        <v>350.22159496210685</v>
      </c>
      <c r="O77">
        <v>348.27700962026728</v>
      </c>
      <c r="P77">
        <v>388.64376137455258</v>
      </c>
      <c r="Q77">
        <v>391.91657561290032</v>
      </c>
      <c r="R77">
        <v>418.64311401406388</v>
      </c>
      <c r="S77">
        <v>435.21780987484755</v>
      </c>
      <c r="T77">
        <v>420.85293743817766</v>
      </c>
      <c r="U77">
        <v>402.90658780332569</v>
      </c>
      <c r="V77">
        <v>402.77752570093583</v>
      </c>
      <c r="W77">
        <v>375.84533017162465</v>
      </c>
      <c r="X77">
        <v>346.85544156755418</v>
      </c>
      <c r="Y77">
        <v>477.46389637563044</v>
      </c>
      <c r="Z77">
        <v>502.73226600556785</v>
      </c>
      <c r="AA77">
        <v>488.99389232210683</v>
      </c>
      <c r="AB77">
        <v>407.43944468491173</v>
      </c>
      <c r="AC77">
        <v>416.57613999889816</v>
      </c>
      <c r="AD77">
        <v>371.13757591310343</v>
      </c>
      <c r="AE77">
        <v>487.5519494369932</v>
      </c>
      <c r="AF77">
        <v>453.80747268820846</v>
      </c>
      <c r="AG77">
        <v>578.4909858312559</v>
      </c>
      <c r="AH77">
        <v>651.33764065099444</v>
      </c>
      <c r="AI77">
        <v>672.07387884965976</v>
      </c>
      <c r="AJ77">
        <v>574.32110641811028</v>
      </c>
      <c r="AK77">
        <v>581.61268181395349</v>
      </c>
      <c r="AL77">
        <v>560.88342253797327</v>
      </c>
      <c r="AM77">
        <v>589.48702308194538</v>
      </c>
      <c r="AN77">
        <v>614.72989245458496</v>
      </c>
      <c r="AO77">
        <v>598.95347019848373</v>
      </c>
      <c r="AP77">
        <v>497.72427956373269</v>
      </c>
      <c r="AQ77">
        <v>478.73319098990925</v>
      </c>
      <c r="AR77">
        <v>316.94549503763886</v>
      </c>
      <c r="AS77">
        <v>327.13843197239731</v>
      </c>
      <c r="AT77">
        <v>362.03457457035404</v>
      </c>
      <c r="AU77">
        <v>419.78486611806977</v>
      </c>
      <c r="AV77">
        <v>431.37655766963388</v>
      </c>
      <c r="AW77">
        <v>463.07396265045162</v>
      </c>
      <c r="AX77">
        <v>448.51307546970077</v>
      </c>
      <c r="AY77">
        <v>519.06978979474138</v>
      </c>
      <c r="AZ77">
        <v>640.21033110175335</v>
      </c>
      <c r="BA77">
        <v>583.19002013909358</v>
      </c>
      <c r="BB77">
        <v>600.1942985407677</v>
      </c>
      <c r="BC77">
        <v>719.53957349893722</v>
      </c>
      <c r="BD77">
        <v>635.46165330388055</v>
      </c>
      <c r="BE77">
        <v>654.30453440941699</v>
      </c>
      <c r="BF77">
        <v>652.02250102944936</v>
      </c>
      <c r="BG77">
        <v>645.06683720703882</v>
      </c>
      <c r="BH77">
        <v>679.66538662681762</v>
      </c>
      <c r="BI77">
        <v>783.12318660202197</v>
      </c>
      <c r="BJ77">
        <v>808.53161321850405</v>
      </c>
      <c r="BK77">
        <v>807.35990396549278</v>
      </c>
      <c r="BL77">
        <v>817.78033574915889</v>
      </c>
      <c r="BM77">
        <v>900.40778083149121</v>
      </c>
      <c r="BN77">
        <v>853.28130404410172</v>
      </c>
      <c r="BO77">
        <v>951.24274828929367</v>
      </c>
    </row>
    <row r="78" spans="1:67" x14ac:dyDescent="0.3">
      <c r="A78" t="s">
        <v>269</v>
      </c>
      <c r="B78" t="s">
        <v>270</v>
      </c>
      <c r="C78" t="s">
        <v>118</v>
      </c>
      <c r="F78">
        <v>132.91185907727584</v>
      </c>
      <c r="G78">
        <v>154.79749852837469</v>
      </c>
      <c r="H78">
        <v>177.82641757609389</v>
      </c>
      <c r="I78">
        <v>217.10289545038975</v>
      </c>
      <c r="J78">
        <v>226.69496390134461</v>
      </c>
      <c r="K78">
        <v>231.93164616577437</v>
      </c>
      <c r="L78">
        <v>211.74375868917801</v>
      </c>
      <c r="M78">
        <v>208.44083966337988</v>
      </c>
      <c r="N78">
        <v>206.76685869966482</v>
      </c>
      <c r="O78">
        <v>205.56736961700955</v>
      </c>
      <c r="P78">
        <v>211.42476197444637</v>
      </c>
      <c r="Q78">
        <v>268.63490233866679</v>
      </c>
      <c r="R78">
        <v>319.23683674134213</v>
      </c>
      <c r="S78">
        <v>362.26217827807807</v>
      </c>
      <c r="T78">
        <v>368.83137425397871</v>
      </c>
      <c r="U78">
        <v>375.70596062500186</v>
      </c>
      <c r="X78">
        <v>175.45100807136245</v>
      </c>
      <c r="Y78">
        <v>121.12508028204722</v>
      </c>
      <c r="Z78">
        <v>137.46880270836635</v>
      </c>
      <c r="AA78">
        <v>129.41100558102144</v>
      </c>
      <c r="AB78">
        <v>137.903678570149</v>
      </c>
      <c r="AC78">
        <v>161.11802183766974</v>
      </c>
      <c r="AD78">
        <v>188.78702702247972</v>
      </c>
      <c r="AE78">
        <v>220.9254418225087</v>
      </c>
      <c r="AF78">
        <v>228.6692328272473</v>
      </c>
      <c r="AG78">
        <v>193.22335611690028</v>
      </c>
      <c r="AH78">
        <v>236.40218837626495</v>
      </c>
      <c r="AI78">
        <v>225.31937851976315</v>
      </c>
      <c r="AJ78">
        <v>263.73354708894448</v>
      </c>
      <c r="AK78">
        <v>256.68302365257404</v>
      </c>
      <c r="AL78">
        <v>183.23948271196434</v>
      </c>
      <c r="AM78">
        <v>248.31489620885506</v>
      </c>
      <c r="AN78">
        <v>391.68686823573154</v>
      </c>
      <c r="AO78">
        <v>717.04148157682096</v>
      </c>
      <c r="AP78">
        <v>577.86852534274522</v>
      </c>
      <c r="AQ78">
        <v>930.9125492997789</v>
      </c>
      <c r="AR78">
        <v>1487.3165506700977</v>
      </c>
      <c r="AS78">
        <v>1948.6114590784366</v>
      </c>
      <c r="AT78">
        <v>2264.210655803648</v>
      </c>
      <c r="AU78">
        <v>2930.6018374373293</v>
      </c>
      <c r="AV78">
        <v>4901.3012740811928</v>
      </c>
      <c r="AW78">
        <v>8673.9026086534977</v>
      </c>
      <c r="AX78">
        <v>10184.884124854147</v>
      </c>
      <c r="AY78">
        <v>12616.953294201119</v>
      </c>
      <c r="AZ78">
        <v>18210.555297059891</v>
      </c>
      <c r="BA78">
        <v>13232.501937810184</v>
      </c>
      <c r="BB78">
        <v>13720.165872322243</v>
      </c>
      <c r="BC78">
        <v>17198.213666827498</v>
      </c>
      <c r="BD78">
        <v>17308.57239245747</v>
      </c>
      <c r="BE78">
        <v>16304.071319641815</v>
      </c>
      <c r="BF78">
        <v>15548.662465661924</v>
      </c>
      <c r="BG78">
        <v>9068.9100323864459</v>
      </c>
      <c r="BH78">
        <v>7453.1979794851668</v>
      </c>
      <c r="BI78">
        <v>7809.1046565548822</v>
      </c>
      <c r="BJ78">
        <v>8102.4708483403128</v>
      </c>
      <c r="BK78">
        <v>6804.149230738878</v>
      </c>
      <c r="BL78">
        <v>5764.0550291294676</v>
      </c>
      <c r="BM78">
        <v>6945.630697945393</v>
      </c>
      <c r="BN78">
        <v>7589.299649093814</v>
      </c>
      <c r="BO78">
        <v>6677.793435386001</v>
      </c>
    </row>
    <row r="79" spans="1:67" x14ac:dyDescent="0.3">
      <c r="A79" t="s">
        <v>271</v>
      </c>
      <c r="B79" t="s">
        <v>272</v>
      </c>
      <c r="C79" t="s">
        <v>118</v>
      </c>
      <c r="D79">
        <v>513.08586239091539</v>
      </c>
      <c r="E79">
        <v>582.56350359106273</v>
      </c>
      <c r="F79">
        <v>608.47551546230659</v>
      </c>
      <c r="G79">
        <v>685.55928200174435</v>
      </c>
      <c r="H79">
        <v>772.80550077031194</v>
      </c>
      <c r="I79">
        <v>886.77361107155127</v>
      </c>
      <c r="J79">
        <v>983.55754915870978</v>
      </c>
      <c r="K79">
        <v>1053.2588863312997</v>
      </c>
      <c r="L79">
        <v>1138.382190326714</v>
      </c>
      <c r="M79">
        <v>1305.6439597686192</v>
      </c>
      <c r="N79">
        <v>1473.6039480870654</v>
      </c>
      <c r="O79">
        <v>1629.3452793287017</v>
      </c>
      <c r="P79">
        <v>1873.2541277359219</v>
      </c>
      <c r="Q79">
        <v>2468.0039550202296</v>
      </c>
      <c r="R79">
        <v>2789.4057735063484</v>
      </c>
      <c r="S79">
        <v>3109.3794397891957</v>
      </c>
      <c r="T79">
        <v>3343.3881944467571</v>
      </c>
      <c r="U79">
        <v>3832.3211000461065</v>
      </c>
      <c r="V79">
        <v>4629.3393767120851</v>
      </c>
      <c r="W79">
        <v>5626.5887908708155</v>
      </c>
      <c r="X79">
        <v>5811.6906960094111</v>
      </c>
      <c r="Y79">
        <v>5305.4372938133938</v>
      </c>
      <c r="Z79">
        <v>5501.6370006123398</v>
      </c>
      <c r="AA79">
        <v>4950.0602651876143</v>
      </c>
      <c r="AB79">
        <v>4785.0746303377546</v>
      </c>
      <c r="AC79">
        <v>4746.7603581635467</v>
      </c>
      <c r="AD79">
        <v>5577.8325869276869</v>
      </c>
      <c r="AE79">
        <v>6473.5778316811693</v>
      </c>
      <c r="AF79">
        <v>7492.3520481125142</v>
      </c>
      <c r="AG79">
        <v>7737.5438577203204</v>
      </c>
      <c r="AH79">
        <v>9466.6623850217438</v>
      </c>
      <c r="AI79">
        <v>10046.666387547462</v>
      </c>
      <c r="AJ79">
        <v>11021.012224607048</v>
      </c>
      <c r="AK79">
        <v>10257.308578907285</v>
      </c>
      <c r="AL79">
        <v>10937.022380861115</v>
      </c>
      <c r="AM79">
        <v>12779.081491606008</v>
      </c>
      <c r="AN79">
        <v>13432.526218324443</v>
      </c>
      <c r="AO79">
        <v>13015.917504685411</v>
      </c>
      <c r="AP79">
        <v>13022.964877480887</v>
      </c>
      <c r="AQ79">
        <v>12742.540438814325</v>
      </c>
      <c r="AR79">
        <v>11638.201069721485</v>
      </c>
      <c r="AS79">
        <v>12156.957282422094</v>
      </c>
      <c r="AT79">
        <v>13782.195640942991</v>
      </c>
      <c r="AU79">
        <v>18020.612039764048</v>
      </c>
      <c r="AV79">
        <v>21449.255276424516</v>
      </c>
      <c r="AW79">
        <v>22054.131575688592</v>
      </c>
      <c r="AX79">
        <v>24416.023297027456</v>
      </c>
      <c r="AY79">
        <v>28440.762532895544</v>
      </c>
      <c r="AZ79">
        <v>31695.83310922093</v>
      </c>
      <c r="BA79">
        <v>29425.457320026253</v>
      </c>
      <c r="BB79">
        <v>26653.048800862583</v>
      </c>
      <c r="BC79">
        <v>25504.786651012444</v>
      </c>
      <c r="BD79">
        <v>21624.346052551045</v>
      </c>
      <c r="BE79">
        <v>21573.344976280474</v>
      </c>
      <c r="BF79">
        <v>21474.725712389194</v>
      </c>
      <c r="BG79">
        <v>17980.729823813741</v>
      </c>
      <c r="BH79">
        <v>17919.24263770477</v>
      </c>
      <c r="BI79">
        <v>18631.99301292935</v>
      </c>
      <c r="BJ79">
        <v>19873.401523877146</v>
      </c>
      <c r="BK79">
        <v>19335.360200296866</v>
      </c>
      <c r="BL79">
        <v>17886.733165236048</v>
      </c>
      <c r="BM79">
        <v>20654.7001960815</v>
      </c>
      <c r="BN79">
        <v>20971.834925828334</v>
      </c>
      <c r="BO79">
        <v>23400.727881769137</v>
      </c>
    </row>
    <row r="80" spans="1:67" x14ac:dyDescent="0.3">
      <c r="A80" t="s">
        <v>273</v>
      </c>
      <c r="B80" t="s">
        <v>274</v>
      </c>
      <c r="C80" t="s">
        <v>118</v>
      </c>
      <c r="U80">
        <v>736.92749915154229</v>
      </c>
      <c r="V80">
        <v>917.11111880272347</v>
      </c>
      <c r="W80">
        <v>1070.7337126633386</v>
      </c>
      <c r="X80">
        <v>1173.0780959723818</v>
      </c>
      <c r="Y80">
        <v>1229.6593255740322</v>
      </c>
      <c r="Z80">
        <v>1329.0061769598337</v>
      </c>
      <c r="AA80">
        <v>1388.1656509059928</v>
      </c>
      <c r="AB80">
        <v>1523.9409279853057</v>
      </c>
      <c r="AC80">
        <v>1745.1535743586599</v>
      </c>
      <c r="AD80">
        <v>1938.1085090669756</v>
      </c>
      <c r="AE80">
        <v>2204.6384515885979</v>
      </c>
      <c r="AF80">
        <v>2404.2552356237916</v>
      </c>
      <c r="AG80">
        <v>2696.9829019301883</v>
      </c>
      <c r="AH80">
        <v>2782.1839687361858</v>
      </c>
      <c r="AI80">
        <v>2983.9164315864086</v>
      </c>
      <c r="AJ80">
        <v>3052.7001874416292</v>
      </c>
      <c r="AK80">
        <v>3026.0415423139339</v>
      </c>
      <c r="AL80">
        <v>3152.2020478855011</v>
      </c>
      <c r="AM80">
        <v>3294.2698833965719</v>
      </c>
      <c r="AN80">
        <v>3508.2942366370039</v>
      </c>
      <c r="AO80">
        <v>3724.7546616830427</v>
      </c>
      <c r="AP80">
        <v>4206.280528941812</v>
      </c>
      <c r="AQ80">
        <v>4516.28332446682</v>
      </c>
      <c r="AR80">
        <v>4839.8281111424776</v>
      </c>
      <c r="AS80">
        <v>4819.5077665384269</v>
      </c>
      <c r="AT80">
        <v>4984.4740593144707</v>
      </c>
      <c r="AU80">
        <v>5427.9637725231205</v>
      </c>
      <c r="AV80">
        <v>5480.261176445877</v>
      </c>
      <c r="AW80">
        <v>6338.5601140535791</v>
      </c>
      <c r="AX80">
        <v>6344.0383771432025</v>
      </c>
      <c r="AY80">
        <v>6864.5481677185771</v>
      </c>
      <c r="AZ80">
        <v>7448.2040563864975</v>
      </c>
      <c r="BA80">
        <v>6932.5647217678061</v>
      </c>
      <c r="BB80">
        <v>6909.6016956859703</v>
      </c>
      <c r="BC80">
        <v>6947.3813609646359</v>
      </c>
      <c r="BD80">
        <v>7092.7198535267698</v>
      </c>
      <c r="BE80">
        <v>7424.8021228732669</v>
      </c>
      <c r="BF80">
        <v>7986.3342121078767</v>
      </c>
      <c r="BG80">
        <v>8694.1243800569191</v>
      </c>
      <c r="BH80">
        <v>9221.2346107942376</v>
      </c>
      <c r="BI80">
        <v>9751.4266115593236</v>
      </c>
      <c r="BJ80">
        <v>10083.02127922496</v>
      </c>
      <c r="BK80">
        <v>10462.792915953347</v>
      </c>
      <c r="BL80">
        <v>8968.558901084838</v>
      </c>
      <c r="BM80">
        <v>9622.2405045934465</v>
      </c>
      <c r="BN80">
        <v>10474.265289384222</v>
      </c>
      <c r="BO80">
        <v>11246.345122892128</v>
      </c>
    </row>
    <row r="81" spans="1:67" x14ac:dyDescent="0.3">
      <c r="A81" t="s">
        <v>275</v>
      </c>
      <c r="B81" t="s">
        <v>276</v>
      </c>
      <c r="C81" t="s">
        <v>118</v>
      </c>
      <c r="N81">
        <v>1498.2764367816094</v>
      </c>
      <c r="O81">
        <v>1874.2953019009926</v>
      </c>
      <c r="P81">
        <v>2196.7142401919755</v>
      </c>
      <c r="Q81">
        <v>2860.2805764011528</v>
      </c>
      <c r="R81">
        <v>3432.7060329127626</v>
      </c>
      <c r="S81">
        <v>4257.8756114840553</v>
      </c>
      <c r="T81">
        <v>4844.6562934748454</v>
      </c>
      <c r="U81">
        <v>5713.9625336055351</v>
      </c>
      <c r="V81">
        <v>7235.5169393432952</v>
      </c>
      <c r="W81">
        <v>8480.7625310582171</v>
      </c>
      <c r="X81">
        <v>9483.1024058519815</v>
      </c>
      <c r="Y81">
        <v>8544.0979101651246</v>
      </c>
      <c r="Z81">
        <v>7813.6512821217184</v>
      </c>
      <c r="AA81">
        <v>7988.1779466298831</v>
      </c>
      <c r="AB81">
        <v>7198.7078081664977</v>
      </c>
      <c r="AC81">
        <v>7760.8342637062842</v>
      </c>
      <c r="AD81">
        <v>11271.332573588381</v>
      </c>
      <c r="AE81">
        <v>14554.351366973553</v>
      </c>
      <c r="AF81">
        <v>16397.950193876142</v>
      </c>
      <c r="AG81">
        <v>16813.741450110741</v>
      </c>
      <c r="AH81">
        <v>18326.929502325158</v>
      </c>
      <c r="AI81">
        <v>18315.316563190619</v>
      </c>
      <c r="AJ81">
        <v>18768.827532545478</v>
      </c>
      <c r="AK81">
        <v>16797.35782188279</v>
      </c>
      <c r="AL81">
        <v>18124.099807576335</v>
      </c>
      <c r="AM81">
        <v>21665.829517311555</v>
      </c>
      <c r="AN81">
        <v>21422.460985367161</v>
      </c>
      <c r="AO81">
        <v>19145.614890096003</v>
      </c>
      <c r="AP81">
        <v>20496.578783558969</v>
      </c>
      <c r="AQ81">
        <v>20170.322763798027</v>
      </c>
      <c r="AR81">
        <v>19004.003843569793</v>
      </c>
      <c r="AS81">
        <v>19275.433965955574</v>
      </c>
      <c r="AT81">
        <v>20652.841704244292</v>
      </c>
      <c r="AU81">
        <v>27459.875329546128</v>
      </c>
      <c r="AV81">
        <v>32023.682051613654</v>
      </c>
      <c r="AW81">
        <v>32489.72773098986</v>
      </c>
      <c r="AX81">
        <v>35458.2542977474</v>
      </c>
      <c r="AY81">
        <v>39780.944136872095</v>
      </c>
      <c r="AZ81">
        <v>44366.78586881754</v>
      </c>
      <c r="BA81">
        <v>44918.84138321552</v>
      </c>
      <c r="BB81">
        <v>43988.528029049368</v>
      </c>
      <c r="BC81">
        <v>47186.875996938776</v>
      </c>
      <c r="BD81">
        <v>45936.956281772364</v>
      </c>
      <c r="BE81">
        <v>47535.488379237649</v>
      </c>
      <c r="BF81">
        <v>50485.224413529118</v>
      </c>
      <c r="BG81">
        <v>44536.35497053773</v>
      </c>
      <c r="BH81">
        <v>48181.745354126557</v>
      </c>
      <c r="BI81">
        <v>50765.749466537178</v>
      </c>
      <c r="BJ81">
        <v>54545.135857765032</v>
      </c>
      <c r="BK81">
        <v>53309.20359050652</v>
      </c>
      <c r="BL81">
        <v>54693.076680426471</v>
      </c>
      <c r="BM81">
        <v>57116.295770722012</v>
      </c>
    </row>
    <row r="82" spans="1:67" x14ac:dyDescent="0.3">
      <c r="A82" t="s">
        <v>277</v>
      </c>
      <c r="B82" t="s">
        <v>278</v>
      </c>
      <c r="C82" t="s">
        <v>118</v>
      </c>
      <c r="D82">
        <v>256.81311528660774</v>
      </c>
      <c r="E82">
        <v>257.20215058952022</v>
      </c>
      <c r="F82">
        <v>265.21065183935968</v>
      </c>
      <c r="G82">
        <v>284.39750429253758</v>
      </c>
      <c r="H82">
        <v>284.19797033936402</v>
      </c>
      <c r="I82">
        <v>282.97764170402968</v>
      </c>
      <c r="J82">
        <v>287.2778487233312</v>
      </c>
      <c r="K82">
        <v>291.93418094335613</v>
      </c>
      <c r="L82">
        <v>314.66687611894309</v>
      </c>
      <c r="M82">
        <v>326.30273339900981</v>
      </c>
      <c r="N82">
        <v>352.79080876181172</v>
      </c>
      <c r="O82">
        <v>358.37356038029344</v>
      </c>
      <c r="P82">
        <v>369.76275741342397</v>
      </c>
      <c r="Q82">
        <v>440.56287169061278</v>
      </c>
      <c r="R82">
        <v>528.57311003131986</v>
      </c>
      <c r="S82">
        <v>594.88660866335954</v>
      </c>
      <c r="T82">
        <v>697.06460969301884</v>
      </c>
      <c r="U82">
        <v>856.12549529291118</v>
      </c>
      <c r="V82">
        <v>925.1800264999008</v>
      </c>
      <c r="W82">
        <v>1025.982234600717</v>
      </c>
      <c r="X82">
        <v>1141.805498149912</v>
      </c>
      <c r="Y82">
        <v>1216.4963972204384</v>
      </c>
      <c r="Z82">
        <v>1203.9654066763799</v>
      </c>
      <c r="AA82">
        <v>1219.7354535434458</v>
      </c>
      <c r="AB82">
        <v>1241.0424258277308</v>
      </c>
      <c r="AC82">
        <v>1238.4754520917597</v>
      </c>
      <c r="AD82">
        <v>896.06326347363245</v>
      </c>
      <c r="AE82">
        <v>853.90377250124595</v>
      </c>
      <c r="AF82">
        <v>919.0707731388818</v>
      </c>
      <c r="AG82">
        <v>958.42747115626253</v>
      </c>
      <c r="AH82">
        <v>847.68856183035939</v>
      </c>
      <c r="AI82">
        <v>1014.4027968268234</v>
      </c>
      <c r="AJ82">
        <v>1096.4597699269787</v>
      </c>
      <c r="AK82">
        <v>1165.6744271622449</v>
      </c>
      <c r="AL82">
        <v>1292.672027504829</v>
      </c>
      <c r="AM82">
        <v>1421.0617780979567</v>
      </c>
      <c r="AN82">
        <v>1481.0598675067172</v>
      </c>
      <c r="AO82">
        <v>1638.4628185178874</v>
      </c>
      <c r="AP82">
        <v>1741.2011418285576</v>
      </c>
      <c r="AQ82">
        <v>1603.6477614493433</v>
      </c>
      <c r="AR82">
        <v>1648.9657897155912</v>
      </c>
      <c r="AS82">
        <v>1537.6866357825168</v>
      </c>
      <c r="AT82">
        <v>1669.3351746970541</v>
      </c>
      <c r="AU82">
        <v>1722.5470191077361</v>
      </c>
      <c r="AV82">
        <v>1840.9118488399963</v>
      </c>
      <c r="AW82">
        <v>2046.4661165075804</v>
      </c>
      <c r="AX82">
        <v>2225.1234753877984</v>
      </c>
      <c r="AY82">
        <v>2458.8157391938444</v>
      </c>
      <c r="AZ82">
        <v>2763.0598817292575</v>
      </c>
      <c r="BA82">
        <v>2611.6463277335247</v>
      </c>
      <c r="BB82">
        <v>2805.2596023732153</v>
      </c>
      <c r="BC82">
        <v>3168.9837060770501</v>
      </c>
      <c r="BD82">
        <v>3286.6195933626741</v>
      </c>
      <c r="BE82">
        <v>3444.1597184387419</v>
      </c>
      <c r="BF82">
        <v>3689.1447247354477</v>
      </c>
      <c r="BG82">
        <v>3893.5052184813135</v>
      </c>
      <c r="BH82">
        <v>4060.1375562121784</v>
      </c>
      <c r="BI82">
        <v>4324.9960791136618</v>
      </c>
      <c r="BJ82">
        <v>4352.9465179025292</v>
      </c>
      <c r="BK82">
        <v>4511.9975515765582</v>
      </c>
      <c r="BL82">
        <v>4477.6176179641752</v>
      </c>
      <c r="BM82">
        <v>4913.9471286934686</v>
      </c>
      <c r="BN82">
        <v>5358.0896379499954</v>
      </c>
      <c r="BO82">
        <v>5762.8217461591794</v>
      </c>
    </row>
    <row r="83" spans="1:67" x14ac:dyDescent="0.3">
      <c r="A83" t="s">
        <v>279</v>
      </c>
      <c r="B83" t="s">
        <v>280</v>
      </c>
      <c r="C83" t="s">
        <v>118</v>
      </c>
      <c r="AT83">
        <v>20909.959030280628</v>
      </c>
      <c r="AU83">
        <v>21877.317837155275</v>
      </c>
      <c r="AV83">
        <v>23618.826689457299</v>
      </c>
      <c r="AW83">
        <v>25631.977610805221</v>
      </c>
      <c r="AX83">
        <v>25709.935148842203</v>
      </c>
      <c r="AY83">
        <v>26605.432421475551</v>
      </c>
      <c r="AZ83">
        <v>28112.231657342192</v>
      </c>
      <c r="BA83">
        <v>29054.058120151891</v>
      </c>
      <c r="BB83">
        <v>29719.796783608173</v>
      </c>
      <c r="BC83">
        <v>29926.205244291265</v>
      </c>
      <c r="BD83">
        <v>31653.750653816787</v>
      </c>
      <c r="BE83">
        <v>32530.759312148271</v>
      </c>
      <c r="BF83">
        <v>33900.148653058262</v>
      </c>
      <c r="BG83">
        <v>35165.701464479549</v>
      </c>
      <c r="BH83">
        <v>35930.659489871097</v>
      </c>
      <c r="BI83">
        <v>36779.007890390851</v>
      </c>
      <c r="BJ83">
        <v>37195.950307046391</v>
      </c>
      <c r="BK83">
        <v>39274.943142489865</v>
      </c>
      <c r="BL83">
        <v>36482.936395367484</v>
      </c>
      <c r="BM83">
        <v>38074.879374580101</v>
      </c>
      <c r="BN83">
        <v>41833.151713282481</v>
      </c>
    </row>
    <row r="84" spans="1:67" x14ac:dyDescent="0.3">
      <c r="A84" t="s">
        <v>281</v>
      </c>
      <c r="B84" t="s">
        <v>282</v>
      </c>
      <c r="C84" t="s">
        <v>118</v>
      </c>
      <c r="D84">
        <v>299.07464578509064</v>
      </c>
      <c r="E84">
        <v>319.01775479628395</v>
      </c>
      <c r="F84">
        <v>327.39257923897355</v>
      </c>
      <c r="G84">
        <v>288.82039044232067</v>
      </c>
      <c r="H84">
        <v>313.26116189376893</v>
      </c>
      <c r="I84">
        <v>335.73593687830964</v>
      </c>
      <c r="J84">
        <v>352.58967503529072</v>
      </c>
      <c r="K84">
        <v>377.73262196798072</v>
      </c>
      <c r="L84">
        <v>339.78644107903455</v>
      </c>
      <c r="M84">
        <v>361.1876161762213</v>
      </c>
      <c r="N84">
        <v>381.09875410022698</v>
      </c>
      <c r="O84">
        <v>395.76966359929389</v>
      </c>
      <c r="P84">
        <v>395.4742645765723</v>
      </c>
      <c r="Q84">
        <v>420.53367863009328</v>
      </c>
      <c r="R84">
        <v>587.96887700346372</v>
      </c>
      <c r="S84">
        <v>663.79972265189861</v>
      </c>
      <c r="T84">
        <v>604.1052677756021</v>
      </c>
      <c r="U84">
        <v>592.99759837818033</v>
      </c>
      <c r="V84">
        <v>663.20858608449544</v>
      </c>
      <c r="W84">
        <v>688.82765283834294</v>
      </c>
      <c r="X84">
        <v>778.95881410235711</v>
      </c>
      <c r="Y84">
        <v>734.56745887111936</v>
      </c>
      <c r="Z84">
        <v>620.56463657056929</v>
      </c>
      <c r="AA84">
        <v>630.67277920910715</v>
      </c>
      <c r="AB84">
        <v>565.3344355824396</v>
      </c>
      <c r="AC84">
        <v>587.81839522503367</v>
      </c>
      <c r="AD84">
        <v>657.01400021206109</v>
      </c>
      <c r="AE84">
        <v>464.05256627071071</v>
      </c>
      <c r="AF84">
        <v>544.71520924409901</v>
      </c>
      <c r="AG84">
        <v>503.10901910392238</v>
      </c>
      <c r="AH84">
        <v>528.85109534299409</v>
      </c>
      <c r="AI84">
        <v>466.03993898888245</v>
      </c>
      <c r="AJ84">
        <v>498.15663656995372</v>
      </c>
      <c r="AK84">
        <v>603.084316652805</v>
      </c>
      <c r="AL84">
        <v>715.61152520171709</v>
      </c>
      <c r="AM84">
        <v>819.66854158490514</v>
      </c>
      <c r="AN84">
        <v>927.52384721166857</v>
      </c>
      <c r="AO84">
        <v>982.80475380558687</v>
      </c>
      <c r="AP84">
        <v>939.68548816972373</v>
      </c>
      <c r="AQ84">
        <v>908.79063139179686</v>
      </c>
      <c r="AR84">
        <v>931.7966517189551</v>
      </c>
      <c r="AS84">
        <v>931.57472384767323</v>
      </c>
      <c r="AT84">
        <v>950.86693247099265</v>
      </c>
      <c r="AU84">
        <v>973.74259805418819</v>
      </c>
      <c r="AV84">
        <v>1033.3103090218794</v>
      </c>
      <c r="AW84">
        <v>1084.06541388904</v>
      </c>
      <c r="AX84">
        <v>3135.6055352832609</v>
      </c>
      <c r="AY84">
        <v>3608.2868524018772</v>
      </c>
      <c r="AZ84">
        <v>4008.9628671603041</v>
      </c>
      <c r="BA84">
        <v>4209.1323062456468</v>
      </c>
      <c r="BB84">
        <v>4581.7617969349176</v>
      </c>
      <c r="BC84">
        <v>4947.2217058991664</v>
      </c>
      <c r="BD84">
        <v>5444.3975191391337</v>
      </c>
      <c r="BE84">
        <v>5556.9123115693155</v>
      </c>
      <c r="BF84">
        <v>5472.6882045223692</v>
      </c>
      <c r="BG84">
        <v>5640.4156056946604</v>
      </c>
      <c r="BH84">
        <v>5870.8782375983483</v>
      </c>
      <c r="BI84">
        <v>6178.665043729804</v>
      </c>
      <c r="BJ84">
        <v>6048.3869718041769</v>
      </c>
      <c r="BK84">
        <v>6405.8244344456207</v>
      </c>
      <c r="BL84">
        <v>6775.7093909630321</v>
      </c>
      <c r="BM84">
        <v>9860.8723344544251</v>
      </c>
      <c r="BN84">
        <v>17913.491014628809</v>
      </c>
      <c r="BO84">
        <v>20765.350359310884</v>
      </c>
    </row>
    <row r="85" spans="1:67" x14ac:dyDescent="0.3">
      <c r="A85" t="s">
        <v>283</v>
      </c>
      <c r="B85" t="s">
        <v>284</v>
      </c>
      <c r="C85" t="s">
        <v>118</v>
      </c>
      <c r="D85">
        <v>424.05655418969422</v>
      </c>
      <c r="E85">
        <v>436.75441152039252</v>
      </c>
      <c r="F85">
        <v>487.8211340508127</v>
      </c>
      <c r="G85">
        <v>565.7278103580461</v>
      </c>
      <c r="H85">
        <v>629.59152578449414</v>
      </c>
      <c r="I85">
        <v>676.80550711009573</v>
      </c>
      <c r="J85">
        <v>685.92661413508426</v>
      </c>
      <c r="K85">
        <v>723.23922561666143</v>
      </c>
      <c r="L85">
        <v>714.48296958060951</v>
      </c>
      <c r="M85">
        <v>825.5234491420116</v>
      </c>
      <c r="N85">
        <v>960.03196151070404</v>
      </c>
      <c r="O85">
        <v>1106.4697169591536</v>
      </c>
      <c r="P85">
        <v>1384.7342645141014</v>
      </c>
      <c r="Q85">
        <v>1893.1812418946447</v>
      </c>
      <c r="R85">
        <v>2144.6149588482299</v>
      </c>
      <c r="S85">
        <v>2252.1269405736925</v>
      </c>
      <c r="T85">
        <v>2850.0146101832001</v>
      </c>
      <c r="U85">
        <v>3429.4202760725439</v>
      </c>
      <c r="V85">
        <v>3923.9713784986966</v>
      </c>
      <c r="W85">
        <v>4569.4838495587983</v>
      </c>
      <c r="X85">
        <v>5700.4321089157766</v>
      </c>
      <c r="Y85">
        <v>5991.2848880453575</v>
      </c>
      <c r="Z85">
        <v>6133.766899732801</v>
      </c>
      <c r="AA85">
        <v>5595.2605534375361</v>
      </c>
      <c r="AB85">
        <v>6208.2261593719941</v>
      </c>
      <c r="AC85">
        <v>6542.9735284097605</v>
      </c>
      <c r="AD85">
        <v>7434.9992551307259</v>
      </c>
      <c r="AE85">
        <v>9071.3907647344458</v>
      </c>
      <c r="AF85">
        <v>10609.745639454548</v>
      </c>
      <c r="AG85">
        <v>12097.748791455333</v>
      </c>
      <c r="AH85">
        <v>13485.631452505182</v>
      </c>
      <c r="AI85">
        <v>15465.924530585766</v>
      </c>
      <c r="AJ85">
        <v>17976.468862905349</v>
      </c>
      <c r="AK85">
        <v>20395.562188612144</v>
      </c>
      <c r="AL85">
        <v>22502.530242623601</v>
      </c>
      <c r="AM85">
        <v>23497.392076747732</v>
      </c>
      <c r="AN85">
        <v>24818.302160008418</v>
      </c>
      <c r="AO85">
        <v>27330.093361335461</v>
      </c>
      <c r="AP85">
        <v>25808.860989970886</v>
      </c>
      <c r="AQ85">
        <v>25091.666599796648</v>
      </c>
      <c r="AR85">
        <v>25756.772872370395</v>
      </c>
      <c r="AS85">
        <v>25230.378091030372</v>
      </c>
      <c r="AT85">
        <v>24665.83623182162</v>
      </c>
      <c r="AU85">
        <v>23977.173412047719</v>
      </c>
      <c r="AV85">
        <v>24928.100372255118</v>
      </c>
      <c r="AW85">
        <v>26649.637724155011</v>
      </c>
      <c r="AX85">
        <v>28224.09515631463</v>
      </c>
      <c r="AY85">
        <v>30593.951173864607</v>
      </c>
      <c r="AZ85">
        <v>31515.529210344321</v>
      </c>
      <c r="BA85">
        <v>30697.538386164051</v>
      </c>
      <c r="BB85">
        <v>32550.136489178956</v>
      </c>
      <c r="BC85">
        <v>35142.487934454257</v>
      </c>
      <c r="BD85">
        <v>36730.79619581499</v>
      </c>
      <c r="BE85">
        <v>38403.777714547701</v>
      </c>
      <c r="BF85">
        <v>40315.373951019115</v>
      </c>
      <c r="BG85">
        <v>42432.161974044146</v>
      </c>
      <c r="BH85">
        <v>43734.198070299921</v>
      </c>
      <c r="BI85">
        <v>46160.429791492985</v>
      </c>
      <c r="BJ85">
        <v>48537.56688883427</v>
      </c>
      <c r="BK85">
        <v>48359.001195059747</v>
      </c>
      <c r="BL85">
        <v>46109.229994660913</v>
      </c>
      <c r="BM85">
        <v>49770.56423747394</v>
      </c>
      <c r="BN85">
        <v>48826.052772827563</v>
      </c>
      <c r="BO85">
        <v>50531.738542194478</v>
      </c>
    </row>
    <row r="86" spans="1:67" x14ac:dyDescent="0.3">
      <c r="A86" t="s">
        <v>285</v>
      </c>
      <c r="B86" t="s">
        <v>286</v>
      </c>
      <c r="C86" t="s">
        <v>118</v>
      </c>
      <c r="D86">
        <v>162.77411908479868</v>
      </c>
      <c r="E86">
        <v>167.92049186278604</v>
      </c>
      <c r="F86">
        <v>177.69872927650152</v>
      </c>
      <c r="G86">
        <v>182.72707915530376</v>
      </c>
      <c r="H86">
        <v>197.84791686058216</v>
      </c>
      <c r="I86">
        <v>213.9740875339744</v>
      </c>
      <c r="J86">
        <v>224.76745692553104</v>
      </c>
      <c r="K86">
        <v>237.46867366936547</v>
      </c>
      <c r="L86">
        <v>249.43531900764233</v>
      </c>
      <c r="M86">
        <v>250.16020737830249</v>
      </c>
      <c r="N86">
        <v>262.84075231348942</v>
      </c>
      <c r="O86">
        <v>257.88325473362175</v>
      </c>
      <c r="P86">
        <v>274.80450000974849</v>
      </c>
      <c r="Q86">
        <v>303.00910414196346</v>
      </c>
      <c r="R86">
        <v>333.72733267179296</v>
      </c>
      <c r="S86">
        <v>351.99424783777198</v>
      </c>
      <c r="T86">
        <v>409.17211850086375</v>
      </c>
      <c r="U86">
        <v>491.22371938310891</v>
      </c>
      <c r="V86">
        <v>883.54722129430547</v>
      </c>
      <c r="W86">
        <v>980.44276761067351</v>
      </c>
      <c r="X86">
        <v>1064.6567910853614</v>
      </c>
      <c r="Y86">
        <v>1052.6102441369594</v>
      </c>
      <c r="Z86">
        <v>1077.7460652765233</v>
      </c>
      <c r="AA86">
        <v>1097.72098615704</v>
      </c>
      <c r="AB86">
        <v>1170.3541427670036</v>
      </c>
      <c r="AC86">
        <v>1220.8427444555623</v>
      </c>
      <c r="AD86">
        <v>1276.2323799663693</v>
      </c>
      <c r="AE86">
        <v>1352.5547239294633</v>
      </c>
      <c r="AF86">
        <v>1253.8492108562903</v>
      </c>
      <c r="AG86">
        <v>1121.9592439326013</v>
      </c>
      <c r="AH86">
        <v>988.45927378128818</v>
      </c>
      <c r="AI86">
        <v>907.2711145510068</v>
      </c>
      <c r="AJ86">
        <v>937.82891800607513</v>
      </c>
      <c r="AK86">
        <v>908.44601325712529</v>
      </c>
      <c r="AL86">
        <v>832.06297237913645</v>
      </c>
      <c r="AM86">
        <v>931.66954725773849</v>
      </c>
      <c r="AN86">
        <v>883.31124979742162</v>
      </c>
      <c r="AO86">
        <v>944.93010244170739</v>
      </c>
      <c r="AP86">
        <v>1021.1581884343379</v>
      </c>
      <c r="AQ86">
        <v>1002.1963301118567</v>
      </c>
      <c r="AR86">
        <v>1092.564007462518</v>
      </c>
      <c r="AS86">
        <v>1132.1648753328989</v>
      </c>
      <c r="AT86">
        <v>1132.4996534531656</v>
      </c>
      <c r="AU86">
        <v>1156.0816268135652</v>
      </c>
      <c r="AV86">
        <v>1215.1399541276094</v>
      </c>
      <c r="AW86">
        <v>1304.7003915382616</v>
      </c>
      <c r="AX86">
        <v>1425.8478005189233</v>
      </c>
      <c r="AY86">
        <v>1577.7378919740734</v>
      </c>
      <c r="AZ86">
        <v>1732.4906270280264</v>
      </c>
      <c r="BA86">
        <v>1781.1570361467352</v>
      </c>
      <c r="BB86">
        <v>1893.3272266203458</v>
      </c>
      <c r="BC86">
        <v>2073.6612108807381</v>
      </c>
      <c r="BD86">
        <v>2126.0347468650316</v>
      </c>
      <c r="BE86">
        <v>2081.1284352794482</v>
      </c>
      <c r="BF86">
        <v>2179.8817197727058</v>
      </c>
      <c r="BG86">
        <v>2271.2026598034863</v>
      </c>
      <c r="BH86">
        <v>2307.3446835108152</v>
      </c>
      <c r="BI86">
        <v>2413.0076562942022</v>
      </c>
      <c r="BJ86">
        <v>2464.6424153191761</v>
      </c>
      <c r="BK86">
        <v>2502.327443280727</v>
      </c>
      <c r="BL86">
        <v>2307.6149431951144</v>
      </c>
      <c r="BM86">
        <v>2735.1475150397705</v>
      </c>
      <c r="BN86">
        <v>3003.2899682639932</v>
      </c>
      <c r="BO86">
        <v>3231.6572446193609</v>
      </c>
    </row>
    <row r="87" spans="1:67" x14ac:dyDescent="0.3">
      <c r="A87" t="s">
        <v>287</v>
      </c>
      <c r="B87" t="s">
        <v>288</v>
      </c>
      <c r="C87" t="s">
        <v>118</v>
      </c>
      <c r="AH87">
        <v>5369.109785906815</v>
      </c>
      <c r="AI87">
        <v>4000.9167742862492</v>
      </c>
      <c r="AJ87">
        <v>2321.152041230353</v>
      </c>
      <c r="AK87">
        <v>2447.503191417612</v>
      </c>
      <c r="AL87">
        <v>3237.9264631528467</v>
      </c>
      <c r="AM87">
        <v>4929.0577218342369</v>
      </c>
      <c r="AN87">
        <v>5299.6410536192952</v>
      </c>
      <c r="AO87">
        <v>5331.0234385880758</v>
      </c>
      <c r="AP87">
        <v>5712.5898565954794</v>
      </c>
      <c r="AQ87">
        <v>5269.0339463728869</v>
      </c>
      <c r="AR87">
        <v>4953.6515878902173</v>
      </c>
      <c r="AS87">
        <v>5364.8382469160651</v>
      </c>
      <c r="AT87">
        <v>6219.581641439454</v>
      </c>
      <c r="AU87">
        <v>8190.1113519388664</v>
      </c>
      <c r="AV87">
        <v>9718.9732280196713</v>
      </c>
      <c r="AW87">
        <v>10443.527835329447</v>
      </c>
      <c r="AX87">
        <v>11502.753124287043</v>
      </c>
      <c r="AY87">
        <v>13757.605654192019</v>
      </c>
      <c r="AZ87">
        <v>15889.434707475948</v>
      </c>
      <c r="BA87">
        <v>14475.963292872491</v>
      </c>
      <c r="BB87">
        <v>13731.286521398912</v>
      </c>
      <c r="BC87">
        <v>14694.99932014166</v>
      </c>
      <c r="BD87">
        <v>13508.683698969289</v>
      </c>
      <c r="BE87">
        <v>14136.396766950451</v>
      </c>
      <c r="BF87">
        <v>14187.969453149337</v>
      </c>
      <c r="BG87">
        <v>12285.303258210532</v>
      </c>
      <c r="BH87">
        <v>12821.173814030428</v>
      </c>
      <c r="BI87">
        <v>13902.631048542222</v>
      </c>
      <c r="BJ87">
        <v>15460.418329584349</v>
      </c>
      <c r="BK87">
        <v>15563.816739719914</v>
      </c>
      <c r="BL87">
        <v>14808.462018881932</v>
      </c>
      <c r="BM87">
        <v>17789.930473672237</v>
      </c>
      <c r="BN87">
        <v>18466.095547264755</v>
      </c>
      <c r="BO87">
        <v>21865.456283864052</v>
      </c>
    </row>
    <row r="88" spans="1:67" x14ac:dyDescent="0.3">
      <c r="A88" t="s">
        <v>289</v>
      </c>
      <c r="B88" t="s">
        <v>290</v>
      </c>
      <c r="C88" t="s">
        <v>118</v>
      </c>
      <c r="D88">
        <v>70.80244544237145</v>
      </c>
      <c r="E88">
        <v>68.990565101309997</v>
      </c>
      <c r="F88">
        <v>70.446461705703385</v>
      </c>
      <c r="G88">
        <v>72.39834935238008</v>
      </c>
      <c r="H88">
        <v>78.452015848560777</v>
      </c>
      <c r="I88">
        <v>83.633251416963788</v>
      </c>
      <c r="J88">
        <v>85.749373814535687</v>
      </c>
      <c r="K88">
        <v>84.217267674484987</v>
      </c>
      <c r="L88">
        <v>82.405771759655735</v>
      </c>
      <c r="M88">
        <v>86.126980344815308</v>
      </c>
      <c r="N88">
        <v>71.454399062463054</v>
      </c>
      <c r="O88">
        <v>76.811615067949063</v>
      </c>
      <c r="P88">
        <v>77.276518259934932</v>
      </c>
      <c r="Q88">
        <v>95.134180258118135</v>
      </c>
      <c r="R88">
        <v>113.03926060175469</v>
      </c>
      <c r="S88">
        <v>133.63179205057534</v>
      </c>
      <c r="T88">
        <v>169.091888071558</v>
      </c>
      <c r="U88">
        <v>178.69691267589474</v>
      </c>
      <c r="V88">
        <v>180.3212539194237</v>
      </c>
      <c r="W88">
        <v>196.20196855611982</v>
      </c>
      <c r="X88">
        <v>246.46927157982029</v>
      </c>
      <c r="Y88">
        <v>258.46804310130204</v>
      </c>
      <c r="Z88">
        <v>252.60725055805091</v>
      </c>
      <c r="AA88">
        <v>272.8236949966863</v>
      </c>
      <c r="AB88">
        <v>299.24718621637339</v>
      </c>
      <c r="AC88">
        <v>324.57515609296411</v>
      </c>
      <c r="AD88">
        <v>366.99734425649154</v>
      </c>
      <c r="AE88">
        <v>317.63552068750278</v>
      </c>
      <c r="AF88">
        <v>397.36533627641228</v>
      </c>
      <c r="AG88">
        <v>407.49870806421109</v>
      </c>
      <c r="AH88">
        <v>451.72024968921608</v>
      </c>
      <c r="AI88">
        <v>496.54598743386447</v>
      </c>
      <c r="AJ88">
        <v>316.27651313435388</v>
      </c>
      <c r="AK88">
        <v>258.06637225881695</v>
      </c>
      <c r="AL88">
        <v>292.13422437409099</v>
      </c>
      <c r="AM88">
        <v>372.00610466512461</v>
      </c>
      <c r="AN88">
        <v>377.22946502597233</v>
      </c>
      <c r="AO88">
        <v>425.11108587925639</v>
      </c>
      <c r="AP88">
        <v>465.36330625905066</v>
      </c>
      <c r="AQ88">
        <v>509.57858527537496</v>
      </c>
      <c r="AR88">
        <v>820.60004676146423</v>
      </c>
      <c r="AS88">
        <v>748.82115984452798</v>
      </c>
      <c r="AT88">
        <v>720.96956804252193</v>
      </c>
      <c r="AU88">
        <v>578.99529107970852</v>
      </c>
      <c r="AV88">
        <v>683.18529815527324</v>
      </c>
      <c r="AW88">
        <v>775.84570405691591</v>
      </c>
      <c r="AX88">
        <v>828.80570028958937</v>
      </c>
      <c r="AY88">
        <v>984.56698344852123</v>
      </c>
      <c r="AZ88">
        <v>1094.6605842164367</v>
      </c>
      <c r="BA88">
        <v>1196.8528706017953</v>
      </c>
      <c r="BB88">
        <v>1209.7273350309431</v>
      </c>
      <c r="BC88">
        <v>1312.0395355201322</v>
      </c>
      <c r="BD88">
        <v>1361.3939658737431</v>
      </c>
      <c r="BE88">
        <v>1457.8322117962648</v>
      </c>
      <c r="BF88">
        <v>1460.1889861391446</v>
      </c>
      <c r="BG88">
        <v>1411.1268474679646</v>
      </c>
      <c r="BH88">
        <v>1318.402681679532</v>
      </c>
      <c r="BI88">
        <v>1395.2394518446108</v>
      </c>
      <c r="BJ88">
        <v>1496.3804897015589</v>
      </c>
      <c r="BK88">
        <v>1352.1720419153248</v>
      </c>
      <c r="BL88">
        <v>1290.3253866738314</v>
      </c>
      <c r="BM88">
        <v>1835.4439407849613</v>
      </c>
      <c r="BN88">
        <v>1760.626356687774</v>
      </c>
      <c r="BO88">
        <v>1705.7790545224841</v>
      </c>
    </row>
    <row r="89" spans="1:67" x14ac:dyDescent="0.3">
      <c r="A89" t="s">
        <v>291</v>
      </c>
      <c r="B89" t="s">
        <v>292</v>
      </c>
      <c r="C89" t="s">
        <v>118</v>
      </c>
      <c r="L89">
        <v>474.88021441303624</v>
      </c>
      <c r="M89">
        <v>525.51178045793631</v>
      </c>
      <c r="N89">
        <v>557.37298236526851</v>
      </c>
      <c r="O89">
        <v>604.87317619105625</v>
      </c>
      <c r="P89">
        <v>707.33760589870963</v>
      </c>
      <c r="Q89">
        <v>873.12453399677224</v>
      </c>
      <c r="R89">
        <v>952.75613236352331</v>
      </c>
      <c r="S89">
        <v>1079.9404232174888</v>
      </c>
      <c r="T89">
        <v>1244.7249143684805</v>
      </c>
      <c r="U89">
        <v>1383.8661341922179</v>
      </c>
      <c r="V89">
        <v>1612.6009909031927</v>
      </c>
      <c r="W89">
        <v>1858.5893019077123</v>
      </c>
      <c r="X89">
        <v>2151.1816628527999</v>
      </c>
      <c r="Y89">
        <v>2205.8336672257901</v>
      </c>
      <c r="Z89">
        <v>2247.7080053740483</v>
      </c>
      <c r="AA89">
        <v>2043.0299754632381</v>
      </c>
      <c r="AB89">
        <v>1984.7434977726675</v>
      </c>
      <c r="AC89">
        <v>2013.4335219531433</v>
      </c>
      <c r="AD89">
        <v>2323.2386432273242</v>
      </c>
      <c r="AE89">
        <v>2557.6036668137194</v>
      </c>
      <c r="AF89">
        <v>2803.0639865722937</v>
      </c>
      <c r="AG89">
        <v>2892.9672961473098</v>
      </c>
      <c r="AH89">
        <v>3312.6982380052646</v>
      </c>
      <c r="AI89">
        <v>3350.258323492294</v>
      </c>
      <c r="AJ89">
        <v>3735.1058203427647</v>
      </c>
      <c r="AK89">
        <v>3873.9877227976676</v>
      </c>
      <c r="AL89">
        <v>4173.3730240544119</v>
      </c>
      <c r="AM89">
        <v>4494.7076240594788</v>
      </c>
      <c r="AN89">
        <v>4525.039103122409</v>
      </c>
      <c r="AO89">
        <v>4596.182622351952</v>
      </c>
      <c r="AP89">
        <v>4744.2122642963877</v>
      </c>
      <c r="AQ89">
        <v>4793.4785220376316</v>
      </c>
      <c r="AR89">
        <v>4624.2816567029531</v>
      </c>
      <c r="AS89">
        <v>5276.0331890549551</v>
      </c>
      <c r="AT89">
        <v>6655.3330086531887</v>
      </c>
      <c r="AU89">
        <v>8419.4308709810321</v>
      </c>
      <c r="AV89">
        <v>10301.703394674296</v>
      </c>
      <c r="AW89">
        <v>11223.399303259817</v>
      </c>
      <c r="AX89">
        <v>11489.560865408774</v>
      </c>
      <c r="AY89">
        <v>13940.909276199853</v>
      </c>
      <c r="AZ89">
        <v>15772.330083938255</v>
      </c>
      <c r="BA89">
        <v>13077.305465178031</v>
      </c>
      <c r="BB89">
        <v>13217.504595110762</v>
      </c>
      <c r="BC89">
        <v>14234.471576936987</v>
      </c>
      <c r="BD89">
        <v>12984.836573013334</v>
      </c>
      <c r="BE89">
        <v>13715.070359036083</v>
      </c>
      <c r="BF89">
        <v>14294.258418075098</v>
      </c>
      <c r="BG89">
        <v>12717.038597002029</v>
      </c>
      <c r="BH89">
        <v>13104.699545745778</v>
      </c>
      <c r="BI89">
        <v>14621.239595675515</v>
      </c>
      <c r="BJ89">
        <v>16425.205029969296</v>
      </c>
      <c r="BK89">
        <v>16786.213639907455</v>
      </c>
      <c r="BL89">
        <v>16131.954035592311</v>
      </c>
      <c r="BM89">
        <v>18755.102346431155</v>
      </c>
      <c r="BN89">
        <v>18353.298364904953</v>
      </c>
      <c r="BO89">
        <v>22141.866979927614</v>
      </c>
    </row>
    <row r="90" spans="1:67" x14ac:dyDescent="0.3">
      <c r="A90" t="s">
        <v>293</v>
      </c>
      <c r="B90" t="s">
        <v>294</v>
      </c>
      <c r="C90" t="s">
        <v>118</v>
      </c>
      <c r="K90">
        <v>53.205186698858093</v>
      </c>
      <c r="L90">
        <v>64.654773064255579</v>
      </c>
      <c r="M90">
        <v>74.098811412879314</v>
      </c>
      <c r="N90">
        <v>79.11882348400205</v>
      </c>
      <c r="O90">
        <v>78.542839386975217</v>
      </c>
      <c r="P90">
        <v>90.114754913895567</v>
      </c>
      <c r="Q90">
        <v>129.88623108868512</v>
      </c>
      <c r="R90">
        <v>200.71098445459077</v>
      </c>
      <c r="S90">
        <v>231.06012061849674</v>
      </c>
      <c r="T90">
        <v>275.71316782479562</v>
      </c>
      <c r="U90">
        <v>330.67021410107901</v>
      </c>
      <c r="V90">
        <v>362.48377977900657</v>
      </c>
      <c r="W90">
        <v>353.42417582632874</v>
      </c>
      <c r="X90">
        <v>486.62017202115504</v>
      </c>
      <c r="Y90">
        <v>560.83033603296121</v>
      </c>
      <c r="Z90">
        <v>577.74563272278397</v>
      </c>
      <c r="AA90">
        <v>507.68294565341415</v>
      </c>
      <c r="AB90">
        <v>519.77406310324102</v>
      </c>
      <c r="AC90">
        <v>511.40088361802657</v>
      </c>
      <c r="AD90">
        <v>469.83424125342879</v>
      </c>
      <c r="AE90">
        <v>437.60655039936006</v>
      </c>
      <c r="AF90">
        <v>476.66248340581774</v>
      </c>
      <c r="AG90">
        <v>524.14302732257647</v>
      </c>
      <c r="AH90">
        <v>578.42012113538215</v>
      </c>
      <c r="AI90">
        <v>624.38749538441095</v>
      </c>
      <c r="AJ90">
        <v>673.67103954741992</v>
      </c>
      <c r="AK90">
        <v>817.395116417856</v>
      </c>
      <c r="AL90">
        <v>899.79398294981661</v>
      </c>
      <c r="AM90">
        <v>1011.2261420556773</v>
      </c>
      <c r="AN90">
        <v>1118.9213302412866</v>
      </c>
      <c r="AO90">
        <v>1044.6067483247177</v>
      </c>
      <c r="AP90">
        <v>454.87780079212303</v>
      </c>
      <c r="AQ90">
        <v>657.26893466701802</v>
      </c>
      <c r="AR90">
        <v>763.7111249509245</v>
      </c>
      <c r="AS90">
        <v>732.30709340570763</v>
      </c>
      <c r="AT90">
        <v>881.00291356913124</v>
      </c>
      <c r="AU90">
        <v>1043.2105838671025</v>
      </c>
      <c r="AV90">
        <v>1126.8400444717279</v>
      </c>
      <c r="AW90">
        <v>1238.2144762948797</v>
      </c>
      <c r="AX90">
        <v>1558.3156284716383</v>
      </c>
      <c r="AY90">
        <v>1823.2197625507274</v>
      </c>
      <c r="AZ90">
        <v>2124.5548392061664</v>
      </c>
      <c r="BA90">
        <v>2218.4854185297663</v>
      </c>
      <c r="BB90">
        <v>3065.6834836663588</v>
      </c>
      <c r="BC90">
        <v>3579.4644245268387</v>
      </c>
      <c r="BD90">
        <v>3632.2725404310036</v>
      </c>
      <c r="BE90">
        <v>3566.6028450607755</v>
      </c>
      <c r="BF90">
        <v>3441.0680845530806</v>
      </c>
      <c r="BG90">
        <v>3288.2226973757201</v>
      </c>
      <c r="BH90">
        <v>3521.469434562508</v>
      </c>
      <c r="BI90">
        <v>3798.8832617764874</v>
      </c>
      <c r="BJ90">
        <v>3860.9535307770834</v>
      </c>
      <c r="BK90">
        <v>4106.9485617342089</v>
      </c>
      <c r="BL90">
        <v>3853.7028877890284</v>
      </c>
      <c r="BM90">
        <v>4287.1731398940537</v>
      </c>
      <c r="BN90">
        <v>4730.7454891049911</v>
      </c>
      <c r="BO90">
        <v>4876.3143270318824</v>
      </c>
    </row>
    <row r="91" spans="1:67" x14ac:dyDescent="0.3">
      <c r="A91" t="s">
        <v>295</v>
      </c>
      <c r="B91" t="s">
        <v>296</v>
      </c>
      <c r="C91" t="s">
        <v>118</v>
      </c>
      <c r="AB91">
        <v>3892.818571076989</v>
      </c>
      <c r="AC91">
        <v>3980.2309305143945</v>
      </c>
      <c r="AD91">
        <v>5507.180038739838</v>
      </c>
      <c r="AE91">
        <v>7012.1421130623967</v>
      </c>
      <c r="AF91">
        <v>8768.7905321817161</v>
      </c>
      <c r="AG91">
        <v>9110.7749988608193</v>
      </c>
      <c r="AH91">
        <v>11049.894939623468</v>
      </c>
      <c r="AI91">
        <v>11768.105897718551</v>
      </c>
      <c r="AJ91">
        <v>12150.854545635151</v>
      </c>
      <c r="AK91">
        <v>10818.513966341419</v>
      </c>
      <c r="AL91">
        <v>11708.285747435109</v>
      </c>
      <c r="AM91">
        <v>12896.52528297161</v>
      </c>
      <c r="AN91">
        <v>13979.845493041063</v>
      </c>
      <c r="AO91">
        <v>16160.711251836095</v>
      </c>
      <c r="AP91">
        <v>18753.120230103403</v>
      </c>
      <c r="AQ91">
        <v>21042.146181664804</v>
      </c>
      <c r="AR91">
        <v>21161.396307377203</v>
      </c>
      <c r="AS91">
        <v>21819.712382560621</v>
      </c>
      <c r="AT91">
        <v>24471.079881484653</v>
      </c>
      <c r="AU91">
        <v>28861.617806291757</v>
      </c>
      <c r="AV91">
        <v>35564.60239101461</v>
      </c>
      <c r="AW91">
        <v>38135.859788585811</v>
      </c>
      <c r="AX91">
        <v>42627.508935289115</v>
      </c>
      <c r="AY91">
        <v>55040.243704623579</v>
      </c>
      <c r="AZ91">
        <v>72276.774132946128</v>
      </c>
      <c r="BA91">
        <v>66156.10565684695</v>
      </c>
      <c r="BB91">
        <v>70587.314028374123</v>
      </c>
      <c r="BC91">
        <v>77808.857964937604</v>
      </c>
      <c r="BD91">
        <v>79329.203434743409</v>
      </c>
      <c r="BE91">
        <v>83207.658843045065</v>
      </c>
      <c r="BF91">
        <v>91885.452871802569</v>
      </c>
      <c r="BG91">
        <v>84753.518742273169</v>
      </c>
      <c r="BH91">
        <v>82025.945450924075</v>
      </c>
      <c r="BI91">
        <v>83481.303848901356</v>
      </c>
      <c r="BJ91">
        <v>89393.824424881153</v>
      </c>
      <c r="BK91">
        <v>87127.551797740423</v>
      </c>
      <c r="BL91">
        <v>79513.533034659791</v>
      </c>
      <c r="BM91">
        <v>94299.969348965024</v>
      </c>
    </row>
    <row r="92" spans="1:67" x14ac:dyDescent="0.3">
      <c r="A92" t="s">
        <v>297</v>
      </c>
      <c r="B92" t="s">
        <v>298</v>
      </c>
      <c r="C92" t="s">
        <v>118</v>
      </c>
      <c r="D92">
        <v>84.932808479310552</v>
      </c>
      <c r="E92">
        <v>87.853861347020512</v>
      </c>
      <c r="F92">
        <v>92.199958362951634</v>
      </c>
      <c r="G92">
        <v>103.43502126293151</v>
      </c>
      <c r="H92">
        <v>117.85643077285461</v>
      </c>
      <c r="I92">
        <v>121.50831902882983</v>
      </c>
      <c r="J92">
        <v>91.027695051784079</v>
      </c>
      <c r="K92">
        <v>97.995148121415497</v>
      </c>
      <c r="L92">
        <v>101.55680252119549</v>
      </c>
      <c r="M92">
        <v>109.47766438428843</v>
      </c>
      <c r="N92">
        <v>114.3553200200799</v>
      </c>
      <c r="O92">
        <v>120.68059553991156</v>
      </c>
      <c r="P92">
        <v>125.27070596188246</v>
      </c>
      <c r="Q92">
        <v>146.5684925824047</v>
      </c>
      <c r="R92">
        <v>166.69966175533233</v>
      </c>
      <c r="S92">
        <v>161.08669402207875</v>
      </c>
      <c r="T92">
        <v>164.1199995873217</v>
      </c>
      <c r="U92">
        <v>189.58556855247687</v>
      </c>
      <c r="V92">
        <v>209.38906357346261</v>
      </c>
      <c r="W92">
        <v>227.95817987342559</v>
      </c>
      <c r="X92">
        <v>271.08094595367834</v>
      </c>
      <c r="Y92">
        <v>274.96433076852765</v>
      </c>
      <c r="Z92">
        <v>278.65038258266998</v>
      </c>
      <c r="AA92">
        <v>295.99977329938196</v>
      </c>
      <c r="AB92">
        <v>281.04986784071662</v>
      </c>
      <c r="AC92">
        <v>300.9282585763782</v>
      </c>
      <c r="AD92">
        <v>314.89711640254239</v>
      </c>
      <c r="AE92">
        <v>344.94102829307542</v>
      </c>
      <c r="AF92">
        <v>358.48453964169323</v>
      </c>
      <c r="AG92">
        <v>349.915155021864</v>
      </c>
      <c r="AH92">
        <v>371.08593620376519</v>
      </c>
      <c r="AI92">
        <v>305.57405592859232</v>
      </c>
      <c r="AJ92">
        <v>319.1824726263153</v>
      </c>
      <c r="AK92">
        <v>302.8848062461737</v>
      </c>
      <c r="AL92">
        <v>347.73421473994017</v>
      </c>
      <c r="AM92">
        <v>375.17600537304958</v>
      </c>
      <c r="AN92">
        <v>401.04675467357862</v>
      </c>
      <c r="AO92">
        <v>416.22811620375313</v>
      </c>
      <c r="AP92">
        <v>413.63086405685101</v>
      </c>
      <c r="AQ92">
        <v>441.92799143639661</v>
      </c>
      <c r="AR92">
        <v>442.75021893726324</v>
      </c>
      <c r="AS92">
        <v>450.35790051412818</v>
      </c>
      <c r="AT92">
        <v>469.14992897392727</v>
      </c>
      <c r="AU92">
        <v>544.14313354500223</v>
      </c>
      <c r="AV92">
        <v>624.25882651006611</v>
      </c>
      <c r="AW92">
        <v>710.48808040894892</v>
      </c>
      <c r="AX92">
        <v>801.66835365902227</v>
      </c>
      <c r="AY92">
        <v>1021.8870770682593</v>
      </c>
      <c r="AZ92">
        <v>992.51958492382755</v>
      </c>
      <c r="BA92">
        <v>1094.9497459843622</v>
      </c>
      <c r="BB92">
        <v>1347.5193907136679</v>
      </c>
      <c r="BC92">
        <v>1445.4612748603658</v>
      </c>
      <c r="BD92">
        <v>1429.321995200319</v>
      </c>
      <c r="BE92">
        <v>1432.843975121953</v>
      </c>
      <c r="BF92">
        <v>1553.8839607511832</v>
      </c>
      <c r="BG92">
        <v>1583.9981590798479</v>
      </c>
      <c r="BH92">
        <v>1707.5089291224338</v>
      </c>
      <c r="BI92">
        <v>1950.1046828086635</v>
      </c>
      <c r="BJ92">
        <v>1966.2545517167889</v>
      </c>
      <c r="BK92">
        <v>2041.4286369858535</v>
      </c>
      <c r="BL92">
        <v>1907.042516376687</v>
      </c>
      <c r="BM92">
        <v>2239.6138436748224</v>
      </c>
      <c r="BN92">
        <v>2352.6139245207783</v>
      </c>
      <c r="BO92">
        <v>2480.7920872162067</v>
      </c>
    </row>
    <row r="93" spans="1:67" x14ac:dyDescent="0.3">
      <c r="A93" t="s">
        <v>299</v>
      </c>
      <c r="B93" t="s">
        <v>300</v>
      </c>
      <c r="C93" t="s">
        <v>118</v>
      </c>
      <c r="D93">
        <v>706.55102234516846</v>
      </c>
      <c r="E93">
        <v>761.85135957001842</v>
      </c>
      <c r="F93">
        <v>821.3441130768872</v>
      </c>
      <c r="G93">
        <v>878.15657647628609</v>
      </c>
      <c r="H93">
        <v>994.60733161174619</v>
      </c>
      <c r="I93">
        <v>1055.0362470109828</v>
      </c>
      <c r="J93">
        <v>1107.3182303475353</v>
      </c>
      <c r="K93">
        <v>1187.1832123657637</v>
      </c>
      <c r="L93">
        <v>1158.8554978792934</v>
      </c>
      <c r="M93">
        <v>1330.7832954995088</v>
      </c>
      <c r="N93">
        <v>1486.5145273463811</v>
      </c>
      <c r="O93">
        <v>1703.9321827731696</v>
      </c>
      <c r="P93">
        <v>2080.4651471816937</v>
      </c>
      <c r="Q93">
        <v>2424.2690470655753</v>
      </c>
      <c r="R93">
        <v>2516.9276860519622</v>
      </c>
      <c r="S93">
        <v>2973.4001230171461</v>
      </c>
      <c r="T93">
        <v>2919.5830869561528</v>
      </c>
      <c r="U93">
        <v>3427.0734359204002</v>
      </c>
      <c r="V93">
        <v>4399.9868053509199</v>
      </c>
      <c r="W93">
        <v>5429.9620008747906</v>
      </c>
      <c r="X93">
        <v>6372.4377754545267</v>
      </c>
      <c r="Y93">
        <v>5986.1541089392031</v>
      </c>
      <c r="Z93">
        <v>6160.63861381484</v>
      </c>
      <c r="AA93">
        <v>5915.2417716434138</v>
      </c>
      <c r="AB93">
        <v>5692.0273859728468</v>
      </c>
      <c r="AC93">
        <v>6011.7355464232005</v>
      </c>
      <c r="AD93">
        <v>8112.1713631645334</v>
      </c>
      <c r="AE93">
        <v>9581.9130857241453</v>
      </c>
      <c r="AF93">
        <v>10715.870618416295</v>
      </c>
      <c r="AG93">
        <v>11175.816603647047</v>
      </c>
      <c r="AH93">
        <v>14031.302567546856</v>
      </c>
      <c r="AI93">
        <v>14087.207798030551</v>
      </c>
      <c r="AJ93">
        <v>15714.384748723145</v>
      </c>
      <c r="AK93">
        <v>14657.06155498047</v>
      </c>
      <c r="AL93">
        <v>15902.929675516771</v>
      </c>
      <c r="AM93">
        <v>19158.456477390726</v>
      </c>
      <c r="AN93">
        <v>20835.897366671692</v>
      </c>
      <c r="AO93">
        <v>22551.113913412632</v>
      </c>
      <c r="AP93">
        <v>24294.85476740075</v>
      </c>
      <c r="AQ93">
        <v>26338.107754381701</v>
      </c>
      <c r="AR93">
        <v>26334.567205050083</v>
      </c>
      <c r="AS93">
        <v>28282.40988207296</v>
      </c>
      <c r="AT93">
        <v>32705.434556569817</v>
      </c>
      <c r="AU93">
        <v>41203.529584756849</v>
      </c>
      <c r="AV93">
        <v>47754.202319424396</v>
      </c>
      <c r="AW93">
        <v>50933.021609558884</v>
      </c>
      <c r="AX93">
        <v>54329.161859962383</v>
      </c>
      <c r="AY93">
        <v>61396.417461175995</v>
      </c>
      <c r="AZ93">
        <v>61353.106562952322</v>
      </c>
      <c r="BA93">
        <v>52133.090923788477</v>
      </c>
      <c r="BB93">
        <v>48679.402682036118</v>
      </c>
      <c r="BC93">
        <v>52692.781313560583</v>
      </c>
      <c r="BD93">
        <v>49411.738747678733</v>
      </c>
      <c r="BE93">
        <v>52619.212374581715</v>
      </c>
      <c r="BF93">
        <v>57278.259091110718</v>
      </c>
      <c r="BG93">
        <v>64311.823468405746</v>
      </c>
      <c r="BH93">
        <v>64292.659966312989</v>
      </c>
      <c r="BI93">
        <v>72499.326874301536</v>
      </c>
      <c r="BJ93">
        <v>81248.313538799979</v>
      </c>
      <c r="BK93">
        <v>82508.465988358206</v>
      </c>
      <c r="BL93">
        <v>87567.114897203661</v>
      </c>
      <c r="BM93">
        <v>105561.13746899241</v>
      </c>
      <c r="BN93">
        <v>106194.75585922267</v>
      </c>
      <c r="BO93">
        <v>103887.80038808093</v>
      </c>
    </row>
    <row r="94" spans="1:67" x14ac:dyDescent="0.3">
      <c r="A94" t="s">
        <v>301</v>
      </c>
      <c r="B94" t="s">
        <v>302</v>
      </c>
      <c r="C94" t="s">
        <v>118</v>
      </c>
      <c r="D94">
        <v>195.57752721258407</v>
      </c>
      <c r="E94">
        <v>200.08152929482557</v>
      </c>
      <c r="F94">
        <v>205.78680965721446</v>
      </c>
      <c r="G94">
        <v>209.55937627418501</v>
      </c>
      <c r="H94">
        <v>221.73172781065782</v>
      </c>
      <c r="I94">
        <v>247.52667550544254</v>
      </c>
      <c r="J94">
        <v>262.87768379629682</v>
      </c>
      <c r="K94">
        <v>283.73370576851903</v>
      </c>
      <c r="L94">
        <v>314.28545665637051</v>
      </c>
      <c r="M94">
        <v>344.60168745746807</v>
      </c>
      <c r="N94">
        <v>376.60687915238435</v>
      </c>
      <c r="O94">
        <v>457.28363801324008</v>
      </c>
      <c r="P94">
        <v>554.74803412581105</v>
      </c>
      <c r="Q94">
        <v>850.56017714391828</v>
      </c>
      <c r="R94">
        <v>1408.9657190207702</v>
      </c>
      <c r="S94">
        <v>1531.7061712258615</v>
      </c>
      <c r="T94">
        <v>1953.5196967854986</v>
      </c>
      <c r="U94">
        <v>2243.0555953831413</v>
      </c>
      <c r="V94">
        <v>2100.7701532470724</v>
      </c>
      <c r="W94">
        <v>2352.4265515264974</v>
      </c>
      <c r="X94">
        <v>2368.3928573047333</v>
      </c>
      <c r="Y94">
        <v>2393.4498557614352</v>
      </c>
      <c r="Z94">
        <v>2844.8761138405398</v>
      </c>
      <c r="AA94">
        <v>3397.0614002127513</v>
      </c>
      <c r="AB94">
        <v>3395.336975565815</v>
      </c>
      <c r="AC94">
        <v>3634.0320956074283</v>
      </c>
      <c r="AD94">
        <v>4064.3466729751799</v>
      </c>
      <c r="AE94">
        <v>2513.1511156473957</v>
      </c>
      <c r="AF94">
        <v>2234.4623514133923</v>
      </c>
      <c r="AG94">
        <v>2124.9721482034151</v>
      </c>
      <c r="AH94">
        <v>2137.9422273987793</v>
      </c>
      <c r="AI94">
        <v>2194.4390680284068</v>
      </c>
      <c r="AJ94">
        <v>1957.4850779425185</v>
      </c>
      <c r="AK94">
        <v>1038.1098568079569</v>
      </c>
      <c r="AL94">
        <v>1167.7627251321012</v>
      </c>
      <c r="AM94">
        <v>1550.0095955237041</v>
      </c>
      <c r="AN94">
        <v>1914.7812129098504</v>
      </c>
      <c r="AO94">
        <v>1790.0661757610671</v>
      </c>
      <c r="AP94">
        <v>1709.1933409594931</v>
      </c>
      <c r="AQ94">
        <v>1739.594620019712</v>
      </c>
      <c r="AR94">
        <v>1650.0138583260289</v>
      </c>
      <c r="AS94">
        <v>1881.0226663474782</v>
      </c>
      <c r="AT94">
        <v>1891.2575609203111</v>
      </c>
      <c r="AU94">
        <v>2208.9963655352922</v>
      </c>
      <c r="AV94">
        <v>2672.4226651266858</v>
      </c>
      <c r="AW94">
        <v>3132.0508192585562</v>
      </c>
      <c r="AX94">
        <v>3618.9160136791043</v>
      </c>
      <c r="AY94">
        <v>4687.9916626591476</v>
      </c>
      <c r="AZ94">
        <v>5377.4115072558661</v>
      </c>
      <c r="BA94">
        <v>5415.5228055414445</v>
      </c>
      <c r="BB94">
        <v>6291.1944365234358</v>
      </c>
      <c r="BC94">
        <v>8025.6874336435558</v>
      </c>
      <c r="BD94">
        <v>8114.0809983187719</v>
      </c>
      <c r="BE94">
        <v>6222.7419484032644</v>
      </c>
      <c r="BF94">
        <v>5672.0637289631859</v>
      </c>
      <c r="BG94">
        <v>4952.7335553217754</v>
      </c>
      <c r="BH94">
        <v>5477.0371238991293</v>
      </c>
      <c r="BI94">
        <v>5753.1154465939917</v>
      </c>
      <c r="BJ94">
        <v>4631.7870901651431</v>
      </c>
      <c r="BK94">
        <v>3831.2789476333733</v>
      </c>
      <c r="BL94">
        <v>2988.7812241471588</v>
      </c>
      <c r="BM94">
        <v>4334.7926863135372</v>
      </c>
      <c r="BN94">
        <v>4405.092915197908</v>
      </c>
      <c r="BO94">
        <v>4465.637669949524</v>
      </c>
    </row>
    <row r="95" spans="1:67" x14ac:dyDescent="0.3">
      <c r="A95" t="s">
        <v>303</v>
      </c>
      <c r="B95" t="s">
        <v>304</v>
      </c>
      <c r="C95" t="s">
        <v>118</v>
      </c>
      <c r="D95">
        <v>218.91780253110099</v>
      </c>
      <c r="E95">
        <v>232.39261219086356</v>
      </c>
      <c r="F95">
        <v>240.6534424616255</v>
      </c>
      <c r="G95">
        <v>235.51362376373331</v>
      </c>
      <c r="H95">
        <v>269.42309299610105</v>
      </c>
      <c r="I95">
        <v>284.77757098583999</v>
      </c>
      <c r="J95">
        <v>298.20566676349063</v>
      </c>
      <c r="K95">
        <v>290.64366448467763</v>
      </c>
      <c r="L95">
        <v>318.83255256352476</v>
      </c>
      <c r="M95">
        <v>319.86014321870636</v>
      </c>
      <c r="N95">
        <v>337.04291260944228</v>
      </c>
      <c r="O95">
        <v>383.55028703694086</v>
      </c>
      <c r="P95">
        <v>394.41834302922985</v>
      </c>
      <c r="Q95">
        <v>475.58633567567387</v>
      </c>
      <c r="R95">
        <v>1031.2508133269105</v>
      </c>
      <c r="S95">
        <v>1165.8816394565258</v>
      </c>
      <c r="T95">
        <v>1488.5433520048202</v>
      </c>
      <c r="U95">
        <v>1608.7954512964754</v>
      </c>
      <c r="V95">
        <v>1863.2176122972696</v>
      </c>
      <c r="W95">
        <v>2871.329521959738</v>
      </c>
      <c r="X95">
        <v>3867.6450074426175</v>
      </c>
      <c r="Y95">
        <v>2700.4120479087355</v>
      </c>
      <c r="Z95">
        <v>2941.974812538102</v>
      </c>
      <c r="AA95">
        <v>2743.3544921875528</v>
      </c>
      <c r="AB95">
        <v>3065.7178266235974</v>
      </c>
      <c r="AC95">
        <v>3087.6639415180593</v>
      </c>
      <c r="AD95">
        <v>2940.406231810915</v>
      </c>
      <c r="AE95">
        <v>3436.4763126352996</v>
      </c>
      <c r="AF95">
        <v>3707.2084176329677</v>
      </c>
      <c r="AG95">
        <v>3791.1702758339939</v>
      </c>
      <c r="AH95">
        <v>10261.415770688827</v>
      </c>
      <c r="AI95">
        <v>22.952132761535218</v>
      </c>
      <c r="AJ95">
        <v>30.253901263682504</v>
      </c>
      <c r="AK95">
        <v>53.743784234881936</v>
      </c>
      <c r="AL95">
        <v>198.18210188197398</v>
      </c>
      <c r="AM95">
        <v>619.13553092703773</v>
      </c>
      <c r="AN95">
        <v>485.25849278482491</v>
      </c>
      <c r="AO95">
        <v>936.34117090842108</v>
      </c>
      <c r="AP95">
        <v>900.93714255910595</v>
      </c>
      <c r="AQ95">
        <v>1560.3646671027161</v>
      </c>
      <c r="AR95">
        <v>1980.1891603878187</v>
      </c>
      <c r="AS95">
        <v>1435.6956837889963</v>
      </c>
      <c r="AT95">
        <v>1266.1596127509445</v>
      </c>
      <c r="AU95">
        <v>817.8878624996222</v>
      </c>
      <c r="AV95">
        <v>1328.3715762829215</v>
      </c>
      <c r="AW95">
        <v>1762.39360423421</v>
      </c>
      <c r="AX95">
        <v>2276.5543574408648</v>
      </c>
      <c r="AY95">
        <v>3128.9901032906632</v>
      </c>
      <c r="AZ95">
        <v>4542.9660904603243</v>
      </c>
      <c r="BA95">
        <v>3714.7120598719403</v>
      </c>
      <c r="BB95">
        <v>4461.7519616155487</v>
      </c>
      <c r="BC95">
        <v>5775.5422908029341</v>
      </c>
      <c r="BD95">
        <v>6477.5961845095471</v>
      </c>
      <c r="BE95">
        <v>6650.3528224739521</v>
      </c>
      <c r="BF95">
        <v>6249.3922697896905</v>
      </c>
      <c r="BG95">
        <v>4440.141892523674</v>
      </c>
      <c r="BH95">
        <v>4334.4209640418785</v>
      </c>
      <c r="BI95">
        <v>4759.284643546699</v>
      </c>
      <c r="BJ95">
        <v>5646.6893207474159</v>
      </c>
      <c r="BK95">
        <v>5671.8568632942033</v>
      </c>
      <c r="BL95">
        <v>4295.1894512122808</v>
      </c>
      <c r="BM95">
        <v>4868.494310807826</v>
      </c>
      <c r="BN95">
        <v>6504.1242839354836</v>
      </c>
      <c r="BO95">
        <v>5565.1264464717642</v>
      </c>
    </row>
    <row r="96" spans="1:67" x14ac:dyDescent="0.3">
      <c r="A96" t="s">
        <v>305</v>
      </c>
      <c r="B96" t="s">
        <v>306</v>
      </c>
      <c r="C96" t="s">
        <v>118</v>
      </c>
      <c r="D96">
        <v>1436.2588540565505</v>
      </c>
      <c r="E96">
        <v>1439.4497235643221</v>
      </c>
      <c r="F96">
        <v>1585.7214377970024</v>
      </c>
      <c r="G96">
        <v>1859.2483616777281</v>
      </c>
      <c r="H96">
        <v>2332.4736578542302</v>
      </c>
      <c r="I96">
        <v>2764.4735648387873</v>
      </c>
      <c r="J96">
        <v>3264.04742660905</v>
      </c>
      <c r="K96">
        <v>3172.6487705255909</v>
      </c>
      <c r="L96">
        <v>2389.8835046781282</v>
      </c>
      <c r="M96">
        <v>2069.8589639077563</v>
      </c>
      <c r="N96">
        <v>2576.3534443427611</v>
      </c>
      <c r="O96">
        <v>3252.0991778844841</v>
      </c>
      <c r="P96">
        <v>4014.8427301755769</v>
      </c>
      <c r="Q96">
        <v>5437.3425254121685</v>
      </c>
      <c r="R96">
        <v>7040.5540441972626</v>
      </c>
      <c r="S96">
        <v>6454.1771515937817</v>
      </c>
      <c r="T96">
        <v>7583.2752980432651</v>
      </c>
      <c r="U96">
        <v>9957.2544343346344</v>
      </c>
      <c r="V96">
        <v>11236.735735063992</v>
      </c>
      <c r="W96">
        <v>12640.640812835505</v>
      </c>
      <c r="X96">
        <v>14821.81509127069</v>
      </c>
      <c r="Y96">
        <v>15137.253840868261</v>
      </c>
      <c r="Z96">
        <v>13711.736271859663</v>
      </c>
      <c r="AA96">
        <v>11671.809229211909</v>
      </c>
      <c r="AB96">
        <v>11959.540010292087</v>
      </c>
      <c r="AC96">
        <v>12361.187036518349</v>
      </c>
      <c r="AD96">
        <v>16406.047945069979</v>
      </c>
      <c r="AE96">
        <v>22453.188228380881</v>
      </c>
      <c r="AF96">
        <v>24451.973317233413</v>
      </c>
      <c r="AG96">
        <v>22434.346768349398</v>
      </c>
      <c r="AH96">
        <v>25384.915022630248</v>
      </c>
      <c r="AI96">
        <v>26802.98951566781</v>
      </c>
      <c r="AJ96">
        <v>27124.274537959358</v>
      </c>
      <c r="AK96">
        <v>23579.795361241719</v>
      </c>
      <c r="AL96">
        <v>24018.631396718891</v>
      </c>
      <c r="AM96">
        <v>26633.591376154862</v>
      </c>
      <c r="AN96">
        <v>27614.877027312217</v>
      </c>
      <c r="AO96">
        <v>27919.185496656159</v>
      </c>
      <c r="AP96">
        <v>31030.053598918115</v>
      </c>
      <c r="AQ96">
        <v>32381.625235648808</v>
      </c>
      <c r="AR96">
        <v>32096.372261369539</v>
      </c>
      <c r="AS96">
        <v>28897.443939690838</v>
      </c>
      <c r="AT96">
        <v>32409.216149175325</v>
      </c>
      <c r="AU96">
        <v>39476.697848668387</v>
      </c>
      <c r="AV96">
        <v>47334.930653772331</v>
      </c>
      <c r="AW96">
        <v>56794.850158895293</v>
      </c>
      <c r="AX96">
        <v>57492.934249870297</v>
      </c>
      <c r="AY96">
        <v>69495.726737682504</v>
      </c>
      <c r="AZ96">
        <v>56943.370446856316</v>
      </c>
      <c r="BA96">
        <v>41301.273219718045</v>
      </c>
      <c r="BB96">
        <v>43237.07294889581</v>
      </c>
      <c r="BC96">
        <v>47714.592230848451</v>
      </c>
      <c r="BD96">
        <v>45995.547878946723</v>
      </c>
      <c r="BE96">
        <v>49804.982997837134</v>
      </c>
      <c r="BF96">
        <v>54576.744814656486</v>
      </c>
      <c r="BG96">
        <v>52951.681511089751</v>
      </c>
      <c r="BH96">
        <v>61987.926362028345</v>
      </c>
      <c r="BI96">
        <v>72010.149031625842</v>
      </c>
      <c r="BJ96">
        <v>74452.18907314472</v>
      </c>
      <c r="BK96">
        <v>68452.236223060012</v>
      </c>
      <c r="BL96">
        <v>59023.566346577813</v>
      </c>
      <c r="BM96">
        <v>69325.907828792595</v>
      </c>
      <c r="BN96">
        <v>75314.085560993961</v>
      </c>
      <c r="BO96">
        <v>79636.954857850767</v>
      </c>
    </row>
    <row r="97" spans="1:67" x14ac:dyDescent="0.3">
      <c r="A97" t="s">
        <v>307</v>
      </c>
      <c r="B97" t="s">
        <v>308</v>
      </c>
      <c r="C97" t="s">
        <v>118</v>
      </c>
      <c r="D97">
        <v>1449.7614089719159</v>
      </c>
      <c r="E97">
        <v>1694.1090287132517</v>
      </c>
      <c r="F97">
        <v>1291.1420750740908</v>
      </c>
      <c r="G97">
        <v>1483.5286912409276</v>
      </c>
      <c r="H97">
        <v>1622.9471379589497</v>
      </c>
      <c r="I97">
        <v>1685.90010698784</v>
      </c>
      <c r="J97">
        <v>1785.6506354739827</v>
      </c>
      <c r="K97">
        <v>1731.6762636739404</v>
      </c>
      <c r="L97">
        <v>1943.6983732373531</v>
      </c>
      <c r="M97">
        <v>2184.92749415975</v>
      </c>
      <c r="N97">
        <v>2485.8157413099534</v>
      </c>
      <c r="O97">
        <v>2294.2761392794064</v>
      </c>
      <c r="P97">
        <v>2924.4285845751115</v>
      </c>
      <c r="Q97">
        <v>3624.8872471097388</v>
      </c>
      <c r="R97">
        <v>5076.2965145190474</v>
      </c>
      <c r="S97">
        <v>4664.0262014102946</v>
      </c>
      <c r="T97">
        <v>4508.3432618530642</v>
      </c>
      <c r="U97">
        <v>5044.1844299587592</v>
      </c>
      <c r="V97">
        <v>4788.3279249660618</v>
      </c>
      <c r="W97">
        <v>5961.2096971061701</v>
      </c>
      <c r="X97">
        <v>6536.7479500703821</v>
      </c>
      <c r="Y97">
        <v>6783.0333610935631</v>
      </c>
      <c r="Z97">
        <v>7244.5189375266073</v>
      </c>
      <c r="AA97">
        <v>7945.6750052219531</v>
      </c>
      <c r="AB97">
        <v>7355.2531704004814</v>
      </c>
      <c r="AC97">
        <v>6816.3848781636998</v>
      </c>
      <c r="AD97">
        <v>8320.4734890676009</v>
      </c>
      <c r="AE97">
        <v>9835.6900405782708</v>
      </c>
      <c r="AF97">
        <v>11831.668026653273</v>
      </c>
      <c r="AG97">
        <v>11586.802326615751</v>
      </c>
      <c r="AH97">
        <v>13284.37945769237</v>
      </c>
      <c r="AI97">
        <v>14320.283193527694</v>
      </c>
      <c r="AJ97">
        <v>15482.100573160313</v>
      </c>
      <c r="AK97">
        <v>15151.544632893467</v>
      </c>
      <c r="AL97">
        <v>16776.61248907966</v>
      </c>
      <c r="AM97">
        <v>18991.471169445704</v>
      </c>
      <c r="AN97">
        <v>20180.377045688889</v>
      </c>
      <c r="AO97">
        <v>20432.837640645394</v>
      </c>
      <c r="AP97">
        <v>20157.096633623922</v>
      </c>
      <c r="AQ97">
        <v>19782.286974359275</v>
      </c>
      <c r="AR97">
        <v>21660.840378308989</v>
      </c>
      <c r="AS97">
        <v>20907.114304153802</v>
      </c>
      <c r="AT97">
        <v>19034.317574007113</v>
      </c>
      <c r="AU97">
        <v>19629.414513520245</v>
      </c>
      <c r="AV97">
        <v>20546.229171839852</v>
      </c>
      <c r="AW97">
        <v>21226.72139133935</v>
      </c>
      <c r="AX97">
        <v>22502.072220999115</v>
      </c>
      <c r="AY97">
        <v>25635.926838502</v>
      </c>
      <c r="AZ97">
        <v>30176.286512848332</v>
      </c>
      <c r="BA97">
        <v>28381.64494233764</v>
      </c>
      <c r="BB97">
        <v>31338.556890391705</v>
      </c>
      <c r="BC97">
        <v>34433.822610733034</v>
      </c>
      <c r="BD97">
        <v>33236.573123942093</v>
      </c>
      <c r="BE97">
        <v>36929.604216375177</v>
      </c>
      <c r="BF97">
        <v>38230.495404978457</v>
      </c>
      <c r="BG97">
        <v>36123.990788112904</v>
      </c>
      <c r="BH97">
        <v>37556.627286314259</v>
      </c>
      <c r="BI97">
        <v>40997.911024027431</v>
      </c>
      <c r="BJ97">
        <v>42233.261034493487</v>
      </c>
      <c r="BK97">
        <v>44140.828937251077</v>
      </c>
      <c r="BL97">
        <v>44679.771579975488</v>
      </c>
      <c r="BM97">
        <v>52255.615905099854</v>
      </c>
      <c r="BN97">
        <v>54930.726160259263</v>
      </c>
      <c r="BO97">
        <v>52642.42674863078</v>
      </c>
    </row>
    <row r="98" spans="1:67" x14ac:dyDescent="0.3">
      <c r="A98" t="s">
        <v>309</v>
      </c>
      <c r="B98" t="s">
        <v>310</v>
      </c>
      <c r="C98" t="s">
        <v>118</v>
      </c>
      <c r="D98">
        <v>836.9058502818848</v>
      </c>
      <c r="E98">
        <v>923.08778375214047</v>
      </c>
      <c r="F98">
        <v>1030.1580034376252</v>
      </c>
      <c r="G98">
        <v>1171.3869628097964</v>
      </c>
      <c r="H98">
        <v>1271.8011930151763</v>
      </c>
      <c r="I98">
        <v>1357.0106162200966</v>
      </c>
      <c r="J98">
        <v>1458.9471388901084</v>
      </c>
      <c r="K98">
        <v>1595.4857812921548</v>
      </c>
      <c r="L98">
        <v>1718.4964642714713</v>
      </c>
      <c r="M98">
        <v>1886.4500273046528</v>
      </c>
      <c r="N98">
        <v>2111.7198640433226</v>
      </c>
      <c r="O98">
        <v>2310.9237605881613</v>
      </c>
      <c r="P98">
        <v>2677.2937299977398</v>
      </c>
      <c r="Q98">
        <v>3212.6394962757399</v>
      </c>
      <c r="R98">
        <v>3629.4918231959387</v>
      </c>
      <c r="S98">
        <v>4116.4596493305389</v>
      </c>
      <c r="T98">
        <v>4042.3948246378895</v>
      </c>
      <c r="U98">
        <v>4614.2100493165071</v>
      </c>
      <c r="V98">
        <v>5623.4291762271887</v>
      </c>
      <c r="W98">
        <v>7006.3969905455606</v>
      </c>
      <c r="X98">
        <v>8476.4104500083649</v>
      </c>
      <c r="Y98">
        <v>7640.4024125051619</v>
      </c>
      <c r="Z98">
        <v>7573.9396759777492</v>
      </c>
      <c r="AA98">
        <v>7850.6278904227538</v>
      </c>
      <c r="AB98">
        <v>7757.553748368221</v>
      </c>
      <c r="AC98">
        <v>8009.1034764212673</v>
      </c>
      <c r="AD98">
        <v>11341.093989290261</v>
      </c>
      <c r="AE98">
        <v>14267.536816875738</v>
      </c>
      <c r="AF98">
        <v>15780.949512217445</v>
      </c>
      <c r="AG98">
        <v>16424.430158700485</v>
      </c>
      <c r="AH98">
        <v>20873.783409271935</v>
      </c>
      <c r="AI98">
        <v>22007.135096407386</v>
      </c>
      <c r="AJ98">
        <v>23297.046032545575</v>
      </c>
      <c r="AK98">
        <v>18781.952942713684</v>
      </c>
      <c r="AL98">
        <v>19382.200215015455</v>
      </c>
      <c r="AM98">
        <v>20712.179869032418</v>
      </c>
      <c r="AN98">
        <v>23122.933721911562</v>
      </c>
      <c r="AO98">
        <v>21883.987266665055</v>
      </c>
      <c r="AP98">
        <v>22365.183764454454</v>
      </c>
      <c r="AQ98">
        <v>22049.999062026087</v>
      </c>
      <c r="AR98">
        <v>20190.00356360841</v>
      </c>
      <c r="AS98">
        <v>20571.478773791383</v>
      </c>
      <c r="AT98">
        <v>22463.522212996828</v>
      </c>
      <c r="AU98">
        <v>27618.941774006598</v>
      </c>
      <c r="AV98">
        <v>31425.82087286692</v>
      </c>
      <c r="AW98">
        <v>32171.793374715005</v>
      </c>
      <c r="AX98">
        <v>33684.720035855207</v>
      </c>
      <c r="AY98">
        <v>38031.970947271649</v>
      </c>
      <c r="AZ98">
        <v>41095.406341501228</v>
      </c>
      <c r="BA98">
        <v>37388.453713969866</v>
      </c>
      <c r="BB98">
        <v>36184.711869867817</v>
      </c>
      <c r="BC98">
        <v>38851.388133935274</v>
      </c>
      <c r="BD98">
        <v>35235.798905824158</v>
      </c>
      <c r="BE98">
        <v>35747.707952689023</v>
      </c>
      <c r="BF98">
        <v>35750.719750038174</v>
      </c>
      <c r="BG98">
        <v>30387.129318785395</v>
      </c>
      <c r="BH98">
        <v>31126.324694727311</v>
      </c>
      <c r="BI98">
        <v>32554.146684530031</v>
      </c>
      <c r="BJ98">
        <v>34746.344139241643</v>
      </c>
      <c r="BK98">
        <v>33812.788724867976</v>
      </c>
      <c r="BL98">
        <v>32091.486662136638</v>
      </c>
      <c r="BM98">
        <v>36852.542541495095</v>
      </c>
      <c r="BN98">
        <v>35635.744220409761</v>
      </c>
      <c r="BO98">
        <v>39003.316095412338</v>
      </c>
    </row>
    <row r="99" spans="1:67" x14ac:dyDescent="0.3">
      <c r="A99" t="s">
        <v>311</v>
      </c>
      <c r="B99" t="s">
        <v>312</v>
      </c>
      <c r="C99" t="s">
        <v>118</v>
      </c>
      <c r="D99">
        <v>423.67409818409516</v>
      </c>
      <c r="E99">
        <v>447.05727366059432</v>
      </c>
      <c r="F99">
        <v>458.31399779656726</v>
      </c>
      <c r="G99">
        <v>480.33649971171457</v>
      </c>
      <c r="H99">
        <v>514.41651131345191</v>
      </c>
      <c r="I99">
        <v>549.49356041410749</v>
      </c>
      <c r="J99">
        <v>612.21036369258604</v>
      </c>
      <c r="K99">
        <v>633.25968057494401</v>
      </c>
      <c r="L99">
        <v>591.0458171732439</v>
      </c>
      <c r="M99">
        <v>642.13342105891525</v>
      </c>
      <c r="N99">
        <v>747.90939917249136</v>
      </c>
      <c r="O99">
        <v>808.86650608375453</v>
      </c>
      <c r="P99">
        <v>970.8029064055022</v>
      </c>
      <c r="Q99">
        <v>971.80251322850199</v>
      </c>
      <c r="R99">
        <v>1192.9856935095756</v>
      </c>
      <c r="S99">
        <v>1416.7754676456839</v>
      </c>
      <c r="T99">
        <v>1449.9778820670031</v>
      </c>
      <c r="U99">
        <v>1569.4212705113111</v>
      </c>
      <c r="V99">
        <v>1262.4032723946457</v>
      </c>
      <c r="W99">
        <v>1144.1756298658449</v>
      </c>
      <c r="X99">
        <v>1248.7448472741758</v>
      </c>
      <c r="Y99">
        <v>1370.4127790154132</v>
      </c>
      <c r="Z99">
        <v>1494.4020828321804</v>
      </c>
      <c r="AA99">
        <v>1619.4784563122041</v>
      </c>
      <c r="AB99">
        <v>1048.1340539553357</v>
      </c>
      <c r="AC99">
        <v>916.87229283867441</v>
      </c>
      <c r="AD99">
        <v>1191.3497678214167</v>
      </c>
      <c r="AE99">
        <v>1410.8459870242768</v>
      </c>
      <c r="AF99">
        <v>1632.0148165615929</v>
      </c>
      <c r="AG99">
        <v>1864.9849755006189</v>
      </c>
      <c r="AH99">
        <v>1929.5989190585683</v>
      </c>
      <c r="AI99">
        <v>1710.3005824372235</v>
      </c>
      <c r="AJ99">
        <v>1458.1014689263498</v>
      </c>
      <c r="AK99">
        <v>2220.5151832718648</v>
      </c>
      <c r="AL99">
        <v>2202.8583103847131</v>
      </c>
      <c r="AM99">
        <v>2630.8493538282164</v>
      </c>
      <c r="AN99">
        <v>2928.8969261199641</v>
      </c>
      <c r="AO99">
        <v>3296.9163480508309</v>
      </c>
      <c r="AP99">
        <v>3419.4935286873906</v>
      </c>
      <c r="AQ99">
        <v>3431.5681346833539</v>
      </c>
      <c r="AR99">
        <v>3453.0925280022648</v>
      </c>
      <c r="AS99">
        <v>3503.5502668885779</v>
      </c>
      <c r="AT99">
        <v>3680.6455172772385</v>
      </c>
      <c r="AU99">
        <v>3549.7075839461813</v>
      </c>
      <c r="AV99">
        <v>3807.5629312455221</v>
      </c>
      <c r="AW99">
        <v>4184.4397486749685</v>
      </c>
      <c r="AX99">
        <v>4417.0012713536316</v>
      </c>
      <c r="AY99">
        <v>4716.4861254272737</v>
      </c>
      <c r="AZ99">
        <v>5029.8009528174516</v>
      </c>
      <c r="BA99">
        <v>4428.3815333355742</v>
      </c>
      <c r="BB99">
        <v>4809.977380311997</v>
      </c>
      <c r="BC99">
        <v>5232.6364491813192</v>
      </c>
      <c r="BD99">
        <v>5340.8333323215784</v>
      </c>
      <c r="BE99">
        <v>5124.2130141113676</v>
      </c>
      <c r="BF99">
        <v>4975.1132695463275</v>
      </c>
      <c r="BG99">
        <v>5062.8955646690811</v>
      </c>
      <c r="BH99">
        <v>5009.7945005909205</v>
      </c>
      <c r="BI99">
        <v>5259.3133413681207</v>
      </c>
      <c r="BJ99">
        <v>5578.1034608316868</v>
      </c>
      <c r="BK99">
        <v>5607.2430066850147</v>
      </c>
      <c r="BL99">
        <v>4879.4402463131928</v>
      </c>
      <c r="BM99">
        <v>5165.3378098860703</v>
      </c>
      <c r="BN99">
        <v>6022.1534109999866</v>
      </c>
      <c r="BO99">
        <v>6839.7250388696784</v>
      </c>
    </row>
    <row r="100" spans="1:67" x14ac:dyDescent="0.3">
      <c r="A100" t="s">
        <v>313</v>
      </c>
      <c r="B100" t="s">
        <v>314</v>
      </c>
      <c r="C100" t="s">
        <v>118</v>
      </c>
      <c r="I100">
        <v>545.51386168967474</v>
      </c>
      <c r="J100">
        <v>558.40298109245509</v>
      </c>
      <c r="K100">
        <v>496.92274623567261</v>
      </c>
      <c r="L100">
        <v>408.84235282054834</v>
      </c>
      <c r="M100">
        <v>474.42788707359438</v>
      </c>
      <c r="N100">
        <v>408.59625750934714</v>
      </c>
      <c r="O100">
        <v>412.21881884946833</v>
      </c>
      <c r="P100">
        <v>459.8742441088948</v>
      </c>
      <c r="Q100">
        <v>530.78399663800212</v>
      </c>
      <c r="R100">
        <v>651.09594846266907</v>
      </c>
      <c r="S100">
        <v>717.7640972870995</v>
      </c>
      <c r="T100">
        <v>872.50601935373197</v>
      </c>
      <c r="U100">
        <v>1038.5223007049253</v>
      </c>
      <c r="V100">
        <v>1248.9032604498741</v>
      </c>
      <c r="W100">
        <v>1518.8245134382823</v>
      </c>
      <c r="X100">
        <v>1750.0980107656389</v>
      </c>
      <c r="Y100">
        <v>1885.1484219894251</v>
      </c>
      <c r="Z100">
        <v>1928.8758964333829</v>
      </c>
      <c r="AA100">
        <v>1939.3365449887174</v>
      </c>
      <c r="AB100">
        <v>1871.0907497998703</v>
      </c>
      <c r="AC100">
        <v>1797.0287714636081</v>
      </c>
      <c r="AD100">
        <v>2200.1027823088143</v>
      </c>
      <c r="AE100">
        <v>2216.8704517938536</v>
      </c>
      <c r="AF100">
        <v>1965.9803181399452</v>
      </c>
      <c r="AG100">
        <v>1260.2518650000982</v>
      </c>
      <c r="AH100">
        <v>1148.5900546989938</v>
      </c>
      <c r="AI100">
        <v>1109.6556461199684</v>
      </c>
      <c r="AJ100">
        <v>1286.6347360595976</v>
      </c>
      <c r="AK100">
        <v>1289.4145431006957</v>
      </c>
      <c r="AL100">
        <v>1367.187217766915</v>
      </c>
      <c r="AM100">
        <v>1415.711515921284</v>
      </c>
      <c r="AN100">
        <v>1410.1742418941922</v>
      </c>
      <c r="AO100">
        <v>1435.8759384686257</v>
      </c>
      <c r="AP100">
        <v>1532.1138039560226</v>
      </c>
      <c r="AQ100">
        <v>1544.5875059297935</v>
      </c>
      <c r="AR100">
        <v>1570.6100294047749</v>
      </c>
      <c r="AS100">
        <v>1632.2945401056288</v>
      </c>
      <c r="AT100">
        <v>1706.2674438440122</v>
      </c>
      <c r="AU100">
        <v>1775.6762558143184</v>
      </c>
      <c r="AV100">
        <v>1940.0864134280498</v>
      </c>
      <c r="AW100">
        <v>2087.8707927363457</v>
      </c>
      <c r="AX100">
        <v>2342.6345957493259</v>
      </c>
      <c r="AY100">
        <v>2506.205994841393</v>
      </c>
      <c r="AZ100">
        <v>3241.6524135555965</v>
      </c>
      <c r="BA100">
        <v>3435.8337590698011</v>
      </c>
      <c r="BB100">
        <v>3718.4657162294529</v>
      </c>
      <c r="BC100">
        <v>3946.8550385552453</v>
      </c>
      <c r="BD100">
        <v>4169.5047005461811</v>
      </c>
      <c r="BE100">
        <v>4311.219167130379</v>
      </c>
      <c r="BF100">
        <v>4191.1805008498641</v>
      </c>
      <c r="BG100">
        <v>4042.756780975546</v>
      </c>
      <c r="BH100">
        <v>3986.7167701085286</v>
      </c>
      <c r="BI100">
        <v>4065.6162874938427</v>
      </c>
      <c r="BJ100">
        <v>4145.439896732647</v>
      </c>
      <c r="BK100">
        <v>4170.114400346496</v>
      </c>
      <c r="BL100">
        <v>4022.0401356134957</v>
      </c>
      <c r="BM100">
        <v>4183.4999832686635</v>
      </c>
      <c r="BN100">
        <v>4332.2515989793146</v>
      </c>
      <c r="BO100">
        <v>4455.5054051456755</v>
      </c>
    </row>
    <row r="101" spans="1:67" x14ac:dyDescent="0.3">
      <c r="A101" t="s">
        <v>315</v>
      </c>
      <c r="B101" t="s">
        <v>316</v>
      </c>
      <c r="C101" t="s">
        <v>118</v>
      </c>
      <c r="D101">
        <v>508.70277929177337</v>
      </c>
      <c r="E101">
        <v>608.86458114495065</v>
      </c>
      <c r="F101">
        <v>684.56550979770532</v>
      </c>
      <c r="G101">
        <v>775.59212308016163</v>
      </c>
      <c r="H101">
        <v>902.86772151512616</v>
      </c>
      <c r="I101">
        <v>993.73272220907802</v>
      </c>
      <c r="J101">
        <v>1143.6078965239492</v>
      </c>
      <c r="K101">
        <v>1326.361039122527</v>
      </c>
      <c r="L101">
        <v>1553.2713937999602</v>
      </c>
      <c r="M101">
        <v>1802.9802806197181</v>
      </c>
      <c r="N101">
        <v>2100.7480703600909</v>
      </c>
      <c r="O101">
        <v>2321.3909252141775</v>
      </c>
      <c r="P101">
        <v>3031.4386057075858</v>
      </c>
      <c r="Q101">
        <v>4061.0133895326039</v>
      </c>
      <c r="R101">
        <v>4448.3196562362655</v>
      </c>
      <c r="S101">
        <v>4775.8995355930547</v>
      </c>
      <c r="T101">
        <v>5310.4314090499211</v>
      </c>
      <c r="U101">
        <v>6472.7877874078977</v>
      </c>
      <c r="V101">
        <v>9012.1360352318188</v>
      </c>
      <c r="W101">
        <v>9301.1483102629336</v>
      </c>
      <c r="X101">
        <v>9668.7462639570913</v>
      </c>
      <c r="Y101">
        <v>10583.127890840195</v>
      </c>
      <c r="Z101">
        <v>9779.9749063626659</v>
      </c>
      <c r="AA101">
        <v>10652.014716176764</v>
      </c>
      <c r="AB101">
        <v>11207.452352429258</v>
      </c>
      <c r="AC101">
        <v>11809.460345071539</v>
      </c>
      <c r="AD101">
        <v>17451.83493941417</v>
      </c>
      <c r="AE101">
        <v>21141.718395178879</v>
      </c>
      <c r="AF101">
        <v>25499.881172810718</v>
      </c>
      <c r="AG101">
        <v>25265.948759020801</v>
      </c>
      <c r="AH101">
        <v>25801.395039309406</v>
      </c>
      <c r="AI101">
        <v>29428.428903946919</v>
      </c>
      <c r="AJ101">
        <v>31992.790211916068</v>
      </c>
      <c r="AK101">
        <v>36345.244126270773</v>
      </c>
      <c r="AL101">
        <v>39933.515056487362</v>
      </c>
      <c r="AM101">
        <v>44197.619101390781</v>
      </c>
      <c r="AN101">
        <v>39150.039630808875</v>
      </c>
      <c r="AO101">
        <v>35638.231955694144</v>
      </c>
      <c r="AP101">
        <v>32423.755613380068</v>
      </c>
      <c r="AQ101">
        <v>36610.16831631973</v>
      </c>
      <c r="AR101">
        <v>39169.359570150431</v>
      </c>
      <c r="AS101">
        <v>34406.182463809157</v>
      </c>
      <c r="AT101">
        <v>32820.793643325422</v>
      </c>
      <c r="AU101">
        <v>35387.037420359928</v>
      </c>
      <c r="AV101">
        <v>38298.980171230331</v>
      </c>
      <c r="AW101">
        <v>37812.89501999483</v>
      </c>
      <c r="AX101">
        <v>35991.546002862022</v>
      </c>
      <c r="AY101">
        <v>35779.024541642713</v>
      </c>
      <c r="AZ101">
        <v>39876.303968572487</v>
      </c>
      <c r="BA101">
        <v>41308.996837051156</v>
      </c>
      <c r="BB101">
        <v>44968.156234973947</v>
      </c>
      <c r="BC101">
        <v>48760.078949421106</v>
      </c>
      <c r="BD101">
        <v>49145.280430819279</v>
      </c>
      <c r="BE101">
        <v>40898.647896474438</v>
      </c>
      <c r="BF101">
        <v>38475.39524618382</v>
      </c>
      <c r="BG101">
        <v>34960.639384338487</v>
      </c>
      <c r="BH101">
        <v>39375.473162078131</v>
      </c>
      <c r="BI101">
        <v>38834.052934122657</v>
      </c>
      <c r="BJ101">
        <v>39751.133098271122</v>
      </c>
      <c r="BK101">
        <v>40415.956764954695</v>
      </c>
      <c r="BL101">
        <v>40040.765505592288</v>
      </c>
      <c r="BM101">
        <v>40058.537327617923</v>
      </c>
      <c r="BN101">
        <v>34017.271807502417</v>
      </c>
      <c r="BO101">
        <v>33766.526825380817</v>
      </c>
    </row>
    <row r="102" spans="1:67" x14ac:dyDescent="0.3">
      <c r="A102" t="s">
        <v>317</v>
      </c>
      <c r="B102" t="s">
        <v>318</v>
      </c>
      <c r="C102" t="s">
        <v>118</v>
      </c>
      <c r="AH102">
        <v>1570.0088311259071</v>
      </c>
      <c r="AI102">
        <v>1442.4245554082463</v>
      </c>
      <c r="AJ102">
        <v>1437.5984810091272</v>
      </c>
      <c r="AK102">
        <v>1355.1349385913873</v>
      </c>
      <c r="AL102">
        <v>1246.8363301821776</v>
      </c>
      <c r="AM102">
        <v>1217.7913876986295</v>
      </c>
      <c r="AN102">
        <v>1281.3915289539664</v>
      </c>
      <c r="AO102">
        <v>1381.6359329518705</v>
      </c>
      <c r="AP102">
        <v>1414.5928965259664</v>
      </c>
      <c r="AQ102">
        <v>1091.5472772215855</v>
      </c>
      <c r="AR102">
        <v>1180.0444563226001</v>
      </c>
      <c r="AS102">
        <v>1422.2733181095696</v>
      </c>
      <c r="AT102">
        <v>1573.5521993232483</v>
      </c>
      <c r="AU102">
        <v>1958.0205024651132</v>
      </c>
      <c r="AV102">
        <v>2722.4740775540249</v>
      </c>
      <c r="AW102">
        <v>3577.3580400178212</v>
      </c>
      <c r="AX102">
        <v>5030.1349471151898</v>
      </c>
      <c r="AY102">
        <v>6449.4393109653211</v>
      </c>
      <c r="AZ102">
        <v>8123.547058917361</v>
      </c>
      <c r="BA102">
        <v>6938.0117566300059</v>
      </c>
      <c r="BB102">
        <v>8793.0758998078218</v>
      </c>
      <c r="BC102">
        <v>11287.146492603901</v>
      </c>
      <c r="BD102">
        <v>12018.796652799263</v>
      </c>
      <c r="BE102">
        <v>13478.459627611956</v>
      </c>
      <c r="BF102">
        <v>12427.709457693862</v>
      </c>
      <c r="BG102">
        <v>10196.122625598211</v>
      </c>
      <c r="BH102">
        <v>7475.5668868942439</v>
      </c>
      <c r="BI102">
        <v>8943.0841679198384</v>
      </c>
      <c r="BJ102">
        <v>9472.4852732775817</v>
      </c>
      <c r="BK102">
        <v>9457.126146571356</v>
      </c>
      <c r="BL102">
        <v>8781.5079778764757</v>
      </c>
      <c r="BM102">
        <v>9983.6010357690211</v>
      </c>
      <c r="BN102">
        <v>11255.339643788113</v>
      </c>
      <c r="BO102">
        <v>12918.866134601387</v>
      </c>
    </row>
    <row r="103" spans="1:67" x14ac:dyDescent="0.3">
      <c r="A103" t="s">
        <v>319</v>
      </c>
      <c r="B103" t="s">
        <v>320</v>
      </c>
      <c r="C103" t="s">
        <v>118</v>
      </c>
      <c r="D103">
        <v>102.8244174655821</v>
      </c>
      <c r="E103">
        <v>99.271695706838187</v>
      </c>
      <c r="F103">
        <v>104.60045593625875</v>
      </c>
      <c r="G103">
        <v>107.39365597824336</v>
      </c>
      <c r="H103">
        <v>111.30054482389228</v>
      </c>
      <c r="I103">
        <v>106.86560134026206</v>
      </c>
      <c r="J103">
        <v>119.83347638935851</v>
      </c>
      <c r="K103">
        <v>121.9021420783403</v>
      </c>
      <c r="L103">
        <v>128.65464688224307</v>
      </c>
      <c r="M103">
        <v>133.31079309324744</v>
      </c>
      <c r="N103">
        <v>141.03939096259722</v>
      </c>
      <c r="O103">
        <v>150.85297909317819</v>
      </c>
      <c r="P103">
        <v>172.64204477844098</v>
      </c>
      <c r="Q103">
        <v>198.57808387255642</v>
      </c>
      <c r="R103">
        <v>227.23344206641119</v>
      </c>
      <c r="S103">
        <v>241.22442614705653</v>
      </c>
      <c r="T103">
        <v>248.93510819857482</v>
      </c>
      <c r="U103">
        <v>311.48625291647977</v>
      </c>
      <c r="V103">
        <v>355.14198223260701</v>
      </c>
      <c r="W103">
        <v>403.2420798343577</v>
      </c>
      <c r="X103">
        <v>453.55897344480923</v>
      </c>
      <c r="Y103">
        <v>412.88370422539174</v>
      </c>
      <c r="Z103">
        <v>373.79483568888816</v>
      </c>
      <c r="AA103">
        <v>335.03715173518907</v>
      </c>
      <c r="AB103">
        <v>334.40283575753023</v>
      </c>
      <c r="AC103">
        <v>319.50361101071434</v>
      </c>
      <c r="AD103">
        <v>363.74511777271692</v>
      </c>
      <c r="AE103">
        <v>386.63092999251171</v>
      </c>
      <c r="AF103">
        <v>391.23877120428239</v>
      </c>
      <c r="AG103">
        <v>374.48919368210284</v>
      </c>
      <c r="AH103">
        <v>374.45899289556195</v>
      </c>
      <c r="AI103">
        <v>344.72264212774201</v>
      </c>
      <c r="AJ103">
        <v>336.68139978695962</v>
      </c>
      <c r="AK103">
        <v>228.99803284343434</v>
      </c>
      <c r="AL103">
        <v>276.44787198124408</v>
      </c>
      <c r="AM103">
        <v>340.06484217542925</v>
      </c>
      <c r="AN103">
        <v>440.52707888087627</v>
      </c>
      <c r="AO103">
        <v>466.72381461139946</v>
      </c>
      <c r="AP103">
        <v>487.8832399054524</v>
      </c>
      <c r="AQ103">
        <v>433.72123570130532</v>
      </c>
      <c r="AR103">
        <v>414.6263651308463</v>
      </c>
      <c r="AS103">
        <v>410.70045247481357</v>
      </c>
      <c r="AT103">
        <v>402.93638560538182</v>
      </c>
      <c r="AU103">
        <v>442.89845725340541</v>
      </c>
      <c r="AV103">
        <v>463.66278130012114</v>
      </c>
      <c r="AW103">
        <v>523.45631243386265</v>
      </c>
      <c r="AX103">
        <v>699.80237063380969</v>
      </c>
      <c r="AY103">
        <v>840.20143947676479</v>
      </c>
      <c r="AZ103">
        <v>915.54435473603974</v>
      </c>
      <c r="BA103">
        <v>1047.9678324484969</v>
      </c>
      <c r="BB103">
        <v>1091.5187310119391</v>
      </c>
      <c r="BC103">
        <v>1096.1449980767547</v>
      </c>
      <c r="BD103">
        <v>1285.005361715117</v>
      </c>
      <c r="BE103">
        <v>1370.8788521465926</v>
      </c>
      <c r="BF103">
        <v>1482.8156625349743</v>
      </c>
      <c r="BG103">
        <v>1489.1195977728398</v>
      </c>
      <c r="BH103">
        <v>1554.1261031442327</v>
      </c>
      <c r="BI103">
        <v>1667.4844723083543</v>
      </c>
      <c r="BJ103">
        <v>1836.4527552899294</v>
      </c>
      <c r="BK103">
        <v>1960.4080885489259</v>
      </c>
      <c r="BL103">
        <v>1927.6645902784887</v>
      </c>
      <c r="BM103">
        <v>2061.3562208959406</v>
      </c>
      <c r="BN103">
        <v>2109.562885131375</v>
      </c>
      <c r="BO103">
        <v>1952.3045792963608</v>
      </c>
    </row>
    <row r="104" spans="1:67" x14ac:dyDescent="0.3">
      <c r="A104" t="s">
        <v>321</v>
      </c>
      <c r="B104" t="s">
        <v>322</v>
      </c>
      <c r="C104" t="s">
        <v>118</v>
      </c>
      <c r="AH104">
        <v>605.79814496648839</v>
      </c>
      <c r="AI104">
        <v>569.54858403504716</v>
      </c>
      <c r="AJ104">
        <v>512.76679790016385</v>
      </c>
      <c r="AK104">
        <v>448.55419087823157</v>
      </c>
      <c r="AL104">
        <v>372.48180119767983</v>
      </c>
      <c r="AM104">
        <v>364.25036525834463</v>
      </c>
      <c r="AN104">
        <v>394.8569222697389</v>
      </c>
      <c r="AO104">
        <v>376.42797013585761</v>
      </c>
      <c r="AP104">
        <v>345.13708226960972</v>
      </c>
      <c r="AQ104">
        <v>258.04805593697569</v>
      </c>
      <c r="AR104">
        <v>279.62176700673945</v>
      </c>
      <c r="AS104">
        <v>308.41132668517844</v>
      </c>
      <c r="AT104">
        <v>321.72677536680436</v>
      </c>
      <c r="AU104">
        <v>380.50582881244065</v>
      </c>
      <c r="AV104">
        <v>433.23391572069903</v>
      </c>
      <c r="AW104">
        <v>476.54823979361822</v>
      </c>
      <c r="AX104">
        <v>543.1135124722191</v>
      </c>
      <c r="AY104">
        <v>721.77164604463587</v>
      </c>
      <c r="AZ104">
        <v>966.38856937049354</v>
      </c>
      <c r="BA104">
        <v>870.1988945469169</v>
      </c>
      <c r="BB104">
        <v>876.95447644035426</v>
      </c>
      <c r="BC104">
        <v>1117.4018442306244</v>
      </c>
      <c r="BD104">
        <v>1168.6224467544575</v>
      </c>
      <c r="BE104">
        <v>1269.6630346434772</v>
      </c>
      <c r="BF104">
        <v>1264.5267952960814</v>
      </c>
      <c r="BG104">
        <v>1105.6520299695476</v>
      </c>
      <c r="BH104">
        <v>1103.2749836132359</v>
      </c>
      <c r="BI104">
        <v>1221.3905649036583</v>
      </c>
      <c r="BJ104">
        <v>1283.5204033308289</v>
      </c>
      <c r="BK104">
        <v>1421.9992750410186</v>
      </c>
      <c r="BL104">
        <v>1229.5177574213451</v>
      </c>
      <c r="BM104">
        <v>1349.9973065054235</v>
      </c>
      <c r="BN104">
        <v>1739.7203081489445</v>
      </c>
      <c r="BO104">
        <v>1970.1578096183864</v>
      </c>
    </row>
    <row r="105" spans="1:67" x14ac:dyDescent="0.3">
      <c r="A105" t="s">
        <v>323</v>
      </c>
      <c r="B105" t="s">
        <v>324</v>
      </c>
      <c r="C105" t="s">
        <v>118</v>
      </c>
      <c r="S105">
        <v>113.82578920875807</v>
      </c>
      <c r="T105">
        <v>128.82777734153296</v>
      </c>
      <c r="U105">
        <v>126.35711745348902</v>
      </c>
      <c r="V105">
        <v>147.10157336609612</v>
      </c>
      <c r="W105">
        <v>142.22161706203687</v>
      </c>
      <c r="X105">
        <v>143.15431797312752</v>
      </c>
      <c r="Y105">
        <v>154.25384117415123</v>
      </c>
      <c r="Z105">
        <v>159.20663402035706</v>
      </c>
      <c r="AA105">
        <v>166.65319934361034</v>
      </c>
      <c r="AB105">
        <v>174.70583713435801</v>
      </c>
      <c r="AC105">
        <v>182.44685231718657</v>
      </c>
      <c r="AD105">
        <v>185.75999779834936</v>
      </c>
      <c r="AE105">
        <v>158.12437544697522</v>
      </c>
      <c r="AF105">
        <v>244.10957746460488</v>
      </c>
      <c r="AG105">
        <v>191.29749243165779</v>
      </c>
      <c r="AH105">
        <v>190.18147003615908</v>
      </c>
      <c r="AI105">
        <v>267.33630672698217</v>
      </c>
      <c r="AJ105">
        <v>307.09492238513621</v>
      </c>
      <c r="AK105">
        <v>294.0593727275583</v>
      </c>
      <c r="AL105">
        <v>302.13078548319965</v>
      </c>
      <c r="AM105">
        <v>343.48522467158477</v>
      </c>
      <c r="AN105">
        <v>324.65587098300364</v>
      </c>
      <c r="AO105">
        <v>297.59041960802978</v>
      </c>
      <c r="AP105">
        <v>258.78095318937676</v>
      </c>
      <c r="AQ105">
        <v>286.75359644319599</v>
      </c>
      <c r="AR105">
        <v>296.42668752633426</v>
      </c>
      <c r="AS105">
        <v>327.50098431444428</v>
      </c>
      <c r="AT105">
        <v>350.14727663429426</v>
      </c>
      <c r="AU105">
        <v>386.69112393177795</v>
      </c>
      <c r="AV105">
        <v>444.19906752908122</v>
      </c>
      <c r="AW105">
        <v>525.79732512092642</v>
      </c>
      <c r="AX105">
        <v>612.25264855072726</v>
      </c>
      <c r="AY105">
        <v>731.69229512542609</v>
      </c>
      <c r="AZ105">
        <v>866.28399978974949</v>
      </c>
      <c r="BA105">
        <v>875.74893619356931</v>
      </c>
      <c r="BB105">
        <v>952.27461632400752</v>
      </c>
      <c r="BC105">
        <v>1088.9815282308143</v>
      </c>
      <c r="BD105">
        <v>1192.8026304167313</v>
      </c>
      <c r="BE105">
        <v>1305.6600972685976</v>
      </c>
      <c r="BF105">
        <v>1431.5639646999336</v>
      </c>
      <c r="BG105">
        <v>1547.320104443935</v>
      </c>
      <c r="BH105">
        <v>1675.1955571110864</v>
      </c>
      <c r="BI105">
        <v>1826.3539168875409</v>
      </c>
      <c r="BJ105">
        <v>2036.6737756657817</v>
      </c>
      <c r="BK105">
        <v>2225.8770548568618</v>
      </c>
      <c r="BL105">
        <v>2081.7391424293914</v>
      </c>
      <c r="BM105">
        <v>2167.4032419849918</v>
      </c>
      <c r="BN105">
        <v>2325.0305004084116</v>
      </c>
      <c r="BO105">
        <v>2429.7485345283822</v>
      </c>
    </row>
    <row r="106" spans="1:67" x14ac:dyDescent="0.3">
      <c r="A106" t="s">
        <v>325</v>
      </c>
      <c r="B106" t="s">
        <v>326</v>
      </c>
      <c r="C106" t="s">
        <v>118</v>
      </c>
      <c r="N106">
        <v>201.02377466779814</v>
      </c>
      <c r="O106">
        <v>210.66859414627942</v>
      </c>
      <c r="P106">
        <v>256.1870001092766</v>
      </c>
      <c r="Q106">
        <v>421.62699709482246</v>
      </c>
      <c r="R106">
        <v>1131.2907514999638</v>
      </c>
      <c r="S106">
        <v>730.44179255294512</v>
      </c>
      <c r="T106">
        <v>548.07564171117212</v>
      </c>
      <c r="U106">
        <v>519.94389473484898</v>
      </c>
      <c r="V106">
        <v>610.78385258254309</v>
      </c>
      <c r="W106">
        <v>572.79460601813651</v>
      </c>
      <c r="X106">
        <v>542.25359961751383</v>
      </c>
      <c r="Y106">
        <v>567.72249710314065</v>
      </c>
      <c r="Z106">
        <v>518.62249584628989</v>
      </c>
      <c r="AA106">
        <v>483.10782108263714</v>
      </c>
      <c r="AB106">
        <v>527.29145522889803</v>
      </c>
      <c r="AC106">
        <v>392.90506539470931</v>
      </c>
      <c r="AD106">
        <v>381.91875864114354</v>
      </c>
      <c r="AE106">
        <v>423.82247333212848</v>
      </c>
      <c r="AF106">
        <v>535.91513458004454</v>
      </c>
      <c r="AG106">
        <v>514.65294816503274</v>
      </c>
      <c r="AH106">
        <v>488.06752787601437</v>
      </c>
      <c r="AI106">
        <v>540.12560889365386</v>
      </c>
      <c r="AJ106">
        <v>791.99642212916945</v>
      </c>
      <c r="AK106">
        <v>747.75342708318465</v>
      </c>
      <c r="AL106">
        <v>837.97207385034176</v>
      </c>
      <c r="AM106">
        <v>844.42929409790383</v>
      </c>
      <c r="AN106">
        <v>985.88579910397516</v>
      </c>
      <c r="AO106">
        <v>953.16277738471683</v>
      </c>
      <c r="AP106">
        <v>874.48457392112152</v>
      </c>
      <c r="AQ106">
        <v>887.49567812822534</v>
      </c>
      <c r="AR106">
        <v>845.36755612863067</v>
      </c>
      <c r="AS106">
        <v>718.83375732133175</v>
      </c>
      <c r="AT106">
        <v>810.1089499761764</v>
      </c>
      <c r="AU106">
        <v>1020.5005016982848</v>
      </c>
      <c r="AV106">
        <v>1083.2685896373075</v>
      </c>
      <c r="AW106">
        <v>1161.7837274531171</v>
      </c>
      <c r="AX106">
        <v>1123.192682587427</v>
      </c>
      <c r="AY106">
        <v>1352.5782995416694</v>
      </c>
      <c r="AZ106">
        <v>1410.6224950603309</v>
      </c>
      <c r="BA106">
        <v>1316.6273462365207</v>
      </c>
      <c r="BB106">
        <v>1522.1011021317481</v>
      </c>
      <c r="BC106">
        <v>1771.1289448124803</v>
      </c>
      <c r="BD106">
        <v>1843.5534694803825</v>
      </c>
      <c r="BE106">
        <v>1772.087068980918</v>
      </c>
      <c r="BF106">
        <v>1736.705301143304</v>
      </c>
      <c r="BG106">
        <v>1639.8527430149586</v>
      </c>
      <c r="BH106">
        <v>1742.6681244209494</v>
      </c>
      <c r="BI106">
        <v>1853.0511299437017</v>
      </c>
      <c r="BJ106">
        <v>1912.7379813103478</v>
      </c>
      <c r="BK106">
        <v>1750.9975092048219</v>
      </c>
      <c r="BL106">
        <v>1769.432117602167</v>
      </c>
      <c r="BM106">
        <v>2253.8250010305674</v>
      </c>
      <c r="BN106">
        <v>2075.9084408506651</v>
      </c>
      <c r="BO106">
        <v>2106.7600040567681</v>
      </c>
    </row>
    <row r="107" spans="1:67" x14ac:dyDescent="0.3">
      <c r="A107" t="s">
        <v>327</v>
      </c>
      <c r="B107" t="s">
        <v>328</v>
      </c>
      <c r="C107" t="s">
        <v>118</v>
      </c>
      <c r="D107">
        <v>221.58458609706668</v>
      </c>
      <c r="E107">
        <v>225.59912757216216</v>
      </c>
      <c r="F107">
        <v>230.28654105834238</v>
      </c>
      <c r="G107">
        <v>240.13961658801682</v>
      </c>
      <c r="H107">
        <v>256.40471515277017</v>
      </c>
      <c r="I107">
        <v>265.82319407993265</v>
      </c>
      <c r="J107">
        <v>289.97310873575327</v>
      </c>
      <c r="K107">
        <v>344.45711865006439</v>
      </c>
      <c r="L107">
        <v>309.02741030796909</v>
      </c>
      <c r="M107">
        <v>346.59202729002209</v>
      </c>
      <c r="N107">
        <v>365.42169214903822</v>
      </c>
      <c r="O107">
        <v>443.9385253201886</v>
      </c>
      <c r="P107">
        <v>521.0830312607518</v>
      </c>
      <c r="Q107">
        <v>551.41336318876063</v>
      </c>
      <c r="R107">
        <v>720.53720581284426</v>
      </c>
      <c r="S107">
        <v>765.12533365911042</v>
      </c>
      <c r="T107">
        <v>692.13932879019058</v>
      </c>
      <c r="U107">
        <v>1026.2534318071935</v>
      </c>
      <c r="V107">
        <v>1143.8400012340821</v>
      </c>
      <c r="W107">
        <v>1367.3399656250026</v>
      </c>
      <c r="X107">
        <v>1597.6489908811961</v>
      </c>
      <c r="Y107">
        <v>1894.4421024143726</v>
      </c>
      <c r="Z107">
        <v>2022.5294418842807</v>
      </c>
      <c r="AA107">
        <v>2052.1111653534767</v>
      </c>
      <c r="AB107">
        <v>2341.4077292927054</v>
      </c>
      <c r="AC107">
        <v>2650.9864691074986</v>
      </c>
      <c r="AD107">
        <v>3140.1120953718387</v>
      </c>
      <c r="AE107">
        <v>3573.2840318309991</v>
      </c>
      <c r="AF107">
        <v>4205.6546829816516</v>
      </c>
      <c r="AG107">
        <v>4723.453518782042</v>
      </c>
      <c r="AH107">
        <v>5373.4482404842511</v>
      </c>
      <c r="AI107">
        <v>5464.6102567208663</v>
      </c>
      <c r="AJ107">
        <v>5947.1211356266003</v>
      </c>
      <c r="AK107">
        <v>6395.3143774684922</v>
      </c>
      <c r="AL107">
        <v>7065.2829198405598</v>
      </c>
      <c r="AM107">
        <v>7406.4448609645415</v>
      </c>
      <c r="AN107">
        <v>7788.4283985457105</v>
      </c>
      <c r="AO107">
        <v>8626.7225747131197</v>
      </c>
      <c r="AP107">
        <v>8710.7898405718352</v>
      </c>
      <c r="AQ107">
        <v>9116.2862799771792</v>
      </c>
      <c r="AR107">
        <v>9319.6554509352463</v>
      </c>
      <c r="AS107">
        <v>10022.591923563721</v>
      </c>
      <c r="AT107">
        <v>10453.658706431253</v>
      </c>
      <c r="AU107">
        <v>10175.629544998916</v>
      </c>
      <c r="AV107">
        <v>10944.618374176831</v>
      </c>
      <c r="AW107">
        <v>11783.786715414511</v>
      </c>
      <c r="AX107">
        <v>13837.849531121879</v>
      </c>
      <c r="AY107">
        <v>14757.957975103523</v>
      </c>
      <c r="AZ107">
        <v>16604.944861590531</v>
      </c>
      <c r="BA107">
        <v>16503.411929279435</v>
      </c>
      <c r="BB107">
        <v>16622.94579085767</v>
      </c>
      <c r="BC107">
        <v>17832.457291997453</v>
      </c>
      <c r="BD107">
        <v>17532.055900860782</v>
      </c>
      <c r="BE107">
        <v>18580.130194993479</v>
      </c>
      <c r="BF107">
        <v>20219.395423795602</v>
      </c>
      <c r="BG107">
        <v>20328.800353010858</v>
      </c>
      <c r="BH107">
        <v>21387.541551110324</v>
      </c>
      <c r="BI107">
        <v>22464.989963395914</v>
      </c>
      <c r="BJ107">
        <v>22901.381640319691</v>
      </c>
      <c r="BK107">
        <v>23595.49232312906</v>
      </c>
      <c r="BL107">
        <v>18859.019036104593</v>
      </c>
      <c r="BM107">
        <v>18361.144969788555</v>
      </c>
      <c r="BN107">
        <v>21011.5744209816</v>
      </c>
      <c r="BO107">
        <v>22573.672479100424</v>
      </c>
    </row>
    <row r="108" spans="1:67" x14ac:dyDescent="0.3">
      <c r="A108" t="s">
        <v>329</v>
      </c>
      <c r="B108" t="s">
        <v>330</v>
      </c>
      <c r="C108" t="s">
        <v>118</v>
      </c>
      <c r="D108">
        <v>158.27413588122897</v>
      </c>
      <c r="E108">
        <v>93.831383194475379</v>
      </c>
      <c r="F108">
        <v>106.159702780685</v>
      </c>
      <c r="G108">
        <v>146.30249259013146</v>
      </c>
      <c r="H108">
        <v>123.60637449266535</v>
      </c>
      <c r="I108">
        <v>108.72311244205099</v>
      </c>
      <c r="J108">
        <v>133.47983443236404</v>
      </c>
      <c r="K108">
        <v>161.15944328224603</v>
      </c>
      <c r="L108">
        <v>198.43488439704268</v>
      </c>
      <c r="M108">
        <v>243.42613765663324</v>
      </c>
      <c r="N108">
        <v>279.30874630221678</v>
      </c>
      <c r="O108">
        <v>301.17873665537616</v>
      </c>
      <c r="P108">
        <v>324.19281117874465</v>
      </c>
      <c r="Q108">
        <v>406.89709352845506</v>
      </c>
      <c r="R108">
        <v>563.35247577566929</v>
      </c>
      <c r="S108">
        <v>617.4560619335673</v>
      </c>
      <c r="T108">
        <v>834.134207951691</v>
      </c>
      <c r="U108">
        <v>1055.8800411598984</v>
      </c>
      <c r="V108">
        <v>1405.8223744455422</v>
      </c>
      <c r="W108">
        <v>1783.6223128784686</v>
      </c>
      <c r="X108">
        <v>1715.4223997364068</v>
      </c>
      <c r="Y108">
        <v>1883.4559800296345</v>
      </c>
      <c r="Z108">
        <v>1992.5167778462865</v>
      </c>
      <c r="AA108">
        <v>2198.9392906387807</v>
      </c>
      <c r="AB108">
        <v>2413.2765010959333</v>
      </c>
      <c r="AC108">
        <v>2482.3999557360607</v>
      </c>
      <c r="AD108">
        <v>2834.8903396681521</v>
      </c>
      <c r="AE108">
        <v>3554.6060089447146</v>
      </c>
      <c r="AF108">
        <v>4748.6406440612282</v>
      </c>
      <c r="AG108">
        <v>5817.0655672198291</v>
      </c>
      <c r="AH108">
        <v>6609.9972831617479</v>
      </c>
      <c r="AI108">
        <v>7636.9480638848991</v>
      </c>
      <c r="AJ108">
        <v>8126.6620618362867</v>
      </c>
      <c r="AK108">
        <v>8884.9194640898659</v>
      </c>
      <c r="AL108">
        <v>10385.390457299733</v>
      </c>
      <c r="AM108">
        <v>12564.724374309164</v>
      </c>
      <c r="AN108">
        <v>13402.994604706993</v>
      </c>
      <c r="AO108">
        <v>12398.490454346211</v>
      </c>
      <c r="AP108">
        <v>8281.719482714454</v>
      </c>
      <c r="AQ108">
        <v>10672.447558676526</v>
      </c>
      <c r="AR108">
        <v>12257.020662234503</v>
      </c>
      <c r="AS108">
        <v>11561.207174511508</v>
      </c>
      <c r="AT108">
        <v>13165.083624969979</v>
      </c>
      <c r="AU108">
        <v>14672.805753946492</v>
      </c>
      <c r="AV108">
        <v>16496.131616711406</v>
      </c>
      <c r="AW108">
        <v>19402.502625954894</v>
      </c>
      <c r="AX108">
        <v>21743.47745142545</v>
      </c>
      <c r="AY108">
        <v>24086.410439167747</v>
      </c>
      <c r="AZ108">
        <v>21350.427979823002</v>
      </c>
      <c r="BA108">
        <v>19143.851605302549</v>
      </c>
      <c r="BB108">
        <v>23079.26012577353</v>
      </c>
      <c r="BC108">
        <v>25097.595426844979</v>
      </c>
      <c r="BD108">
        <v>25459.168900096451</v>
      </c>
      <c r="BE108">
        <v>27179.517014605171</v>
      </c>
      <c r="BF108">
        <v>29252.931237735243</v>
      </c>
      <c r="BG108">
        <v>28737.439170649883</v>
      </c>
      <c r="BH108">
        <v>29280.440317004843</v>
      </c>
      <c r="BI108">
        <v>31600.735874136455</v>
      </c>
      <c r="BJ108">
        <v>33447.156283616583</v>
      </c>
      <c r="BK108">
        <v>31902.416904819416</v>
      </c>
      <c r="BL108">
        <v>31721.298914185674</v>
      </c>
      <c r="BM108">
        <v>35125.522498472252</v>
      </c>
      <c r="BN108">
        <v>32394.683372520318</v>
      </c>
      <c r="BO108">
        <v>33121.371288550843</v>
      </c>
    </row>
    <row r="109" spans="1:67" x14ac:dyDescent="0.3">
      <c r="A109" t="s">
        <v>331</v>
      </c>
      <c r="B109" t="s">
        <v>332</v>
      </c>
      <c r="C109" t="s">
        <v>118</v>
      </c>
      <c r="F109">
        <v>4748.3928435422586</v>
      </c>
      <c r="G109">
        <v>4444.5230858111963</v>
      </c>
      <c r="H109">
        <v>4378.784297759983</v>
      </c>
      <c r="I109">
        <v>4023.9903777247819</v>
      </c>
      <c r="J109">
        <v>4176.1103818096417</v>
      </c>
      <c r="K109">
        <v>3887.3456203824467</v>
      </c>
      <c r="L109">
        <v>3871.9455921927452</v>
      </c>
      <c r="M109">
        <v>3694.9649775041539</v>
      </c>
      <c r="N109">
        <v>3551.5871070633557</v>
      </c>
      <c r="O109">
        <v>4485.6084267820197</v>
      </c>
      <c r="P109">
        <v>4835.6910457432487</v>
      </c>
      <c r="Q109">
        <v>5532.4323403912795</v>
      </c>
      <c r="R109">
        <v>12526.603171072575</v>
      </c>
      <c r="S109">
        <v>10881.72164402887</v>
      </c>
      <c r="T109">
        <v>11141.198140966835</v>
      </c>
      <c r="U109">
        <v>11237.796717950745</v>
      </c>
      <c r="V109">
        <v>11567.065374878401</v>
      </c>
      <c r="W109">
        <v>17385.894288696571</v>
      </c>
      <c r="X109">
        <v>19031.905190200039</v>
      </c>
      <c r="Y109">
        <v>15825.191918190994</v>
      </c>
      <c r="Z109">
        <v>12978.894998086698</v>
      </c>
      <c r="AA109">
        <v>11965.339051108809</v>
      </c>
      <c r="AB109">
        <v>11918.61689259054</v>
      </c>
      <c r="AC109">
        <v>11321.663553949002</v>
      </c>
      <c r="AD109">
        <v>9076.7088522184804</v>
      </c>
      <c r="AE109">
        <v>10895.650028040429</v>
      </c>
      <c r="AF109">
        <v>9692.3475460072514</v>
      </c>
      <c r="AG109">
        <v>10964.69290803715</v>
      </c>
      <c r="AH109">
        <v>10937.541526880797</v>
      </c>
      <c r="AI109">
        <v>8147.1080732983901</v>
      </c>
      <c r="AJ109">
        <v>12146.195055860004</v>
      </c>
      <c r="AK109">
        <v>14317.720941905653</v>
      </c>
      <c r="AL109">
        <v>14929.744111033508</v>
      </c>
      <c r="AM109">
        <v>16168.165602374047</v>
      </c>
      <c r="AN109">
        <v>18201.095860791804</v>
      </c>
      <c r="AO109">
        <v>16977.389562039883</v>
      </c>
      <c r="AP109">
        <v>14066.950957218269</v>
      </c>
      <c r="AQ109">
        <v>15853.626442346618</v>
      </c>
      <c r="AR109">
        <v>19296.347169872908</v>
      </c>
      <c r="AS109">
        <v>17374.231866422688</v>
      </c>
      <c r="AT109">
        <v>18512.752303586156</v>
      </c>
      <c r="AU109">
        <v>22690.655175143995</v>
      </c>
      <c r="AV109">
        <v>27552.282739978669</v>
      </c>
      <c r="AW109">
        <v>36122.614274122679</v>
      </c>
      <c r="AX109">
        <v>42946.637410406605</v>
      </c>
      <c r="AY109">
        <v>45709.413287637057</v>
      </c>
      <c r="AZ109">
        <v>55585.188934444152</v>
      </c>
      <c r="BA109">
        <v>37907.100132004154</v>
      </c>
      <c r="BB109">
        <v>39212.272667343452</v>
      </c>
      <c r="BC109">
        <v>49169.606398313947</v>
      </c>
      <c r="BD109">
        <v>52155.222546047924</v>
      </c>
      <c r="BE109">
        <v>49651.043970944818</v>
      </c>
      <c r="BF109">
        <v>44368.781373043035</v>
      </c>
      <c r="BG109">
        <v>29882.212686706844</v>
      </c>
      <c r="BH109">
        <v>27323.689064384704</v>
      </c>
      <c r="BI109">
        <v>29047.653582284198</v>
      </c>
      <c r="BJ109">
        <v>32067.962368951161</v>
      </c>
      <c r="BK109">
        <v>31707.873746491739</v>
      </c>
      <c r="BL109">
        <v>25236.075552053397</v>
      </c>
      <c r="BM109">
        <v>34043.542153557035</v>
      </c>
      <c r="BN109">
        <v>40077.238047746039</v>
      </c>
      <c r="BO109">
        <v>33729.79854944563</v>
      </c>
    </row>
    <row r="110" spans="1:67" x14ac:dyDescent="0.3">
      <c r="A110" t="s">
        <v>333</v>
      </c>
      <c r="B110" t="s">
        <v>334</v>
      </c>
      <c r="C110" t="s">
        <v>118</v>
      </c>
      <c r="AB110">
        <v>483.0177816685237</v>
      </c>
      <c r="AC110">
        <v>632.80109828129127</v>
      </c>
      <c r="AD110">
        <v>461.91155236700268</v>
      </c>
      <c r="AE110">
        <v>274.72958533994387</v>
      </c>
      <c r="AF110">
        <v>147.07094294233062</v>
      </c>
      <c r="AG110">
        <v>170.37729680351083</v>
      </c>
      <c r="AH110">
        <v>200.73490548959961</v>
      </c>
      <c r="AI110">
        <v>231.80622754813913</v>
      </c>
      <c r="AJ110">
        <v>247.34528615053162</v>
      </c>
      <c r="AK110">
        <v>283.40057328634907</v>
      </c>
      <c r="AL110">
        <v>320.96812895164635</v>
      </c>
      <c r="AM110">
        <v>357.75816219340624</v>
      </c>
      <c r="AN110">
        <v>371.34187919767277</v>
      </c>
      <c r="AO110">
        <v>339.09319241186961</v>
      </c>
      <c r="AP110">
        <v>243.92396245141796</v>
      </c>
      <c r="AQ110">
        <v>272.32530700541196</v>
      </c>
      <c r="AR110">
        <v>318.74985223696501</v>
      </c>
      <c r="AS110">
        <v>320.31600543956756</v>
      </c>
      <c r="AT110">
        <v>313.35081714813077</v>
      </c>
      <c r="AU110">
        <v>355.09721615146134</v>
      </c>
      <c r="AV110">
        <v>409.29629828411726</v>
      </c>
      <c r="AW110">
        <v>466.06150699774122</v>
      </c>
      <c r="AX110">
        <v>579.39194744071949</v>
      </c>
      <c r="AY110">
        <v>697.32301367392495</v>
      </c>
      <c r="AZ110">
        <v>885.74737608876194</v>
      </c>
      <c r="BA110">
        <v>935.03237283283045</v>
      </c>
      <c r="BB110">
        <v>1125.9161015126099</v>
      </c>
      <c r="BC110">
        <v>1361.547043949128</v>
      </c>
      <c r="BD110">
        <v>1563.5650771336964</v>
      </c>
      <c r="BE110">
        <v>1812.5177442465056</v>
      </c>
      <c r="BF110">
        <v>1981.0391090047272</v>
      </c>
      <c r="BG110">
        <v>2121.0133909736292</v>
      </c>
      <c r="BH110">
        <v>2303.2215603536265</v>
      </c>
      <c r="BI110">
        <v>2432.4305947851135</v>
      </c>
      <c r="BJ110">
        <v>2545.1075420815</v>
      </c>
      <c r="BK110">
        <v>2589.3208103523716</v>
      </c>
      <c r="BL110">
        <v>2583.7773069613104</v>
      </c>
      <c r="BM110">
        <v>2526.0510501852928</v>
      </c>
      <c r="BN110">
        <v>2046.4044025562052</v>
      </c>
      <c r="BO110">
        <v>2066.949797769571</v>
      </c>
    </row>
    <row r="111" spans="1:67" x14ac:dyDescent="0.3">
      <c r="A111" t="s">
        <v>335</v>
      </c>
      <c r="B111" t="s">
        <v>336</v>
      </c>
      <c r="C111" t="s">
        <v>118</v>
      </c>
      <c r="AF111">
        <v>959.15390186744253</v>
      </c>
      <c r="AG111">
        <v>771.00112124552084</v>
      </c>
      <c r="AH111">
        <v>789.52633848473761</v>
      </c>
      <c r="AI111">
        <v>1278.4212574563337</v>
      </c>
      <c r="AJ111">
        <v>1559.3810062844643</v>
      </c>
      <c r="AK111">
        <v>2078.6386421556231</v>
      </c>
      <c r="AL111">
        <v>2467.769427205772</v>
      </c>
      <c r="AM111">
        <v>2958.7426395746165</v>
      </c>
      <c r="AN111">
        <v>3393.0509074935871</v>
      </c>
      <c r="AO111">
        <v>3834.0590787530987</v>
      </c>
      <c r="AP111">
        <v>4124.8552789257519</v>
      </c>
      <c r="AQ111">
        <v>4086.9387278963331</v>
      </c>
      <c r="AR111">
        <v>3986.8351394102556</v>
      </c>
      <c r="AS111">
        <v>4009.5592975110153</v>
      </c>
      <c r="AT111">
        <v>4290.8528380326643</v>
      </c>
      <c r="AU111">
        <v>4437.7158850752576</v>
      </c>
      <c r="AV111">
        <v>4600.6837141299329</v>
      </c>
      <c r="AW111">
        <v>4602.1980463794489</v>
      </c>
      <c r="AX111">
        <v>4635.2514117486044</v>
      </c>
      <c r="AY111">
        <v>5125.2580996014904</v>
      </c>
      <c r="AZ111">
        <v>5912.0453282084163</v>
      </c>
      <c r="BA111">
        <v>7090.8549385662081</v>
      </c>
      <c r="BB111">
        <v>7625.8105155116546</v>
      </c>
      <c r="BC111">
        <v>7834.96257108993</v>
      </c>
      <c r="BD111">
        <v>8406.9840560811754</v>
      </c>
      <c r="BE111">
        <v>8162.3792936139644</v>
      </c>
      <c r="BF111">
        <v>7577.6413302369047</v>
      </c>
      <c r="BG111">
        <v>7714.1099998804038</v>
      </c>
      <c r="BH111">
        <v>8089.0120881550001</v>
      </c>
      <c r="BI111">
        <v>8608.2108498238704</v>
      </c>
      <c r="BJ111">
        <v>9174.5366620475888</v>
      </c>
      <c r="BK111">
        <v>8905.8800549743664</v>
      </c>
      <c r="BL111">
        <v>5561.1916695039699</v>
      </c>
      <c r="BM111">
        <v>4045.3739106623375</v>
      </c>
      <c r="BN111">
        <v>3654.3584553487849</v>
      </c>
    </row>
    <row r="112" spans="1:67" x14ac:dyDescent="0.3">
      <c r="A112" t="s">
        <v>337</v>
      </c>
      <c r="B112" t="s">
        <v>338</v>
      </c>
      <c r="C112" t="s">
        <v>118</v>
      </c>
      <c r="D112">
        <v>167.1714982246942</v>
      </c>
      <c r="E112">
        <v>157.50468649510111</v>
      </c>
      <c r="F112">
        <v>160.28032503535809</v>
      </c>
      <c r="G112">
        <v>163.13126622313254</v>
      </c>
      <c r="H112">
        <v>173.92649027404281</v>
      </c>
      <c r="I112">
        <v>177.56243242489677</v>
      </c>
      <c r="J112">
        <v>184.5836891594048</v>
      </c>
      <c r="K112">
        <v>192.15074699930432</v>
      </c>
      <c r="L112">
        <v>198.64710483448508</v>
      </c>
      <c r="M112">
        <v>214.71791159096395</v>
      </c>
      <c r="N112">
        <v>220.29384813005734</v>
      </c>
      <c r="O112">
        <v>227.07820144846309</v>
      </c>
      <c r="P112">
        <v>238.61097966512605</v>
      </c>
      <c r="Q112">
        <v>244.3617279241823</v>
      </c>
      <c r="R112">
        <v>299.41366067333104</v>
      </c>
      <c r="S112">
        <v>345.64893564177191</v>
      </c>
      <c r="T112">
        <v>347.49845666429826</v>
      </c>
      <c r="U112">
        <v>381.08910493035467</v>
      </c>
      <c r="V112">
        <v>394.46807831939225</v>
      </c>
      <c r="W112">
        <v>434.69976445936993</v>
      </c>
      <c r="X112">
        <v>443.02717165659453</v>
      </c>
      <c r="Y112">
        <v>426.0549397619468</v>
      </c>
      <c r="Z112">
        <v>422.4461425093383</v>
      </c>
      <c r="AA112">
        <v>390.7597266971444</v>
      </c>
      <c r="AB112">
        <v>390.4079579922257</v>
      </c>
      <c r="AC112">
        <v>379.95147596181096</v>
      </c>
      <c r="AD112">
        <v>364.28866918979378</v>
      </c>
      <c r="AE112">
        <v>409.21594007140249</v>
      </c>
      <c r="AF112">
        <v>424.32571933691901</v>
      </c>
      <c r="AG112">
        <v>312.28925539089175</v>
      </c>
      <c r="AH112">
        <v>172.86761012327835</v>
      </c>
      <c r="AI112">
        <v>177.86700659027926</v>
      </c>
      <c r="AJ112">
        <v>107.842801384441</v>
      </c>
      <c r="AK112">
        <v>74.427202864240883</v>
      </c>
      <c r="AL112">
        <v>61.490431307467034</v>
      </c>
      <c r="AM112">
        <v>62.143814062757876</v>
      </c>
      <c r="AN112">
        <v>71.406524872003587</v>
      </c>
      <c r="AO112">
        <v>122.62799374551645</v>
      </c>
      <c r="AP112">
        <v>134.67539335251846</v>
      </c>
      <c r="AQ112">
        <v>156.57316694569627</v>
      </c>
      <c r="AR112">
        <v>298.48534057894545</v>
      </c>
      <c r="AS112">
        <v>300.46382859898296</v>
      </c>
      <c r="AT112">
        <v>299.53644553962118</v>
      </c>
      <c r="AU112">
        <v>239.77955667709131</v>
      </c>
      <c r="AV112">
        <v>284.1402239924584</v>
      </c>
      <c r="AW112">
        <v>287.48733344138088</v>
      </c>
      <c r="AX112">
        <v>320.55808618514965</v>
      </c>
      <c r="AY112">
        <v>374.21130810427769</v>
      </c>
      <c r="AZ112">
        <v>451.71385628328477</v>
      </c>
      <c r="BA112">
        <v>448.38636702554481</v>
      </c>
      <c r="BB112">
        <v>492.25280803372351</v>
      </c>
      <c r="BC112">
        <v>568.08786552000413</v>
      </c>
      <c r="BD112">
        <v>638.36875146208263</v>
      </c>
      <c r="BE112">
        <v>710.74457092786315</v>
      </c>
      <c r="BF112">
        <v>706.71449006450723</v>
      </c>
      <c r="BG112">
        <v>692.59008235125702</v>
      </c>
      <c r="BH112">
        <v>714.61306314565877</v>
      </c>
      <c r="BI112">
        <v>699.26909572740351</v>
      </c>
      <c r="BJ112">
        <v>692.20312712979444</v>
      </c>
      <c r="BK112">
        <v>658.1641807705065</v>
      </c>
      <c r="BL112">
        <v>616.78786700671503</v>
      </c>
      <c r="BM112">
        <v>667.96610514319048</v>
      </c>
      <c r="BN112">
        <v>744.61717523738696</v>
      </c>
      <c r="BO112">
        <v>771.8871420896769</v>
      </c>
    </row>
    <row r="113" spans="1:67" x14ac:dyDescent="0.3">
      <c r="A113" t="s">
        <v>339</v>
      </c>
      <c r="B113" t="s">
        <v>340</v>
      </c>
      <c r="C113" t="s">
        <v>118</v>
      </c>
      <c r="D113">
        <v>269.03807309466902</v>
      </c>
      <c r="E113">
        <v>285.34158088277695</v>
      </c>
      <c r="F113">
        <v>382.08450572744465</v>
      </c>
      <c r="G113">
        <v>527.86193950442737</v>
      </c>
      <c r="H113">
        <v>764.89838942084521</v>
      </c>
      <c r="I113">
        <v>1000.5347407910288</v>
      </c>
      <c r="J113">
        <v>1250.600188216727</v>
      </c>
      <c r="K113">
        <v>1436.618032569417</v>
      </c>
      <c r="L113">
        <v>1971.8663254869657</v>
      </c>
      <c r="M113">
        <v>2174.950457160407</v>
      </c>
      <c r="N113">
        <v>2209.5811758057971</v>
      </c>
      <c r="O113">
        <v>2442.5828082671824</v>
      </c>
      <c r="P113">
        <v>2829.8014519455896</v>
      </c>
      <c r="Q113">
        <v>3727.3854987819814</v>
      </c>
      <c r="R113">
        <v>6213.5002749061732</v>
      </c>
      <c r="S113">
        <v>5720.6269113528451</v>
      </c>
      <c r="T113">
        <v>7017.7434073455743</v>
      </c>
      <c r="U113">
        <v>7783.4600914141702</v>
      </c>
      <c r="V113">
        <v>7251.8375415625942</v>
      </c>
      <c r="W113">
        <v>9442.7593326784208</v>
      </c>
      <c r="X113">
        <v>11959.522269078336</v>
      </c>
      <c r="Y113">
        <v>10044.041004272663</v>
      </c>
      <c r="Z113">
        <v>9063.6985126773452</v>
      </c>
      <c r="AA113">
        <v>8927.3644278536231</v>
      </c>
      <c r="AB113">
        <v>7811.0693734003944</v>
      </c>
      <c r="AC113">
        <v>8087.3630679290436</v>
      </c>
      <c r="AD113">
        <v>6018.9134521552305</v>
      </c>
      <c r="AE113">
        <v>6464.7328401845998</v>
      </c>
      <c r="AF113">
        <v>5736.282439922782</v>
      </c>
      <c r="AG113">
        <v>5792.5791631313041</v>
      </c>
      <c r="AH113">
        <v>6502.2788656542061</v>
      </c>
      <c r="AI113">
        <v>7039.8339197059577</v>
      </c>
      <c r="AJ113">
        <v>7302.6890867922584</v>
      </c>
      <c r="AK113">
        <v>6477.8703584064097</v>
      </c>
      <c r="AL113">
        <v>5933.2912135407742</v>
      </c>
      <c r="AM113">
        <v>5205.2570637874051</v>
      </c>
      <c r="AN113">
        <v>5591.020275445585</v>
      </c>
      <c r="AO113">
        <v>6061.813660335979</v>
      </c>
      <c r="AP113">
        <v>5301.0835477555875</v>
      </c>
      <c r="AQ113">
        <v>6894.5187553475789</v>
      </c>
      <c r="AR113">
        <v>7214.1004037708444</v>
      </c>
      <c r="AS113">
        <v>6312.8003049896515</v>
      </c>
      <c r="AT113">
        <v>3718.2943469675506</v>
      </c>
      <c r="AU113">
        <v>4674.0994320032141</v>
      </c>
      <c r="AV113">
        <v>5773.7633323428136</v>
      </c>
      <c r="AW113">
        <v>8079.2495732900124</v>
      </c>
      <c r="AX113">
        <v>10048.84804342891</v>
      </c>
      <c r="AY113">
        <v>11144.94484134354</v>
      </c>
      <c r="AZ113">
        <v>13906.140781812499</v>
      </c>
      <c r="BA113">
        <v>9551.0540386975463</v>
      </c>
      <c r="BB113">
        <v>11600.906864947192</v>
      </c>
      <c r="BC113">
        <v>7593.8391525701982</v>
      </c>
      <c r="BD113">
        <v>14975.890279514448</v>
      </c>
      <c r="BE113">
        <v>11951.713412601106</v>
      </c>
      <c r="BF113">
        <v>8926.4207459147419</v>
      </c>
      <c r="BG113">
        <v>7458.4891775637443</v>
      </c>
      <c r="BH113">
        <v>7525.8029930821585</v>
      </c>
      <c r="BI113">
        <v>9965.8323672975675</v>
      </c>
      <c r="BJ113">
        <v>11196.585481084374</v>
      </c>
      <c r="BK113">
        <v>9963.1948908448285</v>
      </c>
      <c r="BL113">
        <v>6650.3381058534787</v>
      </c>
      <c r="BM113">
        <v>4935.8278734980149</v>
      </c>
      <c r="BN113">
        <v>5986.6369485125806</v>
      </c>
      <c r="BO113">
        <v>6172.81246940233</v>
      </c>
    </row>
    <row r="114" spans="1:67" x14ac:dyDescent="0.3">
      <c r="A114" t="s">
        <v>341</v>
      </c>
      <c r="B114" t="s">
        <v>342</v>
      </c>
      <c r="C114" t="s">
        <v>118</v>
      </c>
      <c r="X114">
        <v>1428.2032892142709</v>
      </c>
      <c r="Y114">
        <v>1604.7772844233896</v>
      </c>
      <c r="Z114">
        <v>1489.4613836825442</v>
      </c>
      <c r="AA114">
        <v>1575.7416352406915</v>
      </c>
      <c r="AB114">
        <v>1979.1250401873142</v>
      </c>
      <c r="AC114">
        <v>2202.2812536830143</v>
      </c>
      <c r="AD114">
        <v>2590.6933152492779</v>
      </c>
      <c r="AE114">
        <v>2818.9147511807332</v>
      </c>
      <c r="AF114">
        <v>3182.4417009602194</v>
      </c>
      <c r="AG114">
        <v>3565.0101578371618</v>
      </c>
      <c r="AH114">
        <v>4204.5716186311147</v>
      </c>
      <c r="AI114">
        <v>4398.6790689772333</v>
      </c>
      <c r="AJ114">
        <v>4759.838678082956</v>
      </c>
      <c r="AK114">
        <v>4764.7246483921826</v>
      </c>
      <c r="AL114">
        <v>4892.067336374691</v>
      </c>
      <c r="AM114">
        <v>5147.9202402229494</v>
      </c>
      <c r="AN114">
        <v>5244.0166508607572</v>
      </c>
      <c r="AO114">
        <v>5282.3701140200556</v>
      </c>
      <c r="AP114">
        <v>5672.513737707658</v>
      </c>
      <c r="AQ114">
        <v>5882.8339896864863</v>
      </c>
      <c r="AR114">
        <v>5879.5619142620699</v>
      </c>
      <c r="AS114">
        <v>5570.4524709810621</v>
      </c>
      <c r="AT114">
        <v>5567.8942842471897</v>
      </c>
      <c r="AU114">
        <v>6058.6062205932612</v>
      </c>
      <c r="AV114">
        <v>6494.6003486788559</v>
      </c>
      <c r="AW114">
        <v>6863.4364191934455</v>
      </c>
      <c r="AX114">
        <v>7611.1785667531922</v>
      </c>
      <c r="AY114">
        <v>7964.3821148011712</v>
      </c>
      <c r="AZ114">
        <v>8516.9607548878666</v>
      </c>
      <c r="BA114">
        <v>8250.5218073273445</v>
      </c>
      <c r="BB114">
        <v>8673.687203405294</v>
      </c>
      <c r="BC114">
        <v>9128.9944201161252</v>
      </c>
      <c r="BD114">
        <v>9260.3000655171436</v>
      </c>
      <c r="BE114">
        <v>9576.2346337708714</v>
      </c>
      <c r="BF114">
        <v>10044.82183776766</v>
      </c>
      <c r="BG114">
        <v>10334.922555842484</v>
      </c>
      <c r="BH114">
        <v>10638.190198214337</v>
      </c>
      <c r="BI114">
        <v>11333.196394044066</v>
      </c>
      <c r="BJ114">
        <v>11642.740318517221</v>
      </c>
      <c r="BK114">
        <v>11794.205652171102</v>
      </c>
      <c r="BL114">
        <v>8411.1994182120397</v>
      </c>
      <c r="BM114">
        <v>10459.132124809183</v>
      </c>
      <c r="BN114">
        <v>13103.762165463351</v>
      </c>
      <c r="BO114">
        <v>13554.665187540219</v>
      </c>
    </row>
    <row r="115" spans="1:67" x14ac:dyDescent="0.3">
      <c r="A115" t="s">
        <v>343</v>
      </c>
      <c r="B115" t="s">
        <v>344</v>
      </c>
      <c r="C115" t="s">
        <v>118</v>
      </c>
      <c r="N115">
        <v>4262.0322064033389</v>
      </c>
      <c r="O115">
        <v>4856.0090432336037</v>
      </c>
      <c r="P115">
        <v>5645.2326641885111</v>
      </c>
      <c r="Q115">
        <v>7282.3735596014794</v>
      </c>
      <c r="R115">
        <v>8271.7353154279645</v>
      </c>
      <c r="S115">
        <v>10332.512868137763</v>
      </c>
      <c r="T115">
        <v>11326.348843121912</v>
      </c>
      <c r="U115">
        <v>12416.869302052311</v>
      </c>
      <c r="V115">
        <v>17456.93094870893</v>
      </c>
      <c r="W115">
        <v>19674.412683944745</v>
      </c>
      <c r="X115">
        <v>20958.739530266575</v>
      </c>
      <c r="Y115">
        <v>19929.41028023509</v>
      </c>
      <c r="Z115">
        <v>19885.612656297602</v>
      </c>
      <c r="AA115">
        <v>19814.853848996085</v>
      </c>
      <c r="AB115">
        <v>18898.36786933913</v>
      </c>
      <c r="AC115">
        <v>19684.262685228769</v>
      </c>
      <c r="AD115">
        <v>28612.886500479468</v>
      </c>
      <c r="AE115">
        <v>38206.226946728908</v>
      </c>
      <c r="AF115">
        <v>41568.54411827548</v>
      </c>
      <c r="AG115">
        <v>39551.640400232398</v>
      </c>
      <c r="AH115">
        <v>49457.560934320347</v>
      </c>
      <c r="AI115">
        <v>50811.746453131702</v>
      </c>
      <c r="AJ115">
        <v>55057.111062565418</v>
      </c>
      <c r="AK115">
        <v>55604.547997204943</v>
      </c>
      <c r="AL115">
        <v>63935.990244546156</v>
      </c>
      <c r="AM115">
        <v>78909.704337771822</v>
      </c>
      <c r="AN115">
        <v>80688.718249037585</v>
      </c>
      <c r="AO115">
        <v>73590.862028971314</v>
      </c>
      <c r="AP115">
        <v>78302.990590584785</v>
      </c>
      <c r="AQ115">
        <v>82682.284882177017</v>
      </c>
      <c r="AR115">
        <v>76087.911114201983</v>
      </c>
      <c r="AS115">
        <v>75067.800168004323</v>
      </c>
      <c r="AT115">
        <v>79795.178589110103</v>
      </c>
      <c r="AU115">
        <v>90108.367364700767</v>
      </c>
      <c r="AV115">
        <v>100280.8313567052</v>
      </c>
      <c r="AW115">
        <v>105295.0570276112</v>
      </c>
      <c r="AX115">
        <v>114167.93921130095</v>
      </c>
      <c r="AY115">
        <v>130492.5953495174</v>
      </c>
      <c r="AZ115">
        <v>143249.22730209335</v>
      </c>
      <c r="BA115">
        <v>126024.71456746632</v>
      </c>
      <c r="BB115">
        <v>141089.81284901407</v>
      </c>
      <c r="BC115">
        <v>158066.36937916293</v>
      </c>
      <c r="BD115">
        <v>148842.03514434196</v>
      </c>
      <c r="BE115">
        <v>172823.60779464812</v>
      </c>
      <c r="BF115">
        <v>178735.15302090783</v>
      </c>
      <c r="BG115">
        <v>167187.15730982038</v>
      </c>
      <c r="BH115">
        <v>165375.4913962594</v>
      </c>
      <c r="BI115">
        <v>170547.092298954</v>
      </c>
      <c r="BJ115">
        <v>174988.77508344554</v>
      </c>
      <c r="BK115">
        <v>166907.83930501563</v>
      </c>
      <c r="BL115">
        <v>164671.09355345441</v>
      </c>
      <c r="BM115">
        <v>196783.72941459276</v>
      </c>
      <c r="BN115">
        <v>186400.23376784005</v>
      </c>
    </row>
    <row r="116" spans="1:67" x14ac:dyDescent="0.3">
      <c r="A116" t="s">
        <v>345</v>
      </c>
      <c r="B116" t="s">
        <v>346</v>
      </c>
      <c r="C116" t="s">
        <v>118</v>
      </c>
      <c r="D116">
        <v>145.92870130576796</v>
      </c>
      <c r="E116">
        <v>145.90094513999847</v>
      </c>
      <c r="F116">
        <v>141.38319783788359</v>
      </c>
      <c r="G116">
        <v>119.35233235346502</v>
      </c>
      <c r="H116">
        <v>122.94180899854422</v>
      </c>
      <c r="I116">
        <v>155.5669847554785</v>
      </c>
      <c r="J116">
        <v>156.60603217718267</v>
      </c>
      <c r="K116">
        <v>162.29482306661131</v>
      </c>
      <c r="L116">
        <v>153.48764748654969</v>
      </c>
      <c r="M116">
        <v>163.60657987529027</v>
      </c>
      <c r="N116">
        <v>186.90079182454571</v>
      </c>
      <c r="O116">
        <v>188.76080216773929</v>
      </c>
      <c r="P116">
        <v>199.38289288122959</v>
      </c>
      <c r="Q116">
        <v>220.17023920833731</v>
      </c>
      <c r="R116">
        <v>268.6509050047535</v>
      </c>
      <c r="S116">
        <v>279.82158260032043</v>
      </c>
      <c r="T116">
        <v>260.30149501026131</v>
      </c>
      <c r="U116">
        <v>292.14899249678763</v>
      </c>
      <c r="V116">
        <v>190.99646463695098</v>
      </c>
      <c r="W116">
        <v>230.77506937025149</v>
      </c>
      <c r="X116">
        <v>271.0552900736846</v>
      </c>
      <c r="Y116">
        <v>292.45135975768039</v>
      </c>
      <c r="Z116">
        <v>311.95787888927822</v>
      </c>
      <c r="AA116">
        <v>335.82315171464671</v>
      </c>
      <c r="AB116">
        <v>391.36961756985846</v>
      </c>
      <c r="AC116">
        <v>384.61153768919644</v>
      </c>
      <c r="AD116">
        <v>407.16460045421303</v>
      </c>
      <c r="AE116">
        <v>419.82440944366533</v>
      </c>
      <c r="AF116">
        <v>434.01555278053718</v>
      </c>
      <c r="AG116">
        <v>430.0238897381804</v>
      </c>
      <c r="AH116">
        <v>491.21368623849327</v>
      </c>
      <c r="AI116">
        <v>546.29251557088583</v>
      </c>
      <c r="AJ116">
        <v>579.65511761828327</v>
      </c>
      <c r="AK116">
        <v>607.23184710284579</v>
      </c>
      <c r="AL116">
        <v>678.26801202020533</v>
      </c>
      <c r="AM116">
        <v>741.83825529345529</v>
      </c>
      <c r="AN116">
        <v>776.19237105758714</v>
      </c>
      <c r="AO116">
        <v>827.03575605863057</v>
      </c>
      <c r="AP116">
        <v>849.37461276857971</v>
      </c>
      <c r="AQ116">
        <v>826.42122812773903</v>
      </c>
      <c r="AR116">
        <v>846.46081330496588</v>
      </c>
      <c r="AS116">
        <v>803.5440266273846</v>
      </c>
      <c r="AT116">
        <v>834.93601490533774</v>
      </c>
      <c r="AU116">
        <v>946.38225512807185</v>
      </c>
      <c r="AV116">
        <v>1028.6206813255512</v>
      </c>
      <c r="AW116">
        <v>1207.2199476416479</v>
      </c>
      <c r="AX116">
        <v>1389.5062558393599</v>
      </c>
      <c r="AY116">
        <v>1578.6345112539152</v>
      </c>
      <c r="AZ116">
        <v>1973.5847690128735</v>
      </c>
      <c r="BA116">
        <v>2026.6593995070186</v>
      </c>
      <c r="BB116">
        <v>2808.3677923740806</v>
      </c>
      <c r="BC116">
        <v>3224.9573633192795</v>
      </c>
      <c r="BD116">
        <v>3327.7761240432596</v>
      </c>
      <c r="BE116">
        <v>3740.615893483262</v>
      </c>
      <c r="BF116">
        <v>3971.919131481664</v>
      </c>
      <c r="BG116">
        <v>4060.1313967024762</v>
      </c>
      <c r="BH116">
        <v>4149.7610545445668</v>
      </c>
      <c r="BI116">
        <v>4401.0556704549872</v>
      </c>
      <c r="BJ116">
        <v>4360.5847346925184</v>
      </c>
      <c r="BK116">
        <v>4082.6940487153324</v>
      </c>
      <c r="BL116">
        <v>3846.1744956673601</v>
      </c>
      <c r="BM116">
        <v>3999.3376467763746</v>
      </c>
      <c r="BN116">
        <v>3342.7198964620347</v>
      </c>
      <c r="BO116">
        <v>3827.9649563748944</v>
      </c>
    </row>
    <row r="117" spans="1:67" x14ac:dyDescent="0.3">
      <c r="A117" t="s">
        <v>347</v>
      </c>
      <c r="B117" t="s">
        <v>348</v>
      </c>
      <c r="C117" t="s">
        <v>118</v>
      </c>
      <c r="D117">
        <v>46.951780268846619</v>
      </c>
      <c r="E117">
        <v>47.046463633208376</v>
      </c>
      <c r="F117">
        <v>53.542125436493457</v>
      </c>
      <c r="G117">
        <v>58.407695793138735</v>
      </c>
      <c r="H117">
        <v>62.620764716317595</v>
      </c>
      <c r="I117">
        <v>64.255497720391048</v>
      </c>
      <c r="J117">
        <v>64.295165183087164</v>
      </c>
      <c r="K117">
        <v>64.839325386287129</v>
      </c>
      <c r="L117">
        <v>64.809251529746007</v>
      </c>
      <c r="M117">
        <v>67.095036028009062</v>
      </c>
      <c r="N117">
        <v>67.440197576126323</v>
      </c>
      <c r="O117">
        <v>72.407644624842362</v>
      </c>
      <c r="P117">
        <v>73.956618978324144</v>
      </c>
      <c r="Q117">
        <v>106.99129225191271</v>
      </c>
      <c r="R117">
        <v>128.66661821469287</v>
      </c>
      <c r="S117">
        <v>123.23137521872663</v>
      </c>
      <c r="T117">
        <v>117.82507769224509</v>
      </c>
      <c r="U117">
        <v>149.86046025112432</v>
      </c>
      <c r="V117">
        <v>200.84541352168156</v>
      </c>
      <c r="W117">
        <v>212.37093838537334</v>
      </c>
      <c r="X117">
        <v>306.81556597006517</v>
      </c>
      <c r="Y117">
        <v>299.83932684701779</v>
      </c>
      <c r="Z117">
        <v>233.93989239772498</v>
      </c>
      <c r="AA117">
        <v>252.0177480633759</v>
      </c>
      <c r="AB117">
        <v>210.99849541428824</v>
      </c>
      <c r="AC117">
        <v>165.37392188202685</v>
      </c>
      <c r="AD117">
        <v>191.37575818405335</v>
      </c>
      <c r="AE117">
        <v>236.45103263607896</v>
      </c>
      <c r="AF117">
        <v>270.36712009928965</v>
      </c>
      <c r="AG117">
        <v>279.03525253942053</v>
      </c>
      <c r="AH117">
        <v>329.5637851572028</v>
      </c>
      <c r="AI117">
        <v>382.29124773914225</v>
      </c>
      <c r="AJ117">
        <v>443.62429719557639</v>
      </c>
      <c r="AK117">
        <v>439.36541068148244</v>
      </c>
      <c r="AL117">
        <v>455.59358620395602</v>
      </c>
      <c r="AM117">
        <v>513.41344879617452</v>
      </c>
      <c r="AN117">
        <v>479.67139462570663</v>
      </c>
      <c r="AO117">
        <v>501.98138890096482</v>
      </c>
      <c r="AP117">
        <v>464.68374554826465</v>
      </c>
      <c r="AQ117">
        <v>455.65005438737654</v>
      </c>
      <c r="AR117">
        <v>442.77954577908105</v>
      </c>
      <c r="AS117">
        <v>412.67747367682148</v>
      </c>
      <c r="AT117">
        <v>388.9233498513496</v>
      </c>
      <c r="AU117">
        <v>583.27003620028768</v>
      </c>
      <c r="AV117">
        <v>766.68582092824249</v>
      </c>
      <c r="AW117">
        <v>861.38149641499513</v>
      </c>
      <c r="AX117">
        <v>925.46748550284235</v>
      </c>
      <c r="AY117">
        <v>861.18842089956331</v>
      </c>
      <c r="AZ117">
        <v>898.48251788259302</v>
      </c>
      <c r="BA117">
        <v>878.84795053777157</v>
      </c>
      <c r="BB117">
        <v>1119.4755779304196</v>
      </c>
      <c r="BC117">
        <v>1280.7339093158059</v>
      </c>
      <c r="BD117">
        <v>1217.9307122894418</v>
      </c>
      <c r="BE117">
        <v>1151.0373583722674</v>
      </c>
      <c r="BF117">
        <v>1173.5377928819003</v>
      </c>
      <c r="BG117">
        <v>1121.1985134251822</v>
      </c>
      <c r="BH117">
        <v>992.49184067846511</v>
      </c>
      <c r="BI117">
        <v>1069.366732475424</v>
      </c>
      <c r="BJ117">
        <v>1170.6556970281936</v>
      </c>
      <c r="BK117">
        <v>1082.0570677751584</v>
      </c>
      <c r="BL117">
        <v>918.58257742198157</v>
      </c>
      <c r="BM117">
        <v>1066.5864514382265</v>
      </c>
      <c r="BN117">
        <v>1029.9955333382684</v>
      </c>
      <c r="BO117">
        <v>916.28297932862199</v>
      </c>
    </row>
    <row r="118" spans="1:67" x14ac:dyDescent="0.3">
      <c r="A118" t="s">
        <v>349</v>
      </c>
      <c r="B118" t="s">
        <v>350</v>
      </c>
      <c r="C118" t="s">
        <v>118</v>
      </c>
      <c r="AM118">
        <v>2182.6915693150504</v>
      </c>
      <c r="AN118">
        <v>2340.6754597000763</v>
      </c>
      <c r="AO118">
        <v>2844.1628679749228</v>
      </c>
      <c r="AP118">
        <v>3180.6449855525525</v>
      </c>
      <c r="AQ118">
        <v>3127.5117666718324</v>
      </c>
      <c r="AR118">
        <v>3300.636349285588</v>
      </c>
      <c r="AS118">
        <v>3532.5278736324221</v>
      </c>
      <c r="AT118">
        <v>4148.1309148501487</v>
      </c>
      <c r="AU118">
        <v>5507.4743418765238</v>
      </c>
      <c r="AV118">
        <v>6734.5748706194609</v>
      </c>
      <c r="AW118">
        <v>7857.0314878649178</v>
      </c>
      <c r="AX118">
        <v>9210.1011822941291</v>
      </c>
      <c r="AY118">
        <v>12295.121277936596</v>
      </c>
      <c r="AZ118">
        <v>14955.534546292096</v>
      </c>
      <c r="BA118">
        <v>11854.371105309569</v>
      </c>
      <c r="BB118">
        <v>11829.122609457041</v>
      </c>
      <c r="BC118">
        <v>14261.843378732543</v>
      </c>
      <c r="BD118">
        <v>14294.717860715207</v>
      </c>
      <c r="BE118">
        <v>15655.351330732665</v>
      </c>
      <c r="BF118">
        <v>16473.567823170884</v>
      </c>
      <c r="BG118">
        <v>14300.255366673628</v>
      </c>
      <c r="BH118">
        <v>14981.62081263105</v>
      </c>
      <c r="BI118">
        <v>16884.710031931787</v>
      </c>
      <c r="BJ118">
        <v>19368.539104535328</v>
      </c>
      <c r="BK118">
        <v>19727.760745373613</v>
      </c>
      <c r="BL118">
        <v>20541.824988603021</v>
      </c>
      <c r="BM118">
        <v>23934.72848991603</v>
      </c>
      <c r="BN118">
        <v>25085.784063499046</v>
      </c>
      <c r="BO118">
        <v>27786.005782927572</v>
      </c>
    </row>
    <row r="119" spans="1:67" x14ac:dyDescent="0.3">
      <c r="A119" t="s">
        <v>351</v>
      </c>
      <c r="B119" t="s">
        <v>352</v>
      </c>
      <c r="C119" t="s">
        <v>118</v>
      </c>
      <c r="D119">
        <v>2261.1774183659418</v>
      </c>
      <c r="E119">
        <v>2241.3600322142265</v>
      </c>
      <c r="F119">
        <v>2331.5568580192466</v>
      </c>
      <c r="G119">
        <v>2461.9011238448697</v>
      </c>
      <c r="H119">
        <v>2779.1843974632629</v>
      </c>
      <c r="I119">
        <v>2803.8530461176529</v>
      </c>
      <c r="J119">
        <v>2925.2220472347713</v>
      </c>
      <c r="K119">
        <v>2934.5283211100682</v>
      </c>
      <c r="L119">
        <v>3202.5059485282541</v>
      </c>
      <c r="M119">
        <v>3690.1718262006179</v>
      </c>
      <c r="N119">
        <v>4298.0338974210244</v>
      </c>
      <c r="O119">
        <v>4435.3980082368089</v>
      </c>
      <c r="P119">
        <v>5486.7206278908889</v>
      </c>
      <c r="Q119">
        <v>7447.2130178666412</v>
      </c>
      <c r="R119">
        <v>8966.7289587904743</v>
      </c>
      <c r="S119">
        <v>8701.3047313924872</v>
      </c>
      <c r="T119">
        <v>9490.6903118849004</v>
      </c>
      <c r="U119">
        <v>10486.335789109513</v>
      </c>
      <c r="V119">
        <v>13034.388207961414</v>
      </c>
      <c r="W119">
        <v>15204.330819199422</v>
      </c>
      <c r="X119">
        <v>16531.114898839685</v>
      </c>
      <c r="Y119">
        <v>13837.12998146172</v>
      </c>
      <c r="Z119">
        <v>12590.976795620387</v>
      </c>
      <c r="AA119">
        <v>12374.030423440849</v>
      </c>
      <c r="AB119">
        <v>12126.939198790935</v>
      </c>
      <c r="AC119">
        <v>12481.965844855944</v>
      </c>
      <c r="AD119">
        <v>18149.869250023916</v>
      </c>
      <c r="AE119">
        <v>22443.431463301171</v>
      </c>
      <c r="AF119">
        <v>25219.354278173152</v>
      </c>
      <c r="AG119">
        <v>26618.069577496786</v>
      </c>
      <c r="AH119">
        <v>33465.47820791899</v>
      </c>
      <c r="AI119">
        <v>35747.337799206645</v>
      </c>
      <c r="AJ119">
        <v>39570.861566598593</v>
      </c>
      <c r="AK119">
        <v>40066.724251877291</v>
      </c>
      <c r="AL119">
        <v>43933.235442736011</v>
      </c>
      <c r="AM119">
        <v>51032.349635317958</v>
      </c>
      <c r="AN119">
        <v>50444.359123617498</v>
      </c>
      <c r="AO119">
        <v>46641.640875487603</v>
      </c>
      <c r="AP119">
        <v>47445.381081205123</v>
      </c>
      <c r="AQ119">
        <v>50872.449268462427</v>
      </c>
      <c r="AR119">
        <v>48659.59887532334</v>
      </c>
      <c r="AS119">
        <v>48440.142015135505</v>
      </c>
      <c r="AT119">
        <v>53005.733920917868</v>
      </c>
      <c r="AU119">
        <v>65689.32145369114</v>
      </c>
      <c r="AV119">
        <v>76544.917086847316</v>
      </c>
      <c r="AW119">
        <v>80988.137623085844</v>
      </c>
      <c r="AX119">
        <v>90788.800487614484</v>
      </c>
      <c r="AY119">
        <v>107475.32029797773</v>
      </c>
      <c r="AZ119">
        <v>120422.1379341569</v>
      </c>
      <c r="BA119">
        <v>109419.74695310641</v>
      </c>
      <c r="BB119">
        <v>110885.99137872107</v>
      </c>
      <c r="BC119">
        <v>119025.05720346651</v>
      </c>
      <c r="BD119">
        <v>112584.6762709582</v>
      </c>
      <c r="BE119">
        <v>120000.14072985915</v>
      </c>
      <c r="BF119">
        <v>123678.70214327476</v>
      </c>
      <c r="BG119">
        <v>105462.01258442263</v>
      </c>
      <c r="BH119">
        <v>106899.29354955172</v>
      </c>
      <c r="BI119">
        <v>110193.21379722781</v>
      </c>
      <c r="BJ119">
        <v>116786.51165467739</v>
      </c>
      <c r="BK119">
        <v>112726.43967281375</v>
      </c>
      <c r="BL119">
        <v>116905.37039685264</v>
      </c>
      <c r="BM119">
        <v>133711.79443598544</v>
      </c>
      <c r="BN119">
        <v>125006.02181548558</v>
      </c>
      <c r="BO119">
        <v>128678.18994282609</v>
      </c>
    </row>
    <row r="120" spans="1:67" x14ac:dyDescent="0.3">
      <c r="A120" t="s">
        <v>353</v>
      </c>
      <c r="B120" t="s">
        <v>354</v>
      </c>
      <c r="C120" t="s">
        <v>118</v>
      </c>
      <c r="AM120">
        <v>2256.7736038705375</v>
      </c>
      <c r="AN120">
        <v>2360.1714816213007</v>
      </c>
      <c r="AO120">
        <v>2609.8930869719456</v>
      </c>
      <c r="AP120">
        <v>2893.7999871656257</v>
      </c>
      <c r="AQ120">
        <v>3063.8979459970724</v>
      </c>
      <c r="AR120">
        <v>3278.1789644080341</v>
      </c>
      <c r="AS120">
        <v>3504.6182946239664</v>
      </c>
      <c r="AT120">
        <v>4003.6093578353848</v>
      </c>
      <c r="AU120">
        <v>4914.5799282930202</v>
      </c>
      <c r="AV120">
        <v>6109.7326518681748</v>
      </c>
      <c r="AW120">
        <v>7283.7873812762173</v>
      </c>
      <c r="AX120">
        <v>9211.7374468147991</v>
      </c>
      <c r="AY120">
        <v>13370.978945250783</v>
      </c>
      <c r="AZ120">
        <v>15677.608086450567</v>
      </c>
      <c r="BA120">
        <v>11996.032272977303</v>
      </c>
      <c r="BB120">
        <v>11188.419170097699</v>
      </c>
      <c r="BC120">
        <v>12902.574053337019</v>
      </c>
      <c r="BD120">
        <v>13329.349993127104</v>
      </c>
      <c r="BE120">
        <v>14484.471528213249</v>
      </c>
      <c r="BF120">
        <v>15185.814581235951</v>
      </c>
      <c r="BG120">
        <v>13321.975314061563</v>
      </c>
      <c r="BH120">
        <v>13838.526682327232</v>
      </c>
      <c r="BI120">
        <v>15132.495833398172</v>
      </c>
      <c r="BJ120">
        <v>17252.171042862567</v>
      </c>
      <c r="BK120">
        <v>17294.975160096918</v>
      </c>
      <c r="BL120">
        <v>17564.232154935427</v>
      </c>
      <c r="BM120">
        <v>20262.843386245149</v>
      </c>
      <c r="BN120">
        <v>20229.461361732567</v>
      </c>
      <c r="BO120">
        <v>22502.842993809412</v>
      </c>
    </row>
    <row r="121" spans="1:67" x14ac:dyDescent="0.3">
      <c r="A121" t="s">
        <v>355</v>
      </c>
      <c r="B121" t="s">
        <v>356</v>
      </c>
      <c r="C121" t="s">
        <v>118</v>
      </c>
      <c r="Z121">
        <v>4486.541208636002</v>
      </c>
      <c r="AA121">
        <v>4207.2530081709883</v>
      </c>
      <c r="AB121">
        <v>4611.4949735557266</v>
      </c>
      <c r="AC121">
        <v>4701.6643422338693</v>
      </c>
      <c r="AD121">
        <v>5175.1564606850588</v>
      </c>
      <c r="AE121">
        <v>6380.0711401636163</v>
      </c>
      <c r="AF121">
        <v>7242.9171598499097</v>
      </c>
      <c r="AG121">
        <v>8322.5638019586277</v>
      </c>
      <c r="AH121">
        <v>9692.4353880996205</v>
      </c>
      <c r="AI121">
        <v>10707.378675077442</v>
      </c>
      <c r="AJ121">
        <v>13249.838741034895</v>
      </c>
      <c r="AK121">
        <v>14754.182590633256</v>
      </c>
      <c r="AL121">
        <v>15905.261542148202</v>
      </c>
      <c r="AM121">
        <v>17215.117852227482</v>
      </c>
      <c r="AN121">
        <v>17289.551795691747</v>
      </c>
      <c r="AO121">
        <v>17415.698281097797</v>
      </c>
      <c r="AP121">
        <v>16097.068885145172</v>
      </c>
      <c r="AQ121">
        <v>15319.771734347205</v>
      </c>
      <c r="AR121">
        <v>15731.986875028091</v>
      </c>
      <c r="AS121">
        <v>15810.722766656158</v>
      </c>
      <c r="AT121">
        <v>16814.992642413417</v>
      </c>
      <c r="AU121">
        <v>18589.899833053376</v>
      </c>
      <c r="AV121">
        <v>23407.199369219361</v>
      </c>
      <c r="AW121">
        <v>25681.216731522149</v>
      </c>
      <c r="AX121">
        <v>29813.787716793278</v>
      </c>
      <c r="AY121">
        <v>35400.233465940852</v>
      </c>
      <c r="AZ121">
        <v>38888.511804450267</v>
      </c>
      <c r="BA121">
        <v>40351.003562336271</v>
      </c>
      <c r="BB121">
        <v>52591.803522519585</v>
      </c>
      <c r="BC121">
        <v>67041.282309295202</v>
      </c>
      <c r="BD121">
        <v>76051.631232584332</v>
      </c>
      <c r="BE121">
        <v>87069.767003343964</v>
      </c>
      <c r="BF121">
        <v>88310.811956734397</v>
      </c>
      <c r="BG121">
        <v>70070.29180016309</v>
      </c>
      <c r="BH121">
        <v>69074.036304921217</v>
      </c>
      <c r="BI121">
        <v>77704.921531266606</v>
      </c>
      <c r="BJ121">
        <v>83761.817179814199</v>
      </c>
      <c r="BK121">
        <v>81967.699172769018</v>
      </c>
      <c r="BL121">
        <v>36976.256107142945</v>
      </c>
      <c r="BM121">
        <v>45376.314586155982</v>
      </c>
      <c r="BN121">
        <v>36909.956409031183</v>
      </c>
      <c r="BO121">
        <v>67476.529081330576</v>
      </c>
    </row>
    <row r="122" spans="1:67" x14ac:dyDescent="0.3">
      <c r="A122" t="s">
        <v>357</v>
      </c>
      <c r="B122" t="s">
        <v>358</v>
      </c>
      <c r="C122" t="s">
        <v>118</v>
      </c>
      <c r="BC122">
        <v>20930.582117775815</v>
      </c>
      <c r="BF122">
        <v>20638.770588237883</v>
      </c>
      <c r="BK122">
        <v>19033.06496348889</v>
      </c>
      <c r="BM122">
        <v>21668.377652532254</v>
      </c>
    </row>
    <row r="123" spans="1:67" x14ac:dyDescent="0.3">
      <c r="A123" t="s">
        <v>359</v>
      </c>
      <c r="B123" t="s">
        <v>360</v>
      </c>
      <c r="C123" t="s">
        <v>118</v>
      </c>
      <c r="D123">
        <v>174.78413391113301</v>
      </c>
      <c r="E123">
        <v>169.318435668945</v>
      </c>
      <c r="F123">
        <v>193.64781188964801</v>
      </c>
      <c r="G123">
        <v>210.63565063476599</v>
      </c>
      <c r="H123">
        <v>216.26304626464801</v>
      </c>
      <c r="I123">
        <v>221.967697143555</v>
      </c>
      <c r="J123">
        <v>210.82443237304699</v>
      </c>
      <c r="K123">
        <v>217.30430603027301</v>
      </c>
      <c r="L123">
        <v>227.12086486816401</v>
      </c>
      <c r="M123">
        <v>246.79965209960901</v>
      </c>
      <c r="N123">
        <v>260.26513671875</v>
      </c>
      <c r="O123">
        <v>279.167236328125</v>
      </c>
      <c r="P123">
        <v>317.07406616210898</v>
      </c>
      <c r="Q123">
        <v>380.52780151367199</v>
      </c>
      <c r="R123">
        <v>456.592529296875</v>
      </c>
      <c r="S123">
        <v>521.83892822265602</v>
      </c>
      <c r="T123">
        <v>543.36846923828102</v>
      </c>
      <c r="U123">
        <v>610.75036621093795</v>
      </c>
      <c r="V123">
        <v>712.879638671875</v>
      </c>
      <c r="W123">
        <v>834.81213378906295</v>
      </c>
      <c r="X123">
        <v>1109.88220214844</v>
      </c>
      <c r="Y123">
        <v>884.44323730468795</v>
      </c>
      <c r="Z123">
        <v>856.56976318359398</v>
      </c>
      <c r="AA123">
        <v>766.52960205078102</v>
      </c>
      <c r="AB123">
        <v>681.90972900390602</v>
      </c>
      <c r="AC123">
        <v>673.2900390625</v>
      </c>
      <c r="AD123">
        <v>855.16931152343795</v>
      </c>
      <c r="AE123">
        <v>937.45715332031295</v>
      </c>
      <c r="AF123">
        <v>1086.03527832031</v>
      </c>
      <c r="AG123">
        <v>1091.27624511719</v>
      </c>
      <c r="AH123">
        <v>1229.07104492188</v>
      </c>
      <c r="AI123">
        <v>1292.23376464844</v>
      </c>
      <c r="AJ123">
        <v>1327.02954101563</v>
      </c>
      <c r="AK123">
        <v>1226.43054199219</v>
      </c>
      <c r="AL123">
        <v>1358.79443359375</v>
      </c>
      <c r="AM123">
        <v>1466.78820800781</v>
      </c>
      <c r="AN123">
        <v>1596.83239746094</v>
      </c>
      <c r="AO123">
        <v>1426.30114746094</v>
      </c>
      <c r="AP123">
        <v>1668.49755859375</v>
      </c>
      <c r="AQ123">
        <v>1635.65673828125</v>
      </c>
      <c r="AR123">
        <v>1499.107421875</v>
      </c>
      <c r="AS123">
        <v>1506.24523925781</v>
      </c>
      <c r="AT123">
        <v>1596.02062988281</v>
      </c>
      <c r="AU123">
        <v>1941.87255859375</v>
      </c>
      <c r="AV123">
        <v>2183.55541992188</v>
      </c>
      <c r="AW123">
        <v>2242.98828125</v>
      </c>
      <c r="AX123">
        <v>2438.12646484375</v>
      </c>
      <c r="AY123">
        <v>2755.5859375</v>
      </c>
      <c r="AZ123">
        <v>3183.20043945313</v>
      </c>
      <c r="BA123">
        <v>3119.58862304688</v>
      </c>
      <c r="BB123">
        <v>3067.9853515625</v>
      </c>
      <c r="BC123">
        <v>3301.98876953125</v>
      </c>
      <c r="BD123">
        <v>3164.17724609375</v>
      </c>
      <c r="BE123">
        <v>3379.7431640625</v>
      </c>
      <c r="BF123">
        <v>3435.40698242188</v>
      </c>
      <c r="BG123">
        <v>3146.24780273438</v>
      </c>
      <c r="BH123">
        <v>3140.85546875</v>
      </c>
      <c r="BI123">
        <v>3296.52661132813</v>
      </c>
      <c r="BJ123">
        <v>3501.69799804688</v>
      </c>
      <c r="BK123">
        <v>3508.09765625</v>
      </c>
      <c r="BL123">
        <v>3268.0302734375</v>
      </c>
      <c r="BM123">
        <v>3785.93627929688</v>
      </c>
      <c r="BN123">
        <v>3455.39624023438</v>
      </c>
      <c r="BO123">
        <v>3771.4462890625</v>
      </c>
    </row>
    <row r="124" spans="1:67" x14ac:dyDescent="0.3">
      <c r="A124" t="s">
        <v>361</v>
      </c>
      <c r="B124" t="s">
        <v>362</v>
      </c>
      <c r="C124" t="s">
        <v>118</v>
      </c>
      <c r="N124">
        <v>12098.201875358662</v>
      </c>
      <c r="O124">
        <v>13334.399838672567</v>
      </c>
      <c r="P124">
        <v>16187.430650039736</v>
      </c>
      <c r="Q124">
        <v>20882.021346649966</v>
      </c>
      <c r="R124">
        <v>22347.899905450118</v>
      </c>
      <c r="S124">
        <v>27920.743603673505</v>
      </c>
      <c r="T124">
        <v>28396.379404031548</v>
      </c>
      <c r="U124">
        <v>30875.476429196406</v>
      </c>
      <c r="V124">
        <v>37607.78868754318</v>
      </c>
      <c r="W124">
        <v>44989.965323924887</v>
      </c>
      <c r="X124">
        <v>50813.934227264297</v>
      </c>
      <c r="Y124">
        <v>44157.426736951813</v>
      </c>
      <c r="Z124">
        <v>41479.498442290009</v>
      </c>
      <c r="AA124">
        <v>39075.835640900877</v>
      </c>
      <c r="AB124">
        <v>36582.367200983201</v>
      </c>
      <c r="AC124">
        <v>37689.864861349102</v>
      </c>
      <c r="AD124">
        <v>52082.450880750199</v>
      </c>
      <c r="AE124">
        <v>62456.07088489968</v>
      </c>
      <c r="AF124">
        <v>67180.576371356758</v>
      </c>
      <c r="AG124">
        <v>66815.710449827267</v>
      </c>
      <c r="AH124">
        <v>81734.866496801129</v>
      </c>
      <c r="AI124">
        <v>80997.25209248715</v>
      </c>
      <c r="AJ124">
        <v>88614.926367222986</v>
      </c>
      <c r="AK124">
        <v>82685.455926694805</v>
      </c>
      <c r="AL124">
        <v>86703.813052947444</v>
      </c>
      <c r="AM124">
        <v>99032.237505409139</v>
      </c>
      <c r="AN124">
        <v>98561.013742565745</v>
      </c>
      <c r="AO124">
        <v>88581.704468360724</v>
      </c>
      <c r="AP124">
        <v>90947.205122443775</v>
      </c>
      <c r="AQ124">
        <v>89698.199357530233</v>
      </c>
      <c r="AR124">
        <v>81789.020652254898</v>
      </c>
      <c r="AS124">
        <v>82402.780957018942</v>
      </c>
      <c r="AT124">
        <v>90051.445987746789</v>
      </c>
      <c r="AU124">
        <v>111110.45131224942</v>
      </c>
      <c r="AV124">
        <v>125160.22808759805</v>
      </c>
      <c r="AW124">
        <v>130538.74258711666</v>
      </c>
      <c r="AX124">
        <v>143083.46110720161</v>
      </c>
      <c r="AY124">
        <v>184558.55659333797</v>
      </c>
      <c r="AZ124">
        <v>204263.79711429437</v>
      </c>
      <c r="BA124">
        <v>169150.26734461568</v>
      </c>
      <c r="BB124">
        <v>161853.92062224419</v>
      </c>
      <c r="BC124">
        <v>179363.9842215126</v>
      </c>
      <c r="BD124">
        <v>165444.65137877085</v>
      </c>
      <c r="BE124">
        <v>184940.66380471826</v>
      </c>
      <c r="BF124">
        <v>195693.57073889393</v>
      </c>
      <c r="BG124">
        <v>170437.10118826115</v>
      </c>
      <c r="BH124">
        <v>173604.75355591517</v>
      </c>
      <c r="BI124">
        <v>170663.37524787249</v>
      </c>
      <c r="BJ124">
        <v>188298.31566843708</v>
      </c>
      <c r="BK124">
        <v>193746.78564741169</v>
      </c>
      <c r="BL124">
        <v>176891.88653849173</v>
      </c>
      <c r="BM124">
        <v>223823.36396022621</v>
      </c>
      <c r="BN124">
        <v>226052.00190520074</v>
      </c>
      <c r="BO124">
        <v>256580.51512274524</v>
      </c>
    </row>
    <row r="125" spans="1:67" x14ac:dyDescent="0.3">
      <c r="A125" t="s">
        <v>363</v>
      </c>
      <c r="B125" t="s">
        <v>364</v>
      </c>
      <c r="C125" t="s">
        <v>118</v>
      </c>
      <c r="AH125">
        <v>1206.5020870497744</v>
      </c>
      <c r="AI125">
        <v>1037.8995033624503</v>
      </c>
      <c r="AJ125">
        <v>778.01766742010159</v>
      </c>
      <c r="AK125">
        <v>796.98928504219646</v>
      </c>
      <c r="AL125">
        <v>573.79864720130422</v>
      </c>
      <c r="AM125">
        <v>593.59317704916066</v>
      </c>
      <c r="AN125">
        <v>575.14545513901862</v>
      </c>
      <c r="AO125">
        <v>657.2921345979496</v>
      </c>
      <c r="AP125">
        <v>578.73462756219317</v>
      </c>
      <c r="AQ125">
        <v>399.4998185963363</v>
      </c>
      <c r="AR125">
        <v>440.53868398037235</v>
      </c>
      <c r="AS125">
        <v>507.4040762528191</v>
      </c>
      <c r="AT125">
        <v>570.79986618829309</v>
      </c>
      <c r="AU125">
        <v>682.31909596529897</v>
      </c>
      <c r="AV125">
        <v>897.17849474946843</v>
      </c>
      <c r="AW125">
        <v>1034.3919774699293</v>
      </c>
      <c r="AX125">
        <v>1183.0248144289401</v>
      </c>
      <c r="AY125">
        <v>1531.2161859074765</v>
      </c>
      <c r="AZ125">
        <v>2110.5530535385687</v>
      </c>
      <c r="BA125">
        <v>1898.4397571098814</v>
      </c>
      <c r="BB125">
        <v>2436.7993510242086</v>
      </c>
      <c r="BC125">
        <v>2941.362240660208</v>
      </c>
      <c r="BD125">
        <v>3044.8084324814986</v>
      </c>
      <c r="BE125">
        <v>3321.0439779571934</v>
      </c>
      <c r="BF125">
        <v>3289.9575856877727</v>
      </c>
      <c r="BG125">
        <v>2749.5513705433796</v>
      </c>
      <c r="BH125">
        <v>2847.0879477047888</v>
      </c>
      <c r="BI125">
        <v>3453.2672772029409</v>
      </c>
      <c r="BJ125">
        <v>4156.4498195664619</v>
      </c>
      <c r="BK125">
        <v>4405.334181621547</v>
      </c>
      <c r="BL125">
        <v>4375.778893052403</v>
      </c>
      <c r="BM125">
        <v>5274.6058219535234</v>
      </c>
      <c r="BN125">
        <v>5738.4247351561753</v>
      </c>
      <c r="BO125">
        <v>6729.4128681396905</v>
      </c>
    </row>
    <row r="126" spans="1:67" x14ac:dyDescent="0.3">
      <c r="A126" t="s">
        <v>365</v>
      </c>
      <c r="B126" t="s">
        <v>366</v>
      </c>
      <c r="C126" t="s">
        <v>118</v>
      </c>
      <c r="D126">
        <v>131.69201832960991</v>
      </c>
      <c r="E126">
        <v>133.27123288282533</v>
      </c>
      <c r="F126">
        <v>137.30800731643396</v>
      </c>
      <c r="G126">
        <v>137.43356353364942</v>
      </c>
      <c r="H126">
        <v>141.53466913200157</v>
      </c>
      <c r="I126">
        <v>143.24572203030496</v>
      </c>
      <c r="J126">
        <v>150.69008069272112</v>
      </c>
      <c r="K126">
        <v>155.86068836485424</v>
      </c>
      <c r="L126">
        <v>163.58848529531943</v>
      </c>
      <c r="M126">
        <v>162.90475258996267</v>
      </c>
      <c r="N126">
        <v>166.64554420651834</v>
      </c>
      <c r="O126">
        <v>174.62959414506545</v>
      </c>
      <c r="P126">
        <v>189.64026202846537</v>
      </c>
      <c r="Q126">
        <v>226.81825572538236</v>
      </c>
      <c r="R126">
        <v>255.33663812060439</v>
      </c>
      <c r="S126">
        <v>294.99290576780675</v>
      </c>
      <c r="T126">
        <v>273.52267818553463</v>
      </c>
      <c r="U126">
        <v>286.89632096228047</v>
      </c>
      <c r="V126">
        <v>314.98324124942877</v>
      </c>
      <c r="W126">
        <v>396.39871193299723</v>
      </c>
      <c r="X126">
        <v>577.59270095851537</v>
      </c>
      <c r="Y126">
        <v>512.91392998321294</v>
      </c>
      <c r="Z126">
        <v>500.64260696544522</v>
      </c>
      <c r="AA126">
        <v>476.11867134058377</v>
      </c>
      <c r="AB126">
        <v>385.40818101062126</v>
      </c>
      <c r="AC126">
        <v>364.46910191310553</v>
      </c>
      <c r="AD126">
        <v>404.95927142296551</v>
      </c>
      <c r="AE126">
        <v>290.83153107934777</v>
      </c>
      <c r="AF126">
        <v>280.52839835765349</v>
      </c>
      <c r="AG126">
        <v>271.3061832769821</v>
      </c>
      <c r="AH126">
        <v>326.09925322197842</v>
      </c>
      <c r="AI126">
        <v>262.0244023804787</v>
      </c>
      <c r="AJ126">
        <v>290.2120463948005</v>
      </c>
      <c r="AK126">
        <v>307.88760309644135</v>
      </c>
      <c r="AL126">
        <v>258.72380643450549</v>
      </c>
      <c r="AM126">
        <v>273.14965394597556</v>
      </c>
      <c r="AN126">
        <v>339.87728366360767</v>
      </c>
      <c r="AO126">
        <v>284.37184396724422</v>
      </c>
      <c r="AP126">
        <v>284.19292313985153</v>
      </c>
      <c r="AQ126">
        <v>267.36053099141401</v>
      </c>
      <c r="AR126">
        <v>280.28290555964884</v>
      </c>
      <c r="AS126">
        <v>319.28327823565746</v>
      </c>
      <c r="AT126">
        <v>304.94177739844491</v>
      </c>
      <c r="AU126">
        <v>352.62009584992484</v>
      </c>
      <c r="AV126">
        <v>272.20074858856009</v>
      </c>
      <c r="AW126">
        <v>305.81207492438796</v>
      </c>
      <c r="AX126">
        <v>324.14687488260375</v>
      </c>
      <c r="AY126">
        <v>419.54800143186503</v>
      </c>
      <c r="AZ126">
        <v>512.57980005844399</v>
      </c>
      <c r="BA126">
        <v>446.31523837059217</v>
      </c>
      <c r="BB126">
        <v>450.00939164572554</v>
      </c>
      <c r="BC126">
        <v>506.16369155930926</v>
      </c>
      <c r="BD126">
        <v>493.51116290421072</v>
      </c>
      <c r="BE126">
        <v>515.30158936183193</v>
      </c>
      <c r="BF126">
        <v>505.6849225034353</v>
      </c>
      <c r="BG126">
        <v>445.32006948056755</v>
      </c>
      <c r="BH126">
        <v>453.97071452246337</v>
      </c>
      <c r="BI126">
        <v>491.86684871892879</v>
      </c>
      <c r="BJ126">
        <v>500.45718552915952</v>
      </c>
      <c r="BK126">
        <v>499.81883762253409</v>
      </c>
      <c r="BL126">
        <v>450.77161520150946</v>
      </c>
      <c r="BM126">
        <v>490.2062385714483</v>
      </c>
      <c r="BN126">
        <v>497.24251479296078</v>
      </c>
      <c r="BO126">
        <v>506.15936868780756</v>
      </c>
    </row>
    <row r="127" spans="1:67" x14ac:dyDescent="0.3">
      <c r="A127" t="s">
        <v>367</v>
      </c>
      <c r="B127" t="s">
        <v>368</v>
      </c>
      <c r="C127" t="s">
        <v>118</v>
      </c>
      <c r="N127">
        <v>156.85923693415359</v>
      </c>
      <c r="O127">
        <v>169.76741856113131</v>
      </c>
      <c r="P127">
        <v>192.23884863939375</v>
      </c>
      <c r="Q127">
        <v>228.68902723938899</v>
      </c>
      <c r="R127">
        <v>281.48463243692771</v>
      </c>
      <c r="S127">
        <v>171.42512192239809</v>
      </c>
      <c r="T127">
        <v>151.8350591781946</v>
      </c>
      <c r="U127">
        <v>137.25918983424296</v>
      </c>
      <c r="V127">
        <v>156.05318388042349</v>
      </c>
      <c r="W127">
        <v>240.23050939125287</v>
      </c>
      <c r="X127">
        <v>257.61261964352474</v>
      </c>
      <c r="Y127">
        <v>264.14751759928737</v>
      </c>
      <c r="Z127">
        <v>274.82656859848328</v>
      </c>
      <c r="AA127">
        <v>322.84057899402973</v>
      </c>
      <c r="AB127">
        <v>594.48824688265233</v>
      </c>
      <c r="AC127">
        <v>668.83013509030775</v>
      </c>
      <c r="AD127">
        <v>720.45220113325524</v>
      </c>
      <c r="AE127">
        <v>692.45983889236288</v>
      </c>
      <c r="AF127">
        <v>799.08250171928364</v>
      </c>
      <c r="AG127">
        <v>870.3783181805635</v>
      </c>
      <c r="AH127">
        <v>956.76301976867194</v>
      </c>
      <c r="AI127">
        <v>1054.3341382875881</v>
      </c>
      <c r="AJ127">
        <v>1194.2325242812988</v>
      </c>
      <c r="AK127">
        <v>1316.6145487739952</v>
      </c>
      <c r="AL127">
        <v>1419.3927651340821</v>
      </c>
      <c r="AM127">
        <v>1554.6094275460391</v>
      </c>
      <c r="AN127">
        <v>1716.7428175371604</v>
      </c>
      <c r="AO127">
        <v>1898.4322501052625</v>
      </c>
      <c r="AP127">
        <v>1980.3844839675073</v>
      </c>
      <c r="AQ127">
        <v>2124.060075306314</v>
      </c>
      <c r="AR127">
        <v>2213.8123505317794</v>
      </c>
      <c r="AS127">
        <v>3033.9323450703646</v>
      </c>
      <c r="AT127">
        <v>3076.0700716010097</v>
      </c>
      <c r="AU127">
        <v>3548.5767011055987</v>
      </c>
      <c r="AV127">
        <v>4070.2609459446007</v>
      </c>
      <c r="AW127">
        <v>3796.5154652464357</v>
      </c>
      <c r="AX127">
        <v>5018.9433540915916</v>
      </c>
      <c r="AY127">
        <v>5758.102869330527</v>
      </c>
      <c r="AZ127">
        <v>6757.4328092929172</v>
      </c>
      <c r="BA127">
        <v>6734.0316560189503</v>
      </c>
      <c r="BB127">
        <v>7173.5960184469168</v>
      </c>
      <c r="BC127">
        <v>7424.5204109709985</v>
      </c>
      <c r="BD127">
        <v>7461.2970368630904</v>
      </c>
      <c r="BE127">
        <v>8236.0817794412615</v>
      </c>
      <c r="BF127">
        <v>8939.0741657147209</v>
      </c>
      <c r="BG127">
        <v>9644.9065502814537</v>
      </c>
      <c r="BH127">
        <v>9947.8074473173929</v>
      </c>
      <c r="BI127">
        <v>10509.628805811957</v>
      </c>
      <c r="BJ127">
        <v>11423.283842702867</v>
      </c>
      <c r="BK127">
        <v>11740.272402978468</v>
      </c>
      <c r="BL127">
        <v>7393.8886543932958</v>
      </c>
      <c r="BM127">
        <v>10176.143882547023</v>
      </c>
      <c r="BN127">
        <v>11786.009154534322</v>
      </c>
      <c r="BO127">
        <v>12530.360235968281</v>
      </c>
    </row>
    <row r="128" spans="1:67" x14ac:dyDescent="0.3">
      <c r="A128" t="s">
        <v>369</v>
      </c>
      <c r="B128" t="s">
        <v>370</v>
      </c>
      <c r="C128" t="s">
        <v>118</v>
      </c>
      <c r="D128">
        <v>355.07519956301786</v>
      </c>
      <c r="E128">
        <v>373.71221699547095</v>
      </c>
      <c r="F128">
        <v>388.45670241149833</v>
      </c>
      <c r="G128">
        <v>419.55206632484885</v>
      </c>
      <c r="H128">
        <v>480.70421443774518</v>
      </c>
      <c r="I128">
        <v>505.85441949881641</v>
      </c>
      <c r="J128">
        <v>544.93585419344947</v>
      </c>
      <c r="K128">
        <v>575.7690375344182</v>
      </c>
      <c r="L128">
        <v>615.92291212884163</v>
      </c>
      <c r="M128">
        <v>659.71750685117036</v>
      </c>
      <c r="N128">
        <v>699.00684548502875</v>
      </c>
      <c r="O128">
        <v>747.9123610032542</v>
      </c>
      <c r="P128">
        <v>836.56967344613849</v>
      </c>
      <c r="Q128">
        <v>993.04287954842562</v>
      </c>
      <c r="R128">
        <v>1256.1028060132921</v>
      </c>
      <c r="S128">
        <v>1491.9704861111111</v>
      </c>
      <c r="T128">
        <v>1465.4987786247391</v>
      </c>
      <c r="U128">
        <v>1314.620444816446</v>
      </c>
      <c r="V128">
        <v>1604.4092045248242</v>
      </c>
      <c r="W128">
        <v>2049.2646887181627</v>
      </c>
      <c r="X128">
        <v>3054.6216229178413</v>
      </c>
      <c r="Y128">
        <v>3829.1443754412853</v>
      </c>
      <c r="Z128">
        <v>2620.9579339294728</v>
      </c>
      <c r="AA128">
        <v>2169.8528527922285</v>
      </c>
      <c r="AB128">
        <v>2506.307427547546</v>
      </c>
      <c r="AC128">
        <v>2601.708252266837</v>
      </c>
      <c r="AD128">
        <v>1756.9356336749076</v>
      </c>
      <c r="AE128">
        <v>1888.2631431040998</v>
      </c>
      <c r="AF128">
        <v>2278.8122272099222</v>
      </c>
      <c r="AG128">
        <v>2725.0557227544159</v>
      </c>
      <c r="AH128">
        <v>3154.4692034903796</v>
      </c>
      <c r="AI128">
        <v>3708.8420548156969</v>
      </c>
      <c r="AJ128">
        <v>4220.5664367705722</v>
      </c>
      <c r="AK128">
        <v>6048.3484075427132</v>
      </c>
      <c r="AL128">
        <v>6202.3658837286248</v>
      </c>
      <c r="AM128">
        <v>4183.8784772747931</v>
      </c>
      <c r="AN128">
        <v>4674.3679273368134</v>
      </c>
      <c r="AO128">
        <v>5567.3559951666748</v>
      </c>
      <c r="AP128">
        <v>5832.6934200446758</v>
      </c>
      <c r="AQ128">
        <v>6499.9718295042539</v>
      </c>
      <c r="AR128">
        <v>7524.0271369367802</v>
      </c>
      <c r="AS128">
        <v>7952.764796176396</v>
      </c>
      <c r="AT128">
        <v>7983.0339848374288</v>
      </c>
      <c r="AU128">
        <v>7434.0746485155005</v>
      </c>
      <c r="AV128">
        <v>7849.6675964956539</v>
      </c>
      <c r="AW128">
        <v>8671.7589188516267</v>
      </c>
      <c r="AX128">
        <v>9512.6357534669914</v>
      </c>
      <c r="AY128">
        <v>10134.332713811855</v>
      </c>
      <c r="AZ128">
        <v>10523.768540324385</v>
      </c>
      <c r="BA128">
        <v>8423.5693321471117</v>
      </c>
      <c r="BB128">
        <v>9728.8007837708155</v>
      </c>
      <c r="BC128">
        <v>10664.494403231251</v>
      </c>
      <c r="BD128">
        <v>10744.133524268636</v>
      </c>
      <c r="BE128">
        <v>11216.800850542808</v>
      </c>
      <c r="BF128">
        <v>11391.3773497683</v>
      </c>
      <c r="BG128">
        <v>10021.238611882723</v>
      </c>
      <c r="BH128">
        <v>9097.9239767476884</v>
      </c>
      <c r="BI128">
        <v>9649.2781677240237</v>
      </c>
      <c r="BJ128">
        <v>10084.793756202112</v>
      </c>
      <c r="BK128">
        <v>10369.555356876055</v>
      </c>
      <c r="BL128">
        <v>8841.2707500316264</v>
      </c>
      <c r="BM128">
        <v>10314.050674143673</v>
      </c>
      <c r="BN128">
        <v>11385.407075792888</v>
      </c>
      <c r="BO128">
        <v>13790.024342834357</v>
      </c>
    </row>
    <row r="129" spans="1:67" x14ac:dyDescent="0.3">
      <c r="A129" t="s">
        <v>371</v>
      </c>
      <c r="B129" t="s">
        <v>372</v>
      </c>
      <c r="C129" t="s">
        <v>118</v>
      </c>
      <c r="N129">
        <v>373.2128717265868</v>
      </c>
      <c r="O129">
        <v>390.17418471283059</v>
      </c>
      <c r="P129">
        <v>415.70740246748915</v>
      </c>
      <c r="Q129">
        <v>472.20886050201375</v>
      </c>
      <c r="R129">
        <v>601.5785895003163</v>
      </c>
      <c r="S129">
        <v>638.19304886441842</v>
      </c>
      <c r="T129">
        <v>671.83475815106772</v>
      </c>
      <c r="U129">
        <v>724.21948684870642</v>
      </c>
      <c r="V129">
        <v>770.91776875282028</v>
      </c>
      <c r="W129">
        <v>859.01358531172241</v>
      </c>
      <c r="X129">
        <v>867.96168843829207</v>
      </c>
      <c r="Y129">
        <v>968.86029296935999</v>
      </c>
      <c r="Z129">
        <v>1045.5430128454652</v>
      </c>
      <c r="AA129">
        <v>1199.3048174427624</v>
      </c>
      <c r="AB129">
        <v>1244.870946393117</v>
      </c>
      <c r="AC129">
        <v>1162.019014326951</v>
      </c>
      <c r="AD129">
        <v>1425.164180624141</v>
      </c>
      <c r="AE129">
        <v>1542.64230430097</v>
      </c>
      <c r="AF129">
        <v>1670.2818931499728</v>
      </c>
      <c r="AG129">
        <v>1670.2152067177535</v>
      </c>
      <c r="AH129">
        <v>1758.4082099083555</v>
      </c>
      <c r="AI129">
        <v>1810.6346558988764</v>
      </c>
      <c r="AJ129">
        <v>1963.0723462964561</v>
      </c>
      <c r="AK129">
        <v>2112.0124009937781</v>
      </c>
      <c r="AL129">
        <v>2265.069584171697</v>
      </c>
      <c r="AM129">
        <v>2490.9874445779637</v>
      </c>
      <c r="AN129">
        <v>2272.8446950281905</v>
      </c>
      <c r="AO129">
        <v>2230.7537708845084</v>
      </c>
      <c r="AP129">
        <v>2254.160548705674</v>
      </c>
      <c r="AQ129">
        <v>2257.9200031871242</v>
      </c>
      <c r="AR129">
        <v>2264.7911489764524</v>
      </c>
      <c r="AS129">
        <v>2394.345011051777</v>
      </c>
      <c r="AT129">
        <v>2566.0670879922218</v>
      </c>
      <c r="AU129">
        <v>2539.3307383953988</v>
      </c>
      <c r="AV129">
        <v>2566.0829101581357</v>
      </c>
      <c r="AW129">
        <v>2658.6521789388512</v>
      </c>
      <c r="AX129">
        <v>2754.2698876750269</v>
      </c>
      <c r="AY129">
        <v>2892.2840395887383</v>
      </c>
      <c r="AZ129">
        <v>2817.6052277532194</v>
      </c>
      <c r="BA129">
        <v>2906.6302697091446</v>
      </c>
      <c r="BB129">
        <v>3095.4576896472217</v>
      </c>
      <c r="BC129">
        <v>3319.3981543915079</v>
      </c>
      <c r="BD129">
        <v>3514.2651549038292</v>
      </c>
      <c r="BE129">
        <v>3677.9069079142087</v>
      </c>
      <c r="BF129">
        <v>3735.2397782954454</v>
      </c>
      <c r="BG129">
        <v>3764.344262295082</v>
      </c>
      <c r="BH129">
        <v>4229.8098891194531</v>
      </c>
      <c r="BI129">
        <v>4592.8345762857571</v>
      </c>
      <c r="BJ129">
        <v>4858.1207905487472</v>
      </c>
      <c r="BK129">
        <v>5292.339855023065</v>
      </c>
      <c r="BL129">
        <v>5661.9678733667397</v>
      </c>
      <c r="BM129">
        <v>6258.6119370512724</v>
      </c>
      <c r="BN129">
        <v>6322.8285550315641</v>
      </c>
      <c r="BO129">
        <v>6678.3423906044763</v>
      </c>
    </row>
    <row r="130" spans="1:67" x14ac:dyDescent="0.3">
      <c r="A130" t="s">
        <v>373</v>
      </c>
      <c r="B130" t="s">
        <v>374</v>
      </c>
      <c r="C130" t="s">
        <v>118</v>
      </c>
      <c r="AH130">
        <v>2277.303723143139</v>
      </c>
      <c r="AI130">
        <v>2402.1351765637846</v>
      </c>
      <c r="AJ130">
        <v>1198.928298462569</v>
      </c>
      <c r="AK130">
        <v>1336.6477564146294</v>
      </c>
      <c r="AL130">
        <v>1786.3548833491384</v>
      </c>
      <c r="AM130">
        <v>2355.2470537113818</v>
      </c>
      <c r="AN130">
        <v>2306.5336695763494</v>
      </c>
      <c r="AO130">
        <v>1959.560737821876</v>
      </c>
      <c r="AP130">
        <v>1875.8166273598836</v>
      </c>
      <c r="AQ130">
        <v>1915.3928106099581</v>
      </c>
      <c r="AR130">
        <v>1861.8989978064396</v>
      </c>
      <c r="AS130">
        <v>1823.0226768263633</v>
      </c>
      <c r="AT130">
        <v>1989.1353726515904</v>
      </c>
      <c r="AU130">
        <v>2445.3628640001334</v>
      </c>
      <c r="AV130">
        <v>2818.5814561241964</v>
      </c>
      <c r="AW130">
        <v>3120.9840139423313</v>
      </c>
      <c r="AX130">
        <v>3440.441105796795</v>
      </c>
      <c r="AY130">
        <v>4204.1132876045194</v>
      </c>
      <c r="AZ130">
        <v>5026.4202989872965</v>
      </c>
      <c r="BA130">
        <v>4799.7872276888802</v>
      </c>
      <c r="BB130">
        <v>4833.3658675996794</v>
      </c>
      <c r="BC130">
        <v>5416.8667293165936</v>
      </c>
      <c r="BD130">
        <v>5049.8265386156972</v>
      </c>
      <c r="BE130">
        <v>5626.261156648935</v>
      </c>
      <c r="BF130">
        <v>5925.3859221801476</v>
      </c>
      <c r="BG130">
        <v>5262.6867192867439</v>
      </c>
      <c r="BH130">
        <v>5598.4862261796734</v>
      </c>
      <c r="BI130">
        <v>5955.2973863450961</v>
      </c>
      <c r="BJ130">
        <v>6713.9892539898865</v>
      </c>
      <c r="BK130">
        <v>6718.8582663545758</v>
      </c>
      <c r="BL130">
        <v>6659.5965107077564</v>
      </c>
      <c r="BM130">
        <v>7620.8029697750817</v>
      </c>
      <c r="BN130">
        <v>7606.2375253797018</v>
      </c>
      <c r="BO130">
        <v>8624.2936094853103</v>
      </c>
    </row>
    <row r="131" spans="1:67" x14ac:dyDescent="0.3">
      <c r="A131" t="s">
        <v>375</v>
      </c>
      <c r="B131" t="s">
        <v>376</v>
      </c>
      <c r="C131" t="s">
        <v>118</v>
      </c>
      <c r="K131">
        <v>45.98544487029136</v>
      </c>
      <c r="L131">
        <v>56.513753046633092</v>
      </c>
      <c r="M131">
        <v>55.022685951412463</v>
      </c>
      <c r="N131">
        <v>57.320787076274371</v>
      </c>
      <c r="O131">
        <v>61.966462690906965</v>
      </c>
      <c r="P131">
        <v>75.052104338701099</v>
      </c>
      <c r="Q131">
        <v>85.444087650661444</v>
      </c>
      <c r="R131">
        <v>80.225221408711619</v>
      </c>
      <c r="S131">
        <v>121.49757266542174</v>
      </c>
      <c r="T131">
        <v>134.92757516547462</v>
      </c>
      <c r="U131">
        <v>148.0526945728071</v>
      </c>
      <c r="V131">
        <v>169.1233190712787</v>
      </c>
      <c r="W131">
        <v>216.32073414631085</v>
      </c>
      <c r="X131">
        <v>233.67474686657334</v>
      </c>
      <c r="Y131">
        <v>200.05449592075814</v>
      </c>
      <c r="Z131">
        <v>169.68464455196474</v>
      </c>
      <c r="AA131">
        <v>161.52610349282165</v>
      </c>
      <c r="AB131">
        <v>150.20006508696113</v>
      </c>
      <c r="AC131">
        <v>166.23905320094073</v>
      </c>
      <c r="AD131">
        <v>217.10272133389364</v>
      </c>
      <c r="AE131">
        <v>240.82369449263101</v>
      </c>
      <c r="AF131">
        <v>245.53334676560164</v>
      </c>
      <c r="AG131">
        <v>242.42632663457434</v>
      </c>
      <c r="AH131">
        <v>292.18453209160867</v>
      </c>
      <c r="AI131">
        <v>290.94991398617162</v>
      </c>
      <c r="AJ131">
        <v>296.29575823517371</v>
      </c>
      <c r="AK131">
        <v>288.91265119362521</v>
      </c>
      <c r="AL131">
        <v>208.87328410501399</v>
      </c>
      <c r="AM131">
        <v>265.71705161218722</v>
      </c>
      <c r="AN131">
        <v>267.161312421177</v>
      </c>
      <c r="AO131">
        <v>253.33274692432559</v>
      </c>
      <c r="AP131">
        <v>267.4425740371409</v>
      </c>
      <c r="AQ131">
        <v>306.45742671777822</v>
      </c>
      <c r="AR131">
        <v>256.19955497824145</v>
      </c>
      <c r="AS131">
        <v>291.15949791134693</v>
      </c>
      <c r="AT131">
        <v>318.04243203922226</v>
      </c>
      <c r="AU131">
        <v>371.62701638975881</v>
      </c>
      <c r="AV131">
        <v>416.27834436626586</v>
      </c>
      <c r="AW131">
        <v>461.45792028888371</v>
      </c>
      <c r="AX131">
        <v>493.62870647025085</v>
      </c>
      <c r="AY131">
        <v>564.15795833912568</v>
      </c>
      <c r="AZ131">
        <v>658.49318332236862</v>
      </c>
      <c r="BA131">
        <v>662.88338814808242</v>
      </c>
      <c r="BB131">
        <v>670.36909897646126</v>
      </c>
      <c r="BC131">
        <v>789.06272549554012</v>
      </c>
      <c r="BD131">
        <v>733.73893529044426</v>
      </c>
      <c r="BE131">
        <v>758.47553259873223</v>
      </c>
      <c r="BF131">
        <v>797.1545107557323</v>
      </c>
      <c r="BG131">
        <v>704.8216464395058</v>
      </c>
      <c r="BH131">
        <v>730.85493818079044</v>
      </c>
      <c r="BI131">
        <v>775.5364920657089</v>
      </c>
      <c r="BJ131">
        <v>835.08671056179298</v>
      </c>
      <c r="BK131">
        <v>820.19739083391153</v>
      </c>
      <c r="BL131">
        <v>804.34395674585721</v>
      </c>
      <c r="BM131">
        <v>862.46740010611086</v>
      </c>
      <c r="BN131">
        <v>813.96503407318801</v>
      </c>
      <c r="BO131">
        <v>869.27023428699169</v>
      </c>
    </row>
    <row r="132" spans="1:67" x14ac:dyDescent="0.3">
      <c r="A132" t="s">
        <v>377</v>
      </c>
      <c r="B132" t="s">
        <v>378</v>
      </c>
      <c r="C132" t="s">
        <v>118</v>
      </c>
      <c r="N132">
        <v>828.44470497270186</v>
      </c>
      <c r="O132">
        <v>874.06132029352648</v>
      </c>
      <c r="P132">
        <v>975.72088903272538</v>
      </c>
      <c r="Q132">
        <v>1143.666606752141</v>
      </c>
      <c r="R132">
        <v>1245.3185941538018</v>
      </c>
      <c r="S132">
        <v>1560.1050892478943</v>
      </c>
      <c r="T132">
        <v>1726.5592765291096</v>
      </c>
      <c r="U132">
        <v>2037.8647367974286</v>
      </c>
      <c r="V132">
        <v>2558.735459420418</v>
      </c>
      <c r="W132">
        <v>3195.5124797663734</v>
      </c>
      <c r="X132">
        <v>3948.2672669122267</v>
      </c>
      <c r="Y132">
        <v>3898.370132455902</v>
      </c>
      <c r="Z132">
        <v>3787.9173703763277</v>
      </c>
      <c r="AA132">
        <v>3526.9154123464123</v>
      </c>
      <c r="AB132">
        <v>3332.8210469024166</v>
      </c>
      <c r="AC132">
        <v>3322.3082600249745</v>
      </c>
      <c r="AD132">
        <v>4194.5335425553885</v>
      </c>
      <c r="AE132">
        <v>5083.8011755537564</v>
      </c>
      <c r="AF132">
        <v>5814.4498864307434</v>
      </c>
      <c r="AG132">
        <v>6040.8393583736424</v>
      </c>
      <c r="AH132">
        <v>7192.3941022711124</v>
      </c>
      <c r="AI132">
        <v>7558.7543893378988</v>
      </c>
      <c r="AJ132">
        <v>8220.3392527239794</v>
      </c>
      <c r="AK132">
        <v>7296.35435906561</v>
      </c>
      <c r="AL132">
        <v>8000.3424362209544</v>
      </c>
      <c r="AM132">
        <v>9828.2323595456837</v>
      </c>
      <c r="AN132">
        <v>10061.695238254377</v>
      </c>
      <c r="AO132">
        <v>9893.3092968133951</v>
      </c>
      <c r="AP132">
        <v>10408.061986892502</v>
      </c>
      <c r="AQ132">
        <v>10609.194724057133</v>
      </c>
      <c r="AR132">
        <v>10348.486548096684</v>
      </c>
      <c r="AS132">
        <v>10357.704035866842</v>
      </c>
      <c r="AT132">
        <v>11251.206086204265</v>
      </c>
      <c r="AU132">
        <v>13593.974199671975</v>
      </c>
      <c r="AV132">
        <v>15212.126740281818</v>
      </c>
      <c r="AW132">
        <v>15831.344051103433</v>
      </c>
      <c r="AX132">
        <v>16653.60717699799</v>
      </c>
      <c r="AY132">
        <v>19444.187501608758</v>
      </c>
      <c r="AZ132">
        <v>22315.319863018165</v>
      </c>
      <c r="BA132">
        <v>21176.311240636111</v>
      </c>
      <c r="BB132">
        <v>21946.60696765154</v>
      </c>
      <c r="BC132">
        <v>23516.969124932282</v>
      </c>
      <c r="BD132">
        <v>22878.313086001013</v>
      </c>
      <c r="BE132">
        <v>25346.523645047724</v>
      </c>
      <c r="BF132">
        <v>27356.608030302075</v>
      </c>
      <c r="BG132">
        <v>25481.897755562743</v>
      </c>
      <c r="BH132">
        <v>26409.628585896786</v>
      </c>
      <c r="BI132">
        <v>30259.395262976795</v>
      </c>
      <c r="BJ132">
        <v>33332.190560130162</v>
      </c>
      <c r="BK132">
        <v>32412.269781849933</v>
      </c>
      <c r="BL132">
        <v>31796.821341725776</v>
      </c>
      <c r="BM132">
        <v>38027.380173089317</v>
      </c>
      <c r="BN132">
        <v>36142.205853185173</v>
      </c>
      <c r="BO132">
        <v>40395.769206445802</v>
      </c>
    </row>
    <row r="133" spans="1:67" x14ac:dyDescent="0.3">
      <c r="A133" t="s">
        <v>379</v>
      </c>
      <c r="B133" t="s">
        <v>380</v>
      </c>
      <c r="C133" t="s">
        <v>118</v>
      </c>
      <c r="D133">
        <v>25.084775722362252</v>
      </c>
      <c r="E133">
        <v>27.265454122387265</v>
      </c>
      <c r="F133">
        <v>27.947003969543076</v>
      </c>
      <c r="G133">
        <v>25.803984435399713</v>
      </c>
      <c r="H133">
        <v>17.332200623643455</v>
      </c>
      <c r="I133">
        <v>15.117863232648386</v>
      </c>
      <c r="J133">
        <v>11.801321673898101</v>
      </c>
      <c r="K133">
        <v>16.5453805372426</v>
      </c>
      <c r="L133">
        <v>21.545341000726449</v>
      </c>
      <c r="M133">
        <v>21.510318052793682</v>
      </c>
      <c r="N133">
        <v>20.724278276802586</v>
      </c>
      <c r="O133">
        <v>21.125751751326622</v>
      </c>
      <c r="P133">
        <v>23.294130274494375</v>
      </c>
      <c r="Q133">
        <v>24.796562884743512</v>
      </c>
      <c r="R133">
        <v>41.4076276435663</v>
      </c>
      <c r="S133">
        <v>35.163291569876044</v>
      </c>
      <c r="T133">
        <v>39.166008371582279</v>
      </c>
      <c r="U133">
        <v>27.860086719379051</v>
      </c>
      <c r="V133">
        <v>29.256231104415132</v>
      </c>
      <c r="W133">
        <v>29.213675785884782</v>
      </c>
      <c r="X133">
        <v>31.246239288109333</v>
      </c>
      <c r="Y133">
        <v>32.812779044358138</v>
      </c>
      <c r="Z133">
        <v>42.953541490186161</v>
      </c>
      <c r="AA133">
        <v>39.290868616126481</v>
      </c>
      <c r="AB133">
        <v>36.325576844363638</v>
      </c>
      <c r="AC133">
        <v>40.382141260366289</v>
      </c>
      <c r="AD133">
        <v>42.41937358928741</v>
      </c>
      <c r="AE133">
        <v>41.147813722460207</v>
      </c>
      <c r="AF133">
        <v>39.923608887800391</v>
      </c>
      <c r="AG133">
        <v>51.34432850346149</v>
      </c>
      <c r="AH133">
        <v>53.12254010945059</v>
      </c>
      <c r="AI133">
        <v>51.2408970610106</v>
      </c>
      <c r="AJ133">
        <v>58.889673955888327</v>
      </c>
      <c r="AK133">
        <v>76.21288948259803</v>
      </c>
      <c r="AL133">
        <v>105.39156111415902</v>
      </c>
      <c r="AM133">
        <v>124.14348039050969</v>
      </c>
      <c r="AN133">
        <v>141.8972675803673</v>
      </c>
      <c r="AO133">
        <v>108.03977029203243</v>
      </c>
      <c r="AP133">
        <v>145.95083038375694</v>
      </c>
      <c r="AQ133">
        <v>189.49015584906664</v>
      </c>
      <c r="AR133">
        <v>196.61958062528421</v>
      </c>
      <c r="AS133">
        <v>141.52566070572198</v>
      </c>
      <c r="AT133">
        <v>146.59839036444865</v>
      </c>
      <c r="AU133">
        <v>224.29268891240932</v>
      </c>
      <c r="AV133">
        <v>224.50881141332741</v>
      </c>
      <c r="AW133">
        <v>252.68519306072838</v>
      </c>
      <c r="AX133">
        <v>303.49508711925381</v>
      </c>
      <c r="AY133">
        <v>419.37578072504238</v>
      </c>
      <c r="AZ133">
        <v>658.44248722970519</v>
      </c>
      <c r="BA133">
        <v>758.4429357892551</v>
      </c>
      <c r="BB133">
        <v>1010.5341734340149</v>
      </c>
      <c r="BC133">
        <v>1213.6289870337603</v>
      </c>
      <c r="BD133">
        <v>1202.6658960055008</v>
      </c>
      <c r="BE133">
        <v>1199.0956159705486</v>
      </c>
      <c r="BF133">
        <v>1293.0004229870362</v>
      </c>
      <c r="BG133">
        <v>1166.7330554628834</v>
      </c>
      <c r="BH133">
        <v>1229.1971351589325</v>
      </c>
      <c r="BI133">
        <v>1272.8224183060327</v>
      </c>
      <c r="BJ133">
        <v>1298.2131032078464</v>
      </c>
      <c r="BK133">
        <v>1425.9895421190286</v>
      </c>
      <c r="BL133">
        <v>1490.2168354836733</v>
      </c>
      <c r="BM133">
        <v>1242.7213441959868</v>
      </c>
      <c r="BN133">
        <v>1158.0500503433166</v>
      </c>
      <c r="BO133">
        <v>1233.1966620926912</v>
      </c>
    </row>
    <row r="134" spans="1:67" x14ac:dyDescent="0.3">
      <c r="A134" t="s">
        <v>381</v>
      </c>
      <c r="B134" t="s">
        <v>382</v>
      </c>
      <c r="C134" t="s">
        <v>118</v>
      </c>
      <c r="AO134">
        <v>1375.3266813958608</v>
      </c>
      <c r="AP134">
        <v>1405.8163266985359</v>
      </c>
      <c r="AQ134">
        <v>1367.9025733509702</v>
      </c>
      <c r="AR134">
        <v>1627.065119119869</v>
      </c>
      <c r="AS134">
        <v>1909.5987018617886</v>
      </c>
      <c r="AT134">
        <v>2106.6350684522995</v>
      </c>
      <c r="AU134">
        <v>2789.1590648350862</v>
      </c>
      <c r="AV134">
        <v>3380.1651213585906</v>
      </c>
      <c r="AW134">
        <v>3674.6179242796979</v>
      </c>
      <c r="AX134">
        <v>4425.6788730780308</v>
      </c>
      <c r="AY134">
        <v>5976.3941445459586</v>
      </c>
      <c r="AZ134">
        <v>7367.7519091088161</v>
      </c>
      <c r="BA134">
        <v>6727.1077667696864</v>
      </c>
      <c r="BB134">
        <v>6688.402596413458</v>
      </c>
      <c r="BC134">
        <v>7328.7894308549821</v>
      </c>
      <c r="BD134">
        <v>6586.3997025668396</v>
      </c>
      <c r="BE134">
        <v>7188.8636161127124</v>
      </c>
      <c r="BF134">
        <v>7387.8729691754779</v>
      </c>
      <c r="BG134">
        <v>6517.1926751476358</v>
      </c>
      <c r="BH134">
        <v>7033.4396239837324</v>
      </c>
      <c r="BI134">
        <v>7803.3582446520331</v>
      </c>
      <c r="BJ134">
        <v>8850.3749248372042</v>
      </c>
      <c r="BK134">
        <v>8909.6538759125979</v>
      </c>
      <c r="BL134">
        <v>7677.3713210681672</v>
      </c>
      <c r="BM134">
        <v>9465.9615302779384</v>
      </c>
      <c r="BN134">
        <v>10093.43870072661</v>
      </c>
      <c r="BO134">
        <v>12221.477554696685</v>
      </c>
    </row>
    <row r="135" spans="1:67" x14ac:dyDescent="0.3">
      <c r="A135" t="s">
        <v>383</v>
      </c>
      <c r="B135" t="s">
        <v>384</v>
      </c>
      <c r="C135" t="s">
        <v>118</v>
      </c>
      <c r="X135">
        <v>1235.1442249762686</v>
      </c>
      <c r="Y135">
        <v>1325.4668053661317</v>
      </c>
      <c r="Z135">
        <v>1429.6255180082792</v>
      </c>
      <c r="AA135">
        <v>1490.2129763474629</v>
      </c>
      <c r="AB135">
        <v>1119.713884660754</v>
      </c>
      <c r="AC135">
        <v>1137.9076473031162</v>
      </c>
      <c r="AD135">
        <v>1469.4217637891422</v>
      </c>
      <c r="AE135">
        <v>1493.2823808582164</v>
      </c>
      <c r="AF135">
        <v>1543.335555210929</v>
      </c>
      <c r="AG135">
        <v>1683.9243286248609</v>
      </c>
      <c r="AH135">
        <v>1220.1712766413655</v>
      </c>
      <c r="AI135">
        <v>1098.6801744554855</v>
      </c>
      <c r="AJ135">
        <v>607.81342466279727</v>
      </c>
      <c r="AK135">
        <v>354.89861308770054</v>
      </c>
      <c r="AL135">
        <v>422.86434938304143</v>
      </c>
      <c r="AM135">
        <v>652.67456284915045</v>
      </c>
      <c r="AN135">
        <v>595.58101495539995</v>
      </c>
      <c r="AO135">
        <v>515.29800494731558</v>
      </c>
      <c r="AP135">
        <v>483.8780660748705</v>
      </c>
      <c r="AQ135">
        <v>448.66036833753333</v>
      </c>
      <c r="AR135">
        <v>476.02755082717044</v>
      </c>
      <c r="AS135">
        <v>524.45348355248495</v>
      </c>
      <c r="AT135">
        <v>570.24921324839886</v>
      </c>
      <c r="AU135">
        <v>643.16806892165766</v>
      </c>
      <c r="AV135">
        <v>794.1545520018152</v>
      </c>
      <c r="AW135">
        <v>994.90010913240974</v>
      </c>
      <c r="AX135">
        <v>1329.8917957905269</v>
      </c>
      <c r="AY135">
        <v>1627.6878774335903</v>
      </c>
      <c r="AZ135">
        <v>2127.4267859473734</v>
      </c>
      <c r="BA135">
        <v>1703.3275679001902</v>
      </c>
      <c r="BB135">
        <v>2625.2188140243306</v>
      </c>
      <c r="BC135">
        <v>3736.0420145507728</v>
      </c>
      <c r="BD135">
        <v>4328.8900190565537</v>
      </c>
      <c r="BE135">
        <v>4340.1431054444938</v>
      </c>
      <c r="BF135">
        <v>4126.2397580052384</v>
      </c>
      <c r="BG135">
        <v>3838.9212698998431</v>
      </c>
      <c r="BH135">
        <v>3619.9002638379216</v>
      </c>
      <c r="BI135">
        <v>3645.9670866955144</v>
      </c>
      <c r="BJ135">
        <v>4107.6428852846775</v>
      </c>
      <c r="BK135">
        <v>4347.5461031487303</v>
      </c>
      <c r="BL135">
        <v>4001.2519307770281</v>
      </c>
      <c r="BM135">
        <v>4517.6157801878499</v>
      </c>
      <c r="BN135">
        <v>4993.5148746349541</v>
      </c>
      <c r="BO135">
        <v>5838.6310808390235</v>
      </c>
    </row>
    <row r="136" spans="1:67" x14ac:dyDescent="0.3">
      <c r="A136" t="s">
        <v>385</v>
      </c>
      <c r="B136" t="s">
        <v>386</v>
      </c>
      <c r="C136" t="s">
        <v>118</v>
      </c>
      <c r="AT136">
        <v>19227.889424660818</v>
      </c>
      <c r="AU136">
        <v>18938.872838996653</v>
      </c>
      <c r="AV136">
        <v>18924.58318996528</v>
      </c>
      <c r="AW136">
        <v>17015.748789171506</v>
      </c>
      <c r="AX136">
        <v>16314.557859002669</v>
      </c>
      <c r="AY136">
        <v>15914.219304049813</v>
      </c>
      <c r="AZ136">
        <v>16430.446194225722</v>
      </c>
      <c r="BA136">
        <v>14369.633981021238</v>
      </c>
      <c r="BB136">
        <v>14771.403745539923</v>
      </c>
      <c r="BC136">
        <v>13598.716609461275</v>
      </c>
      <c r="BD136">
        <v>14013.600330615773</v>
      </c>
      <c r="BE136">
        <v>14632.851889760794</v>
      </c>
      <c r="BF136">
        <v>15945.417608953965</v>
      </c>
      <c r="BG136">
        <v>17665.100749310866</v>
      </c>
      <c r="BH136">
        <v>24225.474169341975</v>
      </c>
      <c r="BI136">
        <v>31225.604996096801</v>
      </c>
      <c r="BJ136">
        <v>26509.362837989283</v>
      </c>
      <c r="BK136">
        <v>24496.6652122421</v>
      </c>
      <c r="BL136">
        <v>18220.838242720081</v>
      </c>
      <c r="BM136">
        <v>19455.501394239978</v>
      </c>
      <c r="BN136">
        <v>23785.754590042972</v>
      </c>
    </row>
    <row r="137" spans="1:67" x14ac:dyDescent="0.3">
      <c r="A137" t="s">
        <v>387</v>
      </c>
      <c r="B137" t="s">
        <v>388</v>
      </c>
      <c r="C137" t="s">
        <v>118</v>
      </c>
      <c r="AI137">
        <v>288.70809248444436</v>
      </c>
      <c r="AJ137">
        <v>205.58521606209391</v>
      </c>
      <c r="AK137">
        <v>205.18984420869864</v>
      </c>
      <c r="AL137">
        <v>196.76314317564575</v>
      </c>
      <c r="AM137">
        <v>191.82609686140609</v>
      </c>
      <c r="AN137">
        <v>244.36265101249791</v>
      </c>
      <c r="AO137">
        <v>287.53209147538877</v>
      </c>
      <c r="AP137">
        <v>320.12512172329184</v>
      </c>
      <c r="AQ137">
        <v>354.40624572371087</v>
      </c>
      <c r="AR137">
        <v>327.12623979156967</v>
      </c>
      <c r="AS137">
        <v>304.7921386219133</v>
      </c>
      <c r="AT137">
        <v>313.88666172119804</v>
      </c>
      <c r="AU137">
        <v>339.4887378006477</v>
      </c>
      <c r="AV137">
        <v>400.05697316154482</v>
      </c>
      <c r="AW137">
        <v>436.77385616738417</v>
      </c>
      <c r="AX137">
        <v>457.48764783318262</v>
      </c>
      <c r="AY137">
        <v>507.87492391430419</v>
      </c>
      <c r="AZ137">
        <v>592.15911118412157</v>
      </c>
      <c r="BA137">
        <v>547.69714419365107</v>
      </c>
      <c r="BB137">
        <v>496.18583939265926</v>
      </c>
      <c r="BC137">
        <v>618.17649286789026</v>
      </c>
      <c r="BD137">
        <v>685.68574819951277</v>
      </c>
      <c r="BE137">
        <v>686.50567251735094</v>
      </c>
      <c r="BF137">
        <v>697.14268044412256</v>
      </c>
      <c r="BG137">
        <v>610.56377470658924</v>
      </c>
      <c r="BH137">
        <v>441.48973481907149</v>
      </c>
      <c r="BI137">
        <v>470.93856305196022</v>
      </c>
      <c r="BJ137">
        <v>517.5072602581007</v>
      </c>
      <c r="BK137">
        <v>519.09255091361956</v>
      </c>
      <c r="BL137">
        <v>462.43387647992148</v>
      </c>
      <c r="BM137">
        <v>509.90782947555147</v>
      </c>
      <c r="BN137">
        <v>578.25166375135097</v>
      </c>
      <c r="BO137">
        <v>622.98561932059567</v>
      </c>
    </row>
    <row r="138" spans="1:67" x14ac:dyDescent="0.3">
      <c r="A138" t="s">
        <v>389</v>
      </c>
      <c r="B138" t="s">
        <v>390</v>
      </c>
      <c r="C138" t="s">
        <v>118</v>
      </c>
      <c r="E138">
        <v>188.1584015977393</v>
      </c>
      <c r="F138">
        <v>188.99514661276933</v>
      </c>
      <c r="G138">
        <v>188.24934804798698</v>
      </c>
      <c r="H138">
        <v>244.29459969752432</v>
      </c>
      <c r="I138">
        <v>269.96216582314054</v>
      </c>
      <c r="J138">
        <v>273.60436273191158</v>
      </c>
      <c r="K138">
        <v>281.53337744675565</v>
      </c>
      <c r="L138">
        <v>300.94152952866034</v>
      </c>
      <c r="M138">
        <v>276.59826771185834</v>
      </c>
      <c r="N138">
        <v>281.32717587162603</v>
      </c>
      <c r="O138">
        <v>295.99392702133122</v>
      </c>
      <c r="P138">
        <v>335.23154288786003</v>
      </c>
      <c r="Q138">
        <v>409.72113878531076</v>
      </c>
      <c r="R138">
        <v>494.28840829033658</v>
      </c>
      <c r="S138">
        <v>550.66258324178034</v>
      </c>
      <c r="T138">
        <v>589.23766765890298</v>
      </c>
      <c r="U138">
        <v>590.22669841321738</v>
      </c>
      <c r="V138">
        <v>577.74277747683186</v>
      </c>
      <c r="W138">
        <v>664.38361904277781</v>
      </c>
      <c r="X138">
        <v>710.91895253053383</v>
      </c>
      <c r="Y138">
        <v>728.79652182209475</v>
      </c>
      <c r="Z138">
        <v>710.21886884238961</v>
      </c>
      <c r="AA138">
        <v>725.17452251066823</v>
      </c>
      <c r="AB138">
        <v>649.68118650967335</v>
      </c>
      <c r="AC138">
        <v>593.21965442130227</v>
      </c>
      <c r="AD138">
        <v>677.36332387890127</v>
      </c>
      <c r="AE138">
        <v>745.78717896250703</v>
      </c>
      <c r="AF138">
        <v>762.42391801684551</v>
      </c>
      <c r="AG138">
        <v>762.27558063747483</v>
      </c>
      <c r="AH138">
        <v>772.0330921402192</v>
      </c>
      <c r="AI138">
        <v>1061.6770428526363</v>
      </c>
      <c r="AJ138">
        <v>1036.4743780857648</v>
      </c>
      <c r="AK138">
        <v>849.6203016966615</v>
      </c>
      <c r="AL138">
        <v>864.59947836545257</v>
      </c>
      <c r="AM138">
        <v>904.7191700710423</v>
      </c>
      <c r="AN138">
        <v>904.12087979814237</v>
      </c>
      <c r="AO138">
        <v>859.28395817575961</v>
      </c>
      <c r="AP138">
        <v>821.26637855193735</v>
      </c>
      <c r="AQ138">
        <v>781.33703356319734</v>
      </c>
      <c r="AR138">
        <v>680.91106187977812</v>
      </c>
      <c r="AS138">
        <v>651.81784019977681</v>
      </c>
      <c r="AT138">
        <v>648.87964393486243</v>
      </c>
      <c r="AU138">
        <v>732.0178208126755</v>
      </c>
      <c r="AV138">
        <v>823.55445714189295</v>
      </c>
      <c r="AW138">
        <v>998.96583416746989</v>
      </c>
      <c r="AX138">
        <v>1300.6036798865928</v>
      </c>
      <c r="AY138">
        <v>1405.1501620336849</v>
      </c>
      <c r="AZ138">
        <v>1635.5630623124007</v>
      </c>
      <c r="BA138">
        <v>1435.430108118934</v>
      </c>
      <c r="BB138">
        <v>1659.9636970545478</v>
      </c>
      <c r="BC138">
        <v>1931.1997552546511</v>
      </c>
      <c r="BD138">
        <v>1859.1173324764088</v>
      </c>
      <c r="BE138">
        <v>1934.2410306471409</v>
      </c>
      <c r="BF138">
        <v>1713.008652642339</v>
      </c>
      <c r="BG138">
        <v>1554.9489787178247</v>
      </c>
      <c r="BH138">
        <v>1565.7657572269575</v>
      </c>
      <c r="BI138">
        <v>1615.0040132732322</v>
      </c>
      <c r="BJ138">
        <v>1722.9352885407272</v>
      </c>
      <c r="BK138">
        <v>1767.0727106209977</v>
      </c>
      <c r="BL138">
        <v>1795.7645956671436</v>
      </c>
      <c r="BM138">
        <v>1947.7891838331329</v>
      </c>
      <c r="BN138">
        <v>1960.3524007742351</v>
      </c>
      <c r="BO138">
        <v>2120.8232035895348</v>
      </c>
    </row>
    <row r="139" spans="1:67" x14ac:dyDescent="0.3">
      <c r="A139" t="s">
        <v>391</v>
      </c>
      <c r="B139" t="s">
        <v>392</v>
      </c>
      <c r="C139" t="s">
        <v>118</v>
      </c>
      <c r="D139">
        <v>239.53544544426833</v>
      </c>
      <c r="E139">
        <v>281.68308144863659</v>
      </c>
      <c r="F139">
        <v>282.34238623630199</v>
      </c>
      <c r="G139">
        <v>353.1135476115104</v>
      </c>
      <c r="H139">
        <v>297.28438021156057</v>
      </c>
      <c r="I139">
        <v>305.4769728076501</v>
      </c>
      <c r="J139">
        <v>295.95504167344143</v>
      </c>
      <c r="K139">
        <v>304.16394958550694</v>
      </c>
      <c r="L139">
        <v>258.73405189623736</v>
      </c>
      <c r="M139">
        <v>272.71325616362878</v>
      </c>
      <c r="N139">
        <v>271.33874698039347</v>
      </c>
      <c r="O139">
        <v>299.60480183202583</v>
      </c>
      <c r="P139">
        <v>373.99657020994101</v>
      </c>
      <c r="Q139">
        <v>467.48021849626184</v>
      </c>
      <c r="R139">
        <v>762.94075867027914</v>
      </c>
      <c r="S139">
        <v>754.83328147240172</v>
      </c>
      <c r="T139">
        <v>787.09822596258914</v>
      </c>
      <c r="U139">
        <v>905.94963874786947</v>
      </c>
      <c r="V139">
        <v>1102.3475369197408</v>
      </c>
      <c r="W139">
        <v>1292.2014302482046</v>
      </c>
      <c r="X139">
        <v>1187.3515708041161</v>
      </c>
      <c r="Y139">
        <v>1180.8407093743822</v>
      </c>
      <c r="Z139">
        <v>1101.159205273914</v>
      </c>
      <c r="AA139">
        <v>1103.0912458013661</v>
      </c>
      <c r="AB139">
        <v>1041.8325237801605</v>
      </c>
      <c r="AC139">
        <v>1068.6735931609912</v>
      </c>
      <c r="AD139">
        <v>1441.7145283771431</v>
      </c>
      <c r="AE139">
        <v>1839.7910956542207</v>
      </c>
      <c r="AF139">
        <v>2073.5923878718918</v>
      </c>
      <c r="AG139">
        <v>2103.4880269445789</v>
      </c>
      <c r="AH139">
        <v>2539.9284646745182</v>
      </c>
      <c r="AI139">
        <v>2705.2664815880498</v>
      </c>
      <c r="AJ139">
        <v>3013.2370633716732</v>
      </c>
      <c r="AK139">
        <v>3013.8331379049214</v>
      </c>
      <c r="AL139">
        <v>3240.3862466270243</v>
      </c>
      <c r="AM139">
        <v>3648.016496222559</v>
      </c>
      <c r="AN139">
        <v>3951.9449464933564</v>
      </c>
      <c r="AO139">
        <v>3695.7366884432672</v>
      </c>
      <c r="AP139">
        <v>3641.6214256408616</v>
      </c>
      <c r="AQ139">
        <v>3745.6962506983077</v>
      </c>
      <c r="AR139">
        <v>3981.9834324958229</v>
      </c>
      <c r="AS139">
        <v>3908.5569492743539</v>
      </c>
      <c r="AT139">
        <v>4073.0605305590316</v>
      </c>
      <c r="AU139">
        <v>4858.2657554974739</v>
      </c>
      <c r="AV139">
        <v>5460.6080018419825</v>
      </c>
      <c r="AW139">
        <v>5354.0297426064226</v>
      </c>
      <c r="AX139">
        <v>5695.9752550986914</v>
      </c>
      <c r="AY139">
        <v>6574.6635764099046</v>
      </c>
      <c r="AZ139">
        <v>8030.0522808753904</v>
      </c>
      <c r="BA139">
        <v>7318.126409724222</v>
      </c>
      <c r="BB139">
        <v>8000.3764318215426</v>
      </c>
      <c r="BC139">
        <v>9197.0429908945935</v>
      </c>
      <c r="BD139">
        <v>9291.2362760105298</v>
      </c>
      <c r="BE139">
        <v>9764.644130600449</v>
      </c>
      <c r="BF139">
        <v>10366.355075493615</v>
      </c>
      <c r="BG139">
        <v>9507.8713365642361</v>
      </c>
      <c r="BH139">
        <v>9965.7253108522782</v>
      </c>
      <c r="BI139">
        <v>10841.684775484389</v>
      </c>
      <c r="BJ139">
        <v>11643.460596212401</v>
      </c>
      <c r="BK139">
        <v>11403.252787067413</v>
      </c>
      <c r="BL139">
        <v>9011.0428844502349</v>
      </c>
      <c r="BM139">
        <v>9068.9730022670719</v>
      </c>
      <c r="BN139">
        <v>10239.797046109496</v>
      </c>
      <c r="BO139">
        <v>11613.044158758805</v>
      </c>
    </row>
    <row r="140" spans="1:67" x14ac:dyDescent="0.3">
      <c r="A140" t="s">
        <v>393</v>
      </c>
      <c r="B140" t="s">
        <v>394</v>
      </c>
      <c r="C140" t="s">
        <v>118</v>
      </c>
      <c r="X140">
        <v>287.47082242672946</v>
      </c>
      <c r="Y140">
        <v>276.40706272471652</v>
      </c>
      <c r="Z140">
        <v>253.34269790513261</v>
      </c>
      <c r="AA140">
        <v>252.44207460012237</v>
      </c>
      <c r="AB140">
        <v>239.74828969102958</v>
      </c>
      <c r="AC140">
        <v>216.05413614039145</v>
      </c>
      <c r="AD140">
        <v>217.87018994660036</v>
      </c>
      <c r="AE140">
        <v>207.60589473717945</v>
      </c>
      <c r="AF140">
        <v>229.42184392272844</v>
      </c>
      <c r="AG140">
        <v>252.19590741942966</v>
      </c>
      <c r="AH140">
        <v>286.73059896826936</v>
      </c>
      <c r="AI140">
        <v>325.75273105930967</v>
      </c>
      <c r="AJ140">
        <v>258.39343087755714</v>
      </c>
      <c r="AK140">
        <v>293.01688307992168</v>
      </c>
      <c r="AL140">
        <v>169.19652691963941</v>
      </c>
      <c r="AM140">
        <v>200.36237000724722</v>
      </c>
      <c r="AN140">
        <v>320.66273555913739</v>
      </c>
      <c r="AO140">
        <v>366.95446127410429</v>
      </c>
      <c r="AP140">
        <v>236.04547945050393</v>
      </c>
      <c r="AQ140">
        <v>233.93598619787292</v>
      </c>
      <c r="AR140">
        <v>224.22415918428038</v>
      </c>
      <c r="AS140">
        <v>215.47452489835686</v>
      </c>
      <c r="AT140">
        <v>428.21043983839792</v>
      </c>
      <c r="AU140">
        <v>383.34859685264161</v>
      </c>
      <c r="AV140">
        <v>404.6742484454283</v>
      </c>
      <c r="AW140">
        <v>414.36112198447466</v>
      </c>
      <c r="AX140">
        <v>440.82214902387295</v>
      </c>
      <c r="AY140">
        <v>475.18026165933128</v>
      </c>
      <c r="AZ140">
        <v>554.04882039611937</v>
      </c>
      <c r="BA140">
        <v>625.86972986962542</v>
      </c>
      <c r="BB140">
        <v>683.12469471679947</v>
      </c>
      <c r="BC140">
        <v>763.06100039457181</v>
      </c>
      <c r="BD140">
        <v>558.46208832772004</v>
      </c>
      <c r="BE140">
        <v>496.94736826731287</v>
      </c>
      <c r="BF140">
        <v>529.51334402059967</v>
      </c>
      <c r="BG140">
        <v>539.60536324068596</v>
      </c>
      <c r="BH140">
        <v>450.50610551071867</v>
      </c>
      <c r="BI140">
        <v>495.76968336716527</v>
      </c>
      <c r="BJ140">
        <v>533.2031736867051</v>
      </c>
      <c r="BK140">
        <v>580.88981606677635</v>
      </c>
      <c r="BL140">
        <v>602.50747817610556</v>
      </c>
      <c r="BM140">
        <v>617.44752080245382</v>
      </c>
      <c r="BN140">
        <v>604.26975118451469</v>
      </c>
      <c r="BO140">
        <v>602.343619809252</v>
      </c>
    </row>
    <row r="141" spans="1:67" x14ac:dyDescent="0.3">
      <c r="A141" t="s">
        <v>395</v>
      </c>
      <c r="B141" t="s">
        <v>396</v>
      </c>
      <c r="C141" t="s">
        <v>118</v>
      </c>
      <c r="D141">
        <v>240.84741455453735</v>
      </c>
      <c r="E141">
        <v>232.94376881831539</v>
      </c>
      <c r="F141">
        <v>238.83633918071726</v>
      </c>
      <c r="G141">
        <v>291.80000699380662</v>
      </c>
      <c r="H141">
        <v>302.93395234523871</v>
      </c>
      <c r="I141">
        <v>326.4360074430445</v>
      </c>
      <c r="J141">
        <v>338.57012145441161</v>
      </c>
      <c r="K141">
        <v>335.42563058294922</v>
      </c>
      <c r="L141">
        <v>342.44476341728415</v>
      </c>
      <c r="M141">
        <v>368.38565548473605</v>
      </c>
      <c r="N141">
        <v>379.62676427084887</v>
      </c>
      <c r="O141">
        <v>407.19672797331009</v>
      </c>
      <c r="P141">
        <v>472.36350944995883</v>
      </c>
      <c r="Q141">
        <v>700.72862601060319</v>
      </c>
      <c r="R141">
        <v>847.80680257023903</v>
      </c>
      <c r="S141">
        <v>810.57099970127229</v>
      </c>
      <c r="T141">
        <v>940.43773414167288</v>
      </c>
      <c r="U141">
        <v>1091.7083709585504</v>
      </c>
      <c r="V141">
        <v>1326.8876979835334</v>
      </c>
      <c r="W141">
        <v>1679.8777941993719</v>
      </c>
      <c r="X141">
        <v>1886.1233932387538</v>
      </c>
      <c r="Y141">
        <v>1866.1024683174417</v>
      </c>
      <c r="Z141">
        <v>1937.749227258993</v>
      </c>
      <c r="AA141">
        <v>2124.2922910622065</v>
      </c>
      <c r="AB141">
        <v>2299.808708162353</v>
      </c>
      <c r="AC141">
        <v>2045.5747177211265</v>
      </c>
      <c r="AD141">
        <v>1759.7318573670243</v>
      </c>
      <c r="AE141">
        <v>1977.1290866201953</v>
      </c>
      <c r="AF141">
        <v>2099.9546765670111</v>
      </c>
      <c r="AG141">
        <v>2243.6021959991399</v>
      </c>
      <c r="AH141">
        <v>2468.6908032011615</v>
      </c>
      <c r="AI141">
        <v>2679.2010110674473</v>
      </c>
      <c r="AJ141">
        <v>3141.4332198765114</v>
      </c>
      <c r="AK141">
        <v>3461.9950421418889</v>
      </c>
      <c r="AL141">
        <v>3757.6529285860079</v>
      </c>
      <c r="AM141">
        <v>4363.1445833303442</v>
      </c>
      <c r="AN141">
        <v>4837.1689725076794</v>
      </c>
      <c r="AO141">
        <v>4678.5639005818184</v>
      </c>
      <c r="AP141">
        <v>3294.3097844409517</v>
      </c>
      <c r="AQ141">
        <v>3527.8158137924875</v>
      </c>
      <c r="AR141">
        <v>4083.5287448360468</v>
      </c>
      <c r="AS141">
        <v>3943.7994391023894</v>
      </c>
      <c r="AT141">
        <v>4184.0316377353856</v>
      </c>
      <c r="AU141">
        <v>4465.3219456720835</v>
      </c>
      <c r="AV141">
        <v>4939.2485185442747</v>
      </c>
      <c r="AW141">
        <v>5555.5817995120606</v>
      </c>
      <c r="AX141">
        <v>6158.4078553323625</v>
      </c>
      <c r="AY141">
        <v>7168.9303194250833</v>
      </c>
      <c r="AZ141">
        <v>8371.8215608600494</v>
      </c>
      <c r="BA141">
        <v>7191.4328723462595</v>
      </c>
      <c r="BB141">
        <v>8899.3450554467508</v>
      </c>
      <c r="BC141">
        <v>10217.106858503092</v>
      </c>
      <c r="BD141">
        <v>10600.574424002583</v>
      </c>
      <c r="BE141">
        <v>10713.640763889869</v>
      </c>
      <c r="BF141">
        <v>11013.310733440316</v>
      </c>
      <c r="BG141">
        <v>9648.6797937523024</v>
      </c>
      <c r="BH141">
        <v>9476.5340980992278</v>
      </c>
      <c r="BI141">
        <v>9862.5480661223464</v>
      </c>
      <c r="BJ141">
        <v>10901.80199544212</v>
      </c>
      <c r="BK141">
        <v>10920.191763972032</v>
      </c>
      <c r="BL141">
        <v>9957.5262669761341</v>
      </c>
      <c r="BM141">
        <v>10903.111642593807</v>
      </c>
      <c r="BN141">
        <v>11748.091930794435</v>
      </c>
      <c r="BO141">
        <v>11379.086100063179</v>
      </c>
    </row>
    <row r="142" spans="1:67" x14ac:dyDescent="0.3">
      <c r="A142" t="s">
        <v>397</v>
      </c>
      <c r="B142" t="s">
        <v>398</v>
      </c>
      <c r="C142" t="s">
        <v>118</v>
      </c>
      <c r="X142">
        <v>2467.8076550443861</v>
      </c>
      <c r="Y142">
        <v>2266.9104060767272</v>
      </c>
      <c r="Z142">
        <v>2097.0934094646059</v>
      </c>
      <c r="AA142">
        <v>2214.338631157153</v>
      </c>
      <c r="AB142">
        <v>1830.4692055409732</v>
      </c>
      <c r="AC142">
        <v>1466.1792435373186</v>
      </c>
      <c r="AD142">
        <v>1599.39785666132</v>
      </c>
      <c r="AE142">
        <v>1969.4236498237233</v>
      </c>
      <c r="AF142">
        <v>2062.5799758288367</v>
      </c>
      <c r="AG142">
        <v>1966.8270281925179</v>
      </c>
      <c r="AH142">
        <v>2037.4758935977816</v>
      </c>
      <c r="AI142">
        <v>2116.9055251621412</v>
      </c>
      <c r="AJ142">
        <v>2346.8624296374087</v>
      </c>
      <c r="AK142">
        <v>2154.9647365543469</v>
      </c>
      <c r="AL142">
        <v>2355.904456731535</v>
      </c>
      <c r="AM142">
        <v>2483.2035341516066</v>
      </c>
      <c r="AN142">
        <v>2423.3982907313007</v>
      </c>
      <c r="AO142">
        <v>2459.6451176393552</v>
      </c>
      <c r="AP142">
        <v>2235.2451546862549</v>
      </c>
      <c r="AQ142">
        <v>2177.7873337009187</v>
      </c>
      <c r="AR142">
        <v>2156.675905127136</v>
      </c>
      <c r="AS142">
        <v>1915.589265948749</v>
      </c>
      <c r="AT142">
        <v>1772.0756553749343</v>
      </c>
      <c r="AU142">
        <v>2569.2473931788263</v>
      </c>
      <c r="AV142">
        <v>3403.1549619295456</v>
      </c>
      <c r="AW142">
        <v>3685.7729999158723</v>
      </c>
      <c r="AX142">
        <v>4017.1834716928024</v>
      </c>
      <c r="AY142">
        <v>4379.0431368273221</v>
      </c>
      <c r="AZ142">
        <v>4204.785554227491</v>
      </c>
      <c r="BA142">
        <v>4302.9137414837614</v>
      </c>
      <c r="BB142">
        <v>5418.2163336581389</v>
      </c>
      <c r="BC142">
        <v>5834.7917675794033</v>
      </c>
      <c r="BD142">
        <v>5942.6468097867291</v>
      </c>
      <c r="BE142">
        <v>5346.6213114996744</v>
      </c>
      <c r="BF142">
        <v>5378.323262412051</v>
      </c>
      <c r="BG142">
        <v>4774.1065086577528</v>
      </c>
      <c r="BH142">
        <v>4395.6877616237643</v>
      </c>
      <c r="BI142">
        <v>5143.9607232307562</v>
      </c>
      <c r="BJ142">
        <v>5308.6081340870514</v>
      </c>
      <c r="BK142">
        <v>4731.9210318831019</v>
      </c>
      <c r="BL142">
        <v>3878.5898299396622</v>
      </c>
      <c r="BM142">
        <v>4412.8355693052044</v>
      </c>
      <c r="BN142">
        <v>4349.0453224896628</v>
      </c>
      <c r="BO142">
        <v>4168.2852108734687</v>
      </c>
    </row>
    <row r="143" spans="1:67" x14ac:dyDescent="0.3">
      <c r="A143" t="s">
        <v>399</v>
      </c>
      <c r="B143" t="s">
        <v>400</v>
      </c>
      <c r="C143" t="s">
        <v>118</v>
      </c>
      <c r="I143">
        <v>1713.1408931359836</v>
      </c>
      <c r="J143">
        <v>1713.6979382713666</v>
      </c>
      <c r="K143">
        <v>1826.1714794938573</v>
      </c>
      <c r="L143">
        <v>2124.4581832684021</v>
      </c>
      <c r="M143">
        <v>2509.4072555619596</v>
      </c>
      <c r="N143">
        <v>3281.7106959327211</v>
      </c>
      <c r="O143">
        <v>3615.1542919612957</v>
      </c>
      <c r="P143">
        <v>4225.8381627324125</v>
      </c>
      <c r="Q143">
        <v>4318.1383116026473</v>
      </c>
      <c r="R143">
        <v>4848.944698387897</v>
      </c>
      <c r="S143">
        <v>5940.9303254735187</v>
      </c>
      <c r="T143">
        <v>5618.3257327332667</v>
      </c>
      <c r="U143">
        <v>5792.710368387945</v>
      </c>
      <c r="V143">
        <v>5779.0363391311876</v>
      </c>
      <c r="W143">
        <v>7069.544214442948</v>
      </c>
      <c r="X143">
        <v>7892.7221291184633</v>
      </c>
      <c r="Y143">
        <v>6422.0663810667565</v>
      </c>
      <c r="Z143">
        <v>5912.3788061897158</v>
      </c>
      <c r="AA143">
        <v>5315.1093408716124</v>
      </c>
      <c r="AB143">
        <v>5051.7263584179336</v>
      </c>
      <c r="AC143">
        <v>5334.8283983245528</v>
      </c>
      <c r="AD143">
        <v>7374.685470458021</v>
      </c>
      <c r="AE143">
        <v>8983.3570872487453</v>
      </c>
      <c r="AF143">
        <v>12301.19231907018</v>
      </c>
      <c r="AG143">
        <v>12701.828987733335</v>
      </c>
      <c r="AH143">
        <v>14334.680737217643</v>
      </c>
      <c r="AI143">
        <v>14642.517971372155</v>
      </c>
      <c r="AJ143">
        <v>15713.71985621583</v>
      </c>
      <c r="AK143">
        <v>14787.216507518326</v>
      </c>
      <c r="AL143">
        <v>15534.30932789239</v>
      </c>
      <c r="AM143">
        <v>18107.888077802221</v>
      </c>
      <c r="AN143">
        <v>17592.050274584544</v>
      </c>
      <c r="AO143">
        <v>15704.959348353666</v>
      </c>
      <c r="AP143">
        <v>16614.597881217855</v>
      </c>
      <c r="AQ143">
        <v>16692.683511918924</v>
      </c>
      <c r="AR143">
        <v>15329.729720005778</v>
      </c>
      <c r="AS143">
        <v>14482.360626360245</v>
      </c>
      <c r="AT143">
        <v>16104.552040681865</v>
      </c>
      <c r="AU143">
        <v>20768.10614888481</v>
      </c>
      <c r="AV143">
        <v>24475.648854703708</v>
      </c>
      <c r="AW143">
        <v>25528.291835344433</v>
      </c>
      <c r="AX143">
        <v>28193.253757338694</v>
      </c>
      <c r="AY143">
        <v>35177.653526144772</v>
      </c>
      <c r="AZ143">
        <v>35723.903319494661</v>
      </c>
      <c r="BA143">
        <v>33836.494080471974</v>
      </c>
      <c r="BB143">
        <v>35798.908475782919</v>
      </c>
      <c r="BC143">
        <v>38835.940185138475</v>
      </c>
      <c r="BD143">
        <v>35559.567200615696</v>
      </c>
      <c r="BE143">
        <v>36671.156675262064</v>
      </c>
      <c r="BF143">
        <v>37816.955859929461</v>
      </c>
      <c r="BG143">
        <v>30858.723706053293</v>
      </c>
      <c r="BH143">
        <v>30782.854443351425</v>
      </c>
      <c r="BI143">
        <v>32354.710283290082</v>
      </c>
      <c r="BJ143">
        <v>34902.896878003085</v>
      </c>
      <c r="BK143">
        <v>33411.335883567182</v>
      </c>
      <c r="BL143">
        <v>33270.330597636959</v>
      </c>
      <c r="BM143">
        <v>35311.554355145199</v>
      </c>
      <c r="BN143">
        <v>33516.363085906021</v>
      </c>
    </row>
    <row r="144" spans="1:67" x14ac:dyDescent="0.3">
      <c r="A144" t="s">
        <v>401</v>
      </c>
      <c r="B144" t="s">
        <v>402</v>
      </c>
      <c r="C144" t="s">
        <v>118</v>
      </c>
      <c r="D144">
        <v>128.25120135116197</v>
      </c>
      <c r="E144">
        <v>134.63509426100808</v>
      </c>
      <c r="F144">
        <v>143.15082413083371</v>
      </c>
      <c r="G144">
        <v>153.32488258491938</v>
      </c>
      <c r="H144">
        <v>148.08026913985486</v>
      </c>
      <c r="I144">
        <v>166.28005585923529</v>
      </c>
      <c r="J144">
        <v>168.59648549941457</v>
      </c>
      <c r="K144">
        <v>155.38062052494436</v>
      </c>
      <c r="L144">
        <v>145.61014593380273</v>
      </c>
      <c r="M144">
        <v>138.29120975618218</v>
      </c>
      <c r="N144">
        <v>139.75875001865009</v>
      </c>
      <c r="O144">
        <v>145.21378361159137</v>
      </c>
      <c r="P144">
        <v>151.43794774731774</v>
      </c>
      <c r="Q144">
        <v>187.85439967004515</v>
      </c>
      <c r="R144">
        <v>198.28916531089044</v>
      </c>
      <c r="S144">
        <v>197.2328730084044</v>
      </c>
      <c r="T144">
        <v>194.78957059358305</v>
      </c>
      <c r="U144">
        <v>229.80841762500631</v>
      </c>
      <c r="V144">
        <v>306.8280224820474</v>
      </c>
      <c r="W144">
        <v>354.16973086964907</v>
      </c>
      <c r="X144">
        <v>408.82277975547061</v>
      </c>
      <c r="Y144">
        <v>343.38680070673786</v>
      </c>
      <c r="Z144">
        <v>309.79506234547148</v>
      </c>
      <c r="AA144">
        <v>268.77258074813085</v>
      </c>
      <c r="AB144">
        <v>211.46880734069947</v>
      </c>
      <c r="AC144">
        <v>202.37274066536199</v>
      </c>
      <c r="AD144">
        <v>259.56189415186577</v>
      </c>
      <c r="AE144">
        <v>295.3262539332984</v>
      </c>
      <c r="AF144">
        <v>292.58787848448918</v>
      </c>
      <c r="AG144">
        <v>271.26655793113343</v>
      </c>
      <c r="AH144">
        <v>423.88746059930202</v>
      </c>
      <c r="AI144">
        <v>384.44311679922009</v>
      </c>
      <c r="AJ144">
        <v>384.02965730431566</v>
      </c>
      <c r="AK144">
        <v>335.42958190238352</v>
      </c>
      <c r="AL144">
        <v>206.21461713585578</v>
      </c>
      <c r="AM144">
        <v>237.01998956862047</v>
      </c>
      <c r="AN144">
        <v>239.49451321397265</v>
      </c>
      <c r="AO144">
        <v>220.56295720899996</v>
      </c>
      <c r="AP144">
        <v>246.09085592302594</v>
      </c>
      <c r="AQ144">
        <v>228.27165611606435</v>
      </c>
      <c r="AR144">
        <v>194.77195989893465</v>
      </c>
      <c r="AS144">
        <v>205.4179361209311</v>
      </c>
      <c r="AT144">
        <v>225.2943911474382</v>
      </c>
      <c r="AU144">
        <v>265.2253634524692</v>
      </c>
      <c r="AV144">
        <v>283.46828179829561</v>
      </c>
      <c r="AW144">
        <v>318.64312191827327</v>
      </c>
      <c r="AX144">
        <v>333.34507841944668</v>
      </c>
      <c r="AY144">
        <v>387.1680658833007</v>
      </c>
      <c r="AZ144">
        <v>475.0449553981623</v>
      </c>
      <c r="BA144">
        <v>461.13153396148709</v>
      </c>
      <c r="BB144">
        <v>474.42569234083072</v>
      </c>
      <c r="BC144">
        <v>510.7595617626796</v>
      </c>
      <c r="BD144">
        <v>528.51010446965518</v>
      </c>
      <c r="BE144">
        <v>552.10333436311714</v>
      </c>
      <c r="BF144">
        <v>565.30989731174964</v>
      </c>
      <c r="BG144">
        <v>485.66257417527879</v>
      </c>
      <c r="BH144">
        <v>502.70647540644563</v>
      </c>
      <c r="BI144">
        <v>521.80413002343448</v>
      </c>
      <c r="BJ144">
        <v>578.56803568089151</v>
      </c>
      <c r="BK144">
        <v>561.69130434969793</v>
      </c>
      <c r="BL144">
        <v>579.51249575823613</v>
      </c>
      <c r="BM144">
        <v>608.72243959380796</v>
      </c>
      <c r="BN144">
        <v>609.74514757487827</v>
      </c>
      <c r="BO144">
        <v>642.93791786347072</v>
      </c>
    </row>
    <row r="145" spans="1:67" x14ac:dyDescent="0.3">
      <c r="A145" t="s">
        <v>403</v>
      </c>
      <c r="B145" t="s">
        <v>404</v>
      </c>
      <c r="C145" t="s">
        <v>118</v>
      </c>
      <c r="D145">
        <v>93.137009042441747</v>
      </c>
      <c r="E145">
        <v>97.137528114356201</v>
      </c>
      <c r="F145">
        <v>104.53249553394302</v>
      </c>
      <c r="G145">
        <v>107.67574135894394</v>
      </c>
      <c r="H145">
        <v>113.29734567187509</v>
      </c>
      <c r="I145">
        <v>117.28722682473438</v>
      </c>
      <c r="J145">
        <v>124.38244017625259</v>
      </c>
      <c r="K145">
        <v>99.501490660469656</v>
      </c>
      <c r="L145">
        <v>97.337208125596447</v>
      </c>
      <c r="M145">
        <v>121.43666330769707</v>
      </c>
      <c r="N145">
        <v>224.46293599595018</v>
      </c>
      <c r="O145">
        <v>160.47925584111283</v>
      </c>
      <c r="P145">
        <v>209.45477629434453</v>
      </c>
      <c r="Q145">
        <v>252.36903245286777</v>
      </c>
      <c r="R145">
        <v>402.83699978268515</v>
      </c>
      <c r="S145">
        <v>438.07881391679541</v>
      </c>
      <c r="T145">
        <v>556.38968771987766</v>
      </c>
      <c r="U145">
        <v>535.96530781732861</v>
      </c>
      <c r="V145">
        <v>526.89585292847585</v>
      </c>
      <c r="W145">
        <v>660.9940408642932</v>
      </c>
      <c r="X145">
        <v>870.35993468205675</v>
      </c>
      <c r="Y145">
        <v>2162.2099543607469</v>
      </c>
      <c r="Z145">
        <v>1821.5326548238691</v>
      </c>
      <c r="AA145">
        <v>1207.0737456534855</v>
      </c>
      <c r="AB145">
        <v>890.43410633230235</v>
      </c>
      <c r="AC145">
        <v>868.64054054889345</v>
      </c>
      <c r="AD145">
        <v>628.24845371853576</v>
      </c>
      <c r="AE145">
        <v>587.95661343408949</v>
      </c>
      <c r="AF145">
        <v>539.53946839716559</v>
      </c>
      <c r="AG145">
        <v>465.48808953218787</v>
      </c>
      <c r="AH145">
        <v>556.37644913090162</v>
      </c>
      <c r="AI145">
        <v>596.93879571072239</v>
      </c>
      <c r="AJ145">
        <v>508.51590568278522</v>
      </c>
      <c r="AK145">
        <v>539.57320229754225</v>
      </c>
      <c r="AL145">
        <v>744.88424715137728</v>
      </c>
      <c r="AM145">
        <v>1271.6161735319879</v>
      </c>
      <c r="AN145">
        <v>1632.7246937027587</v>
      </c>
      <c r="AO145">
        <v>1720.2754094939573</v>
      </c>
      <c r="AP145">
        <v>1822.4699845247333</v>
      </c>
      <c r="AQ145">
        <v>480.66936394180459</v>
      </c>
      <c r="AR145">
        <v>547.3182989033786</v>
      </c>
      <c r="AS145">
        <v>566.42823181293306</v>
      </c>
      <c r="AT145">
        <v>712.16485207768551</v>
      </c>
      <c r="AU145">
        <v>763.38874536722255</v>
      </c>
      <c r="AV145">
        <v>962.48104194733003</v>
      </c>
      <c r="AW145">
        <v>1211.3770350438622</v>
      </c>
      <c r="AX145">
        <v>1599.5389155636485</v>
      </c>
      <c r="AY145">
        <v>1815.5269754582685</v>
      </c>
      <c r="AZ145">
        <v>2154.1054354536427</v>
      </c>
      <c r="BA145">
        <v>1820.4863385478188</v>
      </c>
      <c r="BB145">
        <v>2202.2567295734402</v>
      </c>
      <c r="BC145">
        <v>2418.4131697587463</v>
      </c>
      <c r="BD145">
        <v>2633.197346713614</v>
      </c>
      <c r="BE145">
        <v>2872.7908337939821</v>
      </c>
      <c r="BF145">
        <v>3088.7213131616927</v>
      </c>
      <c r="BG145">
        <v>2585.733606717974</v>
      </c>
      <c r="BH145">
        <v>2070.4127339594961</v>
      </c>
      <c r="BI145">
        <v>1876.3402711177298</v>
      </c>
      <c r="BJ145">
        <v>2057.8794455401057</v>
      </c>
      <c r="BK145">
        <v>2265.1552086305574</v>
      </c>
      <c r="BL145">
        <v>2019.6570632622404</v>
      </c>
      <c r="BM145">
        <v>2017.2748648152663</v>
      </c>
      <c r="BN145">
        <v>2139.3747847697355</v>
      </c>
      <c r="BO145">
        <v>1596.6369612900096</v>
      </c>
    </row>
    <row r="146" spans="1:67" x14ac:dyDescent="0.3">
      <c r="A146" t="s">
        <v>405</v>
      </c>
      <c r="B146" t="s">
        <v>406</v>
      </c>
      <c r="C146" t="s">
        <v>118</v>
      </c>
      <c r="D146">
        <v>127.48381208252904</v>
      </c>
      <c r="E146">
        <v>132.94350715227895</v>
      </c>
      <c r="F146">
        <v>142.30352355142074</v>
      </c>
      <c r="G146">
        <v>152.4614983165541</v>
      </c>
      <c r="H146">
        <v>172.68135633823977</v>
      </c>
      <c r="I146">
        <v>272.25126316316306</v>
      </c>
      <c r="J146">
        <v>283.99959326588856</v>
      </c>
      <c r="K146">
        <v>297.94606590847337</v>
      </c>
      <c r="L146">
        <v>304.44196533149051</v>
      </c>
      <c r="M146">
        <v>319.36665032711795</v>
      </c>
      <c r="N146">
        <v>321.31615900697057</v>
      </c>
      <c r="O146">
        <v>331.45118297256806</v>
      </c>
      <c r="P146">
        <v>341.38077239197639</v>
      </c>
      <c r="Q146">
        <v>412.52749420471429</v>
      </c>
      <c r="R146">
        <v>556.86612246539073</v>
      </c>
      <c r="S146">
        <v>561.45969535020765</v>
      </c>
      <c r="T146">
        <v>632.57377838800585</v>
      </c>
      <c r="U146">
        <v>744.18532044032213</v>
      </c>
      <c r="V146">
        <v>690.74126169629869</v>
      </c>
      <c r="W146">
        <v>495.36659741922051</v>
      </c>
      <c r="X146">
        <v>659.29714312164776</v>
      </c>
      <c r="Y146">
        <v>739.67165571021462</v>
      </c>
      <c r="Z146">
        <v>713.77780906635746</v>
      </c>
      <c r="AA146">
        <v>779.85273068497702</v>
      </c>
      <c r="AB146">
        <v>861.42864976735802</v>
      </c>
      <c r="AC146">
        <v>724.0564253472877</v>
      </c>
      <c r="AD146">
        <v>760.59055909276037</v>
      </c>
      <c r="AE146">
        <v>992.02406641593507</v>
      </c>
      <c r="AF146">
        <v>662.30819662116653</v>
      </c>
      <c r="AG146">
        <v>249.15547406901146</v>
      </c>
      <c r="AH146">
        <v>242.50838873570891</v>
      </c>
      <c r="AI146">
        <v>349.51431864061198</v>
      </c>
      <c r="AJ146">
        <v>411.47333066178629</v>
      </c>
      <c r="AK146">
        <v>394.37807402107109</v>
      </c>
      <c r="AL146">
        <v>849.17933136489512</v>
      </c>
      <c r="AM146">
        <v>891.7793523099956</v>
      </c>
      <c r="AN146">
        <v>910.86164591729482</v>
      </c>
      <c r="AO146">
        <v>912.75739758597263</v>
      </c>
      <c r="AP146">
        <v>949.15537349477052</v>
      </c>
      <c r="AQ146">
        <v>980.21974467524569</v>
      </c>
      <c r="AR146">
        <v>1017.3124434882039</v>
      </c>
      <c r="AS146">
        <v>1051.8742358909956</v>
      </c>
      <c r="AT146">
        <v>1014.3339042590969</v>
      </c>
      <c r="AU146">
        <v>1021.3521666879383</v>
      </c>
      <c r="AV146">
        <v>1098.6211866233516</v>
      </c>
      <c r="AW146">
        <v>1183.3021730515229</v>
      </c>
      <c r="AX146">
        <v>1248.1767595990891</v>
      </c>
      <c r="AY146">
        <v>1350.3895461462223</v>
      </c>
      <c r="AZ146">
        <v>1523.6808898229476</v>
      </c>
      <c r="BA146">
        <v>1467.0801963340778</v>
      </c>
      <c r="BB146">
        <v>1526.5618534917114</v>
      </c>
      <c r="BC146">
        <v>1679.7103417723079</v>
      </c>
      <c r="BD146">
        <v>1784.6921275282373</v>
      </c>
      <c r="BE146">
        <v>1835.4343644331507</v>
      </c>
      <c r="BF146">
        <v>1958.3696645336556</v>
      </c>
      <c r="BG146">
        <v>2074.4544646002823</v>
      </c>
      <c r="BH146">
        <v>2131.6882846580174</v>
      </c>
      <c r="BI146">
        <v>2182.6187510039526</v>
      </c>
      <c r="BJ146">
        <v>2035.1675011597517</v>
      </c>
      <c r="BK146">
        <v>1958.6213289299562</v>
      </c>
      <c r="BL146">
        <v>1931.6151581164238</v>
      </c>
      <c r="BM146">
        <v>2128.6098063319791</v>
      </c>
      <c r="BN146">
        <v>2325.167378518714</v>
      </c>
      <c r="BO146">
        <v>2612.8706624128758</v>
      </c>
    </row>
    <row r="147" spans="1:67" x14ac:dyDescent="0.3">
      <c r="A147" t="s">
        <v>407</v>
      </c>
      <c r="B147" t="s">
        <v>408</v>
      </c>
      <c r="C147" t="s">
        <v>118</v>
      </c>
      <c r="D147">
        <v>1156.3859772776693</v>
      </c>
      <c r="E147">
        <v>1254.4202826213088</v>
      </c>
      <c r="F147">
        <v>1342.3682718701507</v>
      </c>
      <c r="G147">
        <v>1436.8872608393428</v>
      </c>
      <c r="H147">
        <v>1668.3308611469736</v>
      </c>
      <c r="I147">
        <v>1848.0980153242742</v>
      </c>
      <c r="J147">
        <v>1986.2702443166002</v>
      </c>
      <c r="K147">
        <v>2154.5796974304581</v>
      </c>
      <c r="L147">
        <v>2364.3594192662963</v>
      </c>
      <c r="M147">
        <v>2646.8458176682475</v>
      </c>
      <c r="N147">
        <v>2931.3807802652545</v>
      </c>
      <c r="O147">
        <v>3383.5871557999599</v>
      </c>
      <c r="P147">
        <v>4110.4916455194771</v>
      </c>
      <c r="Q147">
        <v>5353.4426515498071</v>
      </c>
      <c r="R147">
        <v>6450.4577023649272</v>
      </c>
      <c r="S147">
        <v>7346.3047476861966</v>
      </c>
      <c r="T147">
        <v>7937.3524671399819</v>
      </c>
      <c r="U147">
        <v>9180.2991846177174</v>
      </c>
      <c r="V147">
        <v>11195.842487295913</v>
      </c>
      <c r="W147">
        <v>12817.379015340077</v>
      </c>
      <c r="X147">
        <v>13812.160009819121</v>
      </c>
      <c r="Y147">
        <v>11537.402686509213</v>
      </c>
      <c r="Z147">
        <v>11088.954315088482</v>
      </c>
      <c r="AA147">
        <v>10696.077495868194</v>
      </c>
      <c r="AB147">
        <v>9991.8437765565086</v>
      </c>
      <c r="AC147">
        <v>9940.7384359379503</v>
      </c>
      <c r="AD147">
        <v>13804.136060326535</v>
      </c>
      <c r="AE147">
        <v>16734.151405231565</v>
      </c>
      <c r="AF147">
        <v>17770.616237638758</v>
      </c>
      <c r="AG147">
        <v>17423.296158552334</v>
      </c>
      <c r="AH147">
        <v>21322.194480270347</v>
      </c>
      <c r="AI147">
        <v>21764.214498725833</v>
      </c>
      <c r="AJ147">
        <v>23939.217348210845</v>
      </c>
      <c r="AK147">
        <v>23156.44044445681</v>
      </c>
      <c r="AL147">
        <v>24682.586674286311</v>
      </c>
      <c r="AM147">
        <v>29301.194049237634</v>
      </c>
      <c r="AN147">
        <v>29063.62365325361</v>
      </c>
      <c r="AO147">
        <v>26744.960131809723</v>
      </c>
      <c r="AP147">
        <v>27924.281808994008</v>
      </c>
      <c r="AQ147">
        <v>28318.746653835686</v>
      </c>
      <c r="AR147">
        <v>26225.16977341492</v>
      </c>
      <c r="AS147">
        <v>26955.71280322782</v>
      </c>
      <c r="AT147">
        <v>29446.53308728684</v>
      </c>
      <c r="AU147">
        <v>35896.750463070552</v>
      </c>
      <c r="AV147">
        <v>40611.341435309063</v>
      </c>
      <c r="AW147">
        <v>42165.396168387968</v>
      </c>
      <c r="AX147">
        <v>45123.543240642568</v>
      </c>
      <c r="AY147">
        <v>52100.79962859473</v>
      </c>
      <c r="AZ147">
        <v>58246.702690587445</v>
      </c>
      <c r="BA147">
        <v>53172.026158141831</v>
      </c>
      <c r="BB147">
        <v>51305.733853397338</v>
      </c>
      <c r="BC147">
        <v>54701.772803061118</v>
      </c>
      <c r="BD147">
        <v>50473.944200268867</v>
      </c>
      <c r="BE147">
        <v>52602.286052076568</v>
      </c>
      <c r="BF147">
        <v>53457.223486432231</v>
      </c>
      <c r="BG147">
        <v>45793.813543469711</v>
      </c>
      <c r="BH147">
        <v>46808.529149250287</v>
      </c>
      <c r="BI147">
        <v>49513.681734638398</v>
      </c>
      <c r="BJ147">
        <v>53955.077002426588</v>
      </c>
      <c r="BK147">
        <v>53554.900749147506</v>
      </c>
      <c r="BL147">
        <v>53467.927741373729</v>
      </c>
      <c r="BM147">
        <v>60141.988091149229</v>
      </c>
      <c r="BN147">
        <v>59123.318556486993</v>
      </c>
      <c r="BO147">
        <v>64572.005955885368</v>
      </c>
    </row>
    <row r="148" spans="1:67" x14ac:dyDescent="0.3">
      <c r="A148" t="s">
        <v>409</v>
      </c>
      <c r="B148" t="s">
        <v>410</v>
      </c>
      <c r="C148" t="s">
        <v>118</v>
      </c>
      <c r="D148">
        <v>1451.2850779893963</v>
      </c>
      <c r="E148">
        <v>1570.638043747188</v>
      </c>
      <c r="F148">
        <v>1678.2672565399153</v>
      </c>
      <c r="G148">
        <v>1787.3185339490897</v>
      </c>
      <c r="H148">
        <v>1950.6932422293073</v>
      </c>
      <c r="I148">
        <v>2178.7750811180795</v>
      </c>
      <c r="J148">
        <v>2332.5105986609792</v>
      </c>
      <c r="K148">
        <v>2530.6605779945799</v>
      </c>
      <c r="L148">
        <v>2679.713004381892</v>
      </c>
      <c r="M148">
        <v>2894.2399823668061</v>
      </c>
      <c r="N148">
        <v>3306.2194760776933</v>
      </c>
      <c r="O148">
        <v>3736.3487374999136</v>
      </c>
      <c r="P148">
        <v>4413.5756916852824</v>
      </c>
      <c r="Q148">
        <v>5689.5888066967027</v>
      </c>
      <c r="R148">
        <v>6811.527336532321</v>
      </c>
      <c r="S148">
        <v>8204.4515115297854</v>
      </c>
      <c r="T148">
        <v>8927.201627344768</v>
      </c>
      <c r="U148">
        <v>10266.120671869805</v>
      </c>
      <c r="V148">
        <v>11462.594591605341</v>
      </c>
      <c r="W148">
        <v>13046.537221065335</v>
      </c>
      <c r="X148">
        <v>15772.240907381391</v>
      </c>
      <c r="Y148">
        <v>15512.506704357456</v>
      </c>
      <c r="Z148">
        <v>15224.893910098159</v>
      </c>
      <c r="AA148">
        <v>14927.517476633935</v>
      </c>
      <c r="AB148">
        <v>14989.485766590566</v>
      </c>
      <c r="AC148">
        <v>15753.552765212879</v>
      </c>
      <c r="AD148">
        <v>18883.233352387266</v>
      </c>
      <c r="AE148">
        <v>22505.862262368388</v>
      </c>
      <c r="AF148">
        <v>24207.281468963014</v>
      </c>
      <c r="AG148">
        <v>24281.130405139564</v>
      </c>
      <c r="AH148">
        <v>28242.981402821981</v>
      </c>
      <c r="AI148">
        <v>28596.933003644372</v>
      </c>
      <c r="AJ148">
        <v>30523.985055897447</v>
      </c>
      <c r="AK148">
        <v>27963.697909574392</v>
      </c>
      <c r="AL148">
        <v>29315.809233773216</v>
      </c>
      <c r="AM148">
        <v>34875.704334753587</v>
      </c>
      <c r="AN148">
        <v>37321.974199347263</v>
      </c>
      <c r="AO148">
        <v>36629.03090366214</v>
      </c>
      <c r="AP148">
        <v>34803.463405873816</v>
      </c>
      <c r="AQ148">
        <v>36393.292747108775</v>
      </c>
      <c r="AR148">
        <v>38178.236877707554</v>
      </c>
      <c r="AS148">
        <v>38601.897639231</v>
      </c>
      <c r="AT148">
        <v>43170.55717449903</v>
      </c>
      <c r="AU148">
        <v>50250.329821434498</v>
      </c>
      <c r="AV148">
        <v>57768.698095846157</v>
      </c>
      <c r="AW148">
        <v>67047.170455826432</v>
      </c>
      <c r="AX148">
        <v>74434.499683567075</v>
      </c>
      <c r="AY148">
        <v>85502.267708773084</v>
      </c>
      <c r="AZ148">
        <v>97503.540780378346</v>
      </c>
      <c r="BA148">
        <v>80347.570066518354</v>
      </c>
      <c r="BB148">
        <v>88163.208593142306</v>
      </c>
      <c r="BC148">
        <v>101221.81347664402</v>
      </c>
      <c r="BD148">
        <v>102175.91929837366</v>
      </c>
      <c r="BE148">
        <v>103553.84013441675</v>
      </c>
      <c r="BF148">
        <v>97666.695183874923</v>
      </c>
      <c r="BG148">
        <v>74809.965804989755</v>
      </c>
      <c r="BH148">
        <v>70867.360997074924</v>
      </c>
      <c r="BI148">
        <v>76131.838403276415</v>
      </c>
      <c r="BJ148">
        <v>82792.84271133045</v>
      </c>
      <c r="BK148">
        <v>76430.588947333847</v>
      </c>
      <c r="BL148">
        <v>68340.018103370167</v>
      </c>
      <c r="BM148">
        <v>93072.892511957092</v>
      </c>
      <c r="BN148">
        <v>108798.45116590087</v>
      </c>
      <c r="BO148">
        <v>87925.094418839857</v>
      </c>
    </row>
    <row r="149" spans="1:67" x14ac:dyDescent="0.3">
      <c r="A149" t="s">
        <v>411</v>
      </c>
      <c r="B149" t="s">
        <v>412</v>
      </c>
      <c r="C149" t="s">
        <v>118</v>
      </c>
      <c r="D149">
        <v>50.212523374958664</v>
      </c>
      <c r="E149">
        <v>51.554482074758532</v>
      </c>
      <c r="F149">
        <v>54.565608932967038</v>
      </c>
      <c r="G149">
        <v>46.314662974062834</v>
      </c>
      <c r="H149">
        <v>45.320757315163021</v>
      </c>
      <c r="I149">
        <v>65.805069042413663</v>
      </c>
      <c r="J149">
        <v>79.484178651630984</v>
      </c>
      <c r="K149">
        <v>72.255603368575976</v>
      </c>
      <c r="L149">
        <v>64.859241924783859</v>
      </c>
      <c r="M149">
        <v>64.817919946328644</v>
      </c>
      <c r="N149">
        <v>69.633489729730357</v>
      </c>
      <c r="O149">
        <v>69.454070409649347</v>
      </c>
      <c r="P149">
        <v>78.84291284223697</v>
      </c>
      <c r="Q149">
        <v>73.22668352678005</v>
      </c>
      <c r="R149">
        <v>89.763745559162615</v>
      </c>
      <c r="S149">
        <v>113.60564517274584</v>
      </c>
      <c r="T149">
        <v>102.47037325177448</v>
      </c>
      <c r="U149">
        <v>95.343355742654325</v>
      </c>
      <c r="V149">
        <v>108.09942505283652</v>
      </c>
      <c r="W149">
        <v>121.86820974914953</v>
      </c>
      <c r="X149">
        <v>125.11434747809734</v>
      </c>
      <c r="Y149">
        <v>142.91689880784267</v>
      </c>
      <c r="Z149">
        <v>146.97666293374868</v>
      </c>
      <c r="AA149">
        <v>146.63295308625416</v>
      </c>
      <c r="AB149">
        <v>151.07818711593868</v>
      </c>
      <c r="AC149">
        <v>149.90045341888185</v>
      </c>
      <c r="AD149">
        <v>159.54568280604377</v>
      </c>
      <c r="AE149">
        <v>162.03690689891317</v>
      </c>
      <c r="AF149">
        <v>187.08477762197521</v>
      </c>
      <c r="AG149">
        <v>184.97541645725073</v>
      </c>
      <c r="AH149">
        <v>185.79460044990341</v>
      </c>
      <c r="AI149">
        <v>195.71662141046184</v>
      </c>
      <c r="AJ149">
        <v>165.02959412726048</v>
      </c>
      <c r="AK149">
        <v>172.80520257976659</v>
      </c>
      <c r="AL149">
        <v>187.25817624615092</v>
      </c>
      <c r="AM149">
        <v>197.84300133032588</v>
      </c>
      <c r="AN149">
        <v>198.821907435345</v>
      </c>
      <c r="AO149">
        <v>211.83486958915273</v>
      </c>
      <c r="AP149">
        <v>205.07524630606866</v>
      </c>
      <c r="AQ149">
        <v>208.64666791374279</v>
      </c>
      <c r="AR149">
        <v>223.83028918307789</v>
      </c>
      <c r="AS149">
        <v>240.7951145446641</v>
      </c>
      <c r="AT149">
        <v>238.89140296105998</v>
      </c>
      <c r="AU149">
        <v>246.42970658763295</v>
      </c>
      <c r="AV149">
        <v>279.58775004442833</v>
      </c>
      <c r="AW149">
        <v>309.02416833937212</v>
      </c>
      <c r="AX149">
        <v>340.43179643796771</v>
      </c>
      <c r="AY149">
        <v>385.44976766064207</v>
      </c>
      <c r="AZ149">
        <v>464.81739189152938</v>
      </c>
      <c r="BA149">
        <v>473.07875119862138</v>
      </c>
      <c r="BB149">
        <v>585.27849198457432</v>
      </c>
      <c r="BC149">
        <v>785.51865622213199</v>
      </c>
      <c r="BD149">
        <v>788.20293714837658</v>
      </c>
      <c r="BE149">
        <v>803.26959542047712</v>
      </c>
      <c r="BF149">
        <v>821.45522491173097</v>
      </c>
      <c r="BG149">
        <v>875.54363547486241</v>
      </c>
      <c r="BH149">
        <v>877.2564546967368</v>
      </c>
      <c r="BI149">
        <v>1034.2837490684637</v>
      </c>
      <c r="BJ149">
        <v>1179.1984319038922</v>
      </c>
      <c r="BK149">
        <v>1203.142947064013</v>
      </c>
      <c r="BL149">
        <v>1154.2151757831821</v>
      </c>
      <c r="BM149">
        <v>1252.7507673198581</v>
      </c>
      <c r="BN149">
        <v>1385.9106627501619</v>
      </c>
      <c r="BO149">
        <v>1377.6260357129249</v>
      </c>
    </row>
    <row r="150" spans="1:67" x14ac:dyDescent="0.3">
      <c r="A150" t="s">
        <v>413</v>
      </c>
      <c r="B150" t="s">
        <v>414</v>
      </c>
      <c r="C150" t="s">
        <v>118</v>
      </c>
      <c r="N150">
        <v>2618.5344593772461</v>
      </c>
      <c r="O150">
        <v>2811.2146269152995</v>
      </c>
      <c r="P150">
        <v>3190.5855389883714</v>
      </c>
      <c r="Q150">
        <v>3863.940690957289</v>
      </c>
      <c r="R150">
        <v>5199.264975047663</v>
      </c>
      <c r="S150">
        <v>5740.1997869631705</v>
      </c>
      <c r="T150">
        <v>5703.2031714076511</v>
      </c>
      <c r="U150">
        <v>5646.3355809661025</v>
      </c>
      <c r="V150">
        <v>5721.3136892722105</v>
      </c>
      <c r="W150">
        <v>5949.5621623368042</v>
      </c>
      <c r="X150">
        <v>6137.6812961149544</v>
      </c>
      <c r="Y150">
        <v>6593.9069518871656</v>
      </c>
      <c r="Z150">
        <v>6576.8336404702732</v>
      </c>
      <c r="AA150">
        <v>5895.7026681107518</v>
      </c>
      <c r="AB150">
        <v>5653.9610002002828</v>
      </c>
      <c r="AC150">
        <v>4858.9335174582538</v>
      </c>
      <c r="AD150">
        <v>4568.6788765349074</v>
      </c>
      <c r="AE150">
        <v>4484.5081458695113</v>
      </c>
      <c r="AF150">
        <v>5011.5803148461109</v>
      </c>
      <c r="AG150">
        <v>5722.7674219742021</v>
      </c>
      <c r="AH150">
        <v>5775.5534742308901</v>
      </c>
      <c r="AI150">
        <v>5333.3795488962642</v>
      </c>
      <c r="AJ150">
        <v>5102.5968591390674</v>
      </c>
      <c r="AK150">
        <v>4310.2443329862272</v>
      </c>
      <c r="AL150">
        <v>3920.5397298791404</v>
      </c>
      <c r="AM150">
        <v>3932.091093920902</v>
      </c>
      <c r="AN150">
        <v>3678.5624289463362</v>
      </c>
      <c r="AO150">
        <v>3661.0284670132678</v>
      </c>
      <c r="AP150">
        <v>2908.8498652542776</v>
      </c>
      <c r="AQ150">
        <v>2682.6948668004566</v>
      </c>
      <c r="AR150">
        <v>2648.601528609383</v>
      </c>
      <c r="AS150">
        <v>2232.3087402672631</v>
      </c>
      <c r="AT150">
        <v>2084.6482452097071</v>
      </c>
      <c r="AU150">
        <v>2463.2825907807883</v>
      </c>
      <c r="AV150">
        <v>3040.5134988900008</v>
      </c>
      <c r="AW150">
        <v>2992.4038277692648</v>
      </c>
      <c r="AX150">
        <v>2910.1414579468446</v>
      </c>
      <c r="AY150">
        <v>2272.1529130704457</v>
      </c>
      <c r="AZ150">
        <v>3756.8453122876617</v>
      </c>
      <c r="BA150">
        <v>4410.567646689623</v>
      </c>
      <c r="BB150">
        <v>4735.9200050209174</v>
      </c>
      <c r="BC150">
        <v>6480.9045133959726</v>
      </c>
      <c r="BD150">
        <v>9817.3687221600449</v>
      </c>
      <c r="BE150">
        <v>8974.5188687443333</v>
      </c>
      <c r="BF150">
        <v>9193.0978444723733</v>
      </c>
      <c r="BG150">
        <v>7703.4314994392289</v>
      </c>
      <c r="BH150">
        <v>8724.3070025501911</v>
      </c>
      <c r="BI150">
        <v>9613.4120908257519</v>
      </c>
      <c r="BJ150">
        <v>11408.6947593898</v>
      </c>
      <c r="BK150">
        <v>10776.828461031571</v>
      </c>
      <c r="BL150">
        <v>10695.69933016012</v>
      </c>
      <c r="BM150">
        <v>14989.664745075066</v>
      </c>
      <c r="BN150">
        <v>13287.271189093815</v>
      </c>
      <c r="BO150">
        <v>12982.761206051473</v>
      </c>
    </row>
    <row r="151" spans="1:67" x14ac:dyDescent="0.3">
      <c r="A151" t="s">
        <v>415</v>
      </c>
      <c r="B151" t="s">
        <v>416</v>
      </c>
      <c r="C151" t="s">
        <v>118</v>
      </c>
      <c r="D151">
        <v>2334.1338250663243</v>
      </c>
      <c r="E151">
        <v>2364.7539439936077</v>
      </c>
      <c r="F151">
        <v>2471.0551186634102</v>
      </c>
      <c r="G151">
        <v>2646.236646867801</v>
      </c>
      <c r="H151">
        <v>2839.3156729872144</v>
      </c>
      <c r="I151">
        <v>2170.9981941665806</v>
      </c>
      <c r="J151">
        <v>2211.3823222477372</v>
      </c>
      <c r="K151">
        <v>2208.4422356727687</v>
      </c>
      <c r="L151">
        <v>1902.4219087343979</v>
      </c>
      <c r="M151">
        <v>2096.9265603943822</v>
      </c>
      <c r="N151">
        <v>2311.0277223973703</v>
      </c>
      <c r="O151">
        <v>2772.9185969395958</v>
      </c>
      <c r="P151">
        <v>3294.6489426830362</v>
      </c>
      <c r="Q151">
        <v>4323.1965345865519</v>
      </c>
      <c r="R151">
        <v>4610.5704263401321</v>
      </c>
      <c r="S151">
        <v>4171.7697396747544</v>
      </c>
      <c r="T151">
        <v>4373.840997912308</v>
      </c>
      <c r="U151">
        <v>4950.5882053892747</v>
      </c>
      <c r="V151">
        <v>5936.9852603642285</v>
      </c>
      <c r="W151">
        <v>6668.1386662247023</v>
      </c>
      <c r="X151">
        <v>7467.1680377380499</v>
      </c>
      <c r="Y151">
        <v>7813.8875433606745</v>
      </c>
      <c r="Z151">
        <v>7656.4757323896274</v>
      </c>
      <c r="AA151">
        <v>7598.3120387500639</v>
      </c>
      <c r="AB151">
        <v>6713.760131041543</v>
      </c>
      <c r="AC151">
        <v>7600.5652417293704</v>
      </c>
      <c r="AD151">
        <v>9427.5539403534785</v>
      </c>
      <c r="AE151">
        <v>12330.916830548311</v>
      </c>
      <c r="AF151">
        <v>13759.15562959216</v>
      </c>
      <c r="AG151">
        <v>13312.385585811266</v>
      </c>
      <c r="AH151">
        <v>13663.021618429788</v>
      </c>
      <c r="AI151">
        <v>12230.073454883395</v>
      </c>
      <c r="AJ151">
        <v>11793.139241621373</v>
      </c>
      <c r="AK151">
        <v>13094.345450263889</v>
      </c>
      <c r="AL151">
        <v>15280.312784292244</v>
      </c>
      <c r="AM151">
        <v>17400.420184817209</v>
      </c>
      <c r="AN151">
        <v>18794.436039393047</v>
      </c>
      <c r="AO151">
        <v>17474.187029723951</v>
      </c>
      <c r="AP151">
        <v>14738.445570391819</v>
      </c>
      <c r="AQ151">
        <v>15322.223834026689</v>
      </c>
      <c r="AR151">
        <v>13641.102718382228</v>
      </c>
      <c r="AS151">
        <v>13882.856826858602</v>
      </c>
      <c r="AT151">
        <v>16874.187491819564</v>
      </c>
      <c r="AU151">
        <v>21913.708171996081</v>
      </c>
      <c r="AV151">
        <v>25420.234882944005</v>
      </c>
      <c r="AW151">
        <v>27751.06547088586</v>
      </c>
      <c r="AX151">
        <v>26654.593201898522</v>
      </c>
      <c r="AY151">
        <v>32479.981738146667</v>
      </c>
      <c r="AZ151">
        <v>31252.962564067326</v>
      </c>
      <c r="BA151">
        <v>28209.362327122872</v>
      </c>
      <c r="BB151">
        <v>33676.774123992458</v>
      </c>
      <c r="BC151">
        <v>38388.528090661574</v>
      </c>
      <c r="BD151">
        <v>39974.299733492539</v>
      </c>
      <c r="BE151">
        <v>42977.388040868034</v>
      </c>
      <c r="BF151">
        <v>44578.225386801627</v>
      </c>
      <c r="BG151">
        <v>38639.350194142666</v>
      </c>
      <c r="BH151">
        <v>40070.895657743094</v>
      </c>
      <c r="BI151">
        <v>42913.186956184996</v>
      </c>
      <c r="BJ151">
        <v>43228.697647377114</v>
      </c>
      <c r="BK151">
        <v>42747.209929996585</v>
      </c>
      <c r="BL151">
        <v>41785.692290589832</v>
      </c>
      <c r="BM151">
        <v>49624.181672955347</v>
      </c>
      <c r="BN151">
        <v>48216.50958363025</v>
      </c>
      <c r="BO151">
        <v>48280.811416623794</v>
      </c>
    </row>
    <row r="152" spans="1:67" x14ac:dyDescent="0.3">
      <c r="A152" t="s">
        <v>417</v>
      </c>
      <c r="B152" t="s">
        <v>418</v>
      </c>
      <c r="C152" t="s">
        <v>118</v>
      </c>
      <c r="D152">
        <v>83.385305855319189</v>
      </c>
      <c r="E152">
        <v>84.531159903798368</v>
      </c>
      <c r="F152">
        <v>102.3258841334908</v>
      </c>
      <c r="G152">
        <v>106.82930597773665</v>
      </c>
      <c r="H152">
        <v>108.05974102075486</v>
      </c>
      <c r="I152">
        <v>108.12727632614899</v>
      </c>
      <c r="J152">
        <v>113.15885147061617</v>
      </c>
      <c r="K152">
        <v>174.7084424224476</v>
      </c>
      <c r="L152">
        <v>300.3823944989025</v>
      </c>
      <c r="M152">
        <v>371.94567729061163</v>
      </c>
      <c r="N152">
        <v>386.79271283902341</v>
      </c>
      <c r="O152">
        <v>441.93538442325581</v>
      </c>
      <c r="P152">
        <v>523.67572663099816</v>
      </c>
      <c r="Q152">
        <v>669.82952999521228</v>
      </c>
      <c r="R152">
        <v>2203.4059134698614</v>
      </c>
      <c r="S152">
        <v>2691.9965351405203</v>
      </c>
      <c r="T152">
        <v>3142.527178366453</v>
      </c>
      <c r="U152">
        <v>3204.8697295806082</v>
      </c>
      <c r="V152">
        <v>3043.7512103612885</v>
      </c>
      <c r="W152">
        <v>3933.5051085710493</v>
      </c>
      <c r="X152">
        <v>5974.3043461146717</v>
      </c>
      <c r="Y152">
        <v>6865.5848281977896</v>
      </c>
      <c r="Z152">
        <v>6759.2987029390688</v>
      </c>
      <c r="AA152">
        <v>6714.1912591069886</v>
      </c>
      <c r="AB152">
        <v>7070.0729580488487</v>
      </c>
      <c r="AC152">
        <v>7548.69588410284</v>
      </c>
      <c r="AD152">
        <v>5181.8798029056134</v>
      </c>
      <c r="AE152">
        <v>5203.9999406583884</v>
      </c>
      <c r="AF152">
        <v>5279.1041143718294</v>
      </c>
      <c r="AG152">
        <v>5591.2272384755825</v>
      </c>
      <c r="AH152">
        <v>7545.7030523044123</v>
      </c>
      <c r="AI152">
        <v>6977.328592234504</v>
      </c>
      <c r="AJ152">
        <v>7317.7881583816634</v>
      </c>
      <c r="AK152">
        <v>7038.9301587736018</v>
      </c>
      <c r="AL152">
        <v>7068.3899697907282</v>
      </c>
      <c r="AM152">
        <v>7414.3027920410859</v>
      </c>
      <c r="AN152">
        <v>8068.0007678461179</v>
      </c>
      <c r="AO152">
        <v>8234.6406375900497</v>
      </c>
      <c r="AP152">
        <v>7219.0293243202523</v>
      </c>
      <c r="AQ152">
        <v>7915.4416938053355</v>
      </c>
      <c r="AR152">
        <v>9753.8475518540381</v>
      </c>
      <c r="AS152">
        <v>9611.9636019105365</v>
      </c>
      <c r="AT152">
        <v>9869.1305021943772</v>
      </c>
      <c r="AU152">
        <v>10463.542583214121</v>
      </c>
      <c r="AV152">
        <v>11800.850741117127</v>
      </c>
      <c r="AW152">
        <v>14434.857792464712</v>
      </c>
      <c r="AX152">
        <v>16930.856507185275</v>
      </c>
      <c r="AY152">
        <v>18792.653772481983</v>
      </c>
      <c r="AZ152">
        <v>26576.779241508975</v>
      </c>
      <c r="BA152">
        <v>20655.918024921848</v>
      </c>
      <c r="BB152">
        <v>23570.179814732484</v>
      </c>
      <c r="BC152">
        <v>25188.007415188506</v>
      </c>
      <c r="BD152">
        <v>24642.297876859564</v>
      </c>
      <c r="BE152">
        <v>23458.02338400529</v>
      </c>
      <c r="BF152">
        <v>23160.650225254671</v>
      </c>
      <c r="BG152">
        <v>18808.307792183889</v>
      </c>
      <c r="BH152">
        <v>17110.189746054482</v>
      </c>
      <c r="BI152">
        <v>17820.066180933452</v>
      </c>
      <c r="BJ152">
        <v>19901.761564201621</v>
      </c>
      <c r="BK152">
        <v>19180.186415280146</v>
      </c>
      <c r="BL152">
        <v>16784.86306300576</v>
      </c>
      <c r="BM152">
        <v>19403.460016021098</v>
      </c>
      <c r="BN152">
        <v>23665.639474085187</v>
      </c>
      <c r="BO152">
        <v>21549.836872819233</v>
      </c>
    </row>
    <row r="153" spans="1:67" x14ac:dyDescent="0.3">
      <c r="A153" t="s">
        <v>419</v>
      </c>
      <c r="B153" t="s">
        <v>420</v>
      </c>
      <c r="C153" t="s">
        <v>118</v>
      </c>
      <c r="D153">
        <v>82.024100007191237</v>
      </c>
      <c r="E153">
        <v>87.777824696618111</v>
      </c>
      <c r="F153">
        <v>89.503952575341316</v>
      </c>
      <c r="G153">
        <v>93.650872861346315</v>
      </c>
      <c r="H153">
        <v>102.45976384530998</v>
      </c>
      <c r="I153">
        <v>113.56720641459573</v>
      </c>
      <c r="J153">
        <v>122.22935375471309</v>
      </c>
      <c r="K153">
        <v>135.19047494296825</v>
      </c>
      <c r="L153">
        <v>141.55830645934563</v>
      </c>
      <c r="M153">
        <v>148.52851299007096</v>
      </c>
      <c r="N153">
        <v>166.66206195838939</v>
      </c>
      <c r="O153">
        <v>172.45366220227402</v>
      </c>
      <c r="P153">
        <v>148.07397627061704</v>
      </c>
      <c r="Q153">
        <v>97.513642592824283</v>
      </c>
      <c r="R153">
        <v>132.00515660729292</v>
      </c>
      <c r="S153">
        <v>161.68177489951847</v>
      </c>
      <c r="T153">
        <v>183.85973342234735</v>
      </c>
      <c r="U153">
        <v>204.67776264936734</v>
      </c>
      <c r="V153">
        <v>233.41799161408954</v>
      </c>
      <c r="W153">
        <v>249.22938995705698</v>
      </c>
      <c r="X153">
        <v>287.44870727002188</v>
      </c>
      <c r="Y153">
        <v>327.50506996174488</v>
      </c>
      <c r="Z153">
        <v>344.88979246699472</v>
      </c>
      <c r="AA153">
        <v>311.09836135670253</v>
      </c>
      <c r="AB153">
        <v>327.34562515229112</v>
      </c>
      <c r="AC153">
        <v>317.06349938643223</v>
      </c>
      <c r="AD153">
        <v>313.94632404390569</v>
      </c>
      <c r="AE153">
        <v>317.23867416110994</v>
      </c>
      <c r="AF153">
        <v>353.85454278548985</v>
      </c>
      <c r="AG153">
        <v>357.59579610500685</v>
      </c>
      <c r="AH153">
        <v>344.45547384188967</v>
      </c>
      <c r="AI153">
        <v>380.01984334622898</v>
      </c>
      <c r="AJ153">
        <v>395.67720859593044</v>
      </c>
      <c r="AK153">
        <v>407.88814068846557</v>
      </c>
      <c r="AL153">
        <v>399.95592756135176</v>
      </c>
      <c r="AM153">
        <v>450.5502793462062</v>
      </c>
      <c r="AN153">
        <v>456.99696183294287</v>
      </c>
      <c r="AO153">
        <v>438.0309426801528</v>
      </c>
      <c r="AP153">
        <v>424.45369779849705</v>
      </c>
      <c r="AQ153">
        <v>418.24925705536725</v>
      </c>
      <c r="AR153">
        <v>642.33834649989774</v>
      </c>
      <c r="AS153">
        <v>609.93950690507347</v>
      </c>
      <c r="AT153">
        <v>599.93734572392736</v>
      </c>
      <c r="AU153">
        <v>672.44178669893995</v>
      </c>
      <c r="AV153">
        <v>771.90224734895378</v>
      </c>
      <c r="AW153">
        <v>827.61986118992581</v>
      </c>
      <c r="AX153">
        <v>900.87356498480847</v>
      </c>
      <c r="AY153">
        <v>998.09011419752403</v>
      </c>
      <c r="AZ153">
        <v>1067.0432456528365</v>
      </c>
      <c r="BA153">
        <v>963.78806639522475</v>
      </c>
      <c r="BB153">
        <v>987.30457112448539</v>
      </c>
      <c r="BC153">
        <v>1131.7351383432383</v>
      </c>
      <c r="BD153">
        <v>1204.364754915847</v>
      </c>
      <c r="BE153">
        <v>1225.4340119198034</v>
      </c>
      <c r="BF153">
        <v>1266.6134084995933</v>
      </c>
      <c r="BG153">
        <v>1380.4702083831723</v>
      </c>
      <c r="BH153">
        <v>1424.6916119589737</v>
      </c>
      <c r="BI153">
        <v>1519.2345951424784</v>
      </c>
      <c r="BJ153">
        <v>1569.3381462635487</v>
      </c>
      <c r="BK153">
        <v>1390.416909817447</v>
      </c>
      <c r="BL153">
        <v>1278.3973520689553</v>
      </c>
      <c r="BM153">
        <v>1455.3192237018598</v>
      </c>
      <c r="BN153">
        <v>1538.3228133170996</v>
      </c>
      <c r="BO153">
        <v>1365.2774322249265</v>
      </c>
    </row>
    <row r="154" spans="1:67" x14ac:dyDescent="0.3">
      <c r="A154" t="s">
        <v>421</v>
      </c>
      <c r="B154" t="s">
        <v>422</v>
      </c>
      <c r="C154" t="s">
        <v>118</v>
      </c>
      <c r="D154">
        <v>477.03793500028866</v>
      </c>
      <c r="E154">
        <v>516.45986188107292</v>
      </c>
      <c r="F154">
        <v>545.5704462725289</v>
      </c>
      <c r="G154">
        <v>586.61668793076024</v>
      </c>
      <c r="H154">
        <v>611.10061296075401</v>
      </c>
      <c r="I154">
        <v>651.33137484862493</v>
      </c>
      <c r="J154">
        <v>688.84697876278938</v>
      </c>
      <c r="K154">
        <v>744.89092831197422</v>
      </c>
      <c r="L154">
        <v>778.47664166632273</v>
      </c>
      <c r="M154">
        <v>830.3197528564416</v>
      </c>
      <c r="N154">
        <v>892.89087748749228</v>
      </c>
      <c r="O154">
        <v>979.33025337369975</v>
      </c>
      <c r="P154">
        <v>1046.063412228242</v>
      </c>
      <c r="Q154">
        <v>1164.3274583406846</v>
      </c>
      <c r="R154">
        <v>1296.4475930816873</v>
      </c>
      <c r="S154">
        <v>1405.7489974826669</v>
      </c>
      <c r="T154">
        <v>1456.5000970772708</v>
      </c>
      <c r="U154">
        <v>1503.2650340947207</v>
      </c>
      <c r="V154">
        <v>1738.4876368408052</v>
      </c>
      <c r="W154">
        <v>1937.9810750636132</v>
      </c>
      <c r="X154">
        <v>2357.0913199975071</v>
      </c>
      <c r="Y154">
        <v>2605.4552992439699</v>
      </c>
      <c r="Z154">
        <v>2811.4064370641108</v>
      </c>
      <c r="AA154">
        <v>2819.3512845139653</v>
      </c>
      <c r="AB154">
        <v>2874.948321122271</v>
      </c>
      <c r="AC154">
        <v>2972.1807066606389</v>
      </c>
      <c r="AD154">
        <v>3019.4815053357465</v>
      </c>
      <c r="AE154">
        <v>2966.0096786665335</v>
      </c>
      <c r="AF154">
        <v>2508.7822927787938</v>
      </c>
      <c r="AG154">
        <v>2462.1102245592433</v>
      </c>
      <c r="AH154">
        <v>2620.1382726627444</v>
      </c>
      <c r="AI154">
        <v>2820.5454766541811</v>
      </c>
      <c r="AJ154">
        <v>3139.8995289958052</v>
      </c>
      <c r="AK154">
        <v>3358.4141174005267</v>
      </c>
      <c r="AL154">
        <v>3508.1957006921775</v>
      </c>
      <c r="AM154">
        <v>3513.8973785463104</v>
      </c>
      <c r="AN154">
        <v>3308.1842957427575</v>
      </c>
      <c r="AO154">
        <v>3545.9767088107815</v>
      </c>
      <c r="AP154">
        <v>3807.838691820144</v>
      </c>
      <c r="AQ154">
        <v>3950.3414501280904</v>
      </c>
      <c r="AR154">
        <v>3975.0930865950322</v>
      </c>
      <c r="AS154">
        <v>3991.7767076923978</v>
      </c>
      <c r="AT154">
        <v>4090.5861739712859</v>
      </c>
      <c r="AU154">
        <v>4264.6642884663552</v>
      </c>
      <c r="AV154">
        <v>4644.5658235304072</v>
      </c>
      <c r="AW154">
        <v>5017.7410922824029</v>
      </c>
      <c r="AX154">
        <v>5528.7670546935369</v>
      </c>
      <c r="AY154">
        <v>6317.817302741244</v>
      </c>
      <c r="AZ154">
        <v>7347.5905032439705</v>
      </c>
      <c r="BA154">
        <v>7796.9261703504762</v>
      </c>
      <c r="BB154">
        <v>8331.4642135186787</v>
      </c>
      <c r="BC154">
        <v>9662.2959221660731</v>
      </c>
      <c r="BD154">
        <v>11064.806360620292</v>
      </c>
      <c r="BE154">
        <v>12273.322503763729</v>
      </c>
      <c r="BF154">
        <v>13213.198963747343</v>
      </c>
      <c r="BG154">
        <v>14082.654850272787</v>
      </c>
      <c r="BH154">
        <v>14832.361160819104</v>
      </c>
      <c r="BI154">
        <v>15694.629745429473</v>
      </c>
      <c r="BJ154">
        <v>16151.327347847577</v>
      </c>
      <c r="BK154">
        <v>16477.90662856873</v>
      </c>
      <c r="BL154">
        <v>13290.560834759406</v>
      </c>
      <c r="BM154">
        <v>15509.806910978379</v>
      </c>
      <c r="BN154">
        <v>17332.436074298766</v>
      </c>
      <c r="BO154">
        <v>18686.405096126524</v>
      </c>
    </row>
    <row r="155" spans="1:67" x14ac:dyDescent="0.3">
      <c r="A155" t="s">
        <v>423</v>
      </c>
      <c r="B155" t="s">
        <v>424</v>
      </c>
      <c r="C155" t="s">
        <v>118</v>
      </c>
      <c r="D155">
        <v>252.79678267503365</v>
      </c>
      <c r="E155">
        <v>276.6414001320025</v>
      </c>
      <c r="F155">
        <v>304.53781751984332</v>
      </c>
      <c r="G155">
        <v>324.10740467283688</v>
      </c>
      <c r="H155">
        <v>380.96545746586611</v>
      </c>
      <c r="I155">
        <v>438.99079696930289</v>
      </c>
      <c r="J155">
        <v>504.82594854241933</v>
      </c>
      <c r="K155">
        <v>497.58475625698964</v>
      </c>
      <c r="L155">
        <v>447.99179719094951</v>
      </c>
      <c r="M155">
        <v>487.66031857554685</v>
      </c>
      <c r="N155">
        <v>550.48460944254464</v>
      </c>
      <c r="O155">
        <v>599.04196761561661</v>
      </c>
      <c r="P155">
        <v>646.67968665499234</v>
      </c>
      <c r="Q155">
        <v>753.92458116199884</v>
      </c>
      <c r="R155">
        <v>926.57995047716963</v>
      </c>
      <c r="S155">
        <v>1104.1613300128733</v>
      </c>
      <c r="T155">
        <v>1026.4143854292818</v>
      </c>
      <c r="U155">
        <v>902.86090102550929</v>
      </c>
      <c r="V155">
        <v>756.34730676191066</v>
      </c>
      <c r="W155">
        <v>942.176901705359</v>
      </c>
      <c r="X155">
        <v>1044.6916546857524</v>
      </c>
      <c r="Y155">
        <v>1216.2735022313457</v>
      </c>
      <c r="Z155">
        <v>1194.4500061856213</v>
      </c>
      <c r="AA155">
        <v>927.25865693385219</v>
      </c>
      <c r="AB155">
        <v>917.89627468314529</v>
      </c>
      <c r="AC155">
        <v>767.4358875440704</v>
      </c>
      <c r="AD155">
        <v>1086.6091375538226</v>
      </c>
      <c r="AE155">
        <v>1792.3007023836149</v>
      </c>
      <c r="AF155">
        <v>733.29978487465655</v>
      </c>
      <c r="AG155">
        <v>1044.9072578484715</v>
      </c>
      <c r="AH155">
        <v>1199.6666675661506</v>
      </c>
      <c r="AI155">
        <v>1527.3887947286557</v>
      </c>
      <c r="AJ155">
        <v>1567.4091076512836</v>
      </c>
      <c r="AK155">
        <v>1487.6740431417534</v>
      </c>
      <c r="AL155">
        <v>1879.3665775791853</v>
      </c>
      <c r="AM155">
        <v>2189.5343151531138</v>
      </c>
      <c r="AN155">
        <v>2226.9168242926512</v>
      </c>
      <c r="AO155">
        <v>2300.6720077446143</v>
      </c>
      <c r="AP155">
        <v>2156.3937765161345</v>
      </c>
      <c r="AQ155">
        <v>1916.5339736790752</v>
      </c>
      <c r="AR155">
        <v>1945.4133845169831</v>
      </c>
      <c r="AS155">
        <v>1929.5727303884632</v>
      </c>
      <c r="AT155">
        <v>2007.3701962675275</v>
      </c>
      <c r="AU155">
        <v>2129.4411419763424</v>
      </c>
      <c r="AV155">
        <v>2397.2514727771386</v>
      </c>
      <c r="AW155">
        <v>2706.6694729760839</v>
      </c>
      <c r="AX155">
        <v>3129.5599649698206</v>
      </c>
      <c r="AY155">
        <v>3581.0893081916961</v>
      </c>
      <c r="AZ155">
        <v>4197.5844463414151</v>
      </c>
      <c r="BA155">
        <v>4181.1875546225265</v>
      </c>
      <c r="BB155">
        <v>5072.1149401961538</v>
      </c>
      <c r="BC155">
        <v>5861.3579364524485</v>
      </c>
      <c r="BD155">
        <v>6519.3785298152716</v>
      </c>
      <c r="BE155">
        <v>6746.8002569660148</v>
      </c>
      <c r="BF155">
        <v>6667.1341036086051</v>
      </c>
      <c r="BG155">
        <v>6231.7115033889386</v>
      </c>
      <c r="BH155">
        <v>6217.0359999544698</v>
      </c>
      <c r="BI155">
        <v>6736.1669372548704</v>
      </c>
      <c r="BJ155">
        <v>6978.4912154862677</v>
      </c>
      <c r="BK155">
        <v>7037.0080369260386</v>
      </c>
      <c r="BL155">
        <v>6133.3255241018305</v>
      </c>
      <c r="BM155">
        <v>6826.9720069846026</v>
      </c>
      <c r="BN155">
        <v>7363.2720693963929</v>
      </c>
      <c r="BO155">
        <v>7906.5850285799988</v>
      </c>
    </row>
    <row r="156" spans="1:67" x14ac:dyDescent="0.3">
      <c r="A156" t="s">
        <v>425</v>
      </c>
      <c r="B156" t="s">
        <v>426</v>
      </c>
      <c r="C156" t="s">
        <v>118</v>
      </c>
      <c r="D156">
        <v>269.46514647479427</v>
      </c>
      <c r="E156">
        <v>283.79474119236926</v>
      </c>
      <c r="F156">
        <v>166.68922135737682</v>
      </c>
      <c r="G156">
        <v>179.46443404529575</v>
      </c>
      <c r="H156">
        <v>188.15378358211319</v>
      </c>
      <c r="I156">
        <v>199.76357537606253</v>
      </c>
      <c r="J156">
        <v>213.84958602084313</v>
      </c>
      <c r="K156">
        <v>223.12476633265877</v>
      </c>
      <c r="L156">
        <v>242.23206762781442</v>
      </c>
      <c r="M156">
        <v>261.09089036941344</v>
      </c>
      <c r="N156">
        <v>200.92165564503659</v>
      </c>
      <c r="O156">
        <v>217.42905509334312</v>
      </c>
      <c r="P156">
        <v>230.09761131404443</v>
      </c>
      <c r="Q156">
        <v>283.22859273312616</v>
      </c>
      <c r="R156">
        <v>379.06818120760221</v>
      </c>
      <c r="S156">
        <v>400.63888309095194</v>
      </c>
      <c r="T156">
        <v>448.62008450448394</v>
      </c>
      <c r="U156">
        <v>502.2342428834595</v>
      </c>
      <c r="V156">
        <v>565.26748705359762</v>
      </c>
      <c r="W156">
        <v>666.95638677167221</v>
      </c>
      <c r="X156">
        <v>766.96945114620939</v>
      </c>
      <c r="Y156">
        <v>821.29325685809204</v>
      </c>
      <c r="Z156">
        <v>832.53620025805446</v>
      </c>
      <c r="AA156">
        <v>723.43049713801622</v>
      </c>
      <c r="AB156">
        <v>665.04234934404258</v>
      </c>
      <c r="AC156">
        <v>633.21106531019598</v>
      </c>
      <c r="AD156">
        <v>600.0028439354619</v>
      </c>
      <c r="AE156">
        <v>649.81285759060722</v>
      </c>
      <c r="AF156">
        <v>722.34371845424653</v>
      </c>
      <c r="AG156">
        <v>791.86432442583327</v>
      </c>
      <c r="AH156">
        <v>803.57258825581255</v>
      </c>
      <c r="AI156">
        <v>804.32333053054674</v>
      </c>
      <c r="AJ156">
        <v>916.51569453202865</v>
      </c>
      <c r="AK156">
        <v>918.64295379696114</v>
      </c>
      <c r="AL156">
        <v>1059.9838951587001</v>
      </c>
      <c r="AM156">
        <v>1199.8417141499276</v>
      </c>
      <c r="AN156">
        <v>1311.0924940386549</v>
      </c>
      <c r="AO156">
        <v>1273.2760487563603</v>
      </c>
      <c r="AP156">
        <v>982.86594372856405</v>
      </c>
      <c r="AQ156">
        <v>1101.4351597531847</v>
      </c>
      <c r="AR156">
        <v>1050.7927295449203</v>
      </c>
      <c r="AS156">
        <v>969.53061174445281</v>
      </c>
      <c r="AT156">
        <v>1014.9087932010623</v>
      </c>
      <c r="AU156">
        <v>1027.2301192842956</v>
      </c>
      <c r="AV156">
        <v>1099.6301302375837</v>
      </c>
      <c r="AW156">
        <v>1220.4601855986728</v>
      </c>
      <c r="AX156">
        <v>1426.1464917954625</v>
      </c>
      <c r="AY156">
        <v>1712.6554328279278</v>
      </c>
      <c r="AZ156">
        <v>1959.2923353497781</v>
      </c>
      <c r="BA156">
        <v>1864.4504340647129</v>
      </c>
      <c r="BB156">
        <v>2162.9137588561402</v>
      </c>
      <c r="BC156">
        <v>2383.9189252678689</v>
      </c>
      <c r="BD156">
        <v>2614.6164441076389</v>
      </c>
      <c r="BE156">
        <v>2781.279576704731</v>
      </c>
      <c r="BF156">
        <v>2866.8380376791938</v>
      </c>
      <c r="BG156">
        <v>2909.8581801447422</v>
      </c>
      <c r="BH156">
        <v>2985.1956402010096</v>
      </c>
      <c r="BI156">
        <v>3038.1212495561913</v>
      </c>
      <c r="BJ156">
        <v>3168.5103660625737</v>
      </c>
      <c r="BK156">
        <v>3400.7894977230153</v>
      </c>
      <c r="BL156">
        <v>3227.5791023519928</v>
      </c>
      <c r="BM156">
        <v>3484.3859388281885</v>
      </c>
      <c r="BN156">
        <v>3548.0693057211556</v>
      </c>
      <c r="BO156">
        <v>3804.8725797521047</v>
      </c>
    </row>
    <row r="157" spans="1:67" x14ac:dyDescent="0.3">
      <c r="A157" t="s">
        <v>427</v>
      </c>
      <c r="B157" t="s">
        <v>428</v>
      </c>
      <c r="C157" t="s">
        <v>118</v>
      </c>
      <c r="N157">
        <v>1017.1570197044335</v>
      </c>
      <c r="O157">
        <v>1080.6083850667574</v>
      </c>
      <c r="P157">
        <v>1144.53616532721</v>
      </c>
      <c r="Q157">
        <v>1221.4698056086679</v>
      </c>
      <c r="R157">
        <v>1328.0333412154173</v>
      </c>
      <c r="S157">
        <v>1463.5410509679969</v>
      </c>
      <c r="T157">
        <v>1616.4803937132879</v>
      </c>
      <c r="U157">
        <v>1781.0861477045908</v>
      </c>
      <c r="V157">
        <v>1971.8661575562701</v>
      </c>
      <c r="W157">
        <v>2188.8831158304288</v>
      </c>
      <c r="X157">
        <v>2422.6268437780132</v>
      </c>
      <c r="Y157">
        <v>2638.8158361554588</v>
      </c>
      <c r="Z157">
        <v>2838.1584213014021</v>
      </c>
      <c r="AA157">
        <v>3049.4794710133783</v>
      </c>
      <c r="AB157">
        <v>3360.1453850191197</v>
      </c>
      <c r="AC157">
        <v>3728.1295295149034</v>
      </c>
      <c r="AD157">
        <v>4143.5620365088416</v>
      </c>
      <c r="AE157">
        <v>4616.2902888237759</v>
      </c>
      <c r="AF157">
        <v>5145.0061454421302</v>
      </c>
      <c r="AG157">
        <v>5741.0868517898962</v>
      </c>
      <c r="AH157">
        <v>6402.9296153089981</v>
      </c>
      <c r="AI157">
        <v>6824.3435378506465</v>
      </c>
      <c r="AJ157">
        <v>6552.7112389767963</v>
      </c>
      <c r="AK157">
        <v>5891.5037869533353</v>
      </c>
      <c r="AL157">
        <v>6329.0697674418607</v>
      </c>
      <c r="AM157">
        <v>7038.0052340796747</v>
      </c>
      <c r="AN157">
        <v>7788.2972697405685</v>
      </c>
      <c r="AO157">
        <v>7944.5990722332672</v>
      </c>
      <c r="AP157">
        <v>8047.9162167998275</v>
      </c>
      <c r="AQ157">
        <v>7629.5698640283581</v>
      </c>
      <c r="AR157">
        <v>7797.2572739597454</v>
      </c>
      <c r="AS157">
        <v>8239.6393137660198</v>
      </c>
      <c r="AT157">
        <v>8340.5373532277081</v>
      </c>
      <c r="AU157">
        <v>7862.0428302558621</v>
      </c>
      <c r="AV157">
        <v>8395.1362260343085</v>
      </c>
      <c r="AW157">
        <v>9639.6589131641358</v>
      </c>
      <c r="AX157">
        <v>9885.1477568519367</v>
      </c>
      <c r="AY157">
        <v>10408.434359133769</v>
      </c>
      <c r="AZ157">
        <v>10582.739754852964</v>
      </c>
      <c r="BA157">
        <v>10155.433213961194</v>
      </c>
      <c r="BB157">
        <v>10229.087845183736</v>
      </c>
      <c r="BC157">
        <v>11000.879522071025</v>
      </c>
      <c r="BD157">
        <v>12145.364480720518</v>
      </c>
      <c r="BE157">
        <v>12768.909720648233</v>
      </c>
      <c r="BF157">
        <v>13726.022262207169</v>
      </c>
      <c r="BG157">
        <v>15690.758652222847</v>
      </c>
      <c r="BH157">
        <v>16762.572343653424</v>
      </c>
      <c r="BI157">
        <v>16034.134291488885</v>
      </c>
      <c r="BJ157">
        <v>16197.725454698551</v>
      </c>
      <c r="BK157">
        <v>15841.193532981233</v>
      </c>
      <c r="BL157">
        <v>14556.58968918615</v>
      </c>
      <c r="BM157">
        <v>13257.206672102569</v>
      </c>
      <c r="BN157">
        <v>14392.19902584605</v>
      </c>
      <c r="BO157">
        <v>15899.422491115249</v>
      </c>
    </row>
    <row r="158" spans="1:67" x14ac:dyDescent="0.3">
      <c r="A158" t="s">
        <v>429</v>
      </c>
      <c r="B158" t="s">
        <v>430</v>
      </c>
      <c r="C158" t="s">
        <v>118</v>
      </c>
      <c r="D158">
        <v>115.53049048892838</v>
      </c>
      <c r="E158">
        <v>119.65632591384907</v>
      </c>
      <c r="F158">
        <v>124.73454884809139</v>
      </c>
      <c r="G158">
        <v>128.87416509519443</v>
      </c>
      <c r="H158">
        <v>139.51860388650121</v>
      </c>
      <c r="I158">
        <v>153.93728254876009</v>
      </c>
      <c r="J158">
        <v>171.05455856910177</v>
      </c>
      <c r="K158">
        <v>188.97203660805891</v>
      </c>
      <c r="L158">
        <v>202.9377533947675</v>
      </c>
      <c r="M158">
        <v>225.28823467239451</v>
      </c>
      <c r="N158">
        <v>257.64727058083417</v>
      </c>
      <c r="O158">
        <v>279.669733884528</v>
      </c>
      <c r="P158">
        <v>326.720237042343</v>
      </c>
      <c r="Q158">
        <v>482.81625242141456</v>
      </c>
      <c r="R158">
        <v>533.08865177495647</v>
      </c>
      <c r="S158">
        <v>481.95039402055744</v>
      </c>
      <c r="T158">
        <v>525.43323560064925</v>
      </c>
      <c r="U158">
        <v>558.01501624978221</v>
      </c>
      <c r="V158">
        <v>648.49011278165358</v>
      </c>
      <c r="W158">
        <v>747.80094908290391</v>
      </c>
      <c r="X158">
        <v>812.96461757898135</v>
      </c>
      <c r="Y158">
        <v>781.41257446285988</v>
      </c>
      <c r="Z158">
        <v>725.64599278939397</v>
      </c>
      <c r="AA158">
        <v>768.63636490426904</v>
      </c>
      <c r="AB158">
        <v>749.63705992677762</v>
      </c>
      <c r="AC158">
        <v>696.57480663632475</v>
      </c>
      <c r="AD158">
        <v>744.90852274294889</v>
      </c>
      <c r="AE158">
        <v>865.46856956331362</v>
      </c>
      <c r="AF158">
        <v>984.99355601642685</v>
      </c>
      <c r="AG158">
        <v>934.24649485433088</v>
      </c>
      <c r="AH158">
        <v>826.31715208283208</v>
      </c>
      <c r="AI158">
        <v>941.70772161656316</v>
      </c>
      <c r="AJ158">
        <v>1050.7071689258048</v>
      </c>
      <c r="AK158">
        <v>1151.2838811660056</v>
      </c>
      <c r="AL158">
        <v>1228.2434363877173</v>
      </c>
      <c r="AM158">
        <v>998.22996737613141</v>
      </c>
      <c r="AN158">
        <v>1071.0418515025124</v>
      </c>
      <c r="AO158">
        <v>989.72155096534311</v>
      </c>
      <c r="AP158">
        <v>733.4798601376624</v>
      </c>
      <c r="AQ158">
        <v>649.99471971876301</v>
      </c>
      <c r="AR158">
        <v>635.95791904772523</v>
      </c>
      <c r="AS158">
        <v>537.84745963413127</v>
      </c>
      <c r="AT158">
        <v>506.33178953448248</v>
      </c>
      <c r="AU158">
        <v>577.46792238725857</v>
      </c>
      <c r="AV158">
        <v>620.59614768056122</v>
      </c>
      <c r="AW158">
        <v>744.4864899774326</v>
      </c>
      <c r="AX158">
        <v>1238.1828292670598</v>
      </c>
      <c r="AY158">
        <v>1370.7534158289998</v>
      </c>
      <c r="AZ158">
        <v>1624.7931993518789</v>
      </c>
      <c r="BA158">
        <v>1568.8319336860679</v>
      </c>
      <c r="BB158">
        <v>1866.8688985120782</v>
      </c>
      <c r="BC158">
        <v>2288.3759114123368</v>
      </c>
      <c r="BD158">
        <v>2635.087363154696</v>
      </c>
      <c r="BE158">
        <v>2560.7745897632676</v>
      </c>
      <c r="BF158">
        <v>2723.1752982519574</v>
      </c>
      <c r="BG158">
        <v>2484.5963398602998</v>
      </c>
      <c r="BH158">
        <v>2316.3947975849233</v>
      </c>
      <c r="BI158">
        <v>2477.765309863235</v>
      </c>
      <c r="BJ158">
        <v>2566.3683373504064</v>
      </c>
      <c r="BK158">
        <v>2575.7727425189128</v>
      </c>
      <c r="BL158">
        <v>2429.6113458668051</v>
      </c>
      <c r="BM158">
        <v>2607.5786188439452</v>
      </c>
      <c r="BN158">
        <v>3101.7106320004746</v>
      </c>
      <c r="BO158">
        <v>2957.6826249854862</v>
      </c>
    </row>
    <row r="159" spans="1:67" x14ac:dyDescent="0.3">
      <c r="A159" t="s">
        <v>431</v>
      </c>
      <c r="B159" t="s">
        <v>432</v>
      </c>
      <c r="C159" t="s">
        <v>118</v>
      </c>
      <c r="AH159">
        <v>1731.2095094382037</v>
      </c>
      <c r="AI159">
        <v>2235.5410886252153</v>
      </c>
      <c r="AJ159">
        <v>2459.0206846825326</v>
      </c>
      <c r="AK159">
        <v>2497.1305593612706</v>
      </c>
      <c r="AL159">
        <v>2874.83163555069</v>
      </c>
      <c r="AM159">
        <v>3700.959567751443</v>
      </c>
      <c r="AN159">
        <v>4163.5119543195906</v>
      </c>
      <c r="AO159">
        <v>4137.008318231452</v>
      </c>
      <c r="AP159">
        <v>4533.5356551780978</v>
      </c>
      <c r="AQ159">
        <v>4415.5006754782644</v>
      </c>
      <c r="AR159">
        <v>4520.6410044911054</v>
      </c>
      <c r="AS159">
        <v>5015.237900366129</v>
      </c>
      <c r="AT159">
        <v>5223.4517896708176</v>
      </c>
      <c r="AU159">
        <v>5720.8136617810396</v>
      </c>
      <c r="AV159">
        <v>6711.7271526296699</v>
      </c>
      <c r="AW159">
        <v>8043.9233225375719</v>
      </c>
      <c r="AX159">
        <v>9068.855283076271</v>
      </c>
      <c r="AY159">
        <v>11272.529368338306</v>
      </c>
      <c r="AZ159">
        <v>14048.560467265392</v>
      </c>
      <c r="BA159">
        <v>11556.302686602616</v>
      </c>
      <c r="BB159">
        <v>12567.731767638152</v>
      </c>
      <c r="BC159">
        <v>13867.666940819152</v>
      </c>
      <c r="BD159">
        <v>13087.420943320951</v>
      </c>
      <c r="BE159">
        <v>13621.902379403095</v>
      </c>
      <c r="BF159">
        <v>14262.284191411594</v>
      </c>
      <c r="BG159">
        <v>12637.522032440615</v>
      </c>
      <c r="BH159">
        <v>12464.011050847552</v>
      </c>
      <c r="BI159">
        <v>13913.340291992668</v>
      </c>
      <c r="BJ159">
        <v>15658.212031679395</v>
      </c>
      <c r="BK159">
        <v>15874.522053125382</v>
      </c>
      <c r="BL159">
        <v>15987.575365404538</v>
      </c>
      <c r="BM159">
        <v>18635.510489575368</v>
      </c>
      <c r="BN159">
        <v>18891.212116927858</v>
      </c>
      <c r="BO159">
        <v>22056.666170412682</v>
      </c>
    </row>
    <row r="160" spans="1:67" x14ac:dyDescent="0.3">
      <c r="A160" t="s">
        <v>433</v>
      </c>
      <c r="B160" t="s">
        <v>434</v>
      </c>
      <c r="C160" t="s">
        <v>118</v>
      </c>
      <c r="D160">
        <v>717.51484308736212</v>
      </c>
      <c r="E160">
        <v>777.21502740734138</v>
      </c>
      <c r="F160">
        <v>854.7448049684898</v>
      </c>
      <c r="G160">
        <v>931.75166598124201</v>
      </c>
      <c r="H160">
        <v>1006.4344460949717</v>
      </c>
      <c r="I160">
        <v>1110.8326908249808</v>
      </c>
      <c r="J160">
        <v>1207.8118244034752</v>
      </c>
      <c r="K160">
        <v>1335.2741116252419</v>
      </c>
      <c r="L160">
        <v>1480.6931764225053</v>
      </c>
      <c r="M160">
        <v>1661.8668852336866</v>
      </c>
      <c r="N160">
        <v>1852.3546725533481</v>
      </c>
      <c r="O160">
        <v>2044.3199055821649</v>
      </c>
      <c r="P160">
        <v>2246.4767135113034</v>
      </c>
      <c r="Q160">
        <v>2432.4142190492798</v>
      </c>
      <c r="R160">
        <v>2614.5009405303781</v>
      </c>
      <c r="S160">
        <v>2738.2431529726118</v>
      </c>
      <c r="T160">
        <v>2946.4619525115199</v>
      </c>
      <c r="U160">
        <v>3208.7713561412766</v>
      </c>
      <c r="V160">
        <v>3567.7526290006999</v>
      </c>
      <c r="W160">
        <v>4024.5094201928732</v>
      </c>
      <c r="X160">
        <v>4502.8384279475986</v>
      </c>
      <c r="Y160">
        <v>4920.7229367485861</v>
      </c>
      <c r="Z160">
        <v>5115.008514233461</v>
      </c>
      <c r="AA160">
        <v>5217.7227285603922</v>
      </c>
      <c r="AB160">
        <v>5730.1170089020061</v>
      </c>
      <c r="AC160">
        <v>6008.0544862303823</v>
      </c>
      <c r="AD160">
        <v>6455.1844610761409</v>
      </c>
      <c r="AE160">
        <v>6980.4901433821924</v>
      </c>
      <c r="AF160">
        <v>7595.4446561182858</v>
      </c>
      <c r="AG160">
        <v>8033.0894413304241</v>
      </c>
      <c r="AH160">
        <v>8652.5074922250496</v>
      </c>
      <c r="AI160">
        <v>9064.0185171148569</v>
      </c>
      <c r="AJ160">
        <v>9659.3388999591643</v>
      </c>
      <c r="AK160">
        <v>10212.276763056365</v>
      </c>
      <c r="AL160">
        <v>10876.418823989781</v>
      </c>
      <c r="AM160">
        <v>11579.184996998454</v>
      </c>
      <c r="AN160">
        <v>12173.16368898596</v>
      </c>
      <c r="AO160">
        <v>12817.644962135217</v>
      </c>
      <c r="AP160">
        <v>14304.404986801463</v>
      </c>
      <c r="AQ160">
        <v>15220.991342026657</v>
      </c>
      <c r="AR160">
        <v>16192.126971963769</v>
      </c>
      <c r="AS160">
        <v>18123.198701991791</v>
      </c>
      <c r="AT160">
        <v>18731.459389737847</v>
      </c>
      <c r="AU160">
        <v>19557.120249235839</v>
      </c>
      <c r="AV160">
        <v>20988.992332653404</v>
      </c>
      <c r="AW160">
        <v>21959.322696986048</v>
      </c>
      <c r="AX160">
        <v>22935.941158631289</v>
      </c>
      <c r="AY160">
        <v>23664.882348509582</v>
      </c>
      <c r="AZ160">
        <v>24898.334585704462</v>
      </c>
      <c r="BA160">
        <v>25768.725888338446</v>
      </c>
      <c r="BB160">
        <v>26435.748785780022</v>
      </c>
      <c r="BC160">
        <v>27278.883049920463</v>
      </c>
      <c r="BD160">
        <v>27944.733893742392</v>
      </c>
      <c r="BE160">
        <v>28513.165735106708</v>
      </c>
      <c r="BF160">
        <v>28981.457330586607</v>
      </c>
      <c r="BG160">
        <v>29763.488301386144</v>
      </c>
      <c r="BH160">
        <v>30627.163401701131</v>
      </c>
      <c r="BI160">
        <v>31108.752750891203</v>
      </c>
      <c r="BJ160">
        <v>31615.06679184331</v>
      </c>
      <c r="BK160">
        <v>32916.866800639007</v>
      </c>
      <c r="BL160">
        <v>31427.429113679878</v>
      </c>
      <c r="BM160">
        <v>32619.250416756957</v>
      </c>
      <c r="BN160">
        <v>35268.079101571901</v>
      </c>
      <c r="BO160">
        <v>36779.059491385786</v>
      </c>
    </row>
    <row r="161" spans="1:67" x14ac:dyDescent="0.3">
      <c r="A161" t="s">
        <v>435</v>
      </c>
      <c r="B161" t="s">
        <v>436</v>
      </c>
      <c r="C161" t="s">
        <v>118</v>
      </c>
    </row>
    <row r="162" spans="1:67" x14ac:dyDescent="0.3">
      <c r="A162" t="s">
        <v>437</v>
      </c>
      <c r="B162" t="s">
        <v>438</v>
      </c>
      <c r="C162" t="s">
        <v>118</v>
      </c>
      <c r="D162">
        <v>376.97643025087439</v>
      </c>
      <c r="E162">
        <v>400.22316205782653</v>
      </c>
      <c r="F162">
        <v>426.4943362982296</v>
      </c>
      <c r="G162">
        <v>452.28029161821337</v>
      </c>
      <c r="H162">
        <v>490.20738585628868</v>
      </c>
      <c r="I162">
        <v>544.71961987576049</v>
      </c>
      <c r="J162">
        <v>601.28922226187558</v>
      </c>
      <c r="K162">
        <v>676.38666988711827</v>
      </c>
      <c r="L162">
        <v>751.94708562446499</v>
      </c>
      <c r="M162">
        <v>832.13068210724452</v>
      </c>
      <c r="N162">
        <v>934.08215609611671</v>
      </c>
      <c r="O162">
        <v>1064.5377125734099</v>
      </c>
      <c r="P162">
        <v>1302.2662677392957</v>
      </c>
      <c r="Q162">
        <v>1747.9890406026593</v>
      </c>
      <c r="R162">
        <v>2000.4182457468232</v>
      </c>
      <c r="S162">
        <v>2127.6375072593028</v>
      </c>
      <c r="T162">
        <v>2173.2839342597531</v>
      </c>
      <c r="U162">
        <v>2267.3710031947844</v>
      </c>
      <c r="V162">
        <v>2457.3132164459907</v>
      </c>
      <c r="W162">
        <v>2755.6246177008029</v>
      </c>
      <c r="X162">
        <v>3368.3666694027943</v>
      </c>
      <c r="Y162">
        <v>3245.9752136774759</v>
      </c>
      <c r="Z162">
        <v>3079.9495663427097</v>
      </c>
      <c r="AA162">
        <v>2735.491065800466</v>
      </c>
      <c r="AB162">
        <v>2522.7474762065804</v>
      </c>
      <c r="AC162">
        <v>2705.1930019731712</v>
      </c>
      <c r="AD162">
        <v>3861.9484333688047</v>
      </c>
      <c r="AE162">
        <v>4803.8660954694096</v>
      </c>
      <c r="AF162">
        <v>5623.6969998212335</v>
      </c>
      <c r="AG162">
        <v>6056.3810277188886</v>
      </c>
      <c r="AH162">
        <v>7884.6179875633179</v>
      </c>
      <c r="AI162">
        <v>8958.985333024697</v>
      </c>
      <c r="AJ162">
        <v>10810.566507962558</v>
      </c>
      <c r="AK162">
        <v>9534.6563637307972</v>
      </c>
      <c r="AL162">
        <v>9977.3199090577091</v>
      </c>
      <c r="AM162">
        <v>11781.361850222052</v>
      </c>
      <c r="AN162">
        <v>12185.091401062937</v>
      </c>
      <c r="AO162">
        <v>11575.507112435833</v>
      </c>
      <c r="AP162">
        <v>12199.206385024034</v>
      </c>
      <c r="AQ162">
        <v>12475.291770147596</v>
      </c>
      <c r="AR162">
        <v>11526.372066796823</v>
      </c>
      <c r="AS162">
        <v>11734.764974395395</v>
      </c>
      <c r="AT162">
        <v>12936.692820448196</v>
      </c>
      <c r="AU162">
        <v>15797.782134027593</v>
      </c>
      <c r="AV162">
        <v>18064.15809329872</v>
      </c>
      <c r="AW162">
        <v>18780.127512409996</v>
      </c>
      <c r="AX162">
        <v>19839.454049903208</v>
      </c>
      <c r="AY162">
        <v>22811.056484436518</v>
      </c>
      <c r="AZ162">
        <v>24949.041356673933</v>
      </c>
      <c r="BA162">
        <v>23151.215413071171</v>
      </c>
      <c r="BB162">
        <v>22551.935098808972</v>
      </c>
      <c r="BC162">
        <v>23246.542541648112</v>
      </c>
      <c r="BD162">
        <v>20593.427422410899</v>
      </c>
      <c r="BE162">
        <v>21676.485964271385</v>
      </c>
      <c r="BF162">
        <v>22120.685012710746</v>
      </c>
      <c r="BG162">
        <v>19215.781301434683</v>
      </c>
      <c r="BH162">
        <v>19980.280886651573</v>
      </c>
      <c r="BI162">
        <v>21442.384276887915</v>
      </c>
      <c r="BJ162">
        <v>23541.14010752886</v>
      </c>
      <c r="BK162">
        <v>23343.362897003433</v>
      </c>
      <c r="BL162">
        <v>22299.404406217305</v>
      </c>
      <c r="BM162">
        <v>24711.451006211093</v>
      </c>
      <c r="BN162">
        <v>24620.519556875042</v>
      </c>
      <c r="BO162">
        <v>27331.209494525461</v>
      </c>
    </row>
    <row r="163" spans="1:67" x14ac:dyDescent="0.3">
      <c r="A163" t="s">
        <v>439</v>
      </c>
      <c r="B163" t="s">
        <v>440</v>
      </c>
      <c r="C163" t="s">
        <v>118</v>
      </c>
      <c r="D163">
        <v>153.37521675810942</v>
      </c>
      <c r="E163">
        <v>167.09282749595056</v>
      </c>
      <c r="F163">
        <v>182.80519413237482</v>
      </c>
      <c r="G163">
        <v>189.87242348926776</v>
      </c>
      <c r="H163">
        <v>196.97335577417712</v>
      </c>
      <c r="I163">
        <v>208.72957950669596</v>
      </c>
      <c r="J163">
        <v>213.94760839944126</v>
      </c>
      <c r="K163">
        <v>220.93090975787521</v>
      </c>
      <c r="L163">
        <v>226.80197812328987</v>
      </c>
      <c r="M163">
        <v>238.2422084502434</v>
      </c>
      <c r="N163">
        <v>248.99670820907929</v>
      </c>
      <c r="O163">
        <v>272.08244074559713</v>
      </c>
      <c r="P163">
        <v>307.63051622844546</v>
      </c>
      <c r="Q163">
        <v>388.7122598130594</v>
      </c>
      <c r="R163">
        <v>507.87047971713997</v>
      </c>
      <c r="S163">
        <v>561.52239628682321</v>
      </c>
      <c r="T163">
        <v>615.82504993421765</v>
      </c>
      <c r="U163">
        <v>739.83449409652985</v>
      </c>
      <c r="V163">
        <v>882.93191934144193</v>
      </c>
      <c r="W163">
        <v>1148.8952731763684</v>
      </c>
      <c r="X163">
        <v>1456.8440691880255</v>
      </c>
      <c r="Y163">
        <v>1792.6149612939914</v>
      </c>
      <c r="Z163">
        <v>1679.8184373903334</v>
      </c>
      <c r="AA163">
        <v>1709.8048400950142</v>
      </c>
      <c r="AB163">
        <v>1319.2344676665271</v>
      </c>
      <c r="AC163">
        <v>934.9919818066943</v>
      </c>
      <c r="AD163">
        <v>1031.1562378106219</v>
      </c>
      <c r="AE163">
        <v>1068.953802873355</v>
      </c>
      <c r="AF163">
        <v>1113.8940686313772</v>
      </c>
      <c r="AG163">
        <v>1211.296343339641</v>
      </c>
      <c r="AH163">
        <v>1440.1582961002937</v>
      </c>
      <c r="AI163">
        <v>1685.2689008262093</v>
      </c>
      <c r="AJ163">
        <v>1682.6744477761083</v>
      </c>
      <c r="AK163">
        <v>1661.7095530621752</v>
      </c>
      <c r="AL163">
        <v>1760.288070832916</v>
      </c>
      <c r="AM163">
        <v>1978.7151409957492</v>
      </c>
      <c r="AN163">
        <v>2088.1710910223564</v>
      </c>
      <c r="AO163">
        <v>2078.5084131382387</v>
      </c>
      <c r="AP163">
        <v>1889.8845561858602</v>
      </c>
      <c r="AQ163">
        <v>1766.3065728825868</v>
      </c>
      <c r="AR163">
        <v>1736.1172921076502</v>
      </c>
      <c r="AS163">
        <v>1637.6861512293178</v>
      </c>
      <c r="AT163">
        <v>1367.7650693599712</v>
      </c>
      <c r="AU163">
        <v>1443.9988523620518</v>
      </c>
      <c r="AV163">
        <v>1786.215339385431</v>
      </c>
      <c r="AW163">
        <v>1970.8716985237797</v>
      </c>
      <c r="AX163">
        <v>2439.4312469457595</v>
      </c>
      <c r="AY163">
        <v>3211.9362165954644</v>
      </c>
      <c r="AZ163">
        <v>4384.9546943792975</v>
      </c>
      <c r="BA163">
        <v>3941.8481547927104</v>
      </c>
      <c r="BB163">
        <v>4750.9627366932209</v>
      </c>
      <c r="BC163">
        <v>5805.4015454304372</v>
      </c>
      <c r="BD163">
        <v>5642.169916729802</v>
      </c>
      <c r="BE163">
        <v>6435.6834273318227</v>
      </c>
      <c r="BF163">
        <v>6652.254789422911</v>
      </c>
      <c r="BG163">
        <v>5879.3379230867122</v>
      </c>
      <c r="BH163">
        <v>5775.1596339946009</v>
      </c>
      <c r="BI163">
        <v>6152.2671153770343</v>
      </c>
      <c r="BJ163">
        <v>6258.4499164095369</v>
      </c>
      <c r="BK163">
        <v>5821.1819954863713</v>
      </c>
      <c r="BL163">
        <v>5365.472207211913</v>
      </c>
      <c r="BM163">
        <v>5976.9317978996014</v>
      </c>
      <c r="BN163">
        <v>6205.6259537931946</v>
      </c>
      <c r="BO163">
        <v>6276.351139199568</v>
      </c>
    </row>
    <row r="164" spans="1:67" x14ac:dyDescent="0.3">
      <c r="A164" t="s">
        <v>441</v>
      </c>
      <c r="B164" t="s">
        <v>442</v>
      </c>
      <c r="C164" t="s">
        <v>118</v>
      </c>
      <c r="AL164">
        <v>1201.5815421388177</v>
      </c>
      <c r="AM164">
        <v>1326.5628573714594</v>
      </c>
      <c r="AN164">
        <v>1317.4667513138538</v>
      </c>
      <c r="AO164">
        <v>1389.1649713765066</v>
      </c>
      <c r="AP164">
        <v>1465.0460568586832</v>
      </c>
      <c r="AQ164">
        <v>1499.492176570189</v>
      </c>
      <c r="AR164">
        <v>1476.1718500023783</v>
      </c>
      <c r="AS164">
        <v>1335.5531952935903</v>
      </c>
      <c r="AT164">
        <v>1156.2174734576911</v>
      </c>
      <c r="AU164">
        <v>1257.6985700968853</v>
      </c>
      <c r="AV164">
        <v>1422.1908864354423</v>
      </c>
      <c r="AW164">
        <v>1543.7014139277364</v>
      </c>
      <c r="AX164">
        <v>1570.1043996272826</v>
      </c>
      <c r="AY164">
        <v>1664.2457166927647</v>
      </c>
      <c r="AZ164">
        <v>2035.2023412176636</v>
      </c>
      <c r="BA164">
        <v>2191.7817873686772</v>
      </c>
      <c r="BB164">
        <v>2557.0756235669851</v>
      </c>
      <c r="BC164">
        <v>2880.7984370790932</v>
      </c>
      <c r="BD164">
        <v>3067.4387273561442</v>
      </c>
      <c r="BE164">
        <v>3315.2975390928173</v>
      </c>
      <c r="BF164">
        <v>3352.1125950604278</v>
      </c>
      <c r="BG164">
        <v>3272.1543236070793</v>
      </c>
      <c r="BH164">
        <v>3527.6138241317785</v>
      </c>
      <c r="BI164">
        <v>3620.3604871593707</v>
      </c>
      <c r="BJ164">
        <v>3562.3309427025574</v>
      </c>
      <c r="BK164">
        <v>3656.8582713701089</v>
      </c>
      <c r="BL164">
        <v>3233.5686383585844</v>
      </c>
      <c r="BM164">
        <v>3678.6356566219401</v>
      </c>
      <c r="BN164">
        <v>3799.9552701516295</v>
      </c>
      <c r="BO164">
        <v>3372.3497442300527</v>
      </c>
    </row>
    <row r="165" spans="1:67" x14ac:dyDescent="0.3">
      <c r="A165" t="s">
        <v>443</v>
      </c>
      <c r="B165" t="s">
        <v>444</v>
      </c>
      <c r="C165" t="s">
        <v>118</v>
      </c>
      <c r="I165">
        <v>1838.5763812976079</v>
      </c>
      <c r="J165">
        <v>2171.3597820271702</v>
      </c>
      <c r="K165">
        <v>2150.6157193547747</v>
      </c>
      <c r="L165">
        <v>2440.8345277324952</v>
      </c>
      <c r="M165">
        <v>2206.3534355580837</v>
      </c>
      <c r="N165">
        <v>2228.1905162054823</v>
      </c>
      <c r="O165">
        <v>2516.9826083921948</v>
      </c>
      <c r="P165">
        <v>2678.1874708832734</v>
      </c>
      <c r="Q165">
        <v>3425.4425289009719</v>
      </c>
      <c r="R165">
        <v>4273.1674581433572</v>
      </c>
      <c r="S165">
        <v>5149.9376219173164</v>
      </c>
      <c r="T165">
        <v>5302.0613860575641</v>
      </c>
      <c r="U165">
        <v>5573.6045105424382</v>
      </c>
      <c r="V165">
        <v>6848.951004261221</v>
      </c>
      <c r="W165">
        <v>8016.3652440364776</v>
      </c>
      <c r="X165">
        <v>8438.7268244734114</v>
      </c>
      <c r="Y165">
        <v>7645.1839126740906</v>
      </c>
      <c r="Z165">
        <v>7416.3073694462664</v>
      </c>
      <c r="AA165">
        <v>7477.0346492452381</v>
      </c>
      <c r="AB165">
        <v>7511.3217907033186</v>
      </c>
      <c r="AC165">
        <v>8002.0842716499656</v>
      </c>
      <c r="AD165">
        <v>11913.826753846934</v>
      </c>
      <c r="AE165">
        <v>14061.387369896913</v>
      </c>
      <c r="AF165">
        <v>13952.838278258943</v>
      </c>
      <c r="AG165">
        <v>13682.84129397821</v>
      </c>
      <c r="AH165">
        <v>16293.182329447351</v>
      </c>
      <c r="AI165">
        <v>16414.813269688788</v>
      </c>
      <c r="AJ165">
        <v>17554.373793703173</v>
      </c>
      <c r="AK165">
        <v>16469.775198366948</v>
      </c>
      <c r="AL165">
        <v>16806.059249112175</v>
      </c>
      <c r="AM165">
        <v>18850.314918595574</v>
      </c>
      <c r="AN165">
        <v>18475.725332947455</v>
      </c>
      <c r="AO165">
        <v>16423.021430868077</v>
      </c>
      <c r="AP165">
        <v>16759.714170252628</v>
      </c>
      <c r="AQ165">
        <v>16532.90223437539</v>
      </c>
      <c r="AR165">
        <v>14978.324104667972</v>
      </c>
      <c r="AS165">
        <v>14640.936006229802</v>
      </c>
      <c r="AT165">
        <v>16004.058329211186</v>
      </c>
      <c r="AU165">
        <v>19582.893639531161</v>
      </c>
      <c r="AV165">
        <v>21764.220320878201</v>
      </c>
      <c r="AW165">
        <v>21984.193623071948</v>
      </c>
      <c r="AX165">
        <v>22330.867665905549</v>
      </c>
      <c r="AY165">
        <v>24888.178133736059</v>
      </c>
      <c r="AZ165">
        <v>26592.026283573166</v>
      </c>
      <c r="BA165">
        <v>24434.219755520779</v>
      </c>
      <c r="BB165">
        <v>22494.806706186031</v>
      </c>
      <c r="BC165">
        <v>22831.518534852352</v>
      </c>
      <c r="BD165">
        <v>20846.545747836444</v>
      </c>
      <c r="BE165">
        <v>21955.632926409511</v>
      </c>
      <c r="BF165">
        <v>22258.632138425084</v>
      </c>
      <c r="BG165">
        <v>19166.959476193068</v>
      </c>
      <c r="BH165">
        <v>19690.077573458868</v>
      </c>
      <c r="BI165">
        <v>20826.931249217221</v>
      </c>
      <c r="BJ165">
        <v>21925.616043938026</v>
      </c>
      <c r="BK165">
        <v>21582.589204680109</v>
      </c>
      <c r="BL165">
        <v>20746.272042828623</v>
      </c>
      <c r="BM165">
        <v>21982.903894261402</v>
      </c>
      <c r="BN165">
        <v>20738.649997166125</v>
      </c>
    </row>
    <row r="166" spans="1:67" x14ac:dyDescent="0.3">
      <c r="A166" t="s">
        <v>445</v>
      </c>
      <c r="B166" t="s">
        <v>446</v>
      </c>
      <c r="C166" t="s">
        <v>118</v>
      </c>
      <c r="N166">
        <v>2593.8229633975229</v>
      </c>
      <c r="O166">
        <v>2951.7694145330038</v>
      </c>
      <c r="P166">
        <v>3482.8778355609975</v>
      </c>
      <c r="Q166">
        <v>4905.3426509432929</v>
      </c>
      <c r="R166">
        <v>13539.5587974924</v>
      </c>
      <c r="S166">
        <v>13013.683809949576</v>
      </c>
      <c r="T166">
        <v>15710.3208135683</v>
      </c>
      <c r="U166">
        <v>16057.725271938425</v>
      </c>
      <c r="V166">
        <v>16757.098246132755</v>
      </c>
      <c r="W166">
        <v>21776.63817538333</v>
      </c>
      <c r="X166">
        <v>28375.485250111295</v>
      </c>
      <c r="Y166">
        <v>29504.940381247212</v>
      </c>
      <c r="Z166">
        <v>24384.593850122823</v>
      </c>
      <c r="AA166">
        <v>19616.032039441772</v>
      </c>
      <c r="AB166">
        <v>19272.261609460282</v>
      </c>
      <c r="AC166">
        <v>16815.041963283478</v>
      </c>
      <c r="AD166">
        <v>13213.209361776911</v>
      </c>
      <c r="AE166">
        <v>13718.791152047659</v>
      </c>
      <c r="AF166">
        <v>14682.021847200418</v>
      </c>
      <c r="AG166">
        <v>15242.506890496063</v>
      </c>
      <c r="AH166">
        <v>16721.620771458904</v>
      </c>
      <c r="AI166">
        <v>15133.496939706858</v>
      </c>
      <c r="AJ166">
        <v>16280.293881527334</v>
      </c>
      <c r="AK166">
        <v>14769.719332252223</v>
      </c>
      <c r="AL166">
        <v>14764.877135522172</v>
      </c>
      <c r="AM166">
        <v>15822.509071155355</v>
      </c>
      <c r="AN166">
        <v>17124.792086135629</v>
      </c>
      <c r="AO166">
        <v>20522.80129951792</v>
      </c>
      <c r="AP166">
        <v>17665.440843822176</v>
      </c>
      <c r="AQ166">
        <v>20233.684682664276</v>
      </c>
      <c r="AR166">
        <v>27535.182940934046</v>
      </c>
      <c r="AS166">
        <v>25870.799186431443</v>
      </c>
      <c r="AT166">
        <v>27226.659351011684</v>
      </c>
      <c r="AU166">
        <v>31602.470865135998</v>
      </c>
      <c r="AV166">
        <v>41035.500838017739</v>
      </c>
      <c r="AW166">
        <v>53949.676409114654</v>
      </c>
      <c r="AX166">
        <v>62582.445313875534</v>
      </c>
      <c r="AY166">
        <v>65954.341952505099</v>
      </c>
      <c r="AZ166">
        <v>80781.403918779193</v>
      </c>
      <c r="BA166">
        <v>60785.735155165748</v>
      </c>
      <c r="BB166">
        <v>77387.326788530801</v>
      </c>
      <c r="BC166">
        <v>103261.50653934556</v>
      </c>
      <c r="BD166">
        <v>108470.37882503599</v>
      </c>
      <c r="BE166">
        <v>103697.00837237282</v>
      </c>
      <c r="BF166">
        <v>95840.631009449804</v>
      </c>
      <c r="BG166">
        <v>68985.294696150726</v>
      </c>
      <c r="BH166">
        <v>61253.637548279738</v>
      </c>
      <c r="BI166">
        <v>63279.855694933154</v>
      </c>
      <c r="BJ166">
        <v>71039.849057935193</v>
      </c>
      <c r="BK166">
        <v>66841.301347269298</v>
      </c>
      <c r="BL166">
        <v>51683.505435385072</v>
      </c>
      <c r="BM166">
        <v>71751.883123483814</v>
      </c>
      <c r="BN166">
        <v>88701.463350035992</v>
      </c>
      <c r="BO166">
        <v>80195.874646942044</v>
      </c>
    </row>
    <row r="167" spans="1:67" x14ac:dyDescent="0.3">
      <c r="A167" t="s">
        <v>447</v>
      </c>
      <c r="B167" t="s">
        <v>448</v>
      </c>
      <c r="C167" t="s">
        <v>118</v>
      </c>
      <c r="AE167">
        <v>1658.7587389999476</v>
      </c>
      <c r="AF167">
        <v>1753.1928563219808</v>
      </c>
      <c r="AG167">
        <v>1789.6445552811288</v>
      </c>
      <c r="AH167">
        <v>1648.4852297454236</v>
      </c>
      <c r="AI167">
        <v>1254.3124421297975</v>
      </c>
      <c r="AJ167">
        <v>1102.1037847324649</v>
      </c>
      <c r="AK167">
        <v>1158.056327997125</v>
      </c>
      <c r="AL167">
        <v>1323.032377669268</v>
      </c>
      <c r="AM167">
        <v>1650.0492236520076</v>
      </c>
      <c r="AN167">
        <v>1633.0106435411724</v>
      </c>
      <c r="AO167">
        <v>1577.3365602397432</v>
      </c>
      <c r="AP167">
        <v>1852.5549693339042</v>
      </c>
      <c r="AQ167">
        <v>1599.9062280833884</v>
      </c>
      <c r="AR167">
        <v>1659.929049105278</v>
      </c>
      <c r="AS167">
        <v>1825.192993731835</v>
      </c>
      <c r="AT167">
        <v>2119.8550968455434</v>
      </c>
      <c r="AU167">
        <v>2679.4062601615437</v>
      </c>
      <c r="AV167">
        <v>3494.9905644895534</v>
      </c>
      <c r="AW167">
        <v>4618.0035080291318</v>
      </c>
      <c r="AX167">
        <v>5757.5312730117848</v>
      </c>
      <c r="AY167">
        <v>8360.3377591659573</v>
      </c>
      <c r="AZ167">
        <v>10435.156123078721</v>
      </c>
      <c r="BA167">
        <v>8548.454340924196</v>
      </c>
      <c r="BB167">
        <v>8399.5374234284045</v>
      </c>
      <c r="BC167">
        <v>9560.6755277458033</v>
      </c>
      <c r="BD167">
        <v>8929.9536623147415</v>
      </c>
      <c r="BE167">
        <v>9497.6741161523732</v>
      </c>
      <c r="BF167">
        <v>10031.771075540391</v>
      </c>
      <c r="BG167">
        <v>8977.0174815819646</v>
      </c>
      <c r="BH167">
        <v>9404.540058707149</v>
      </c>
      <c r="BI167">
        <v>10727.982200742588</v>
      </c>
      <c r="BJ167">
        <v>12502.262406193502</v>
      </c>
      <c r="BK167">
        <v>12992.032610467375</v>
      </c>
      <c r="BL167">
        <v>13082.300655955389</v>
      </c>
      <c r="BM167">
        <v>14986.785490427405</v>
      </c>
      <c r="BN167">
        <v>15557.882624758362</v>
      </c>
      <c r="BO167">
        <v>18404.27308717039</v>
      </c>
    </row>
    <row r="168" spans="1:67" x14ac:dyDescent="0.3">
      <c r="A168" t="s">
        <v>449</v>
      </c>
      <c r="B168" t="s">
        <v>450</v>
      </c>
      <c r="C168" t="s">
        <v>118</v>
      </c>
      <c r="AF168">
        <v>3778.01977539063</v>
      </c>
      <c r="AG168">
        <v>3429.64990234375</v>
      </c>
      <c r="AH168">
        <v>3494.06323242188</v>
      </c>
      <c r="AI168">
        <v>3490.45239257813</v>
      </c>
      <c r="AJ168">
        <v>3098.802734375</v>
      </c>
      <c r="AK168">
        <v>2930.67016601563</v>
      </c>
      <c r="AL168">
        <v>2662.10400390625</v>
      </c>
      <c r="AM168">
        <v>2665.77978515625</v>
      </c>
      <c r="AN168">
        <v>2643.92919921875</v>
      </c>
      <c r="AO168">
        <v>2737.57202148438</v>
      </c>
      <c r="AP168">
        <v>1834.86181640625</v>
      </c>
      <c r="AQ168">
        <v>1330.75720214844</v>
      </c>
      <c r="AR168">
        <v>1771.59411621094</v>
      </c>
      <c r="AS168">
        <v>2100.3525390625</v>
      </c>
      <c r="AT168">
        <v>2377.52954101563</v>
      </c>
      <c r="AU168">
        <v>2975.123046875</v>
      </c>
      <c r="AV168">
        <v>4102.36474609375</v>
      </c>
      <c r="AW168">
        <v>5323.455078125</v>
      </c>
      <c r="AX168">
        <v>6920.19970703125</v>
      </c>
      <c r="AY168">
        <v>9101.2392578125</v>
      </c>
      <c r="AZ168">
        <v>11635.2841796875</v>
      </c>
      <c r="BA168">
        <v>8562.82421875</v>
      </c>
      <c r="BB168">
        <v>10674.990234375</v>
      </c>
      <c r="BC168">
        <v>14305.33203125</v>
      </c>
      <c r="BD168">
        <v>15401.8515625</v>
      </c>
      <c r="BE168">
        <v>15941.4482421875</v>
      </c>
      <c r="BF168">
        <v>14055.47265625</v>
      </c>
      <c r="BG168">
        <v>9277.7138671875</v>
      </c>
      <c r="BH168">
        <v>8663.158203125</v>
      </c>
      <c r="BI168">
        <v>10658.9130859375</v>
      </c>
      <c r="BJ168">
        <v>11211.8876953125</v>
      </c>
      <c r="BK168">
        <v>11447.701171875</v>
      </c>
      <c r="BL168">
        <v>10108.3271484375</v>
      </c>
      <c r="BM168">
        <v>12521.5224609375</v>
      </c>
      <c r="BN168">
        <v>15445.2421875</v>
      </c>
      <c r="BO168">
        <v>13817.0458984375</v>
      </c>
    </row>
    <row r="169" spans="1:67" x14ac:dyDescent="0.3">
      <c r="A169" t="s">
        <v>451</v>
      </c>
      <c r="B169" t="s">
        <v>452</v>
      </c>
      <c r="C169" t="s">
        <v>118</v>
      </c>
      <c r="D169">
        <v>39.374072806947304</v>
      </c>
      <c r="E169">
        <v>39.268971497489844</v>
      </c>
      <c r="F169">
        <v>39.233844053326635</v>
      </c>
      <c r="G169">
        <v>39.277177198371227</v>
      </c>
      <c r="H169">
        <v>38.982448301774539</v>
      </c>
      <c r="I169">
        <v>43.467967200376258</v>
      </c>
      <c r="J169">
        <v>35.360286088625777</v>
      </c>
      <c r="K169">
        <v>43.961050557682064</v>
      </c>
      <c r="L169">
        <v>45.993471705470874</v>
      </c>
      <c r="M169">
        <v>48.869928321529365</v>
      </c>
      <c r="N169">
        <v>55.241972140863759</v>
      </c>
      <c r="O169">
        <v>54.378076041640071</v>
      </c>
      <c r="P169">
        <v>58.39769552338403</v>
      </c>
      <c r="Q169">
        <v>66.914387150684732</v>
      </c>
      <c r="R169">
        <v>68.941149888618625</v>
      </c>
      <c r="S169">
        <v>124.10964801929677</v>
      </c>
      <c r="T169">
        <v>134.37843121225367</v>
      </c>
      <c r="U169">
        <v>152.74426235921197</v>
      </c>
      <c r="V169">
        <v>179.87652781266613</v>
      </c>
      <c r="W169">
        <v>213.76575133574477</v>
      </c>
      <c r="X169">
        <v>234.39285144267416</v>
      </c>
      <c r="Y169">
        <v>254.56920137486688</v>
      </c>
      <c r="Z169">
        <v>246.38554956886441</v>
      </c>
      <c r="AA169">
        <v>250.56895173563629</v>
      </c>
      <c r="AB169">
        <v>259.90668453076711</v>
      </c>
      <c r="AC169">
        <v>271.57897903870548</v>
      </c>
      <c r="AD169">
        <v>297.72598182230809</v>
      </c>
      <c r="AE169">
        <v>319.64366325233368</v>
      </c>
      <c r="AF169">
        <v>343.78132581910472</v>
      </c>
      <c r="AG169">
        <v>334.74196342225474</v>
      </c>
      <c r="AH169">
        <v>345.77349513465521</v>
      </c>
      <c r="AI169">
        <v>253.96690202594422</v>
      </c>
      <c r="AJ169">
        <v>264.08391451746445</v>
      </c>
      <c r="AK169">
        <v>247.02331847601383</v>
      </c>
      <c r="AL169">
        <v>110.95366825137235</v>
      </c>
      <c r="AM169">
        <v>227.97114784931779</v>
      </c>
      <c r="AN169">
        <v>206.04911417484979</v>
      </c>
      <c r="AO169">
        <v>238.74937136821353</v>
      </c>
      <c r="AP169">
        <v>246.1546732883844</v>
      </c>
      <c r="AQ169">
        <v>264.74368682977001</v>
      </c>
      <c r="AR169">
        <v>251.8692638609096</v>
      </c>
      <c r="AS169">
        <v>237.30884620090103</v>
      </c>
      <c r="AT169">
        <v>234.04301675573291</v>
      </c>
      <c r="AU169">
        <v>249.01227498225194</v>
      </c>
      <c r="AV169">
        <v>269.54044633340214</v>
      </c>
      <c r="AW169">
        <v>324.0168638471888</v>
      </c>
      <c r="AX169">
        <v>356.99502290115373</v>
      </c>
      <c r="AY169">
        <v>426.23418348762851</v>
      </c>
      <c r="AZ169">
        <v>528.32639175550241</v>
      </c>
      <c r="BA169">
        <v>564.039095842449</v>
      </c>
      <c r="BB169">
        <v>593.62492774434565</v>
      </c>
      <c r="BC169">
        <v>651.13367796466173</v>
      </c>
      <c r="BD169">
        <v>706.81731749439916</v>
      </c>
      <c r="BE169">
        <v>704.92419016757174</v>
      </c>
      <c r="BF169">
        <v>724.95752120937721</v>
      </c>
      <c r="BG169">
        <v>733.99858501827339</v>
      </c>
      <c r="BH169">
        <v>729.51915419959505</v>
      </c>
      <c r="BI169">
        <v>758.30100298596483</v>
      </c>
      <c r="BJ169">
        <v>771.77352196256754</v>
      </c>
      <c r="BK169">
        <v>810.05142024371798</v>
      </c>
      <c r="BL169">
        <v>778.70153855032424</v>
      </c>
      <c r="BM169">
        <v>828.83303280099756</v>
      </c>
      <c r="BN169">
        <v>975.46931587174868</v>
      </c>
      <c r="BO169">
        <v>1010.2689290183971</v>
      </c>
    </row>
    <row r="170" spans="1:67" x14ac:dyDescent="0.3">
      <c r="A170" t="s">
        <v>453</v>
      </c>
      <c r="B170" t="s">
        <v>454</v>
      </c>
      <c r="C170" t="s">
        <v>118</v>
      </c>
      <c r="D170">
        <v>84.018803444045872</v>
      </c>
      <c r="E170">
        <v>87.533143851899624</v>
      </c>
      <c r="F170">
        <v>91.253854349686435</v>
      </c>
      <c r="G170">
        <v>99.967027692235888</v>
      </c>
      <c r="H170">
        <v>111.81098074526277</v>
      </c>
      <c r="I170">
        <v>117.05570190674392</v>
      </c>
      <c r="J170">
        <v>94.920173442747057</v>
      </c>
      <c r="K170">
        <v>102.34061526283568</v>
      </c>
      <c r="L170">
        <v>105.39702467080595</v>
      </c>
      <c r="M170">
        <v>113.42685419700339</v>
      </c>
      <c r="N170">
        <v>119.66979409205243</v>
      </c>
      <c r="O170">
        <v>124.53890614515495</v>
      </c>
      <c r="P170">
        <v>122.79570914617798</v>
      </c>
      <c r="Q170">
        <v>137.22521580431172</v>
      </c>
      <c r="R170">
        <v>162.21724601644473</v>
      </c>
      <c r="S170">
        <v>169.35135708307405</v>
      </c>
      <c r="T170">
        <v>161.03794225177077</v>
      </c>
      <c r="U170">
        <v>182.00138653261976</v>
      </c>
      <c r="V170">
        <v>202.26563404012461</v>
      </c>
      <c r="W170">
        <v>221.18960895669898</v>
      </c>
      <c r="X170">
        <v>261.18376914476022</v>
      </c>
      <c r="Y170">
        <v>270.82804304907199</v>
      </c>
      <c r="Z170">
        <v>273.66090630547893</v>
      </c>
      <c r="AA170">
        <v>282.76396415289457</v>
      </c>
      <c r="AB170">
        <v>274.73637455299945</v>
      </c>
      <c r="AC170">
        <v>291.68732686996287</v>
      </c>
      <c r="AD170">
        <v>301.68472061313383</v>
      </c>
      <c r="AE170">
        <v>327.22716723233833</v>
      </c>
      <c r="AF170">
        <v>343.56314384967743</v>
      </c>
      <c r="AG170">
        <v>338.79112019106998</v>
      </c>
      <c r="AH170">
        <v>356.51684338874225</v>
      </c>
      <c r="AI170">
        <v>310.15625908044353</v>
      </c>
      <c r="AJ170">
        <v>322.07174035920002</v>
      </c>
      <c r="AK170">
        <v>311.89324393857271</v>
      </c>
      <c r="AL170">
        <v>346.13797535111468</v>
      </c>
      <c r="AM170">
        <v>376.09721623497495</v>
      </c>
      <c r="AN170">
        <v>402.88231810784055</v>
      </c>
      <c r="AO170">
        <v>413.96267104247465</v>
      </c>
      <c r="AP170">
        <v>411.2606981523233</v>
      </c>
      <c r="AQ170">
        <v>431.85379288884241</v>
      </c>
      <c r="AR170">
        <v>458.63474639247619</v>
      </c>
      <c r="AS170">
        <v>460.17337298846547</v>
      </c>
      <c r="AT170">
        <v>474.00688736177977</v>
      </c>
      <c r="AU170">
        <v>543.21617834928225</v>
      </c>
      <c r="AV170">
        <v>619.14950597142399</v>
      </c>
      <c r="AW170">
        <v>695.54578762664335</v>
      </c>
      <c r="AX170">
        <v>776.40712456916424</v>
      </c>
      <c r="AY170">
        <v>961.61417764341877</v>
      </c>
      <c r="AZ170">
        <v>961.56955761538347</v>
      </c>
      <c r="BA170">
        <v>1033.6945680758215</v>
      </c>
      <c r="BB170">
        <v>1245.0854967508951</v>
      </c>
      <c r="BC170">
        <v>1351.5025877630496</v>
      </c>
      <c r="BD170">
        <v>1352.0729647277651</v>
      </c>
      <c r="BE170">
        <v>1370.0884111503863</v>
      </c>
      <c r="BF170">
        <v>1479.9663702909588</v>
      </c>
      <c r="BG170">
        <v>1528.4668597134773</v>
      </c>
      <c r="BH170">
        <v>1663.6203073942454</v>
      </c>
      <c r="BI170">
        <v>1874.9491911349044</v>
      </c>
      <c r="BJ170">
        <v>1907.3817809797774</v>
      </c>
      <c r="BK170">
        <v>1952.0134008459768</v>
      </c>
      <c r="BL170">
        <v>1843.1952743829329</v>
      </c>
      <c r="BM170">
        <v>2131.3022964828233</v>
      </c>
      <c r="BN170">
        <v>2239.5163016978472</v>
      </c>
      <c r="BO170">
        <v>2303.3029100889944</v>
      </c>
    </row>
    <row r="171" spans="1:67" x14ac:dyDescent="0.3">
      <c r="A171" t="s">
        <v>455</v>
      </c>
      <c r="B171" t="s">
        <v>456</v>
      </c>
      <c r="C171" t="s">
        <v>118</v>
      </c>
      <c r="D171">
        <v>717.79662895855654</v>
      </c>
      <c r="E171">
        <v>760.31174032000445</v>
      </c>
      <c r="F171">
        <v>812.92624766885456</v>
      </c>
      <c r="G171">
        <v>811.73827466123419</v>
      </c>
      <c r="H171">
        <v>840.48037146023228</v>
      </c>
      <c r="I171">
        <v>904.11833412566409</v>
      </c>
      <c r="J171">
        <v>960.74477673384274</v>
      </c>
      <c r="K171">
        <v>1031.6036029758461</v>
      </c>
      <c r="L171">
        <v>1275.7070942617584</v>
      </c>
      <c r="M171">
        <v>1312.7386573712333</v>
      </c>
      <c r="N171">
        <v>1509.4396116552091</v>
      </c>
      <c r="O171">
        <v>1929.3091033048297</v>
      </c>
      <c r="P171">
        <v>2474.3868320897473</v>
      </c>
      <c r="Q171">
        <v>3640.0836119241258</v>
      </c>
      <c r="R171">
        <v>10503.42807770848</v>
      </c>
      <c r="S171">
        <v>10265.641440647056</v>
      </c>
      <c r="T171">
        <v>13312.511992654558</v>
      </c>
      <c r="U171">
        <v>14595.373993332925</v>
      </c>
      <c r="V171">
        <v>14914.154268613844</v>
      </c>
      <c r="W171">
        <v>19611.565126033038</v>
      </c>
      <c r="X171">
        <v>27205.645228514146</v>
      </c>
      <c r="Y171">
        <v>28703.355855080034</v>
      </c>
      <c r="Z171">
        <v>22454.484316961414</v>
      </c>
      <c r="AA171">
        <v>17809.552747105383</v>
      </c>
      <c r="AB171">
        <v>15541.131218460889</v>
      </c>
      <c r="AC171">
        <v>12745.419925350026</v>
      </c>
      <c r="AD171">
        <v>10078.289608051213</v>
      </c>
      <c r="AE171">
        <v>9385.9846951989857</v>
      </c>
      <c r="AF171">
        <v>9165.4961532339657</v>
      </c>
      <c r="AG171">
        <v>9413.5811935276924</v>
      </c>
      <c r="AH171">
        <v>11054.749504966643</v>
      </c>
      <c r="AI171">
        <v>11847.169953421819</v>
      </c>
      <c r="AJ171">
        <v>11730.26876652435</v>
      </c>
      <c r="AK171">
        <v>10884.860788077705</v>
      </c>
      <c r="AL171">
        <v>10601.919669780538</v>
      </c>
      <c r="AM171">
        <v>10786.4008952769</v>
      </c>
      <c r="AN171">
        <v>11471.504596019095</v>
      </c>
      <c r="AO171">
        <v>11545.345599855083</v>
      </c>
      <c r="AP171">
        <v>9836.0572976857384</v>
      </c>
      <c r="AQ171">
        <v>10452.189940047903</v>
      </c>
      <c r="AR171">
        <v>11714.562367515855</v>
      </c>
      <c r="AS171">
        <v>10805.311325121995</v>
      </c>
      <c r="AT171">
        <v>10586.05434713628</v>
      </c>
      <c r="AU171">
        <v>11487.22041069298</v>
      </c>
      <c r="AV171">
        <v>13154.497898944626</v>
      </c>
      <c r="AW171">
        <v>15975.747378225802</v>
      </c>
      <c r="AX171">
        <v>17563.614537063942</v>
      </c>
      <c r="AY171">
        <v>18596.150262789841</v>
      </c>
      <c r="AZ171">
        <v>22320.488896433111</v>
      </c>
      <c r="BA171">
        <v>17718.391164836474</v>
      </c>
      <c r="BB171">
        <v>22028.379021578799</v>
      </c>
      <c r="BC171">
        <v>26966.294164825067</v>
      </c>
      <c r="BD171">
        <v>28348.573010749937</v>
      </c>
      <c r="BE171">
        <v>27290.197805261443</v>
      </c>
      <c r="BF171">
        <v>27079.673387114766</v>
      </c>
      <c r="BG171">
        <v>22453.571552265013</v>
      </c>
      <c r="BH171">
        <v>21515.660008377537</v>
      </c>
      <c r="BI171">
        <v>23081.204533655848</v>
      </c>
      <c r="BJ171">
        <v>28036.026467409458</v>
      </c>
      <c r="BK171">
        <v>27892.842152117901</v>
      </c>
      <c r="BL171">
        <v>23271.403764708419</v>
      </c>
      <c r="BM171">
        <v>28396.086418233557</v>
      </c>
      <c r="BN171">
        <v>34454.19577084115</v>
      </c>
      <c r="BO171">
        <v>32093.962298471088</v>
      </c>
    </row>
    <row r="172" spans="1:67" x14ac:dyDescent="0.3">
      <c r="A172" t="s">
        <v>457</v>
      </c>
      <c r="B172" t="s">
        <v>458</v>
      </c>
      <c r="C172" t="s">
        <v>118</v>
      </c>
      <c r="D172">
        <v>99.713119506835895</v>
      </c>
      <c r="E172">
        <v>105.313102722168</v>
      </c>
      <c r="F172">
        <v>111.213455200195</v>
      </c>
      <c r="G172">
        <v>109.939208984375</v>
      </c>
      <c r="H172">
        <v>109.65007781982401</v>
      </c>
      <c r="I172">
        <v>110.889373779297</v>
      </c>
      <c r="J172">
        <v>110.502571105957</v>
      </c>
      <c r="K172">
        <v>116.24103546142599</v>
      </c>
      <c r="L172">
        <v>117.82493591308599</v>
      </c>
      <c r="M172">
        <v>125.98488616943401</v>
      </c>
      <c r="N172">
        <v>139.03848266601599</v>
      </c>
      <c r="O172">
        <v>146.93161010742199</v>
      </c>
      <c r="P172">
        <v>154.51158142089801</v>
      </c>
      <c r="Q172">
        <v>184.52420043945301</v>
      </c>
      <c r="R172">
        <v>228.78732299804699</v>
      </c>
      <c r="S172">
        <v>269.65289306640602</v>
      </c>
      <c r="T172">
        <v>325.18560791015602</v>
      </c>
      <c r="U172">
        <v>392.39938354492199</v>
      </c>
      <c r="V172">
        <v>410.07208251953102</v>
      </c>
      <c r="W172">
        <v>408.89962768554699</v>
      </c>
      <c r="X172">
        <v>418.34878540039102</v>
      </c>
      <c r="Y172">
        <v>483.80258178710898</v>
      </c>
      <c r="Z172">
        <v>378.94537353515602</v>
      </c>
      <c r="AA172">
        <v>346.22164916992199</v>
      </c>
      <c r="AB172">
        <v>429.99337768554699</v>
      </c>
      <c r="AC172">
        <v>326.40277099609398</v>
      </c>
      <c r="AD172">
        <v>400.33355712890602</v>
      </c>
      <c r="AE172">
        <v>471.1572265625</v>
      </c>
      <c r="AF172">
        <v>553.07861328125</v>
      </c>
      <c r="AG172">
        <v>814.26751708984398</v>
      </c>
      <c r="AH172">
        <v>1257.1875</v>
      </c>
      <c r="AI172">
        <v>1617.55676269531</v>
      </c>
      <c r="AJ172">
        <v>252.61009216308599</v>
      </c>
      <c r="AK172">
        <v>312.69406127929699</v>
      </c>
      <c r="AL172">
        <v>439.42092895507801</v>
      </c>
      <c r="AM172">
        <v>462.58544921875</v>
      </c>
      <c r="AN172">
        <v>294.82696533203102</v>
      </c>
      <c r="AO172">
        <v>373.09375</v>
      </c>
      <c r="AP172">
        <v>350.702880859375</v>
      </c>
      <c r="AQ172">
        <v>324.65960693359398</v>
      </c>
      <c r="AR172">
        <v>362.11688232421898</v>
      </c>
      <c r="AS172">
        <v>451.29330444335898</v>
      </c>
      <c r="AT172">
        <v>506.26263427734398</v>
      </c>
      <c r="AU172">
        <v>580.32025146484398</v>
      </c>
      <c r="AV172">
        <v>705.11334228515602</v>
      </c>
      <c r="AW172">
        <v>905.54364013671898</v>
      </c>
      <c r="AX172">
        <v>1132.474609375</v>
      </c>
      <c r="AY172">
        <v>1444.37219238281</v>
      </c>
      <c r="AZ172">
        <v>1527.58239746094</v>
      </c>
      <c r="BA172">
        <v>1178.22180175781</v>
      </c>
      <c r="BB172">
        <v>1305.63598632813</v>
      </c>
      <c r="BC172">
        <v>1332.6572265625</v>
      </c>
      <c r="BD172">
        <v>1019.22210693359</v>
      </c>
      <c r="BE172">
        <v>1138.62780761719</v>
      </c>
      <c r="BF172">
        <v>1275.43835449219</v>
      </c>
      <c r="BG172">
        <v>1292.37963867188</v>
      </c>
      <c r="BH172">
        <v>1033.21594238281</v>
      </c>
      <c r="BI172">
        <v>966.50567626953102</v>
      </c>
      <c r="BJ172">
        <v>731.02746582031295</v>
      </c>
      <c r="BK172">
        <v>709.97528076171898</v>
      </c>
      <c r="BL172">
        <v>577.79522705078102</v>
      </c>
      <c r="BM172">
        <v>712.12200927734398</v>
      </c>
      <c r="BN172">
        <v>1046.24084472656</v>
      </c>
      <c r="BO172">
        <v>2183.44140625</v>
      </c>
    </row>
    <row r="173" spans="1:67" x14ac:dyDescent="0.3">
      <c r="A173" t="s">
        <v>459</v>
      </c>
      <c r="B173" t="s">
        <v>460</v>
      </c>
      <c r="C173" t="s">
        <v>118</v>
      </c>
      <c r="D173">
        <v>300.42511523627883</v>
      </c>
      <c r="E173">
        <v>308.16638375330143</v>
      </c>
      <c r="F173">
        <v>307.09256510793898</v>
      </c>
      <c r="G173">
        <v>308.62984922424414</v>
      </c>
      <c r="H173">
        <v>317.85042656845411</v>
      </c>
      <c r="I173">
        <v>314.31814639432633</v>
      </c>
      <c r="J173">
        <v>314.53434414594523</v>
      </c>
      <c r="K173">
        <v>305.22048105836956</v>
      </c>
      <c r="L173">
        <v>311.19614684668267</v>
      </c>
      <c r="M173">
        <v>287.25314879220343</v>
      </c>
      <c r="N173">
        <v>290.48642529798877</v>
      </c>
      <c r="O173">
        <v>291.08835742165013</v>
      </c>
      <c r="P173">
        <v>341.83535233655323</v>
      </c>
      <c r="Q173">
        <v>381.43900716382848</v>
      </c>
      <c r="R173">
        <v>417.40760028538125</v>
      </c>
      <c r="S173">
        <v>547.37814866485098</v>
      </c>
      <c r="T173">
        <v>540.59400705193798</v>
      </c>
      <c r="U173">
        <v>540.12684924978089</v>
      </c>
      <c r="V173">
        <v>589.13404525561361</v>
      </c>
      <c r="W173">
        <v>716.28143651895891</v>
      </c>
      <c r="X173">
        <v>771.53396955057929</v>
      </c>
      <c r="Y173">
        <v>682.97207021038196</v>
      </c>
      <c r="Z173">
        <v>651.93712330982976</v>
      </c>
      <c r="AA173">
        <v>564.36933630393548</v>
      </c>
      <c r="AB173">
        <v>536.23176540251359</v>
      </c>
      <c r="AC173">
        <v>571.41716606920079</v>
      </c>
      <c r="AD173">
        <v>783.94052470627935</v>
      </c>
      <c r="AE173">
        <v>916.09484148408956</v>
      </c>
      <c r="AF173">
        <v>880.48775513819635</v>
      </c>
      <c r="AG173">
        <v>848.55554805896782</v>
      </c>
      <c r="AH173">
        <v>957.31433743817718</v>
      </c>
      <c r="AI173">
        <v>913.39957579673739</v>
      </c>
      <c r="AJ173">
        <v>951.20496008780685</v>
      </c>
      <c r="AK173">
        <v>877.52900343802992</v>
      </c>
      <c r="AL173">
        <v>583.78277603218078</v>
      </c>
      <c r="AM173">
        <v>714.99439635729698</v>
      </c>
      <c r="AN173">
        <v>723.46995008114914</v>
      </c>
      <c r="AO173">
        <v>650.77632140744754</v>
      </c>
      <c r="AP173">
        <v>684.58810578578573</v>
      </c>
      <c r="AQ173">
        <v>677.51633872726757</v>
      </c>
      <c r="AR173">
        <v>603.23316245515775</v>
      </c>
      <c r="AS173">
        <v>637.21353056372357</v>
      </c>
      <c r="AT173">
        <v>669.43044731920872</v>
      </c>
      <c r="AU173">
        <v>817.88803422144235</v>
      </c>
      <c r="AV173">
        <v>918.10207952215535</v>
      </c>
      <c r="AW173">
        <v>979.84610152017103</v>
      </c>
      <c r="AX173">
        <v>1017.2019674798737</v>
      </c>
      <c r="AY173">
        <v>1188.9387780817513</v>
      </c>
      <c r="AZ173">
        <v>1398.7921801002094</v>
      </c>
      <c r="BA173">
        <v>1308.6940433620512</v>
      </c>
      <c r="BB173">
        <v>1275.8835749235707</v>
      </c>
      <c r="BC173">
        <v>1374.6759187384446</v>
      </c>
      <c r="BD173">
        <v>1326.837988483788</v>
      </c>
      <c r="BE173">
        <v>1379.831965539237</v>
      </c>
      <c r="BF173">
        <v>1398.8913760138187</v>
      </c>
      <c r="BG173">
        <v>1218.0061355543774</v>
      </c>
      <c r="BH173">
        <v>1266.4395715158721</v>
      </c>
      <c r="BI173">
        <v>1356.8051844903102</v>
      </c>
      <c r="BJ173">
        <v>1452.556125624453</v>
      </c>
      <c r="BK173">
        <v>1431.1812893215913</v>
      </c>
      <c r="BL173">
        <v>1461.0872035055261</v>
      </c>
      <c r="BM173">
        <v>1598.1067695227428</v>
      </c>
      <c r="BN173">
        <v>1564.7452207158417</v>
      </c>
      <c r="BO173">
        <v>1706.442180247622</v>
      </c>
    </row>
    <row r="174" spans="1:67" x14ac:dyDescent="0.3">
      <c r="A174" t="s">
        <v>461</v>
      </c>
      <c r="B174" t="s">
        <v>462</v>
      </c>
      <c r="C174" t="s">
        <v>118</v>
      </c>
      <c r="D174">
        <v>428.05618337129118</v>
      </c>
      <c r="E174">
        <v>449.14813682077613</v>
      </c>
      <c r="F174">
        <v>472.08274015398848</v>
      </c>
      <c r="G174">
        <v>511.20223537144938</v>
      </c>
      <c r="H174">
        <v>485.53068604738098</v>
      </c>
      <c r="I174">
        <v>516.53192863674508</v>
      </c>
      <c r="J174">
        <v>566.80397440596141</v>
      </c>
      <c r="K174">
        <v>626.0294375939842</v>
      </c>
      <c r="L174">
        <v>708.60143689642155</v>
      </c>
      <c r="M174">
        <v>812.67748731661823</v>
      </c>
      <c r="N174">
        <v>925.79786434821392</v>
      </c>
      <c r="O174">
        <v>1071.4115403553799</v>
      </c>
      <c r="P174">
        <v>1264.3751072098653</v>
      </c>
      <c r="Q174">
        <v>1685.4597963216295</v>
      </c>
      <c r="R174">
        <v>2341.7055142363338</v>
      </c>
      <c r="S174">
        <v>2489.9115751759145</v>
      </c>
      <c r="T174">
        <v>2758.9403802847551</v>
      </c>
      <c r="U174">
        <v>2846.3359883285393</v>
      </c>
      <c r="V174">
        <v>3193.9056572235531</v>
      </c>
      <c r="W174">
        <v>3900.5335531087276</v>
      </c>
      <c r="X174">
        <v>4928.1391178575395</v>
      </c>
      <c r="Y174">
        <v>5596.585977230684</v>
      </c>
      <c r="Z174">
        <v>6077.6342407093243</v>
      </c>
      <c r="AA174">
        <v>6633.2366736649074</v>
      </c>
      <c r="AB174">
        <v>7228.3175841064749</v>
      </c>
      <c r="AC174">
        <v>7001.766747711702</v>
      </c>
      <c r="AD174">
        <v>6799.9303633267064</v>
      </c>
      <c r="AE174">
        <v>7539.0293021244306</v>
      </c>
      <c r="AF174">
        <v>8914.4412257472868</v>
      </c>
      <c r="AG174">
        <v>10394.538996240593</v>
      </c>
      <c r="AH174">
        <v>11861.75615913661</v>
      </c>
      <c r="AI174">
        <v>14502.379993860553</v>
      </c>
      <c r="AJ174">
        <v>16136.240537766058</v>
      </c>
      <c r="AK174">
        <v>18290.13011318502</v>
      </c>
      <c r="AL174">
        <v>21552.410036694768</v>
      </c>
      <c r="AM174">
        <v>24914.850702035776</v>
      </c>
      <c r="AN174">
        <v>26232.866096826991</v>
      </c>
      <c r="AO174">
        <v>26375.865366811264</v>
      </c>
      <c r="AP174">
        <v>21829.2737831583</v>
      </c>
      <c r="AQ174">
        <v>21796.637389100106</v>
      </c>
      <c r="AR174">
        <v>23852.838951475271</v>
      </c>
      <c r="AS174">
        <v>21699.741486890685</v>
      </c>
      <c r="AT174">
        <v>22159.837371063877</v>
      </c>
      <c r="AU174">
        <v>23730.384005456584</v>
      </c>
      <c r="AV174">
        <v>27608.08001342299</v>
      </c>
      <c r="AW174">
        <v>29961.317281273157</v>
      </c>
      <c r="AX174">
        <v>33768.452823465144</v>
      </c>
      <c r="AY174">
        <v>39432.88601988765</v>
      </c>
      <c r="AZ174">
        <v>40008.572048909162</v>
      </c>
      <c r="BA174">
        <v>38926.805436545284</v>
      </c>
      <c r="BB174">
        <v>47236.683084953009</v>
      </c>
      <c r="BC174">
        <v>53891.457026437172</v>
      </c>
      <c r="BD174">
        <v>55547.55530777861</v>
      </c>
      <c r="BE174">
        <v>56967.425794038332</v>
      </c>
      <c r="BF174">
        <v>57564.80231149774</v>
      </c>
      <c r="BG174">
        <v>55645.606861460568</v>
      </c>
      <c r="BH174">
        <v>56899.918180517263</v>
      </c>
      <c r="BI174">
        <v>61162.097393277094</v>
      </c>
      <c r="BJ174">
        <v>66840.637338979053</v>
      </c>
      <c r="BK174">
        <v>66081.719923516459</v>
      </c>
      <c r="BL174">
        <v>61466.803676357988</v>
      </c>
      <c r="BM174">
        <v>79601.412962243252</v>
      </c>
      <c r="BN174">
        <v>88428.702422623188</v>
      </c>
      <c r="BO174">
        <v>84734.25592060537</v>
      </c>
    </row>
    <row r="175" spans="1:67" x14ac:dyDescent="0.3">
      <c r="A175" t="s">
        <v>463</v>
      </c>
      <c r="B175" t="s">
        <v>464</v>
      </c>
      <c r="C175" t="s">
        <v>118</v>
      </c>
      <c r="K175">
        <v>153.45078408818438</v>
      </c>
      <c r="L175">
        <v>166.88803768837323</v>
      </c>
      <c r="M175">
        <v>165.85734477864145</v>
      </c>
      <c r="O175">
        <v>277.11312090760993</v>
      </c>
      <c r="P175">
        <v>219.50285982593468</v>
      </c>
      <c r="Q175">
        <v>291.25227293273798</v>
      </c>
      <c r="R175">
        <v>433.44390298738199</v>
      </c>
      <c r="S175">
        <v>371.71880618864793</v>
      </c>
      <c r="T175">
        <v>401.0774168553869</v>
      </c>
      <c r="U175">
        <v>434.40981333523342</v>
      </c>
      <c r="V175">
        <v>500.05822306256573</v>
      </c>
      <c r="W175">
        <v>657.85832966968371</v>
      </c>
      <c r="X175">
        <v>767.85061634538351</v>
      </c>
      <c r="Y175">
        <v>785.8309127838794</v>
      </c>
      <c r="Z175">
        <v>755.88565334372242</v>
      </c>
      <c r="AA175">
        <v>686.26414018297828</v>
      </c>
      <c r="AB175">
        <v>664.69644048280736</v>
      </c>
      <c r="AC175">
        <v>586.02235220521027</v>
      </c>
      <c r="AD175">
        <v>505.82180652566507</v>
      </c>
      <c r="AE175">
        <v>514.6693332730996</v>
      </c>
      <c r="AF175">
        <v>567.02293558017107</v>
      </c>
      <c r="AG175">
        <v>538.10176287050274</v>
      </c>
      <c r="AH175">
        <v>648.32521262409784</v>
      </c>
      <c r="AI175">
        <v>665.83310413265883</v>
      </c>
      <c r="AJ175">
        <v>763.85796854952241</v>
      </c>
      <c r="AK175">
        <v>828.86999779169116</v>
      </c>
      <c r="AL175">
        <v>1078.0410925873973</v>
      </c>
      <c r="AM175">
        <v>1220.1791931112582</v>
      </c>
      <c r="AN175">
        <v>1289.3303692343525</v>
      </c>
      <c r="AO175">
        <v>1292.2395194646949</v>
      </c>
      <c r="AP175">
        <v>1091.8909688932574</v>
      </c>
      <c r="AQ175">
        <v>1133.6225653179074</v>
      </c>
      <c r="AR175">
        <v>953.17190137705984</v>
      </c>
      <c r="AS175">
        <v>911.79193538541051</v>
      </c>
      <c r="AT175">
        <v>756.89029649079191</v>
      </c>
      <c r="AU175">
        <v>895.98927266171563</v>
      </c>
      <c r="AV175">
        <v>986.08190402661808</v>
      </c>
      <c r="AW175">
        <v>1144.457585132523</v>
      </c>
      <c r="AX175">
        <v>1255.625890999753</v>
      </c>
      <c r="AY175">
        <v>1390.1569662695977</v>
      </c>
      <c r="AZ175">
        <v>1525.8509243402934</v>
      </c>
      <c r="BA175">
        <v>1554.707237180726</v>
      </c>
      <c r="BB175">
        <v>1685.1549903536288</v>
      </c>
      <c r="BC175">
        <v>1924.0527732397763</v>
      </c>
      <c r="BD175">
        <v>2066.2535228983329</v>
      </c>
      <c r="BE175">
        <v>2161.3957359621495</v>
      </c>
      <c r="BF175">
        <v>2164.9442392168025</v>
      </c>
      <c r="BG175">
        <v>2045.4788948525131</v>
      </c>
      <c r="BH175">
        <v>2082.6298904787091</v>
      </c>
      <c r="BI175">
        <v>2143.5746524395863</v>
      </c>
      <c r="BJ175">
        <v>2278.2063391338338</v>
      </c>
      <c r="BK175">
        <v>2223.6650255956515</v>
      </c>
      <c r="BL175">
        <v>2063.3310152210829</v>
      </c>
      <c r="BM175">
        <v>1996.8697677934845</v>
      </c>
      <c r="BN175">
        <v>2005.413993319798</v>
      </c>
      <c r="BO175">
        <v>2041.6364912645988</v>
      </c>
    </row>
    <row r="176" spans="1:67" x14ac:dyDescent="0.3">
      <c r="A176" t="s">
        <v>465</v>
      </c>
      <c r="B176" t="s">
        <v>466</v>
      </c>
      <c r="C176" t="s">
        <v>118</v>
      </c>
      <c r="D176">
        <v>141.95741830076426</v>
      </c>
      <c r="E176">
        <v>142.27512765760247</v>
      </c>
      <c r="F176">
        <v>146.32194986298035</v>
      </c>
      <c r="G176">
        <v>146.30962674391546</v>
      </c>
      <c r="H176">
        <v>153.37774097454536</v>
      </c>
      <c r="I176">
        <v>145.57654062884876</v>
      </c>
      <c r="J176">
        <v>149.31765518856398</v>
      </c>
      <c r="K176">
        <v>136.12140217874651</v>
      </c>
      <c r="L176">
        <v>126.30889912277267</v>
      </c>
      <c r="M176">
        <v>153.56411596157062</v>
      </c>
      <c r="N176">
        <v>160.16414705690681</v>
      </c>
      <c r="O176">
        <v>151.83336869957984</v>
      </c>
      <c r="P176">
        <v>165.35791786363635</v>
      </c>
      <c r="Q176">
        <v>200.64169977476905</v>
      </c>
      <c r="R176">
        <v>222.08517323471708</v>
      </c>
      <c r="S176">
        <v>228.37468104206934</v>
      </c>
      <c r="T176">
        <v>196.41178475920694</v>
      </c>
      <c r="U176">
        <v>224.21335896988018</v>
      </c>
      <c r="V176">
        <v>305.42780056074423</v>
      </c>
      <c r="W176">
        <v>345.86913707629043</v>
      </c>
      <c r="X176">
        <v>336.3862795061022</v>
      </c>
      <c r="Y176">
        <v>333.88754272849093</v>
      </c>
      <c r="Z176">
        <v>380.07404118974591</v>
      </c>
      <c r="AA176">
        <v>285.81432613972657</v>
      </c>
      <c r="AB176">
        <v>305.57623249158348</v>
      </c>
      <c r="AC176">
        <v>235.51052934362428</v>
      </c>
      <c r="AD176">
        <v>131.47304100558679</v>
      </c>
      <c r="AE176">
        <v>172.36421483366104</v>
      </c>
      <c r="AF176">
        <v>268.1609796259574</v>
      </c>
      <c r="AG176">
        <v>231.27562297433778</v>
      </c>
      <c r="AH176">
        <v>154.79424622606581</v>
      </c>
      <c r="AI176">
        <v>183.68639063946966</v>
      </c>
      <c r="AJ176">
        <v>163.19762625328676</v>
      </c>
      <c r="AK176">
        <v>184.95174506755967</v>
      </c>
      <c r="AL176">
        <v>218.50738386971352</v>
      </c>
      <c r="AM176">
        <v>208.35204332358984</v>
      </c>
      <c r="AN176">
        <v>224.25858938027235</v>
      </c>
      <c r="AO176">
        <v>199.88010322133246</v>
      </c>
      <c r="AP176">
        <v>156.51811883386986</v>
      </c>
      <c r="AQ176">
        <v>155.02083326900686</v>
      </c>
      <c r="AR176">
        <v>143.74374323964406</v>
      </c>
      <c r="AS176">
        <v>358.31568592361032</v>
      </c>
      <c r="AT176">
        <v>388.99513604985339</v>
      </c>
      <c r="AU176">
        <v>413.81766603716829</v>
      </c>
      <c r="AV176">
        <v>417.75003482699339</v>
      </c>
      <c r="AW176">
        <v>462.63332442794513</v>
      </c>
      <c r="AX176">
        <v>517.91336601101796</v>
      </c>
      <c r="AY176">
        <v>578.64841735178459</v>
      </c>
      <c r="AZ176">
        <v>650.68442220276131</v>
      </c>
      <c r="BA176">
        <v>624.89879793232672</v>
      </c>
      <c r="BB176">
        <v>648.12922948800758</v>
      </c>
      <c r="BC176">
        <v>718.161680687537</v>
      </c>
      <c r="BD176">
        <v>904.84076200455172</v>
      </c>
      <c r="BE176">
        <v>1146.4163912664974</v>
      </c>
      <c r="BF176">
        <v>1140.9274226614812</v>
      </c>
      <c r="BG176">
        <v>945.14816848062924</v>
      </c>
      <c r="BH176">
        <v>838.63161532837137</v>
      </c>
      <c r="BI176">
        <v>788.48686733483282</v>
      </c>
      <c r="BJ176">
        <v>845.91454046093224</v>
      </c>
      <c r="BK176">
        <v>843.71251730417021</v>
      </c>
      <c r="BL176">
        <v>845.31383626145828</v>
      </c>
      <c r="BM176">
        <v>885.18427065957769</v>
      </c>
      <c r="BN176">
        <v>860.1308840354518</v>
      </c>
      <c r="BO176">
        <v>757.85833603087951</v>
      </c>
    </row>
    <row r="177" spans="1:67" x14ac:dyDescent="0.3">
      <c r="A177" t="s">
        <v>467</v>
      </c>
      <c r="B177" t="s">
        <v>468</v>
      </c>
      <c r="C177" t="s">
        <v>118</v>
      </c>
      <c r="I177">
        <v>274.3332793659942</v>
      </c>
      <c r="J177">
        <v>282.44637356686997</v>
      </c>
      <c r="K177">
        <v>288.37428039362112</v>
      </c>
      <c r="L177">
        <v>290.09651017173485</v>
      </c>
      <c r="M177">
        <v>293.41658080489645</v>
      </c>
      <c r="N177">
        <v>308.79885390193402</v>
      </c>
      <c r="O177">
        <v>315.66539978597604</v>
      </c>
      <c r="P177">
        <v>328.50944803903474</v>
      </c>
      <c r="Q177">
        <v>366.2506589525625</v>
      </c>
      <c r="R177">
        <v>413.40347636320683</v>
      </c>
      <c r="S177">
        <v>457.26087132737234</v>
      </c>
      <c r="T177">
        <v>552.99493386472727</v>
      </c>
      <c r="U177">
        <v>683.90258566335046</v>
      </c>
      <c r="V177">
        <v>711.85226418795685</v>
      </c>
      <c r="W177">
        <v>773.06695312995214</v>
      </c>
      <c r="X177">
        <v>787.14960547372448</v>
      </c>
      <c r="Y177">
        <v>752.02401260753788</v>
      </c>
      <c r="Z177">
        <v>735.36095474352817</v>
      </c>
      <c r="AA177">
        <v>744.86391224648514</v>
      </c>
      <c r="AB177">
        <v>763.16821811074317</v>
      </c>
      <c r="AC177">
        <v>776.42428370570167</v>
      </c>
      <c r="AD177">
        <v>755.42513583143943</v>
      </c>
      <c r="AE177">
        <v>777.23940247908615</v>
      </c>
      <c r="AF177">
        <v>806.39235325692721</v>
      </c>
      <c r="AG177">
        <v>825.10523253630561</v>
      </c>
      <c r="AH177">
        <v>892.18271519703035</v>
      </c>
      <c r="AI177">
        <v>955.82689742109164</v>
      </c>
      <c r="AJ177">
        <v>1040.7816408201863</v>
      </c>
      <c r="AK177">
        <v>1180.2685426762075</v>
      </c>
      <c r="AL177">
        <v>1343.9290572543953</v>
      </c>
      <c r="AM177">
        <v>1548.3763038362022</v>
      </c>
      <c r="AN177">
        <v>1651.3101680089492</v>
      </c>
      <c r="AO177">
        <v>1748.9211197112948</v>
      </c>
      <c r="AP177">
        <v>1859.7308588774179</v>
      </c>
      <c r="AQ177">
        <v>1908.0804545223964</v>
      </c>
      <c r="AR177">
        <v>1982.8709354261541</v>
      </c>
      <c r="AS177">
        <v>2058.0445907045168</v>
      </c>
      <c r="AT177">
        <v>2115.4118735562624</v>
      </c>
      <c r="AU177">
        <v>2207.8308951806912</v>
      </c>
      <c r="AV177">
        <v>2285.6890743889217</v>
      </c>
      <c r="AW177">
        <v>2447.3914084539406</v>
      </c>
      <c r="AX177">
        <v>2665.6180719485251</v>
      </c>
      <c r="AY177">
        <v>2830.6569377073274</v>
      </c>
      <c r="AZ177">
        <v>2983.2482957797565</v>
      </c>
      <c r="BA177">
        <v>2910.1865175201078</v>
      </c>
      <c r="BB177">
        <v>3040.0730095287786</v>
      </c>
      <c r="BC177">
        <v>3330.6004948665272</v>
      </c>
      <c r="BD177">
        <v>3497.9125691550912</v>
      </c>
      <c r="BE177">
        <v>3582.2669400516938</v>
      </c>
      <c r="BF177">
        <v>3666.0124891387331</v>
      </c>
      <c r="BG177">
        <v>3790.3408910816156</v>
      </c>
      <c r="BH177">
        <v>3901.3401496581087</v>
      </c>
      <c r="BI177">
        <v>4020.1267137391883</v>
      </c>
      <c r="BJ177">
        <v>4183.5462097135814</v>
      </c>
      <c r="BK177">
        <v>4320.1167153462748</v>
      </c>
      <c r="BL177">
        <v>3997.192795837087</v>
      </c>
      <c r="BM177">
        <v>4642.6074310134209</v>
      </c>
      <c r="BN177">
        <v>5093.5183387977586</v>
      </c>
      <c r="BO177">
        <v>5391.0692618133826</v>
      </c>
    </row>
    <row r="178" spans="1:67" x14ac:dyDescent="0.3">
      <c r="A178" t="s">
        <v>469</v>
      </c>
      <c r="B178" t="s">
        <v>470</v>
      </c>
      <c r="C178" t="s">
        <v>118</v>
      </c>
      <c r="AO178">
        <v>37852.972619015323</v>
      </c>
      <c r="AP178">
        <v>40126.93313698018</v>
      </c>
      <c r="AQ178">
        <v>41931.795148840749</v>
      </c>
      <c r="AR178">
        <v>37600.707737960052</v>
      </c>
      <c r="AS178">
        <v>39035.103429044539</v>
      </c>
      <c r="AT178">
        <v>41790.843271818398</v>
      </c>
      <c r="AU178">
        <v>52529.909370105925</v>
      </c>
      <c r="AV178">
        <v>58232.0176184948</v>
      </c>
      <c r="AW178">
        <v>59877.80058397368</v>
      </c>
      <c r="AX178">
        <v>63270.778075515744</v>
      </c>
      <c r="AY178">
        <v>70124.463438562409</v>
      </c>
      <c r="AZ178">
        <v>75902.132052176457</v>
      </c>
      <c r="BA178">
        <v>62428.9943269418</v>
      </c>
      <c r="BB178">
        <v>56543.189820409752</v>
      </c>
      <c r="BC178">
        <v>55601.392970304703</v>
      </c>
      <c r="BD178">
        <v>47945.899173428064</v>
      </c>
      <c r="BE178">
        <v>50807.828913802448</v>
      </c>
      <c r="BF178">
        <v>51260.493834712455</v>
      </c>
      <c r="BG178">
        <v>43146.824043542772</v>
      </c>
      <c r="BH178">
        <v>44359.479766268836</v>
      </c>
      <c r="BI178">
        <v>45192.027976694255</v>
      </c>
      <c r="BJ178">
        <v>47950.688055713574</v>
      </c>
      <c r="BK178">
        <v>46627.012235694368</v>
      </c>
      <c r="BL178">
        <v>44426.646340065847</v>
      </c>
      <c r="BM178">
        <v>54168.982826268373</v>
      </c>
      <c r="BN178">
        <v>54264.570495898013</v>
      </c>
    </row>
    <row r="179" spans="1:67" x14ac:dyDescent="0.3">
      <c r="A179" t="s">
        <v>471</v>
      </c>
      <c r="B179" t="s">
        <v>472</v>
      </c>
      <c r="C179" t="s">
        <v>118</v>
      </c>
      <c r="D179">
        <v>62.739627941299275</v>
      </c>
      <c r="E179">
        <v>64.924257610475365</v>
      </c>
      <c r="F179">
        <v>67.170235991997927</v>
      </c>
      <c r="G179">
        <v>69.492234483915411</v>
      </c>
      <c r="H179">
        <v>71.889939936041927</v>
      </c>
      <c r="I179">
        <v>74.35487087961306</v>
      </c>
      <c r="J179">
        <v>76.483741388723331</v>
      </c>
      <c r="K179">
        <v>78.673896619791691</v>
      </c>
      <c r="L179">
        <v>80.843820490117508</v>
      </c>
      <c r="M179">
        <v>84.14062687778781</v>
      </c>
      <c r="N179">
        <v>93.082849964935789</v>
      </c>
      <c r="O179">
        <v>90.429230937448864</v>
      </c>
      <c r="P179">
        <v>113.69240195555021</v>
      </c>
      <c r="Q179">
        <v>119.56213345353736</v>
      </c>
      <c r="R179">
        <v>137.89157581177443</v>
      </c>
      <c r="S179">
        <v>177.80614341225444</v>
      </c>
      <c r="T179">
        <v>199.58354714201408</v>
      </c>
      <c r="U179">
        <v>111.18313235527729</v>
      </c>
      <c r="V179">
        <v>117.25534512600072</v>
      </c>
      <c r="W179">
        <v>108.1949477564637</v>
      </c>
      <c r="X179">
        <v>101.49931225707822</v>
      </c>
      <c r="Y179">
        <v>116.88452659428562</v>
      </c>
      <c r="Z179">
        <v>129.01391975201201</v>
      </c>
      <c r="AA179">
        <v>118.64434086834054</v>
      </c>
      <c r="AB179">
        <v>122.49329368973429</v>
      </c>
      <c r="AC179">
        <v>130.83287561481526</v>
      </c>
      <c r="AD179">
        <v>131.41485968119824</v>
      </c>
      <c r="AE179">
        <v>140.96985218157778</v>
      </c>
      <c r="AF179">
        <v>145.34134682015801</v>
      </c>
      <c r="AG179">
        <v>166.04233727100626</v>
      </c>
      <c r="AH179">
        <v>145.60350137351324</v>
      </c>
      <c r="AI179">
        <v>105.37132651621981</v>
      </c>
      <c r="AJ179">
        <v>109.20491048107445</v>
      </c>
      <c r="AK179">
        <v>188.60315867791445</v>
      </c>
      <c r="AL179">
        <v>210.79377958138429</v>
      </c>
      <c r="AM179">
        <v>210.67325461049228</v>
      </c>
      <c r="AN179">
        <v>237.24144095167131</v>
      </c>
      <c r="AO179">
        <v>280.11272423325863</v>
      </c>
      <c r="AP179">
        <v>363.20001348999165</v>
      </c>
      <c r="AQ179">
        <v>358.65878082807103</v>
      </c>
      <c r="AR179">
        <v>386.11927440127516</v>
      </c>
      <c r="AS179">
        <v>244.91484253845545</v>
      </c>
      <c r="AT179">
        <v>229.59891831003918</v>
      </c>
      <c r="AU179">
        <v>286.27302519897466</v>
      </c>
      <c r="AV179">
        <v>375.41032622538728</v>
      </c>
      <c r="AW179">
        <v>439.97990780547764</v>
      </c>
      <c r="AX179">
        <v>457.99666220665927</v>
      </c>
      <c r="AY179">
        <v>479.63562806528938</v>
      </c>
      <c r="AZ179">
        <v>507.03744334738002</v>
      </c>
      <c r="BA179">
        <v>246.5132516751049</v>
      </c>
      <c r="BB179">
        <v>219.20245385239681</v>
      </c>
      <c r="BC179">
        <v>235.32594561043359</v>
      </c>
      <c r="BD179">
        <v>350.26194672096852</v>
      </c>
      <c r="BE179">
        <v>393.39870497300296</v>
      </c>
      <c r="BF179">
        <v>429.43165601770943</v>
      </c>
      <c r="BG179">
        <v>445.58307862501528</v>
      </c>
      <c r="BH179">
        <v>460.92849197903934</v>
      </c>
      <c r="BI179">
        <v>510.93995298805163</v>
      </c>
      <c r="BJ179">
        <v>509.525802439801</v>
      </c>
      <c r="BK179">
        <v>539.8939315654676</v>
      </c>
      <c r="BL179">
        <v>518.18477849417638</v>
      </c>
      <c r="BM179">
        <v>549.11474354685902</v>
      </c>
      <c r="BN179">
        <v>573.12809247016185</v>
      </c>
      <c r="BO179">
        <v>597.45885460315867</v>
      </c>
    </row>
    <row r="180" spans="1:67" x14ac:dyDescent="0.3">
      <c r="A180" t="s">
        <v>473</v>
      </c>
      <c r="B180" t="s">
        <v>474</v>
      </c>
      <c r="C180" t="s">
        <v>118</v>
      </c>
      <c r="AM180">
        <v>2349.406451502889</v>
      </c>
      <c r="AN180">
        <v>3053.9051686094949</v>
      </c>
      <c r="AO180">
        <v>3573.5044024004924</v>
      </c>
      <c r="AP180">
        <v>2775.4737298204741</v>
      </c>
      <c r="AQ180">
        <v>2768.9104134616559</v>
      </c>
      <c r="AR180">
        <v>974.72546927861515</v>
      </c>
      <c r="AS180">
        <v>1812.4208828139301</v>
      </c>
      <c r="AT180">
        <v>2390.7345944710696</v>
      </c>
      <c r="AU180">
        <v>3153.9011312754042</v>
      </c>
      <c r="AV180">
        <v>3597.0879805700852</v>
      </c>
      <c r="AW180">
        <v>3807.9741732178645</v>
      </c>
      <c r="AX180">
        <v>4492.7136699046005</v>
      </c>
      <c r="AY180">
        <v>6081.0876570020246</v>
      </c>
      <c r="AZ180">
        <v>7376.7351791071633</v>
      </c>
      <c r="BA180">
        <v>6414.0448463847024</v>
      </c>
      <c r="BB180">
        <v>5970.9266094007235</v>
      </c>
      <c r="BC180">
        <v>7082.2861666075032</v>
      </c>
      <c r="BD180">
        <v>6263.0408607281488</v>
      </c>
      <c r="BE180">
        <v>7040.4181206878084</v>
      </c>
      <c r="BF180">
        <v>6886.6780906870399</v>
      </c>
      <c r="BG180">
        <v>5820.321557688796</v>
      </c>
      <c r="BH180">
        <v>5982.3703012647084</v>
      </c>
      <c r="BI180">
        <v>6548.0365382418686</v>
      </c>
      <c r="BJ180">
        <v>7559.8616574739444</v>
      </c>
      <c r="BK180">
        <v>7755.6329864369991</v>
      </c>
      <c r="BL180">
        <v>8098.7095566884855</v>
      </c>
      <c r="BM180">
        <v>9680.5279807446768</v>
      </c>
      <c r="BN180">
        <v>10022.968854340246</v>
      </c>
      <c r="BO180">
        <v>12281.505848830267</v>
      </c>
    </row>
    <row r="181" spans="1:67" x14ac:dyDescent="0.3">
      <c r="A181" t="s">
        <v>475</v>
      </c>
      <c r="B181" t="s">
        <v>476</v>
      </c>
      <c r="C181" t="s">
        <v>118</v>
      </c>
      <c r="AZ181">
        <v>1654.2115354655461</v>
      </c>
      <c r="BA181">
        <v>1323.2206874786179</v>
      </c>
      <c r="BB181">
        <v>1498.270349851942</v>
      </c>
      <c r="BC181">
        <v>1448.9843500640816</v>
      </c>
      <c r="BD181">
        <v>1109.2605008340763</v>
      </c>
      <c r="BE181">
        <v>1650.1894335352792</v>
      </c>
      <c r="BF181">
        <v>1242.7345018103244</v>
      </c>
      <c r="BG181">
        <v>1080.1471862476544</v>
      </c>
    </row>
    <row r="182" spans="1:67" x14ac:dyDescent="0.3">
      <c r="A182" t="s">
        <v>477</v>
      </c>
      <c r="B182" t="s">
        <v>478</v>
      </c>
      <c r="C182" t="s">
        <v>118</v>
      </c>
      <c r="N182">
        <v>479.37322658589289</v>
      </c>
      <c r="O182">
        <v>470.04721051666405</v>
      </c>
      <c r="P182">
        <v>511.22588327821177</v>
      </c>
      <c r="Q182">
        <v>676.48064856447547</v>
      </c>
      <c r="R182">
        <v>682.84192480400577</v>
      </c>
      <c r="S182">
        <v>693.15068788650069</v>
      </c>
      <c r="T182">
        <v>585.22549197698481</v>
      </c>
      <c r="U182">
        <v>538.96115399647817</v>
      </c>
      <c r="V182">
        <v>586.86656717297137</v>
      </c>
      <c r="W182">
        <v>683.16427851859999</v>
      </c>
      <c r="X182">
        <v>828.68800772240593</v>
      </c>
      <c r="Y182">
        <v>829.88881877203255</v>
      </c>
      <c r="Z182">
        <v>783.42922136428842</v>
      </c>
      <c r="AA182">
        <v>719.58506594430423</v>
      </c>
      <c r="AB182">
        <v>735.13352186245049</v>
      </c>
      <c r="AC182">
        <v>761.40799059252947</v>
      </c>
      <c r="AD182">
        <v>1042.9951124199927</v>
      </c>
      <c r="AE182">
        <v>1017.8541373104646</v>
      </c>
      <c r="AF182">
        <v>846.60177007008019</v>
      </c>
      <c r="AG182">
        <v>821.35348214484725</v>
      </c>
      <c r="AH182">
        <v>970.06018960381596</v>
      </c>
      <c r="AI182">
        <v>855.10507582169794</v>
      </c>
      <c r="AJ182">
        <v>740.47112654779664</v>
      </c>
      <c r="AK182">
        <v>963.78532504700706</v>
      </c>
      <c r="AL182">
        <v>989.50053269625016</v>
      </c>
      <c r="AM182">
        <v>768.71075118425904</v>
      </c>
      <c r="AN182">
        <v>987.04871239526358</v>
      </c>
      <c r="AO182">
        <v>661.66823282248845</v>
      </c>
      <c r="AP182">
        <v>513.56938026973751</v>
      </c>
      <c r="AQ182">
        <v>542.6925480183869</v>
      </c>
      <c r="AR182">
        <v>529.08938341226167</v>
      </c>
      <c r="AS182">
        <v>518.88050130005001</v>
      </c>
      <c r="AT182">
        <v>568.10257252271015</v>
      </c>
      <c r="AU182">
        <v>663.69621181049445</v>
      </c>
      <c r="AV182">
        <v>726.56088213044382</v>
      </c>
      <c r="AW182">
        <v>844.16918188427383</v>
      </c>
      <c r="AX182">
        <v>861.97070769766367</v>
      </c>
      <c r="AY182">
        <v>878.8857919187451</v>
      </c>
      <c r="AZ182">
        <v>1081.868458472896</v>
      </c>
      <c r="BA182">
        <v>1128.2804621330542</v>
      </c>
      <c r="BB182">
        <v>1045.2095823452787</v>
      </c>
      <c r="BC182">
        <v>1219.8018908967081</v>
      </c>
      <c r="BD182">
        <v>1210.7926467232537</v>
      </c>
      <c r="BE182">
        <v>1382.5757842916</v>
      </c>
      <c r="BF182">
        <v>1489.67633417608</v>
      </c>
      <c r="BG182">
        <v>1298.1094659639627</v>
      </c>
      <c r="BH182">
        <v>1434.8701805052076</v>
      </c>
      <c r="BI182">
        <v>1555.7947781288849</v>
      </c>
      <c r="BJ182">
        <v>1825.5997175396567</v>
      </c>
      <c r="BK182">
        <v>1935.2931816595997</v>
      </c>
      <c r="BL182">
        <v>2167.2200179692518</v>
      </c>
      <c r="BM182">
        <v>2362.5882724810217</v>
      </c>
      <c r="BN182">
        <v>2389.7372978473672</v>
      </c>
      <c r="BO182">
        <v>2940.933529267149</v>
      </c>
    </row>
    <row r="183" spans="1:67" x14ac:dyDescent="0.3">
      <c r="A183" t="s">
        <v>479</v>
      </c>
      <c r="B183" t="s">
        <v>480</v>
      </c>
      <c r="C183" t="s">
        <v>118</v>
      </c>
      <c r="D183">
        <v>377.57939966201621</v>
      </c>
      <c r="E183">
        <v>394.80774658988014</v>
      </c>
      <c r="F183">
        <v>409.10563836681791</v>
      </c>
      <c r="G183">
        <v>424.02553243063085</v>
      </c>
      <c r="H183">
        <v>434.8937519617138</v>
      </c>
      <c r="I183">
        <v>481.71875</v>
      </c>
      <c r="J183">
        <v>574.84107690216979</v>
      </c>
      <c r="K183">
        <v>644.04296732510602</v>
      </c>
      <c r="L183">
        <v>680.59534820763872</v>
      </c>
      <c r="M183">
        <v>707.67444522575261</v>
      </c>
      <c r="N183">
        <v>724.48490151327474</v>
      </c>
      <c r="O183">
        <v>767.99036567567839</v>
      </c>
      <c r="P183">
        <v>784.95167495778946</v>
      </c>
      <c r="Q183">
        <v>857.69079166792983</v>
      </c>
      <c r="R183">
        <v>1041.0845466830592</v>
      </c>
      <c r="S183">
        <v>1190.0196845361354</v>
      </c>
      <c r="T183">
        <v>1301.8653631702159</v>
      </c>
      <c r="U183">
        <v>1665.943848732818</v>
      </c>
      <c r="V183">
        <v>1927.9060135988802</v>
      </c>
      <c r="W183">
        <v>2072.2877527131741</v>
      </c>
      <c r="X183">
        <v>2117.8708338550309</v>
      </c>
      <c r="Y183">
        <v>2367.7685180006338</v>
      </c>
      <c r="Z183">
        <v>2429.9239154970724</v>
      </c>
      <c r="AA183">
        <v>2332.6979030801645</v>
      </c>
      <c r="AB183">
        <v>2260.6379499362888</v>
      </c>
      <c r="AC183">
        <v>2255.9771766432714</v>
      </c>
      <c r="AD183">
        <v>2271.0473326026558</v>
      </c>
      <c r="AE183">
        <v>2469.0673727863427</v>
      </c>
      <c r="AF183">
        <v>2886.4298020769365</v>
      </c>
      <c r="AG183">
        <v>1328.5701343506141</v>
      </c>
      <c r="AH183">
        <v>941.59173610218841</v>
      </c>
      <c r="AI183">
        <v>1079.7252134270493</v>
      </c>
      <c r="AJ183">
        <v>968.89525346692562</v>
      </c>
      <c r="AK183">
        <v>1022.4458351989567</v>
      </c>
      <c r="AL183">
        <v>1433.5425565278078</v>
      </c>
      <c r="AM183">
        <v>1609.8250437320628</v>
      </c>
      <c r="AN183">
        <v>1962.8849582029493</v>
      </c>
      <c r="AO183">
        <v>2067.598149383909</v>
      </c>
      <c r="AP183">
        <v>2428.5864199420207</v>
      </c>
      <c r="AQ183">
        <v>1898.1801816052964</v>
      </c>
      <c r="AR183">
        <v>1988.2217292543257</v>
      </c>
      <c r="AS183">
        <v>1714.6484663724209</v>
      </c>
      <c r="AT183">
        <v>2202.3406821960007</v>
      </c>
      <c r="AU183">
        <v>2516.1040402095623</v>
      </c>
      <c r="AV183">
        <v>2887.7721728843953</v>
      </c>
      <c r="AW183">
        <v>3453.4286593776451</v>
      </c>
      <c r="AX183">
        <v>5002.657986957588</v>
      </c>
      <c r="AY183">
        <v>5530.1761563830914</v>
      </c>
      <c r="AZ183">
        <v>6576.085463072488</v>
      </c>
      <c r="BA183">
        <v>7129.5768626290983</v>
      </c>
      <c r="BB183">
        <v>7943.6048281691483</v>
      </c>
      <c r="BC183">
        <v>7949.8886721838289</v>
      </c>
      <c r="BD183">
        <v>8851.2405066890842</v>
      </c>
      <c r="BE183">
        <v>9043.1928152922155</v>
      </c>
      <c r="BF183">
        <v>9108.1890540676413</v>
      </c>
      <c r="BG183">
        <v>8813.6170539206705</v>
      </c>
      <c r="BH183">
        <v>5644.2061057531955</v>
      </c>
      <c r="BI183">
        <v>6049.5212855367508</v>
      </c>
      <c r="BJ183">
        <v>6665.741804722391</v>
      </c>
      <c r="BK183">
        <v>6629.6677524860334</v>
      </c>
      <c r="BL183">
        <v>4755.3922171069316</v>
      </c>
      <c r="BM183">
        <v>5029.848385439529</v>
      </c>
      <c r="BN183">
        <v>6084.4387673644524</v>
      </c>
      <c r="BO183">
        <v>5494.0740942551656</v>
      </c>
    </row>
    <row r="184" spans="1:67" x14ac:dyDescent="0.3">
      <c r="A184" t="s">
        <v>481</v>
      </c>
      <c r="B184" t="s">
        <v>482</v>
      </c>
      <c r="C184" t="s">
        <v>118</v>
      </c>
      <c r="AH184">
        <v>2437.1751701084536</v>
      </c>
      <c r="AI184">
        <v>2726.5930549858172</v>
      </c>
      <c r="AJ184">
        <v>2959.3364486011083</v>
      </c>
      <c r="AK184">
        <v>3143.1014306875609</v>
      </c>
      <c r="AL184">
        <v>3820.9642754265774</v>
      </c>
      <c r="AM184">
        <v>4882.5115823822834</v>
      </c>
      <c r="AN184">
        <v>5247.7008104470769</v>
      </c>
      <c r="AO184">
        <v>5172.4175749124752</v>
      </c>
      <c r="AP184">
        <v>5560.9161775029997</v>
      </c>
      <c r="AQ184">
        <v>5651.6232751423568</v>
      </c>
      <c r="AR184">
        <v>5421.6448441886996</v>
      </c>
      <c r="AS184">
        <v>5712.4780276165402</v>
      </c>
      <c r="AT184">
        <v>6554.6280836946135</v>
      </c>
      <c r="AU184">
        <v>8675.3963369646481</v>
      </c>
      <c r="AV184">
        <v>10650.129009712562</v>
      </c>
      <c r="AW184">
        <v>11641.54103217625</v>
      </c>
      <c r="AX184">
        <v>13167.89547303789</v>
      </c>
      <c r="AY184">
        <v>16110.481726523731</v>
      </c>
      <c r="AZ184">
        <v>18744.319227834589</v>
      </c>
      <c r="BA184">
        <v>16586.752780522773</v>
      </c>
      <c r="BB184">
        <v>16899.448680528953</v>
      </c>
      <c r="BC184">
        <v>18469.43543168364</v>
      </c>
      <c r="BD184">
        <v>17516.969105407792</v>
      </c>
      <c r="BE184">
        <v>18312.780514982347</v>
      </c>
      <c r="BF184">
        <v>18770.928989654501</v>
      </c>
      <c r="BG184">
        <v>16442.076086001751</v>
      </c>
      <c r="BH184">
        <v>16636.076913307334</v>
      </c>
      <c r="BI184">
        <v>17645.529871676117</v>
      </c>
      <c r="BJ184">
        <v>19573.371703131412</v>
      </c>
      <c r="BK184">
        <v>19406.058968358197</v>
      </c>
      <c r="BL184">
        <v>19735.485828080054</v>
      </c>
      <c r="BM184">
        <v>22138.194983334823</v>
      </c>
      <c r="BN184">
        <v>21342.76667146925</v>
      </c>
      <c r="BO184">
        <v>24491.377186726193</v>
      </c>
    </row>
    <row r="185" spans="1:67" x14ac:dyDescent="0.3">
      <c r="A185" t="s">
        <v>483</v>
      </c>
      <c r="B185" t="s">
        <v>484</v>
      </c>
      <c r="C185" t="s">
        <v>118</v>
      </c>
      <c r="AH185">
        <v>9925.1407104468381</v>
      </c>
      <c r="AI185">
        <v>7229.3114978861686</v>
      </c>
      <c r="AJ185">
        <v>7151.1524382922389</v>
      </c>
      <c r="AK185">
        <v>7254.5888741776789</v>
      </c>
      <c r="AL185">
        <v>8243.8989554510554</v>
      </c>
      <c r="AM185">
        <v>10738.088761146779</v>
      </c>
      <c r="AN185">
        <v>10796.739944628272</v>
      </c>
      <c r="AO185">
        <v>10436.726066187064</v>
      </c>
      <c r="AP185">
        <v>11131.566662823139</v>
      </c>
      <c r="AQ185">
        <v>11401.490679090928</v>
      </c>
      <c r="AR185">
        <v>10135.721910921158</v>
      </c>
      <c r="AS185">
        <v>10375.625586986062</v>
      </c>
      <c r="AT185">
        <v>11639.129778047698</v>
      </c>
      <c r="AU185">
        <v>14711.674874253047</v>
      </c>
      <c r="AV185">
        <v>17103.82977839046</v>
      </c>
      <c r="AW185">
        <v>17969.709590716069</v>
      </c>
      <c r="AX185">
        <v>19563.005059144023</v>
      </c>
      <c r="AY185">
        <v>23725.159600151535</v>
      </c>
      <c r="AZ185">
        <v>27461.97641653151</v>
      </c>
      <c r="BA185">
        <v>24501.789729042532</v>
      </c>
      <c r="BB185">
        <v>23329.841769115577</v>
      </c>
      <c r="BC185">
        <v>24940.628484160476</v>
      </c>
      <c r="BD185">
        <v>22442.141785995507</v>
      </c>
      <c r="BE185">
        <v>23236.965532169499</v>
      </c>
      <c r="BF185">
        <v>24013.068206095941</v>
      </c>
      <c r="BG185">
        <v>20697.274853061888</v>
      </c>
      <c r="BH185">
        <v>21447.837779603611</v>
      </c>
      <c r="BI185">
        <v>23303.077705959029</v>
      </c>
      <c r="BJ185">
        <v>25888.048106565529</v>
      </c>
      <c r="BK185">
        <v>25814.168716757213</v>
      </c>
      <c r="BL185">
        <v>25392.065109361229</v>
      </c>
      <c r="BM185">
        <v>29187.369382785007</v>
      </c>
      <c r="BN185">
        <v>28373.838226599932</v>
      </c>
      <c r="BO185">
        <v>32610.110922728989</v>
      </c>
    </row>
    <row r="186" spans="1:67" x14ac:dyDescent="0.3">
      <c r="A186" t="s">
        <v>485</v>
      </c>
      <c r="B186" t="s">
        <v>486</v>
      </c>
      <c r="C186" t="s">
        <v>118</v>
      </c>
      <c r="D186">
        <v>2128.3888440656492</v>
      </c>
      <c r="E186">
        <v>2304.4978860353935</v>
      </c>
      <c r="F186">
        <v>2485.4941471087322</v>
      </c>
      <c r="G186">
        <v>2675.1036241759307</v>
      </c>
      <c r="H186">
        <v>2961.0628323953561</v>
      </c>
      <c r="I186">
        <v>3227.9167823065904</v>
      </c>
      <c r="J186">
        <v>3477.9373131687685</v>
      </c>
      <c r="K186">
        <v>3746.2478747264013</v>
      </c>
      <c r="L186">
        <v>3953.1283404375117</v>
      </c>
      <c r="M186">
        <v>4262.9749648808729</v>
      </c>
      <c r="N186">
        <v>4729.4050097520385</v>
      </c>
      <c r="O186">
        <v>5125.3291749969594</v>
      </c>
      <c r="P186">
        <v>6018.459632320174</v>
      </c>
      <c r="Q186">
        <v>7290.7140191002291</v>
      </c>
      <c r="R186">
        <v>8078.2787679637058</v>
      </c>
      <c r="S186">
        <v>10102.754863601129</v>
      </c>
      <c r="T186">
        <v>10852.643827229253</v>
      </c>
      <c r="U186">
        <v>11432.152724760015</v>
      </c>
      <c r="V186">
        <v>12602.36640219252</v>
      </c>
      <c r="W186">
        <v>14855.76630481233</v>
      </c>
      <c r="X186">
        <v>17073.240658532257</v>
      </c>
      <c r="Y186">
        <v>15564.011962224304</v>
      </c>
      <c r="Z186">
        <v>13719.211397826824</v>
      </c>
      <c r="AA186">
        <v>12590.094613428346</v>
      </c>
      <c r="AB186">
        <v>13080.180391286458</v>
      </c>
      <c r="AC186">
        <v>13647.20055872907</v>
      </c>
      <c r="AD186">
        <v>17955.15714599023</v>
      </c>
      <c r="AE186">
        <v>21761.214454508347</v>
      </c>
      <c r="AF186">
        <v>24499.405318295787</v>
      </c>
      <c r="AG186">
        <v>25625.310368616578</v>
      </c>
      <c r="AH186">
        <v>30549.669275176297</v>
      </c>
      <c r="AI186">
        <v>31777.032799413151</v>
      </c>
      <c r="AJ186">
        <v>32753.804702556878</v>
      </c>
      <c r="AK186">
        <v>24390.153800427051</v>
      </c>
      <c r="AL186">
        <v>26045.814892770133</v>
      </c>
      <c r="AM186">
        <v>30254.297293263109</v>
      </c>
      <c r="AN186">
        <v>33022.564947883846</v>
      </c>
      <c r="AO186">
        <v>30324.45109310628</v>
      </c>
      <c r="AP186">
        <v>30605.622718810293</v>
      </c>
      <c r="AQ186">
        <v>30969.103350948299</v>
      </c>
      <c r="AR186">
        <v>29632.773610159937</v>
      </c>
      <c r="AS186">
        <v>27259.480673543494</v>
      </c>
      <c r="AT186">
        <v>29957.938765261562</v>
      </c>
      <c r="AU186">
        <v>37292.421434300413</v>
      </c>
      <c r="AV186">
        <v>42758.201550341742</v>
      </c>
      <c r="AW186">
        <v>43378.615211714867</v>
      </c>
      <c r="AX186">
        <v>46531.600112057211</v>
      </c>
      <c r="AY186">
        <v>53568.564552321273</v>
      </c>
      <c r="AZ186">
        <v>55817.43927107261</v>
      </c>
      <c r="BA186">
        <v>46707.867321541802</v>
      </c>
      <c r="BB186">
        <v>52542.827414103653</v>
      </c>
      <c r="BC186">
        <v>60379.774816032143</v>
      </c>
      <c r="BD186">
        <v>57749.825132866434</v>
      </c>
      <c r="BE186">
        <v>60844.276711397542</v>
      </c>
      <c r="BF186">
        <v>59583.714000167318</v>
      </c>
      <c r="BG186">
        <v>51197.952934117508</v>
      </c>
      <c r="BH186">
        <v>51820.397248267567</v>
      </c>
      <c r="BI186">
        <v>53300.858728178522</v>
      </c>
      <c r="BJ186">
        <v>54181.906978090447</v>
      </c>
      <c r="BK186">
        <v>51773.046455899334</v>
      </c>
      <c r="BL186">
        <v>52653.75659342474</v>
      </c>
      <c r="BM186">
        <v>61174.968021562228</v>
      </c>
      <c r="BN186">
        <v>55296.937147253528</v>
      </c>
      <c r="BO186">
        <v>55516.836477474033</v>
      </c>
    </row>
    <row r="187" spans="1:67" x14ac:dyDescent="0.3">
      <c r="A187" t="s">
        <v>487</v>
      </c>
      <c r="B187" t="s">
        <v>488</v>
      </c>
      <c r="C187" t="s">
        <v>118</v>
      </c>
      <c r="D187">
        <v>101.57279981369392</v>
      </c>
      <c r="E187">
        <v>121.79571875306537</v>
      </c>
      <c r="F187">
        <v>127.09576641018182</v>
      </c>
      <c r="G187">
        <v>146.39113138077684</v>
      </c>
      <c r="H187">
        <v>171.60840976447858</v>
      </c>
      <c r="I187">
        <v>180.97722561908051</v>
      </c>
      <c r="J187">
        <v>192.7445400460729</v>
      </c>
      <c r="K187">
        <v>182.77335971115139</v>
      </c>
      <c r="L187">
        <v>190.38659009849235</v>
      </c>
      <c r="M187">
        <v>245.2339815807313</v>
      </c>
      <c r="N187">
        <v>254.16112548959683</v>
      </c>
      <c r="O187">
        <v>301.11915217281387</v>
      </c>
      <c r="P187">
        <v>315.02846624450842</v>
      </c>
      <c r="Q187">
        <v>463.25161584417748</v>
      </c>
      <c r="R187">
        <v>536.16100383579783</v>
      </c>
      <c r="S187">
        <v>567.88481662021627</v>
      </c>
      <c r="T187">
        <v>520.79962573809462</v>
      </c>
      <c r="U187">
        <v>562.71157849204394</v>
      </c>
      <c r="V187">
        <v>609.9606500136473</v>
      </c>
      <c r="W187">
        <v>713.95330511831855</v>
      </c>
      <c r="X187">
        <v>908.375601827987</v>
      </c>
      <c r="Y187">
        <v>925.36871251764728</v>
      </c>
      <c r="Z187">
        <v>843.04300686484373</v>
      </c>
      <c r="AA187">
        <v>842.75020337880073</v>
      </c>
      <c r="AB187">
        <v>726.34511860382565</v>
      </c>
      <c r="AC187">
        <v>509.88595147233633</v>
      </c>
      <c r="AD187">
        <v>611.29815821964735</v>
      </c>
      <c r="AE187">
        <v>764.75213404732187</v>
      </c>
      <c r="AF187">
        <v>865.25154443731026</v>
      </c>
      <c r="AG187">
        <v>831.84715012922493</v>
      </c>
      <c r="AH187">
        <v>1277.691730056654</v>
      </c>
      <c r="AI187">
        <v>1273.0122451890286</v>
      </c>
      <c r="AJ187">
        <v>1361.8169795148035</v>
      </c>
      <c r="AK187">
        <v>1397.2659331797752</v>
      </c>
      <c r="AL187">
        <v>1461.3640012873632</v>
      </c>
      <c r="AM187">
        <v>1750.754007737841</v>
      </c>
      <c r="AN187">
        <v>1619.1911970766228</v>
      </c>
      <c r="AO187">
        <v>1705.3987494222933</v>
      </c>
      <c r="AP187">
        <v>1546.5151932537278</v>
      </c>
      <c r="AQ187">
        <v>1501.6642665318916</v>
      </c>
      <c r="AR187">
        <v>1668.974913306401</v>
      </c>
      <c r="AS187">
        <v>1467.538902382802</v>
      </c>
      <c r="AT187">
        <v>1351.8655018291936</v>
      </c>
      <c r="AU187">
        <v>2060.1841813578935</v>
      </c>
      <c r="AV187">
        <v>2581.2417279304541</v>
      </c>
      <c r="AW187">
        <v>2945.3639487231085</v>
      </c>
      <c r="AX187">
        <v>3035.0615611920534</v>
      </c>
      <c r="AY187">
        <v>3180.8612149852529</v>
      </c>
      <c r="AZ187">
        <v>2999.8281692050846</v>
      </c>
      <c r="BA187">
        <v>3239.7578007876978</v>
      </c>
      <c r="BB187">
        <v>3992.951995626177</v>
      </c>
      <c r="BC187">
        <v>4312.3424341415503</v>
      </c>
      <c r="BD187">
        <v>4347.9956933663088</v>
      </c>
      <c r="BE187">
        <v>3910.0639762073047</v>
      </c>
      <c r="BF187">
        <v>3740.6927762369137</v>
      </c>
      <c r="BG187">
        <v>3393.5336783466792</v>
      </c>
      <c r="BH187">
        <v>3223.9200406235723</v>
      </c>
      <c r="BI187">
        <v>3831.4259527303179</v>
      </c>
      <c r="BJ187">
        <v>3986.1055716302553</v>
      </c>
      <c r="BK187">
        <v>3894.3295159281765</v>
      </c>
      <c r="BL187">
        <v>3442.321652741497</v>
      </c>
      <c r="BM187">
        <v>3926.4868736421522</v>
      </c>
      <c r="BN187">
        <v>3852.0857327294616</v>
      </c>
      <c r="BO187">
        <v>3610.6087967755147</v>
      </c>
    </row>
    <row r="188" spans="1:67" x14ac:dyDescent="0.3">
      <c r="A188" t="s">
        <v>489</v>
      </c>
      <c r="B188" t="s">
        <v>490</v>
      </c>
      <c r="C188" t="s">
        <v>118</v>
      </c>
      <c r="BA188">
        <v>25528.412619483028</v>
      </c>
      <c r="BB188">
        <v>26403.814369216314</v>
      </c>
      <c r="BC188">
        <v>27317.517888197399</v>
      </c>
      <c r="BD188">
        <v>28149.099785504081</v>
      </c>
      <c r="BE188">
        <v>28529.73246870533</v>
      </c>
      <c r="BF188">
        <v>37134.912423099049</v>
      </c>
      <c r="BG188">
        <v>37839.628381516341</v>
      </c>
      <c r="BH188">
        <v>37308.614779573596</v>
      </c>
      <c r="BI188">
        <v>34701.305849446813</v>
      </c>
      <c r="BJ188">
        <v>31708.311012474172</v>
      </c>
      <c r="BK188">
        <v>34861.469528968039</v>
      </c>
      <c r="BL188">
        <v>30150.899838047677</v>
      </c>
      <c r="BM188">
        <v>32548.436685490218</v>
      </c>
      <c r="BN188">
        <v>36476.630083385913</v>
      </c>
      <c r="BO188">
        <v>38077.544486976141</v>
      </c>
    </row>
    <row r="189" spans="1:67" x14ac:dyDescent="0.3">
      <c r="A189" t="s">
        <v>491</v>
      </c>
      <c r="B189" t="s">
        <v>492</v>
      </c>
      <c r="C189" t="s">
        <v>118</v>
      </c>
      <c r="D189">
        <v>288.05814447603069</v>
      </c>
      <c r="E189">
        <v>270.27964661448658</v>
      </c>
      <c r="F189">
        <v>287.04477353783039</v>
      </c>
      <c r="G189">
        <v>308.19524841084893</v>
      </c>
      <c r="H189">
        <v>332.30498587527933</v>
      </c>
      <c r="I189">
        <v>328.48488392032783</v>
      </c>
      <c r="J189">
        <v>337.64622904410976</v>
      </c>
      <c r="K189">
        <v>333.23379884188716</v>
      </c>
      <c r="L189">
        <v>314.35107066389401</v>
      </c>
      <c r="M189">
        <v>314.17985863627752</v>
      </c>
      <c r="N189">
        <v>343.88118849056963</v>
      </c>
      <c r="O189">
        <v>401.60802214305227</v>
      </c>
      <c r="P189">
        <v>546.95109533407208</v>
      </c>
      <c r="Q189">
        <v>648.53196365763836</v>
      </c>
      <c r="R189">
        <v>744.50689826081282</v>
      </c>
      <c r="S189">
        <v>806.2326443381653</v>
      </c>
      <c r="T189">
        <v>814.47477447887968</v>
      </c>
      <c r="U189">
        <v>1044.3531133890269</v>
      </c>
      <c r="V189">
        <v>1376.5465132826016</v>
      </c>
      <c r="W189">
        <v>2030.135903134091</v>
      </c>
      <c r="X189">
        <v>2478.3647034396927</v>
      </c>
      <c r="Y189">
        <v>2557.2066550467139</v>
      </c>
      <c r="Z189">
        <v>2440.6841742286042</v>
      </c>
      <c r="AA189">
        <v>2426.3346082627627</v>
      </c>
      <c r="AB189">
        <v>2487.6449922008401</v>
      </c>
      <c r="AC189">
        <v>2754.1457102821769</v>
      </c>
      <c r="AD189">
        <v>3368.4740950781047</v>
      </c>
      <c r="AE189">
        <v>3871.7785199584387</v>
      </c>
      <c r="AF189">
        <v>4392.1986486154537</v>
      </c>
      <c r="AG189">
        <v>4689.1345079998964</v>
      </c>
      <c r="AH189">
        <v>5642.0728972429988</v>
      </c>
      <c r="AI189">
        <v>5654.6397572425094</v>
      </c>
      <c r="AJ189">
        <v>6520.4895051918847</v>
      </c>
      <c r="AK189">
        <v>6978.6807544582425</v>
      </c>
      <c r="AL189">
        <v>6974.8677063679597</v>
      </c>
      <c r="AM189">
        <v>7180.6683274865572</v>
      </c>
      <c r="AN189">
        <v>7004.3360389635636</v>
      </c>
      <c r="AO189">
        <v>7746.6985133044445</v>
      </c>
      <c r="AP189">
        <v>8209.5144428700041</v>
      </c>
      <c r="AQ189">
        <v>8243.2361009908436</v>
      </c>
      <c r="AR189">
        <v>8063.6550057516879</v>
      </c>
      <c r="AS189">
        <v>8153.2986369879036</v>
      </c>
      <c r="AT189">
        <v>8864.1691949546748</v>
      </c>
      <c r="AU189">
        <v>9070.2846075701273</v>
      </c>
      <c r="AV189">
        <v>10827.671636032957</v>
      </c>
      <c r="AW189">
        <v>11802.111827683288</v>
      </c>
      <c r="AX189">
        <v>12782.993892647544</v>
      </c>
      <c r="AY189">
        <v>12669.30266872219</v>
      </c>
      <c r="AZ189">
        <v>11265.437627000474</v>
      </c>
      <c r="BA189">
        <v>9747.0918054629092</v>
      </c>
      <c r="BB189">
        <v>10934.794946290011</v>
      </c>
      <c r="BC189">
        <v>12110.093746197281</v>
      </c>
      <c r="BD189">
        <v>12337.155466938775</v>
      </c>
      <c r="BE189">
        <v>14821.292147607652</v>
      </c>
      <c r="BF189">
        <v>15188.190217511252</v>
      </c>
      <c r="BG189">
        <v>15333.105172710513</v>
      </c>
      <c r="BH189">
        <v>16566.994604229385</v>
      </c>
      <c r="BI189">
        <v>17480.365191137193</v>
      </c>
      <c r="BJ189">
        <v>18440.234046093155</v>
      </c>
      <c r="BK189">
        <v>19141.511874361498</v>
      </c>
      <c r="BL189">
        <v>14041.47540745751</v>
      </c>
      <c r="BM189">
        <v>14982.911148776711</v>
      </c>
      <c r="BN189">
        <v>17167.19097608326</v>
      </c>
      <c r="BO189">
        <v>17879.239654507455</v>
      </c>
    </row>
    <row r="190" spans="1:67" x14ac:dyDescent="0.3">
      <c r="A190" t="s">
        <v>493</v>
      </c>
      <c r="B190" t="s">
        <v>494</v>
      </c>
      <c r="C190" t="s">
        <v>118</v>
      </c>
      <c r="D190">
        <v>183.52506973527787</v>
      </c>
      <c r="E190">
        <v>196.29356163391853</v>
      </c>
      <c r="F190">
        <v>223.93420914049196</v>
      </c>
      <c r="G190">
        <v>234.89974759194479</v>
      </c>
      <c r="H190">
        <v>254.21752706222287</v>
      </c>
      <c r="I190">
        <v>270.83058479616449</v>
      </c>
      <c r="J190">
        <v>239.30759595907995</v>
      </c>
      <c r="K190">
        <v>272.91463943494404</v>
      </c>
      <c r="L190">
        <v>293.330341001656</v>
      </c>
      <c r="M190">
        <v>363.55484444576149</v>
      </c>
      <c r="N190">
        <v>335.45136680094254</v>
      </c>
      <c r="O190">
        <v>392.51506952544827</v>
      </c>
      <c r="P190">
        <v>448.23775855647915</v>
      </c>
      <c r="Q190">
        <v>458.8300611864185</v>
      </c>
      <c r="R190">
        <v>706.5795802213255</v>
      </c>
      <c r="S190">
        <v>903.71346206640521</v>
      </c>
      <c r="T190">
        <v>976.48924016596982</v>
      </c>
      <c r="U190">
        <v>951.24039858735523</v>
      </c>
      <c r="V190">
        <v>1107.7830447753422</v>
      </c>
      <c r="W190">
        <v>1146.3617926097377</v>
      </c>
      <c r="X190">
        <v>1458.2397643409454</v>
      </c>
      <c r="Y190">
        <v>1675.797474038065</v>
      </c>
      <c r="Z190">
        <v>1702.6806249131612</v>
      </c>
      <c r="AA190">
        <v>1775.8320370570923</v>
      </c>
      <c r="AB190">
        <v>1706.219448105245</v>
      </c>
      <c r="AC190">
        <v>1543.7649395518988</v>
      </c>
      <c r="AD190">
        <v>1208.1608426221712</v>
      </c>
      <c r="AE190">
        <v>997.12813435513476</v>
      </c>
      <c r="AF190">
        <v>897.70876335774005</v>
      </c>
      <c r="AG190">
        <v>809.04402816245874</v>
      </c>
      <c r="AH190">
        <v>978.48961697960704</v>
      </c>
      <c r="AI190">
        <v>1000.0779868494708</v>
      </c>
      <c r="AJ190">
        <v>990.13825119170815</v>
      </c>
      <c r="AK190">
        <v>992.7713674750978</v>
      </c>
      <c r="AL190">
        <v>712.38771663578279</v>
      </c>
      <c r="AM190">
        <v>779.6991001537441</v>
      </c>
      <c r="AN190">
        <v>918.19585736278782</v>
      </c>
      <c r="AO190">
        <v>940.82658980497797</v>
      </c>
      <c r="AP190">
        <v>960.83750492772549</v>
      </c>
      <c r="AQ190">
        <v>978.17453169496025</v>
      </c>
      <c r="AR190">
        <v>1138.188485427796</v>
      </c>
      <c r="AS190">
        <v>1186.8291347402724</v>
      </c>
      <c r="AT190">
        <v>1183.2473451033038</v>
      </c>
      <c r="AU190">
        <v>1220.1790772559982</v>
      </c>
      <c r="AV190">
        <v>1368.1148230028018</v>
      </c>
      <c r="AW190">
        <v>1533.9016653656761</v>
      </c>
      <c r="AX190">
        <v>1718.7834721733766</v>
      </c>
      <c r="AY190">
        <v>1937.6113857802743</v>
      </c>
      <c r="AZ190">
        <v>2429.1247708718861</v>
      </c>
      <c r="BA190">
        <v>2462.2019364320217</v>
      </c>
      <c r="BB190">
        <v>2730.6147711894869</v>
      </c>
      <c r="BC190">
        <v>2952.1434937225717</v>
      </c>
      <c r="BD190">
        <v>1897.6611501869634</v>
      </c>
      <c r="BE190">
        <v>985.89266922705417</v>
      </c>
      <c r="BF190">
        <v>1060.5910588685424</v>
      </c>
      <c r="BG190">
        <v>847.7316319425646</v>
      </c>
      <c r="BH190">
        <v>656.34905863130041</v>
      </c>
      <c r="BI190">
        <v>851.50200525415278</v>
      </c>
      <c r="BJ190">
        <v>1098.0668642356993</v>
      </c>
      <c r="BK190">
        <v>1109.5392603604889</v>
      </c>
      <c r="BL190">
        <v>572.35528983190147</v>
      </c>
      <c r="BM190">
        <v>663.61424570681481</v>
      </c>
      <c r="BN190">
        <v>1051.6714958746265</v>
      </c>
    </row>
    <row r="191" spans="1:67" x14ac:dyDescent="0.3">
      <c r="A191" t="s">
        <v>495</v>
      </c>
      <c r="B191" t="s">
        <v>496</v>
      </c>
      <c r="C191" t="s">
        <v>118</v>
      </c>
      <c r="AS191">
        <v>18325.745811197383</v>
      </c>
      <c r="AT191">
        <v>17803.947176773316</v>
      </c>
      <c r="AU191">
        <v>18859.189027477332</v>
      </c>
      <c r="AV191">
        <v>21246.009800490025</v>
      </c>
      <c r="AW191">
        <v>24122.302818075703</v>
      </c>
      <c r="AX191">
        <v>28734.287306452254</v>
      </c>
      <c r="AY191">
        <v>29443.840883136658</v>
      </c>
      <c r="AZ191">
        <v>31453.808291100009</v>
      </c>
      <c r="BA191">
        <v>24596.886805652721</v>
      </c>
      <c r="BB191">
        <v>23093.843101651029</v>
      </c>
      <c r="BC191">
        <v>23626.713350191272</v>
      </c>
      <c r="BD191">
        <v>22633.952750023345</v>
      </c>
      <c r="BE191">
        <v>22412.206935488663</v>
      </c>
      <c r="BF191">
        <v>23996.291012838803</v>
      </c>
      <c r="BG191">
        <v>25736.101625461004</v>
      </c>
      <c r="BH191">
        <v>26946.41785201618</v>
      </c>
      <c r="BI191">
        <v>25779.612236614637</v>
      </c>
      <c r="BJ191">
        <v>27160.157956890205</v>
      </c>
      <c r="BK191">
        <v>27273.437699235739</v>
      </c>
      <c r="BL191">
        <v>17452.65780460474</v>
      </c>
      <c r="BM191">
        <v>23114.790212309086</v>
      </c>
      <c r="BN191">
        <v>26802.067375209066</v>
      </c>
      <c r="BO191">
        <v>30348.811440913894</v>
      </c>
    </row>
    <row r="192" spans="1:67" x14ac:dyDescent="0.3">
      <c r="A192" t="s">
        <v>497</v>
      </c>
      <c r="B192" t="s">
        <v>498</v>
      </c>
      <c r="C192" t="s">
        <v>118</v>
      </c>
      <c r="D192">
        <v>102.81947045960284</v>
      </c>
      <c r="E192">
        <v>107.32038049193068</v>
      </c>
      <c r="F192">
        <v>112.61995801084397</v>
      </c>
      <c r="G192">
        <v>114.71086076107946</v>
      </c>
      <c r="H192">
        <v>118.59410678903234</v>
      </c>
      <c r="I192">
        <v>123.5622761162201</v>
      </c>
      <c r="J192">
        <v>125.77946012441768</v>
      </c>
      <c r="K192">
        <v>128.20999974161489</v>
      </c>
      <c r="L192">
        <v>126.8727749015395</v>
      </c>
      <c r="M192">
        <v>129.17584899771626</v>
      </c>
      <c r="N192">
        <v>125.88207842493725</v>
      </c>
      <c r="O192">
        <v>131.81641086502577</v>
      </c>
      <c r="P192">
        <v>150.36980570440141</v>
      </c>
      <c r="Q192">
        <v>162.37186623742204</v>
      </c>
      <c r="R192">
        <v>159.99897877595896</v>
      </c>
      <c r="S192">
        <v>207.47625515621462</v>
      </c>
      <c r="T192">
        <v>203.71311673032358</v>
      </c>
      <c r="U192">
        <v>215.93545041697362</v>
      </c>
      <c r="V192">
        <v>252.51138168250534</v>
      </c>
      <c r="W192">
        <v>222.91473853294363</v>
      </c>
      <c r="X192">
        <v>228.77049187601716</v>
      </c>
      <c r="Y192">
        <v>193.97157954180884</v>
      </c>
      <c r="Z192">
        <v>176.08375078332401</v>
      </c>
      <c r="AA192">
        <v>167.18097458995123</v>
      </c>
      <c r="AB192">
        <v>182.1758809463347</v>
      </c>
      <c r="AC192">
        <v>202.7109851014348</v>
      </c>
      <c r="AD192">
        <v>203.35444951534146</v>
      </c>
      <c r="AE192">
        <v>213.93172991906582</v>
      </c>
      <c r="AF192">
        <v>263.54464784181465</v>
      </c>
      <c r="AG192">
        <v>246.35537854911712</v>
      </c>
      <c r="AH192">
        <v>290.59904526219077</v>
      </c>
      <c r="AI192">
        <v>302.48726839060276</v>
      </c>
      <c r="AJ192">
        <v>290.64828613256623</v>
      </c>
      <c r="AK192">
        <v>220.72996490329265</v>
      </c>
      <c r="AL192">
        <v>173.92889506403478</v>
      </c>
      <c r="AM192">
        <v>203.96485270504095</v>
      </c>
      <c r="AN192">
        <v>216.91254105648446</v>
      </c>
      <c r="AO192">
        <v>201.38407696935502</v>
      </c>
      <c r="AP192">
        <v>219.77953091560144</v>
      </c>
      <c r="AQ192">
        <v>186.63853114622262</v>
      </c>
      <c r="AR192">
        <v>163.12166368336872</v>
      </c>
      <c r="AS192">
        <v>194.32295331156047</v>
      </c>
      <c r="AT192">
        <v>219.06139195134935</v>
      </c>
      <c r="AU192">
        <v>289.08762112216766</v>
      </c>
      <c r="AV192">
        <v>445.85076715708692</v>
      </c>
      <c r="AW192">
        <v>643.80792925196374</v>
      </c>
      <c r="AX192">
        <v>693.85459177733776</v>
      </c>
      <c r="AY192">
        <v>780.58140597396709</v>
      </c>
      <c r="AZ192">
        <v>905.6784319056477</v>
      </c>
      <c r="BA192">
        <v>781.14347404429304</v>
      </c>
      <c r="BB192">
        <v>866.43968090502813</v>
      </c>
      <c r="BC192">
        <v>954.3168729118081</v>
      </c>
      <c r="BD192">
        <v>936.14144496382187</v>
      </c>
      <c r="BE192">
        <v>946.12958309777105</v>
      </c>
      <c r="BF192">
        <v>982.52756307422624</v>
      </c>
      <c r="BG192">
        <v>747.58844845550652</v>
      </c>
      <c r="BH192">
        <v>668.07863614291819</v>
      </c>
      <c r="BI192">
        <v>640.11704853270169</v>
      </c>
      <c r="BJ192">
        <v>695.64239367594053</v>
      </c>
      <c r="BK192">
        <v>678.14203572396525</v>
      </c>
      <c r="BL192">
        <v>622.09554339644194</v>
      </c>
      <c r="BM192">
        <v>660.74719255550701</v>
      </c>
      <c r="BN192">
        <v>671.72014764787298</v>
      </c>
      <c r="BO192">
        <v>680.63987791202874</v>
      </c>
    </row>
    <row r="193" spans="1:67" x14ac:dyDescent="0.3">
      <c r="A193" t="s">
        <v>499</v>
      </c>
      <c r="B193" t="s">
        <v>500</v>
      </c>
      <c r="C193" t="s">
        <v>118</v>
      </c>
      <c r="D193">
        <v>102.23898556447099</v>
      </c>
      <c r="E193">
        <v>104.83074889384118</v>
      </c>
      <c r="F193">
        <v>107.76120950306147</v>
      </c>
      <c r="G193">
        <v>114.61621125705257</v>
      </c>
      <c r="H193">
        <v>130.06930447137168</v>
      </c>
      <c r="I193">
        <v>142.68510297249918</v>
      </c>
      <c r="J193">
        <v>159.09592211334365</v>
      </c>
      <c r="K193">
        <v>163.94482844061349</v>
      </c>
      <c r="L193">
        <v>164.25694490194502</v>
      </c>
      <c r="M193">
        <v>174.65325409140743</v>
      </c>
      <c r="N193">
        <v>159.77818421252309</v>
      </c>
      <c r="O193">
        <v>174.56969691077057</v>
      </c>
      <c r="P193">
        <v>198.76105425990028</v>
      </c>
      <c r="Q193">
        <v>234.41805753878924</v>
      </c>
      <c r="R193">
        <v>315.0979028103576</v>
      </c>
      <c r="S193">
        <v>338.60570091738555</v>
      </c>
      <c r="T193">
        <v>331.59562450180709</v>
      </c>
      <c r="U193">
        <v>406.34230135902641</v>
      </c>
      <c r="V193">
        <v>420.50700947515753</v>
      </c>
      <c r="W193">
        <v>443.46142848724327</v>
      </c>
      <c r="X193">
        <v>549.43346659160545</v>
      </c>
      <c r="Y193">
        <v>451.04789724250901</v>
      </c>
      <c r="Z193">
        <v>372.49482972643199</v>
      </c>
      <c r="AA193">
        <v>335.53247079969282</v>
      </c>
      <c r="AB193">
        <v>304.29633048867578</v>
      </c>
      <c r="AC193">
        <v>312.86720415829359</v>
      </c>
      <c r="AD193">
        <v>422.27729655581146</v>
      </c>
      <c r="AE193">
        <v>482.28959877512096</v>
      </c>
      <c r="AF193">
        <v>516.53623887935726</v>
      </c>
      <c r="AG193">
        <v>491.99932105575192</v>
      </c>
      <c r="AH193">
        <v>575.0945119286539</v>
      </c>
      <c r="AI193">
        <v>549.8080115729997</v>
      </c>
      <c r="AJ193">
        <v>564.71733648074041</v>
      </c>
      <c r="AK193">
        <v>414.01399521490669</v>
      </c>
      <c r="AL193">
        <v>328.60095607973562</v>
      </c>
      <c r="AM193">
        <v>419.2203348927564</v>
      </c>
      <c r="AN193">
        <v>452.06843688242787</v>
      </c>
      <c r="AO193">
        <v>448.00109691543582</v>
      </c>
      <c r="AP193">
        <v>461.15824585491129</v>
      </c>
      <c r="AQ193">
        <v>445.29148410095354</v>
      </c>
      <c r="AR193">
        <v>409.88980279276814</v>
      </c>
      <c r="AS193">
        <v>396.69265452013531</v>
      </c>
      <c r="AT193">
        <v>445.23869148892504</v>
      </c>
      <c r="AU193">
        <v>538.16537776928965</v>
      </c>
      <c r="AV193">
        <v>560.26630853338236</v>
      </c>
      <c r="AW193">
        <v>551.25985001707659</v>
      </c>
      <c r="AX193">
        <v>552.50227125255981</v>
      </c>
      <c r="AY193">
        <v>607.58822447180944</v>
      </c>
      <c r="AZ193">
        <v>718.94878636677061</v>
      </c>
      <c r="BA193">
        <v>720.69416879412904</v>
      </c>
      <c r="BB193">
        <v>704.98716418137792</v>
      </c>
      <c r="BC193">
        <v>783.98938049090577</v>
      </c>
      <c r="BD193">
        <v>762.39204758708763</v>
      </c>
      <c r="BE193">
        <v>826.54325945712594</v>
      </c>
      <c r="BF193">
        <v>855.58528485665624</v>
      </c>
      <c r="BG193">
        <v>751.05240508433587</v>
      </c>
      <c r="BH193">
        <v>772.58178709397589</v>
      </c>
      <c r="BI193">
        <v>792.7654872190692</v>
      </c>
      <c r="BJ193">
        <v>851.13080689180742</v>
      </c>
      <c r="BK193">
        <v>826.2606540998936</v>
      </c>
      <c r="BL193">
        <v>853.57822026372185</v>
      </c>
      <c r="BM193">
        <v>939.61337378640667</v>
      </c>
      <c r="BN193">
        <v>898.75815441071245</v>
      </c>
      <c r="BO193">
        <v>985.69751262997352</v>
      </c>
    </row>
    <row r="194" spans="1:67" x14ac:dyDescent="0.3">
      <c r="A194" t="s">
        <v>501</v>
      </c>
      <c r="B194" t="s">
        <v>502</v>
      </c>
      <c r="C194" t="s">
        <v>118</v>
      </c>
      <c r="D194">
        <v>102.81457145495847</v>
      </c>
      <c r="E194">
        <v>109.72879426946356</v>
      </c>
      <c r="F194">
        <v>116.17949333784391</v>
      </c>
      <c r="G194">
        <v>120.65859874869646</v>
      </c>
      <c r="H194">
        <v>128.64222690373441</v>
      </c>
      <c r="I194">
        <v>140.89987369678082</v>
      </c>
      <c r="J194">
        <v>164.53341443106862</v>
      </c>
      <c r="K194">
        <v>170.66697151870648</v>
      </c>
      <c r="L194">
        <v>178.83975288580081</v>
      </c>
      <c r="M194">
        <v>191.43873451569215</v>
      </c>
      <c r="N194">
        <v>197.09790347542366</v>
      </c>
      <c r="O194">
        <v>199.66220198625479</v>
      </c>
      <c r="P194">
        <v>215.58202291785389</v>
      </c>
      <c r="Q194">
        <v>278.28506296767489</v>
      </c>
      <c r="R194">
        <v>342.97889763344631</v>
      </c>
      <c r="S194">
        <v>363.52635017947841</v>
      </c>
      <c r="T194">
        <v>405.40873406075207</v>
      </c>
      <c r="U194">
        <v>461.65914164067834</v>
      </c>
      <c r="V194">
        <v>548.233113208345</v>
      </c>
      <c r="W194">
        <v>612.08876018576984</v>
      </c>
      <c r="X194">
        <v>708.72945009158389</v>
      </c>
      <c r="Y194">
        <v>748.15672613230754</v>
      </c>
      <c r="Z194">
        <v>770.39895320589073</v>
      </c>
      <c r="AA194">
        <v>826.93230213769755</v>
      </c>
      <c r="AB194">
        <v>846.9341684308838</v>
      </c>
      <c r="AC194">
        <v>773.8239236746125</v>
      </c>
      <c r="AD194">
        <v>842.0984362264511</v>
      </c>
      <c r="AE194">
        <v>970.45252251338457</v>
      </c>
      <c r="AF194">
        <v>1164.2009622949465</v>
      </c>
      <c r="AG194">
        <v>1341.729783953029</v>
      </c>
      <c r="AH194">
        <v>1559.1120934475484</v>
      </c>
      <c r="AI194">
        <v>1765.6226735952851</v>
      </c>
      <c r="AJ194">
        <v>1971.6087991069362</v>
      </c>
      <c r="AK194">
        <v>2245.1368870898323</v>
      </c>
      <c r="AL194">
        <v>2517.7073264168257</v>
      </c>
      <c r="AM194">
        <v>2864.3651571986597</v>
      </c>
      <c r="AN194">
        <v>3054.6569080647319</v>
      </c>
      <c r="AO194">
        <v>2473.1409698208631</v>
      </c>
      <c r="AP194">
        <v>1847.7037926977066</v>
      </c>
      <c r="AQ194">
        <v>2033.2449052056929</v>
      </c>
      <c r="AR194">
        <v>2005.9769451423419</v>
      </c>
      <c r="AS194">
        <v>1889.934324671445</v>
      </c>
      <c r="AT194">
        <v>2089.7518311155445</v>
      </c>
      <c r="AU194">
        <v>2347.5400128606598</v>
      </c>
      <c r="AV194">
        <v>2641.5626871785717</v>
      </c>
      <c r="AW194">
        <v>2867.7038343606159</v>
      </c>
      <c r="AX194">
        <v>3331.3204351177264</v>
      </c>
      <c r="AY194">
        <v>3918.5281743458054</v>
      </c>
      <c r="AZ194">
        <v>4309.1350929298624</v>
      </c>
      <c r="BA194">
        <v>4135.4398695281852</v>
      </c>
      <c r="BB194">
        <v>4973.862888237778</v>
      </c>
      <c r="BC194">
        <v>5373.6232832897967</v>
      </c>
      <c r="BD194">
        <v>5725.5280283546335</v>
      </c>
      <c r="BE194">
        <v>6018.0824472925487</v>
      </c>
      <c r="BF194">
        <v>5801.1978916204998</v>
      </c>
      <c r="BG194">
        <v>5688.8533539788423</v>
      </c>
      <c r="BH194">
        <v>5833.5771561709844</v>
      </c>
      <c r="BI194">
        <v>6413.0918253034333</v>
      </c>
      <c r="BJ194">
        <v>7099.7765008145752</v>
      </c>
      <c r="BK194">
        <v>7605.696577977591</v>
      </c>
      <c r="BL194">
        <v>6985.6439389257421</v>
      </c>
      <c r="BM194">
        <v>7058.0694998851995</v>
      </c>
      <c r="BN194">
        <v>6909.3599748145116</v>
      </c>
      <c r="BO194">
        <v>7182.0252581241457</v>
      </c>
    </row>
    <row r="195" spans="1:67" x14ac:dyDescent="0.3">
      <c r="A195" t="s">
        <v>503</v>
      </c>
      <c r="B195" t="s">
        <v>504</v>
      </c>
      <c r="C195" t="s">
        <v>118</v>
      </c>
      <c r="AH195">
        <v>487.03612866308981</v>
      </c>
      <c r="AI195">
        <v>457.76782592480492</v>
      </c>
      <c r="AJ195">
        <v>337.83314551481334</v>
      </c>
      <c r="AK195">
        <v>287.62012375491668</v>
      </c>
      <c r="AL195">
        <v>261.27125454486469</v>
      </c>
      <c r="AM195">
        <v>207.03445734303554</v>
      </c>
      <c r="AN195">
        <v>172.03508868836818</v>
      </c>
      <c r="AO195">
        <v>150.08855017123864</v>
      </c>
      <c r="AP195">
        <v>213.74914558157673</v>
      </c>
      <c r="AQ195">
        <v>175.02376473562461</v>
      </c>
      <c r="AR195">
        <v>136.92571640072279</v>
      </c>
      <c r="AS195">
        <v>168.67628536518615</v>
      </c>
      <c r="AT195">
        <v>186.95163828522161</v>
      </c>
      <c r="AU195">
        <v>233.58124845289021</v>
      </c>
      <c r="AV195">
        <v>305.74515858750237</v>
      </c>
      <c r="AW195">
        <v>333.92715094168375</v>
      </c>
      <c r="AX195">
        <v>401.01840331642723</v>
      </c>
      <c r="AY195">
        <v>516.99721061891364</v>
      </c>
      <c r="AZ195">
        <v>703.3273758986428</v>
      </c>
      <c r="BA195">
        <v>664.79565573465663</v>
      </c>
      <c r="BB195">
        <v>737.33888321935558</v>
      </c>
      <c r="BC195">
        <v>833.60197820285191</v>
      </c>
      <c r="BD195">
        <v>952.45281969546875</v>
      </c>
      <c r="BE195">
        <v>1028.1970427939609</v>
      </c>
      <c r="BF195">
        <v>1081.5440293203876</v>
      </c>
      <c r="BG195">
        <v>956.91631093065598</v>
      </c>
      <c r="BH195">
        <v>788.71048173448503</v>
      </c>
      <c r="BI195">
        <v>829.45714764956961</v>
      </c>
      <c r="BJ195">
        <v>834.28840457880085</v>
      </c>
      <c r="BK195">
        <v>871.02237293484575</v>
      </c>
      <c r="BL195">
        <v>834.3117154606249</v>
      </c>
      <c r="BM195">
        <v>896.7480533721822</v>
      </c>
      <c r="BN195">
        <v>1052.1794948489417</v>
      </c>
      <c r="BO195">
        <v>1160.8118702631093</v>
      </c>
    </row>
    <row r="196" spans="1:67" x14ac:dyDescent="0.3">
      <c r="A196" t="s">
        <v>505</v>
      </c>
      <c r="B196" t="s">
        <v>506</v>
      </c>
      <c r="C196" t="s">
        <v>118</v>
      </c>
      <c r="AE196">
        <v>675.22167807441224</v>
      </c>
      <c r="AF196">
        <v>845.93294200233368</v>
      </c>
      <c r="AG196">
        <v>821.02986451191589</v>
      </c>
      <c r="AH196">
        <v>848.15504738842355</v>
      </c>
      <c r="AI196">
        <v>831.99873207474025</v>
      </c>
      <c r="AJ196">
        <v>811.35415645190187</v>
      </c>
      <c r="AK196">
        <v>788.41891420710704</v>
      </c>
      <c r="AL196">
        <v>622.13478015808994</v>
      </c>
      <c r="AM196">
        <v>592.24724732113179</v>
      </c>
      <c r="AN196">
        <v>557.89422005133383</v>
      </c>
      <c r="AO196">
        <v>565.02263804850065</v>
      </c>
      <c r="AP196">
        <v>590.79129326638065</v>
      </c>
      <c r="AQ196">
        <v>545.51900310605379</v>
      </c>
      <c r="AR196">
        <v>633.83548763801082</v>
      </c>
      <c r="AS196">
        <v>756.03497627639842</v>
      </c>
      <c r="AT196">
        <v>935.54080147846639</v>
      </c>
      <c r="AU196">
        <v>1228.9487028940389</v>
      </c>
      <c r="AV196">
        <v>1379.2300968269219</v>
      </c>
      <c r="AW196">
        <v>1604.0161845231221</v>
      </c>
      <c r="AX196">
        <v>1996.5931071730759</v>
      </c>
      <c r="AY196">
        <v>2414.9607198696376</v>
      </c>
      <c r="AZ196">
        <v>3605.5039512054932</v>
      </c>
      <c r="BA196">
        <v>3707.9785069961731</v>
      </c>
      <c r="BB196">
        <v>4058.5393700073905</v>
      </c>
      <c r="BC196">
        <v>5143.6192933464727</v>
      </c>
      <c r="BD196">
        <v>6053.8748468748954</v>
      </c>
      <c r="BE196">
        <v>6599.6452905548149</v>
      </c>
      <c r="BF196">
        <v>7164.1453618400637</v>
      </c>
      <c r="BG196">
        <v>5759.4979038340043</v>
      </c>
      <c r="BH196">
        <v>5686.9804096276384</v>
      </c>
      <c r="BI196">
        <v>5828.4816623489023</v>
      </c>
      <c r="BJ196">
        <v>6125.0516971208535</v>
      </c>
      <c r="BK196">
        <v>6648.0348960628044</v>
      </c>
      <c r="BL196">
        <v>6592.6014602774831</v>
      </c>
      <c r="BM196">
        <v>7051.2021107921337</v>
      </c>
      <c r="BN196">
        <v>8156.3521195077365</v>
      </c>
      <c r="BO196">
        <v>8232.6522598000192</v>
      </c>
    </row>
    <row r="197" spans="1:67" x14ac:dyDescent="0.3">
      <c r="A197" t="s">
        <v>507</v>
      </c>
      <c r="B197" t="s">
        <v>508</v>
      </c>
      <c r="C197" t="s">
        <v>118</v>
      </c>
      <c r="AH197">
        <v>168.6210101993174</v>
      </c>
      <c r="AI197">
        <v>189.79464921274916</v>
      </c>
      <c r="AJ197">
        <v>235.0647677144766</v>
      </c>
      <c r="AK197">
        <v>264.06699479083608</v>
      </c>
      <c r="AL197">
        <v>283.05800048076185</v>
      </c>
      <c r="AM197">
        <v>302.73698202836852</v>
      </c>
      <c r="AN197">
        <v>344.013327625123</v>
      </c>
      <c r="AO197">
        <v>348.86424098108995</v>
      </c>
      <c r="AP197">
        <v>345.59090957317011</v>
      </c>
      <c r="AQ197">
        <v>269.98731276139728</v>
      </c>
      <c r="AR197">
        <v>492.45766942965128</v>
      </c>
      <c r="AS197">
        <v>587.80435556091788</v>
      </c>
      <c r="AT197">
        <v>533.98247643486559</v>
      </c>
      <c r="AU197">
        <v>534.90115369765658</v>
      </c>
      <c r="AV197">
        <v>474.42076734468947</v>
      </c>
      <c r="AW197">
        <v>487.46455540429247</v>
      </c>
      <c r="AX197">
        <v>464.66700184415885</v>
      </c>
      <c r="AY197">
        <v>540.15458423766211</v>
      </c>
      <c r="AZ197">
        <v>628.15321925284934</v>
      </c>
      <c r="BA197">
        <v>686.57929583238104</v>
      </c>
      <c r="BB197">
        <v>813.06017725059667</v>
      </c>
      <c r="BC197">
        <v>939.04524111269336</v>
      </c>
      <c r="BD197">
        <v>1022.6190318842878</v>
      </c>
      <c r="BE197">
        <v>1204.5684153293143</v>
      </c>
      <c r="BF197">
        <v>1224.7495775880084</v>
      </c>
      <c r="BG197">
        <v>1319.592973709912</v>
      </c>
      <c r="BH197">
        <v>1335.5439008981432</v>
      </c>
      <c r="BI197">
        <v>1266.177679529409</v>
      </c>
      <c r="BJ197">
        <v>1219.4659859760384</v>
      </c>
      <c r="BK197">
        <v>1562.3645888181284</v>
      </c>
      <c r="BL197">
        <v>1630.8693543923207</v>
      </c>
      <c r="BM197">
        <v>2684.8270437340157</v>
      </c>
      <c r="BN197">
        <v>2343.2452466415198</v>
      </c>
      <c r="BO197">
        <v>1502.5196382828406</v>
      </c>
    </row>
    <row r="198" spans="1:67" x14ac:dyDescent="0.3">
      <c r="A198" t="s">
        <v>509</v>
      </c>
      <c r="B198" t="s">
        <v>510</v>
      </c>
      <c r="C198" t="s">
        <v>118</v>
      </c>
      <c r="S198">
        <v>349.47097541439126</v>
      </c>
      <c r="T198">
        <v>315.09485404662342</v>
      </c>
      <c r="U198">
        <v>352.95309269459705</v>
      </c>
      <c r="V198">
        <v>427.63128752107622</v>
      </c>
      <c r="W198">
        <v>457.91644808570936</v>
      </c>
      <c r="X198">
        <v>544.75424143756288</v>
      </c>
      <c r="Y198">
        <v>635.71288982901376</v>
      </c>
      <c r="Z198">
        <v>633.47786355483311</v>
      </c>
      <c r="AA198">
        <v>621.073531745178</v>
      </c>
      <c r="AB198">
        <v>655.66235882707986</v>
      </c>
      <c r="AC198">
        <v>612.94357562946266</v>
      </c>
      <c r="AD198">
        <v>695.80507718572858</v>
      </c>
      <c r="AE198">
        <v>830.15301958504335</v>
      </c>
      <c r="AF198">
        <v>1077.6835915018007</v>
      </c>
      <c r="AG198">
        <v>1069.8354676025328</v>
      </c>
      <c r="AH198">
        <v>1139.0553819197985</v>
      </c>
      <c r="AI198">
        <v>1323.4009855033889</v>
      </c>
      <c r="AJ198">
        <v>1370.361425986988</v>
      </c>
      <c r="AK198">
        <v>1383.4738658488118</v>
      </c>
      <c r="AL198">
        <v>1956.6616113678576</v>
      </c>
      <c r="AM198">
        <v>2084.0278129821641</v>
      </c>
      <c r="AN198">
        <v>2214.914441594342</v>
      </c>
      <c r="AO198">
        <v>2135.521364477077</v>
      </c>
      <c r="AP198">
        <v>1888.83200817891</v>
      </c>
      <c r="AQ198">
        <v>1952.1461439773645</v>
      </c>
      <c r="AR198">
        <v>1995.0765034931819</v>
      </c>
      <c r="AS198">
        <v>1753.5165946314005</v>
      </c>
      <c r="AT198">
        <v>1759.4803328594148</v>
      </c>
      <c r="AU198">
        <v>1936.0412369243959</v>
      </c>
      <c r="AV198">
        <v>2195.4487405110194</v>
      </c>
      <c r="AW198">
        <v>2477.7264091518769</v>
      </c>
      <c r="AX198">
        <v>2750.3475818298757</v>
      </c>
      <c r="AY198">
        <v>2797.0655518574558</v>
      </c>
      <c r="AZ198">
        <v>3218.452996093095</v>
      </c>
      <c r="BA198">
        <v>2914.2379076370298</v>
      </c>
      <c r="BB198">
        <v>3416.0835806513501</v>
      </c>
      <c r="BC198">
        <v>3849.9937081123708</v>
      </c>
      <c r="BD198">
        <v>4384.1705832154948</v>
      </c>
      <c r="BE198">
        <v>4219.2465946752591</v>
      </c>
      <c r="BF198">
        <v>4136.5901379252937</v>
      </c>
      <c r="BG198">
        <v>4123.9032399333237</v>
      </c>
      <c r="BH198">
        <v>3987.9862620628696</v>
      </c>
      <c r="BI198">
        <v>4365.929327883834</v>
      </c>
      <c r="BJ198">
        <v>4638.8977426878946</v>
      </c>
      <c r="BK198">
        <v>4676.8479034823567</v>
      </c>
      <c r="BL198">
        <v>4700.449328005755</v>
      </c>
      <c r="BM198">
        <v>4912.5795060317523</v>
      </c>
      <c r="BN198">
        <v>4933.0747914311305</v>
      </c>
    </row>
    <row r="199" spans="1:67" x14ac:dyDescent="0.3">
      <c r="A199" t="s">
        <v>511</v>
      </c>
      <c r="B199" t="s">
        <v>512</v>
      </c>
      <c r="C199" t="s">
        <v>118</v>
      </c>
      <c r="D199">
        <v>633.97560813017856</v>
      </c>
      <c r="E199">
        <v>677.71382373977565</v>
      </c>
      <c r="F199">
        <v>703.62080378672908</v>
      </c>
      <c r="G199">
        <v>756.28490631071645</v>
      </c>
      <c r="H199">
        <v>779.76601456967512</v>
      </c>
      <c r="I199">
        <v>793.35773838511136</v>
      </c>
      <c r="J199">
        <v>767.53787052100415</v>
      </c>
      <c r="K199">
        <v>796.70386005147338</v>
      </c>
      <c r="L199">
        <v>783.17363359979197</v>
      </c>
      <c r="M199">
        <v>794.52965516678796</v>
      </c>
      <c r="N199">
        <v>828.91985746431317</v>
      </c>
      <c r="O199">
        <v>894.45305348288025</v>
      </c>
      <c r="P199">
        <v>1067.4641256756565</v>
      </c>
      <c r="Q199">
        <v>1273.3221357335954</v>
      </c>
      <c r="R199">
        <v>1962.026892348865</v>
      </c>
      <c r="S199">
        <v>2318.691698155631</v>
      </c>
      <c r="T199">
        <v>2344.9302832194899</v>
      </c>
      <c r="U199">
        <v>2907.3734782831102</v>
      </c>
      <c r="V199">
        <v>3258.0927580691427</v>
      </c>
      <c r="W199">
        <v>4155.1594219034123</v>
      </c>
      <c r="X199">
        <v>5559.0520973872808</v>
      </c>
      <c r="Y199">
        <v>6159.7094754149321</v>
      </c>
      <c r="Z199">
        <v>7091.4062218751787</v>
      </c>
      <c r="AA199">
        <v>6689.8083151677565</v>
      </c>
      <c r="AB199">
        <v>6613.1194753552136</v>
      </c>
      <c r="AC199">
        <v>6212.0006529974225</v>
      </c>
      <c r="AD199">
        <v>3984.9960971973337</v>
      </c>
      <c r="AE199">
        <v>3941.1201397263085</v>
      </c>
      <c r="AF199">
        <v>3655.8197703589726</v>
      </c>
      <c r="AG199">
        <v>3481.8450576106729</v>
      </c>
      <c r="AH199">
        <v>4047.2509359467435</v>
      </c>
      <c r="AI199">
        <v>4205.377783480164</v>
      </c>
      <c r="AJ199">
        <v>4277.4743693560386</v>
      </c>
      <c r="AK199">
        <v>3646.71231742803</v>
      </c>
      <c r="AL199">
        <v>3839.9629023311445</v>
      </c>
      <c r="AM199">
        <v>4114.6890847546383</v>
      </c>
      <c r="AN199">
        <v>4427.2783244828879</v>
      </c>
      <c r="AO199">
        <v>4393.9449694306768</v>
      </c>
      <c r="AP199">
        <v>4612.7090031268626</v>
      </c>
      <c r="AQ199">
        <v>5179.0835080927427</v>
      </c>
      <c r="AR199">
        <v>6178.5897555968722</v>
      </c>
      <c r="AS199">
        <v>6657.414669372205</v>
      </c>
      <c r="AT199">
        <v>6762.9308080809633</v>
      </c>
      <c r="AU199">
        <v>8445.0465351829826</v>
      </c>
      <c r="AV199">
        <v>9871.0341982008613</v>
      </c>
      <c r="AW199">
        <v>12346.437309407496</v>
      </c>
      <c r="AX199">
        <v>14152.660742211256</v>
      </c>
      <c r="AY199">
        <v>16606.675360681045</v>
      </c>
      <c r="AZ199">
        <v>21298.994525806283</v>
      </c>
      <c r="BA199">
        <v>14634.056500391198</v>
      </c>
      <c r="BB199">
        <v>16815.424737361001</v>
      </c>
      <c r="BC199">
        <v>19151.087022972159</v>
      </c>
      <c r="BD199">
        <v>20472.357429850817</v>
      </c>
      <c r="BE199">
        <v>21416.366084291592</v>
      </c>
      <c r="BF199">
        <v>22074.426308785816</v>
      </c>
      <c r="BG199">
        <v>20024.754663902026</v>
      </c>
      <c r="BH199">
        <v>17521.800752501335</v>
      </c>
      <c r="BI199">
        <v>17720.497236533211</v>
      </c>
      <c r="BJ199">
        <v>18076.3565550233</v>
      </c>
      <c r="BK199">
        <v>17431.02692666962</v>
      </c>
      <c r="BL199">
        <v>15224.508349561636</v>
      </c>
      <c r="BM199">
        <v>17912.510624571383</v>
      </c>
      <c r="BN199">
        <v>22004.199788412512</v>
      </c>
      <c r="BO199">
        <v>20016.150300873647</v>
      </c>
    </row>
    <row r="200" spans="1:67" x14ac:dyDescent="0.3">
      <c r="A200" t="s">
        <v>513</v>
      </c>
      <c r="B200" t="s">
        <v>514</v>
      </c>
      <c r="C200" t="s">
        <v>118</v>
      </c>
      <c r="E200">
        <v>200.6718354497622</v>
      </c>
      <c r="F200">
        <v>201.41916693216538</v>
      </c>
      <c r="G200">
        <v>231.91940785126982</v>
      </c>
      <c r="H200">
        <v>228.48479368927306</v>
      </c>
      <c r="I200">
        <v>217.26901347893653</v>
      </c>
      <c r="J200">
        <v>223.75068024659288</v>
      </c>
      <c r="K200">
        <v>228.04476518740626</v>
      </c>
      <c r="L200">
        <v>248.91225549271951</v>
      </c>
      <c r="M200">
        <v>257.7388325216815</v>
      </c>
      <c r="N200">
        <v>280.4769102283463</v>
      </c>
      <c r="O200">
        <v>320.2721029011235</v>
      </c>
      <c r="P200">
        <v>414.62661258110421</v>
      </c>
      <c r="Q200">
        <v>493.17212166747203</v>
      </c>
      <c r="R200">
        <v>623.75935280482031</v>
      </c>
      <c r="S200">
        <v>741.35491566103019</v>
      </c>
      <c r="T200">
        <v>751.74194640861845</v>
      </c>
      <c r="U200">
        <v>829.98396332317714</v>
      </c>
      <c r="V200">
        <v>945.96467806100122</v>
      </c>
      <c r="W200">
        <v>1113.4444501877508</v>
      </c>
      <c r="X200">
        <v>1323.6264376333913</v>
      </c>
      <c r="Y200">
        <v>1247.128012685512</v>
      </c>
      <c r="Z200">
        <v>1177.3051855491296</v>
      </c>
      <c r="AA200">
        <v>1183.8417233031009</v>
      </c>
      <c r="AB200">
        <v>1143.2812867657951</v>
      </c>
      <c r="AC200">
        <v>1134.9981305573631</v>
      </c>
      <c r="AD200">
        <v>1186.5065152573436</v>
      </c>
      <c r="AE200">
        <v>1244.7666357734704</v>
      </c>
      <c r="AF200">
        <v>1266.0758325895288</v>
      </c>
      <c r="AG200">
        <v>1239.2386022678438</v>
      </c>
      <c r="AH200">
        <v>1476.4316047731081</v>
      </c>
      <c r="AI200">
        <v>1537.8791651130578</v>
      </c>
      <c r="AJ200">
        <v>1784.8185018826773</v>
      </c>
      <c r="AK200">
        <v>1649.1853730907503</v>
      </c>
      <c r="AL200">
        <v>1733.4661467350631</v>
      </c>
      <c r="AM200">
        <v>1968.1660094437252</v>
      </c>
      <c r="AN200">
        <v>2107.4081564925655</v>
      </c>
      <c r="AO200">
        <v>2202.0609062095646</v>
      </c>
      <c r="AP200">
        <v>2285.0193354186385</v>
      </c>
      <c r="AQ200">
        <v>2376.0656679159606</v>
      </c>
      <c r="AR200">
        <v>2199.0446593631432</v>
      </c>
      <c r="AS200">
        <v>2235.7198162475106</v>
      </c>
      <c r="AT200">
        <v>2320.7723805784976</v>
      </c>
      <c r="AU200">
        <v>2725.8643148859019</v>
      </c>
      <c r="AV200">
        <v>3067.4193637697481</v>
      </c>
      <c r="AW200">
        <v>3146.8260743927026</v>
      </c>
      <c r="AX200">
        <v>3322.5693357009604</v>
      </c>
      <c r="AY200">
        <v>3726.9167293566688</v>
      </c>
      <c r="AZ200">
        <v>4255.0500801952321</v>
      </c>
      <c r="BA200">
        <v>4080.0903244878054</v>
      </c>
      <c r="BB200">
        <v>4291.8612089157541</v>
      </c>
      <c r="BC200">
        <v>4420.6477220653696</v>
      </c>
      <c r="BD200">
        <v>4297.267824542726</v>
      </c>
      <c r="BE200">
        <v>4369.7934582635799</v>
      </c>
      <c r="BF200">
        <v>4458.978954645474</v>
      </c>
      <c r="BG200">
        <v>4014.9477368643215</v>
      </c>
      <c r="BH200">
        <v>3847.8035444880866</v>
      </c>
      <c r="BI200">
        <v>3619.0324731995315</v>
      </c>
      <c r="BJ200">
        <v>3628.1036646423577</v>
      </c>
      <c r="BK200">
        <v>3528.8721330679796</v>
      </c>
      <c r="BL200">
        <v>3548.6536366380274</v>
      </c>
      <c r="BM200">
        <v>3885.2816648529574</v>
      </c>
      <c r="BN200">
        <v>3678.4002341134656</v>
      </c>
      <c r="BO200">
        <v>3977.6951663964378</v>
      </c>
    </row>
    <row r="201" spans="1:67" x14ac:dyDescent="0.3">
      <c r="A201" t="s">
        <v>515</v>
      </c>
      <c r="B201" t="s">
        <v>516</v>
      </c>
      <c r="C201" t="s">
        <v>118</v>
      </c>
      <c r="D201">
        <v>267.09120755276513</v>
      </c>
      <c r="E201">
        <v>274.3508909432619</v>
      </c>
      <c r="F201">
        <v>298.24102088488269</v>
      </c>
      <c r="G201">
        <v>337.01985685920511</v>
      </c>
      <c r="H201">
        <v>354.36554111716754</v>
      </c>
      <c r="I201">
        <v>369.96708220462455</v>
      </c>
      <c r="J201">
        <v>424.9846101317778</v>
      </c>
      <c r="K201">
        <v>459.44936905315927</v>
      </c>
      <c r="L201">
        <v>501.12130904111041</v>
      </c>
      <c r="M201">
        <v>543.94740132947823</v>
      </c>
      <c r="N201">
        <v>487.56508668243509</v>
      </c>
      <c r="O201">
        <v>430.89725967378337</v>
      </c>
      <c r="P201">
        <v>537.33752923252769</v>
      </c>
      <c r="Q201">
        <v>661.0808218851721</v>
      </c>
      <c r="R201">
        <v>880.72816771684825</v>
      </c>
      <c r="S201">
        <v>1121.5432691497633</v>
      </c>
      <c r="T201">
        <v>1227.9240965819938</v>
      </c>
      <c r="U201">
        <v>1371.9618565146257</v>
      </c>
      <c r="V201">
        <v>1510.185310649443</v>
      </c>
      <c r="W201">
        <v>2013.3737428650275</v>
      </c>
      <c r="X201">
        <v>1515.6458985006834</v>
      </c>
      <c r="Y201">
        <v>1536.6656206410107</v>
      </c>
      <c r="Z201">
        <v>1360.238252197752</v>
      </c>
      <c r="AA201">
        <v>1275.6833761713074</v>
      </c>
      <c r="AB201">
        <v>1209.0514938331271</v>
      </c>
      <c r="AC201">
        <v>1326.4270144530744</v>
      </c>
      <c r="AD201">
        <v>1461.4965865475447</v>
      </c>
      <c r="AE201">
        <v>1649.9626479440215</v>
      </c>
      <c r="AF201">
        <v>1685.6947924053509</v>
      </c>
      <c r="AG201">
        <v>1948.5917945479389</v>
      </c>
      <c r="AH201">
        <v>2689.5262192123291</v>
      </c>
      <c r="AI201">
        <v>2649.2725997443945</v>
      </c>
      <c r="AJ201">
        <v>2743.6532029793598</v>
      </c>
      <c r="AK201">
        <v>3057.9373748042212</v>
      </c>
      <c r="AL201">
        <v>2176.2801813809006</v>
      </c>
      <c r="AM201">
        <v>2774.6162720284742</v>
      </c>
      <c r="AN201">
        <v>2929.153949306191</v>
      </c>
      <c r="AO201">
        <v>3020.9934706127196</v>
      </c>
      <c r="AP201">
        <v>4329.5624398557329</v>
      </c>
      <c r="AQ201">
        <v>3969.4735940658547</v>
      </c>
      <c r="AR201">
        <v>4192.4431673849367</v>
      </c>
      <c r="AS201">
        <v>3045.5541395692562</v>
      </c>
      <c r="AT201">
        <v>3583.1974589715783</v>
      </c>
      <c r="AU201">
        <v>4637.8821850152917</v>
      </c>
      <c r="AV201">
        <v>5960.7789890904878</v>
      </c>
      <c r="AW201">
        <v>7303.0138886024533</v>
      </c>
      <c r="AX201">
        <v>7953.0784802496946</v>
      </c>
      <c r="AY201">
        <v>9711.2237612083154</v>
      </c>
      <c r="AZ201">
        <v>10843.503694048901</v>
      </c>
      <c r="BA201">
        <v>9012.999457930342</v>
      </c>
      <c r="BB201">
        <v>10622.702043972324</v>
      </c>
      <c r="BC201">
        <v>11300.785221568052</v>
      </c>
      <c r="BD201">
        <v>11713.284983113903</v>
      </c>
      <c r="BE201">
        <v>12578.187863200044</v>
      </c>
      <c r="BF201">
        <v>12165.22013503798</v>
      </c>
      <c r="BG201">
        <v>11049.995110094245</v>
      </c>
      <c r="BH201">
        <v>10970.045894886165</v>
      </c>
      <c r="BI201">
        <v>10695.550196231012</v>
      </c>
      <c r="BJ201">
        <v>9568.8350633022819</v>
      </c>
      <c r="BK201">
        <v>9215.4404988811439</v>
      </c>
      <c r="BL201">
        <v>8638.7390384810224</v>
      </c>
      <c r="BM201">
        <v>9743.2127780485534</v>
      </c>
      <c r="BN201">
        <v>10674.504157864985</v>
      </c>
      <c r="BO201">
        <v>13105.658567831879</v>
      </c>
    </row>
    <row r="202" spans="1:67" x14ac:dyDescent="0.3">
      <c r="A202" t="s">
        <v>517</v>
      </c>
      <c r="B202" t="s">
        <v>518</v>
      </c>
      <c r="C202" t="s">
        <v>118</v>
      </c>
      <c r="N202">
        <v>456.64062760339789</v>
      </c>
      <c r="O202">
        <v>477.92253025504732</v>
      </c>
      <c r="P202">
        <v>521.51404496226871</v>
      </c>
      <c r="Q202">
        <v>600.58360127112633</v>
      </c>
      <c r="R202">
        <v>708.06057474671707</v>
      </c>
      <c r="S202">
        <v>656.32631258397885</v>
      </c>
      <c r="T202">
        <v>611.97255308020408</v>
      </c>
      <c r="U202">
        <v>548.82135681266232</v>
      </c>
      <c r="V202">
        <v>546.03735278108263</v>
      </c>
      <c r="W202">
        <v>565.93254931566912</v>
      </c>
      <c r="X202">
        <v>571.0192959143003</v>
      </c>
      <c r="Y202">
        <v>634.20376450149104</v>
      </c>
      <c r="Z202">
        <v>537.44065261563856</v>
      </c>
      <c r="AA202">
        <v>533.13009425660766</v>
      </c>
      <c r="AB202">
        <v>567.19538123941857</v>
      </c>
      <c r="AC202">
        <v>480.09593376857327</v>
      </c>
      <c r="AD202">
        <v>556.73679098548143</v>
      </c>
      <c r="AE202">
        <v>599.75074653039405</v>
      </c>
      <c r="AF202">
        <v>823.0875054428318</v>
      </c>
      <c r="AG202">
        <v>976.04747717531347</v>
      </c>
      <c r="AH202">
        <v>1084.6670722169863</v>
      </c>
      <c r="AI202">
        <v>1134.331755514768</v>
      </c>
      <c r="AJ202">
        <v>1165.637103603525</v>
      </c>
      <c r="AK202">
        <v>1141.1790441024725</v>
      </c>
      <c r="AL202">
        <v>1278.658700763993</v>
      </c>
      <c r="AM202">
        <v>1284.7644610416601</v>
      </c>
      <c r="AN202">
        <v>1427.8096050175257</v>
      </c>
      <c r="AO202">
        <v>1461.086180492764</v>
      </c>
      <c r="AP202">
        <v>1459.649371417185</v>
      </c>
      <c r="AQ202">
        <v>1558.6039656986864</v>
      </c>
      <c r="AR202">
        <v>1579.4190627554176</v>
      </c>
      <c r="AS202">
        <v>1456.78409421177</v>
      </c>
      <c r="AT202">
        <v>1750.2517505234771</v>
      </c>
      <c r="AU202">
        <v>2006.8424994144184</v>
      </c>
      <c r="AV202">
        <v>2322.5626507289217</v>
      </c>
      <c r="AW202">
        <v>2304.8269432905213</v>
      </c>
      <c r="AX202">
        <v>2396.2684430770155</v>
      </c>
      <c r="AY202">
        <v>2794.163100841186</v>
      </c>
      <c r="AZ202">
        <v>3088.3087741383551</v>
      </c>
      <c r="BA202">
        <v>2683.9674954958323</v>
      </c>
      <c r="BB202">
        <v>3024.8170790570994</v>
      </c>
      <c r="BC202">
        <v>3636.081399897922</v>
      </c>
      <c r="BD202">
        <v>3598.461630910534</v>
      </c>
      <c r="BE202">
        <v>3510.2164014248297</v>
      </c>
      <c r="BF202">
        <v>3528.8585810278178</v>
      </c>
      <c r="BG202">
        <v>3357.8341770007055</v>
      </c>
      <c r="BH202">
        <v>3808.6975501590882</v>
      </c>
      <c r="BI202">
        <v>4165.6633870010628</v>
      </c>
      <c r="BJ202">
        <v>4466.1203492824488</v>
      </c>
      <c r="BK202">
        <v>5115.1307595020608</v>
      </c>
      <c r="BL202">
        <v>4976.1125410957065</v>
      </c>
      <c r="BM202">
        <v>5905.0819809534323</v>
      </c>
      <c r="BN202">
        <v>5911.3272705530135</v>
      </c>
      <c r="BO202">
        <v>6344.7750188689033</v>
      </c>
    </row>
    <row r="203" spans="1:67" x14ac:dyDescent="0.3">
      <c r="A203" t="s">
        <v>519</v>
      </c>
      <c r="B203" t="s">
        <v>520</v>
      </c>
      <c r="C203" t="s">
        <v>118</v>
      </c>
      <c r="D203">
        <v>275.29602050781301</v>
      </c>
      <c r="E203">
        <v>285.15679931640602</v>
      </c>
      <c r="F203">
        <v>303.99743652343801</v>
      </c>
      <c r="G203">
        <v>329.01058959960898</v>
      </c>
      <c r="H203">
        <v>346.30181884765602</v>
      </c>
      <c r="I203">
        <v>342.07794189453102</v>
      </c>
      <c r="J203">
        <v>380.49792480468801</v>
      </c>
      <c r="K203">
        <v>384.64294433593801</v>
      </c>
      <c r="L203">
        <v>399.30163574218801</v>
      </c>
      <c r="M203">
        <v>405.45080566406301</v>
      </c>
      <c r="N203">
        <v>217.23564147949199</v>
      </c>
      <c r="O203">
        <v>224.451416015625</v>
      </c>
      <c r="P203">
        <v>246.54629516601599</v>
      </c>
      <c r="Q203">
        <v>283.80184936523398</v>
      </c>
      <c r="R203">
        <v>328.78359985351602</v>
      </c>
      <c r="S203">
        <v>364.96994018554699</v>
      </c>
      <c r="T203">
        <v>397.54275512695301</v>
      </c>
      <c r="U203">
        <v>458.058349609375</v>
      </c>
      <c r="V203">
        <v>529.60363769531295</v>
      </c>
      <c r="W203">
        <v>542.11474609375</v>
      </c>
      <c r="X203">
        <v>611.21179199218795</v>
      </c>
      <c r="Y203">
        <v>683.91326904296898</v>
      </c>
      <c r="Z203">
        <v>701.95983886718795</v>
      </c>
      <c r="AA203">
        <v>685.27648925781295</v>
      </c>
      <c r="AB203">
        <v>609.33142089843795</v>
      </c>
      <c r="AC203">
        <v>700.45007324218795</v>
      </c>
      <c r="AD203">
        <v>479.28176879882801</v>
      </c>
      <c r="AE203">
        <v>334.82278442382801</v>
      </c>
      <c r="AF203">
        <v>307.50634765625</v>
      </c>
      <c r="AG203">
        <v>259.50222778320301</v>
      </c>
      <c r="AH203">
        <v>243.61155700683599</v>
      </c>
      <c r="AI203">
        <v>276.45245361328102</v>
      </c>
      <c r="AJ203">
        <v>250.32992553710901</v>
      </c>
      <c r="AK203">
        <v>224.49154663085901</v>
      </c>
      <c r="AL203">
        <v>228.89002990722699</v>
      </c>
      <c r="AM203">
        <v>258.41833496093801</v>
      </c>
      <c r="AN203">
        <v>313.65838623046898</v>
      </c>
      <c r="AO203">
        <v>363.59768676757801</v>
      </c>
      <c r="AP203">
        <v>386.37844848632801</v>
      </c>
      <c r="AQ203">
        <v>392.62176513671898</v>
      </c>
      <c r="AR203">
        <v>401.69815063476602</v>
      </c>
      <c r="AS203">
        <v>396.63873291015602</v>
      </c>
      <c r="AT203">
        <v>402.64904785156301</v>
      </c>
      <c r="AU203">
        <v>422.18359375</v>
      </c>
      <c r="AV203">
        <v>450.38528442382801</v>
      </c>
      <c r="AW203">
        <v>483.33486938476602</v>
      </c>
      <c r="AX203">
        <v>475.74673461914102</v>
      </c>
      <c r="AY203">
        <v>543.19830322265602</v>
      </c>
      <c r="AZ203">
        <v>675.97723388671898</v>
      </c>
      <c r="BA203">
        <v>693.82354736328102</v>
      </c>
      <c r="BB203">
        <v>736.53015136718795</v>
      </c>
      <c r="BC203">
        <v>775.39276123046898</v>
      </c>
      <c r="BD203">
        <v>861.96990966796898</v>
      </c>
      <c r="BE203">
        <v>963.05712890625</v>
      </c>
      <c r="BF203">
        <v>1022.74841308594</v>
      </c>
      <c r="BG203">
        <v>939.12731933593795</v>
      </c>
      <c r="BH203">
        <v>953.0107421875</v>
      </c>
      <c r="BI203">
        <v>986.67401123046898</v>
      </c>
      <c r="BJ203">
        <v>1023.10626220703</v>
      </c>
      <c r="BK203">
        <v>1063.32250976563</v>
      </c>
      <c r="BL203">
        <v>1117.41528320313</v>
      </c>
      <c r="BM203">
        <v>1159.85656738281</v>
      </c>
      <c r="BN203">
        <v>1207.85302734375</v>
      </c>
      <c r="BO203">
        <v>1224.48962402344</v>
      </c>
    </row>
    <row r="204" spans="1:67" x14ac:dyDescent="0.3">
      <c r="A204" t="s">
        <v>521</v>
      </c>
      <c r="B204" t="s">
        <v>522</v>
      </c>
      <c r="C204" t="s">
        <v>118</v>
      </c>
      <c r="D204">
        <v>55.378497613218087</v>
      </c>
      <c r="E204">
        <v>56.175927809159553</v>
      </c>
      <c r="F204">
        <v>55.504870460488668</v>
      </c>
      <c r="G204">
        <v>61.955376819183485</v>
      </c>
      <c r="H204">
        <v>68.625993019436791</v>
      </c>
      <c r="I204">
        <v>99.952765232507502</v>
      </c>
      <c r="J204">
        <v>101.43541462090771</v>
      </c>
      <c r="K204">
        <v>102.80034732844014</v>
      </c>
      <c r="L204">
        <v>106.85122810453129</v>
      </c>
      <c r="M204">
        <v>116.6822963308539</v>
      </c>
      <c r="N204">
        <v>122.03092958562948</v>
      </c>
      <c r="O204">
        <v>133.46808831613146</v>
      </c>
      <c r="P204">
        <v>136.96473648747303</v>
      </c>
      <c r="Q204">
        <v>152.70941758782439</v>
      </c>
      <c r="R204">
        <v>183.71757196626024</v>
      </c>
      <c r="S204">
        <v>201.23729284479941</v>
      </c>
      <c r="T204">
        <v>203.30981365080891</v>
      </c>
      <c r="U204">
        <v>237.58488906420502</v>
      </c>
      <c r="V204">
        <v>190.69014509760649</v>
      </c>
      <c r="W204">
        <v>164.5130121811271</v>
      </c>
      <c r="X204">
        <v>93.750699113518408</v>
      </c>
      <c r="Y204">
        <v>98.646755065410915</v>
      </c>
      <c r="Z204">
        <v>156.95242290933066</v>
      </c>
      <c r="AA204">
        <v>157.52721692252476</v>
      </c>
      <c r="AB204">
        <v>247.51693763863597</v>
      </c>
      <c r="AC204">
        <v>234.27650277752556</v>
      </c>
      <c r="AD204">
        <v>253.64305881081688</v>
      </c>
      <c r="AE204">
        <v>392.97074320478953</v>
      </c>
      <c r="AF204">
        <v>395.18766096092429</v>
      </c>
      <c r="AG204">
        <v>310.18602524944458</v>
      </c>
      <c r="AH204">
        <v>244.98716812680635</v>
      </c>
      <c r="AI204">
        <v>182.95589734834829</v>
      </c>
      <c r="AJ204">
        <v>152.11354241553678</v>
      </c>
      <c r="AK204">
        <v>165.61647621171593</v>
      </c>
      <c r="AL204">
        <v>198.44198799879513</v>
      </c>
      <c r="AM204">
        <v>278.52083566876684</v>
      </c>
      <c r="AN204">
        <v>284.69825928573283</v>
      </c>
      <c r="AO204">
        <v>286.8466379129639</v>
      </c>
      <c r="AP204">
        <v>292.45303705883492</v>
      </c>
      <c r="AQ204">
        <v>257.92194960135663</v>
      </c>
      <c r="AR204">
        <v>258.05033873108596</v>
      </c>
      <c r="AS204">
        <v>236.02118885399335</v>
      </c>
      <c r="AT204">
        <v>241.98468840833459</v>
      </c>
      <c r="AU204">
        <v>250.71543664680959</v>
      </c>
      <c r="AV204">
        <v>292.38185796262013</v>
      </c>
      <c r="AW204">
        <v>330.40540270702513</v>
      </c>
      <c r="AX204">
        <v>346.51825531064719</v>
      </c>
      <c r="AY204">
        <v>401.38913086558091</v>
      </c>
      <c r="AZ204">
        <v>472.84268149585188</v>
      </c>
      <c r="BA204">
        <v>798.94708993824656</v>
      </c>
      <c r="BB204">
        <v>823.48814428200001</v>
      </c>
      <c r="BC204">
        <v>835.62006055583799</v>
      </c>
      <c r="BD204">
        <v>795.222867553127</v>
      </c>
      <c r="BE204">
        <v>818.28542741671276</v>
      </c>
      <c r="BF204">
        <v>896.05479554639351</v>
      </c>
      <c r="BG204">
        <v>862.93461035581072</v>
      </c>
      <c r="BH204">
        <v>752.69657172565564</v>
      </c>
      <c r="BI204">
        <v>765.21833229736058</v>
      </c>
      <c r="BJ204">
        <v>792.16570022814039</v>
      </c>
      <c r="BK204">
        <v>822.05705818915294</v>
      </c>
      <c r="BL204">
        <v>845.76646389012353</v>
      </c>
      <c r="BM204">
        <v>882.79171754250433</v>
      </c>
      <c r="BN204">
        <v>963.06731411717828</v>
      </c>
      <c r="BO204">
        <v>1002.3091391714248</v>
      </c>
    </row>
    <row r="205" spans="1:67" x14ac:dyDescent="0.3">
      <c r="A205" t="s">
        <v>523</v>
      </c>
      <c r="B205" t="s">
        <v>524</v>
      </c>
      <c r="C205" t="s">
        <v>118</v>
      </c>
      <c r="AE205">
        <v>1244.04125976563</v>
      </c>
      <c r="AF205">
        <v>1444.248046875</v>
      </c>
      <c r="AG205">
        <v>1593.07861328125</v>
      </c>
      <c r="AH205">
        <v>1563.63415527344</v>
      </c>
      <c r="AI205">
        <v>1482.6396484375</v>
      </c>
      <c r="AJ205">
        <v>1413.24011230469</v>
      </c>
      <c r="AK205">
        <v>1254.02868652344</v>
      </c>
      <c r="AL205">
        <v>1009.09356689453</v>
      </c>
      <c r="AM205">
        <v>933.19177246093795</v>
      </c>
      <c r="AN205">
        <v>869.84606933593795</v>
      </c>
      <c r="AO205">
        <v>987.48980712890602</v>
      </c>
      <c r="AP205">
        <v>831.33679199218795</v>
      </c>
      <c r="AQ205">
        <v>631.91046142578102</v>
      </c>
      <c r="AR205">
        <v>653.29431152343795</v>
      </c>
      <c r="AS205">
        <v>800.49072265625</v>
      </c>
      <c r="AT205">
        <v>903.01190185546898</v>
      </c>
      <c r="AU205">
        <v>1076.48156738281</v>
      </c>
      <c r="AV205">
        <v>1401.01806640625</v>
      </c>
      <c r="AW205">
        <v>1875.33508300781</v>
      </c>
      <c r="AX205">
        <v>2366.494140625</v>
      </c>
      <c r="AY205">
        <v>3160.32763671875</v>
      </c>
      <c r="AZ205">
        <v>4017.806640625</v>
      </c>
      <c r="BA205">
        <v>2607.08764648438</v>
      </c>
      <c r="BB205">
        <v>3039.63232421875</v>
      </c>
      <c r="BC205">
        <v>3656.69799804688</v>
      </c>
      <c r="BD205">
        <v>3951.34228515625</v>
      </c>
      <c r="BE205">
        <v>4129.89697265625</v>
      </c>
      <c r="BF205">
        <v>3054.908203125</v>
      </c>
      <c r="BG205">
        <v>2094.47387695313</v>
      </c>
      <c r="BH205">
        <v>2158.46118164063</v>
      </c>
      <c r="BI205">
        <v>2604.28759765625</v>
      </c>
      <c r="BJ205">
        <v>3059.0517578125</v>
      </c>
      <c r="BK205">
        <v>3619.86157226563</v>
      </c>
      <c r="BL205">
        <v>3709.76928710938</v>
      </c>
      <c r="BM205">
        <v>4775.94580078125</v>
      </c>
      <c r="BN205">
        <v>4199.6708984375</v>
      </c>
      <c r="BO205">
        <v>5069.703125</v>
      </c>
    </row>
    <row r="206" spans="1:67" x14ac:dyDescent="0.3">
      <c r="A206" t="s">
        <v>525</v>
      </c>
      <c r="B206" t="s">
        <v>526</v>
      </c>
      <c r="C206" t="s">
        <v>118</v>
      </c>
      <c r="D206">
        <v>491.03176030459605</v>
      </c>
      <c r="E206">
        <v>603.96651323370509</v>
      </c>
      <c r="F206">
        <v>659.39371689171605</v>
      </c>
      <c r="G206">
        <v>586.82119166943062</v>
      </c>
      <c r="H206">
        <v>744.65427014606905</v>
      </c>
      <c r="I206">
        <v>705.20252752669444</v>
      </c>
      <c r="J206">
        <v>668.17637665776022</v>
      </c>
      <c r="K206">
        <v>584.75530449369001</v>
      </c>
      <c r="L206">
        <v>578.54886853613607</v>
      </c>
      <c r="M206">
        <v>722.58625490756856</v>
      </c>
      <c r="N206">
        <v>765.76301198669353</v>
      </c>
      <c r="O206">
        <v>1000.2836541225674</v>
      </c>
      <c r="P206">
        <v>775.9372510508349</v>
      </c>
      <c r="Q206">
        <v>1397.2896030438271</v>
      </c>
      <c r="R206">
        <v>1433.177974750633</v>
      </c>
      <c r="S206">
        <v>1231.8537095317934</v>
      </c>
      <c r="T206">
        <v>1268.3030324092078</v>
      </c>
      <c r="U206">
        <v>1414.237899854028</v>
      </c>
      <c r="V206">
        <v>1678.3092562256779</v>
      </c>
      <c r="W206">
        <v>2442.6595789426628</v>
      </c>
      <c r="X206">
        <v>3442.812306203507</v>
      </c>
      <c r="Y206">
        <v>3728.4455696995974</v>
      </c>
      <c r="Z206">
        <v>3084.7940700217418</v>
      </c>
      <c r="AA206">
        <v>1707.1446284913545</v>
      </c>
      <c r="AB206">
        <v>1615.406472771356</v>
      </c>
      <c r="AC206">
        <v>1568.4321648636344</v>
      </c>
      <c r="AD206">
        <v>1938.8108486946981</v>
      </c>
      <c r="AE206">
        <v>2415.6541994875033</v>
      </c>
      <c r="AF206">
        <v>2677.1977769099262</v>
      </c>
      <c r="AG206">
        <v>2734.3662387153495</v>
      </c>
      <c r="AH206">
        <v>2995.3610566346547</v>
      </c>
      <c r="AI206">
        <v>3589.0154194263396</v>
      </c>
      <c r="AJ206">
        <v>4101.7105415529131</v>
      </c>
      <c r="AK206">
        <v>4753.0092468264684</v>
      </c>
      <c r="AL206">
        <v>5507.5648130005611</v>
      </c>
      <c r="AM206">
        <v>6050.4863225364443</v>
      </c>
      <c r="AN206">
        <v>6398.4357518409461</v>
      </c>
      <c r="AO206">
        <v>7436.2934262068247</v>
      </c>
      <c r="AP206">
        <v>7836.8918332230724</v>
      </c>
      <c r="AQ206">
        <v>7370.5699545393099</v>
      </c>
      <c r="AR206">
        <v>6987.7009876625725</v>
      </c>
      <c r="AS206">
        <v>6382.7610474085877</v>
      </c>
      <c r="AT206">
        <v>4149.7614031268686</v>
      </c>
      <c r="AU206">
        <v>3671.1232925688273</v>
      </c>
      <c r="AV206">
        <v>4168.6606543838652</v>
      </c>
      <c r="AW206">
        <v>5284.2567798712898</v>
      </c>
      <c r="AX206">
        <v>6001.332947831721</v>
      </c>
      <c r="AY206">
        <v>7222.0540364587714</v>
      </c>
      <c r="AZ206">
        <v>9423.9656259589265</v>
      </c>
      <c r="BA206">
        <v>9881.3957312708062</v>
      </c>
      <c r="BB206">
        <v>12641.057684900788</v>
      </c>
      <c r="BC206">
        <v>15132.267572558721</v>
      </c>
      <c r="BD206">
        <v>16259.594081425614</v>
      </c>
      <c r="BE206">
        <v>18335.259477232237</v>
      </c>
      <c r="BF206">
        <v>18322.427676715724</v>
      </c>
      <c r="BG206">
        <v>17125.901680029787</v>
      </c>
      <c r="BH206">
        <v>17009.758694450313</v>
      </c>
      <c r="BI206">
        <v>19184.662665971748</v>
      </c>
      <c r="BJ206">
        <v>19249.940153266369</v>
      </c>
      <c r="BK206">
        <v>18315.735285719438</v>
      </c>
      <c r="BL206">
        <v>15789.685742221365</v>
      </c>
      <c r="BM206">
        <v>17888.211510171983</v>
      </c>
      <c r="BN206">
        <v>20691.973899176304</v>
      </c>
      <c r="BO206">
        <v>22797.811173186139</v>
      </c>
    </row>
    <row r="207" spans="1:67" x14ac:dyDescent="0.3">
      <c r="A207" t="s">
        <v>527</v>
      </c>
      <c r="B207" t="s">
        <v>528</v>
      </c>
      <c r="C207" t="s">
        <v>118</v>
      </c>
      <c r="D207">
        <v>2999.8648715449463</v>
      </c>
      <c r="E207">
        <v>3059.1608208612724</v>
      </c>
      <c r="F207">
        <v>3236.013111500622</v>
      </c>
      <c r="G207">
        <v>3366.3697896034596</v>
      </c>
      <c r="H207">
        <v>3565.3144301635584</v>
      </c>
      <c r="I207">
        <v>3818.2882511796779</v>
      </c>
      <c r="J207">
        <v>4136.3082957910556</v>
      </c>
      <c r="K207">
        <v>4325.9593506318643</v>
      </c>
      <c r="L207">
        <v>4684.5884029376302</v>
      </c>
      <c r="M207">
        <v>5019.9981863447265</v>
      </c>
      <c r="N207">
        <v>5234.2966662114977</v>
      </c>
      <c r="O207">
        <v>5609.3825995251873</v>
      </c>
      <c r="P207">
        <v>6094.0179898616461</v>
      </c>
      <c r="Q207">
        <v>6726.3589559669481</v>
      </c>
      <c r="R207">
        <v>7225.6913595256574</v>
      </c>
      <c r="S207">
        <v>7801.4566635644269</v>
      </c>
      <c r="T207">
        <v>8592.2535372761249</v>
      </c>
      <c r="U207">
        <v>9452.5765191451101</v>
      </c>
      <c r="V207">
        <v>10564.94822202754</v>
      </c>
      <c r="W207">
        <v>11674.181866654817</v>
      </c>
      <c r="X207">
        <v>12574.791506216305</v>
      </c>
      <c r="Y207">
        <v>13976.105392520025</v>
      </c>
      <c r="Z207">
        <v>14433.787727052973</v>
      </c>
      <c r="AA207">
        <v>15543.893717492472</v>
      </c>
      <c r="AB207">
        <v>17121.225484999472</v>
      </c>
      <c r="AC207">
        <v>18236.827726500898</v>
      </c>
      <c r="AD207">
        <v>19071.227194929477</v>
      </c>
      <c r="AE207">
        <v>20038.941099265754</v>
      </c>
      <c r="AF207">
        <v>21417.011930519144</v>
      </c>
      <c r="AG207">
        <v>22857.154433005562</v>
      </c>
      <c r="AH207">
        <v>23888.60000881329</v>
      </c>
      <c r="AI207">
        <v>24342.25890481894</v>
      </c>
      <c r="AJ207">
        <v>25418.990776331895</v>
      </c>
      <c r="AK207">
        <v>26387.293733817074</v>
      </c>
      <c r="AL207">
        <v>27694.853416234047</v>
      </c>
      <c r="AM207">
        <v>28690.875701334695</v>
      </c>
      <c r="AN207">
        <v>29967.712718174866</v>
      </c>
      <c r="AO207">
        <v>31459.129969155387</v>
      </c>
      <c r="AP207">
        <v>32853.672594923402</v>
      </c>
      <c r="AQ207">
        <v>34515.381307339449</v>
      </c>
      <c r="AR207">
        <v>36329.970259575079</v>
      </c>
      <c r="AS207">
        <v>37133.620397351704</v>
      </c>
      <c r="AT207">
        <v>37997.742430024198</v>
      </c>
      <c r="AU207">
        <v>39490.302390317607</v>
      </c>
      <c r="AV207">
        <v>41724.641198261379</v>
      </c>
      <c r="AW207">
        <v>44123.399647002567</v>
      </c>
      <c r="AX207">
        <v>46301.987648551891</v>
      </c>
      <c r="AY207">
        <v>48050.227412195047</v>
      </c>
      <c r="AZ207">
        <v>48570.05942696015</v>
      </c>
      <c r="BA207">
        <v>47194.95008938721</v>
      </c>
      <c r="BB207">
        <v>48650.664322723205</v>
      </c>
      <c r="BC207">
        <v>50065.97894706748</v>
      </c>
      <c r="BD207">
        <v>51784.411469204839</v>
      </c>
      <c r="BE207">
        <v>53409.75077743717</v>
      </c>
      <c r="BF207">
        <v>55304.315531713677</v>
      </c>
      <c r="BG207">
        <v>57040.20821366048</v>
      </c>
      <c r="BH207">
        <v>58206.614193184418</v>
      </c>
      <c r="BI207">
        <v>60322.261424174736</v>
      </c>
      <c r="BJ207">
        <v>63201.045848377107</v>
      </c>
      <c r="BK207">
        <v>65604.681519873397</v>
      </c>
      <c r="BL207">
        <v>64411.373177937254</v>
      </c>
      <c r="BM207">
        <v>71318.307359218277</v>
      </c>
      <c r="BN207">
        <v>78035.175360421184</v>
      </c>
      <c r="BO207">
        <v>82769.412211421644</v>
      </c>
    </row>
    <row r="208" spans="1:67" x14ac:dyDescent="0.3">
      <c r="A208" t="s">
        <v>529</v>
      </c>
      <c r="B208" t="s">
        <v>530</v>
      </c>
      <c r="C208" t="s">
        <v>118</v>
      </c>
      <c r="AE208">
        <v>450.24453647615223</v>
      </c>
      <c r="AF208">
        <v>550.99961508502361</v>
      </c>
      <c r="AG208">
        <v>598.12313168043625</v>
      </c>
      <c r="AH208">
        <v>652.93765292560022</v>
      </c>
      <c r="AI208">
        <v>658.31355052806816</v>
      </c>
      <c r="AJ208">
        <v>602.92052582704775</v>
      </c>
      <c r="AK208">
        <v>595.777481238105</v>
      </c>
      <c r="AL208">
        <v>574.22907989661917</v>
      </c>
      <c r="AM208">
        <v>582.5421367403402</v>
      </c>
      <c r="AN208">
        <v>597.33228695110972</v>
      </c>
      <c r="AO208">
        <v>620.5912958136596</v>
      </c>
      <c r="AP208">
        <v>621.04890430124203</v>
      </c>
      <c r="AQ208">
        <v>697.76353979081239</v>
      </c>
      <c r="AR208">
        <v>555.14923109918595</v>
      </c>
      <c r="AS208">
        <v>454.41581225677828</v>
      </c>
      <c r="AT208">
        <v>381.40929688928264</v>
      </c>
      <c r="AU208">
        <v>394.16402889723491</v>
      </c>
      <c r="AV208">
        <v>462.17149286788526</v>
      </c>
      <c r="AW208">
        <v>542.83580869220862</v>
      </c>
      <c r="AX208">
        <v>649.11816700392501</v>
      </c>
      <c r="AY208">
        <v>824.02819233476816</v>
      </c>
      <c r="AZ208">
        <v>1074.7292879670074</v>
      </c>
      <c r="BA208">
        <v>1205.7993547037972</v>
      </c>
      <c r="BB208">
        <v>1753.2073024327788</v>
      </c>
      <c r="BC208">
        <v>2087.8638613569433</v>
      </c>
      <c r="BD208">
        <v>2307.3464911718461</v>
      </c>
      <c r="BE208">
        <v>2461.9794740359512</v>
      </c>
      <c r="BF208">
        <v>2674.9628382103024</v>
      </c>
      <c r="BG208">
        <v>2803.1901802175089</v>
      </c>
      <c r="BH208">
        <v>2753.3795142758881</v>
      </c>
      <c r="BI208">
        <v>2190.6041156288779</v>
      </c>
      <c r="BJ208">
        <v>1813.0853081366367</v>
      </c>
      <c r="BK208">
        <v>2041.384807294311</v>
      </c>
      <c r="BL208">
        <v>1978.2805186076259</v>
      </c>
      <c r="BM208">
        <v>2258.5196411927818</v>
      </c>
      <c r="BN208">
        <v>2578.6668939421884</v>
      </c>
      <c r="BO208">
        <v>2849.5146107191085</v>
      </c>
    </row>
    <row r="209" spans="1:67" x14ac:dyDescent="0.3">
      <c r="A209" t="s">
        <v>531</v>
      </c>
      <c r="B209" t="s">
        <v>532</v>
      </c>
      <c r="C209" t="s">
        <v>118</v>
      </c>
      <c r="D209">
        <v>154.83995354886554</v>
      </c>
      <c r="E209">
        <v>163.03674158713753</v>
      </c>
      <c r="F209">
        <v>166.50194515556399</v>
      </c>
      <c r="G209">
        <v>154.85578959802172</v>
      </c>
      <c r="H209">
        <v>164.43967551273261</v>
      </c>
      <c r="I209">
        <v>166.15851796050049</v>
      </c>
      <c r="J209">
        <v>174.90070558054822</v>
      </c>
      <c r="K209">
        <v>170.04323303099201</v>
      </c>
      <c r="L209">
        <v>163.0844745705088</v>
      </c>
      <c r="M209">
        <v>175.15622041280059</v>
      </c>
      <c r="N209">
        <v>192.25959734900587</v>
      </c>
      <c r="O209">
        <v>206.9939954387699</v>
      </c>
      <c r="P209">
        <v>282.09228822275486</v>
      </c>
      <c r="Q209">
        <v>305.65179282692111</v>
      </c>
      <c r="R209">
        <v>330.70535907616403</v>
      </c>
      <c r="S209">
        <v>331.09093795078286</v>
      </c>
      <c r="T209">
        <v>324.04957343542611</v>
      </c>
      <c r="U209">
        <v>483.85927167768165</v>
      </c>
      <c r="V209">
        <v>592.01918250042786</v>
      </c>
      <c r="W209">
        <v>687.06739238900661</v>
      </c>
      <c r="X209">
        <v>790.11581692907441</v>
      </c>
      <c r="Y209">
        <v>971.5772773144314</v>
      </c>
      <c r="Z209">
        <v>1073.5139836493063</v>
      </c>
      <c r="AA209">
        <v>1144.305861487763</v>
      </c>
      <c r="AB209">
        <v>1253.8652555812471</v>
      </c>
      <c r="AC209">
        <v>1342.2456378926986</v>
      </c>
      <c r="AD209">
        <v>1471.862964894782</v>
      </c>
      <c r="AE209">
        <v>1596.1731930383123</v>
      </c>
      <c r="AF209">
        <v>1813.9376510744146</v>
      </c>
      <c r="AG209">
        <v>1929.9105095821249</v>
      </c>
      <c r="AH209">
        <v>2149.7394435898354</v>
      </c>
      <c r="AI209">
        <v>2270.7635724691204</v>
      </c>
      <c r="AJ209">
        <v>2470.5184079100832</v>
      </c>
      <c r="AK209">
        <v>2539.6496864984911</v>
      </c>
      <c r="AL209">
        <v>2563.2497656444234</v>
      </c>
      <c r="AM209">
        <v>2795.3630561395471</v>
      </c>
      <c r="AN209">
        <v>2930.4439474260635</v>
      </c>
      <c r="AO209">
        <v>3073.7784743847969</v>
      </c>
      <c r="AP209">
        <v>3301.1001812910276</v>
      </c>
      <c r="AQ209">
        <v>3446.5229303187775</v>
      </c>
      <c r="AR209">
        <v>3768.9553660402221</v>
      </c>
      <c r="AS209">
        <v>4071.0860109896239</v>
      </c>
      <c r="AT209">
        <v>4303.2797678972693</v>
      </c>
      <c r="AU209">
        <v>4499.614541933418</v>
      </c>
      <c r="AV209">
        <v>4873.4894774244267</v>
      </c>
      <c r="AW209">
        <v>5157.3937387810211</v>
      </c>
      <c r="AX209">
        <v>5744.8278621256995</v>
      </c>
      <c r="AY209">
        <v>6398.1912353217185</v>
      </c>
      <c r="AZ209">
        <v>6598.9053145085854</v>
      </c>
      <c r="BA209">
        <v>6463.7877733671703</v>
      </c>
      <c r="BB209">
        <v>6551.9683599240516</v>
      </c>
      <c r="BC209">
        <v>6527.6899685444796</v>
      </c>
      <c r="BD209">
        <v>6713.8076864386458</v>
      </c>
      <c r="BE209">
        <v>7072.4673718893901</v>
      </c>
      <c r="BF209">
        <v>7168.8287534291148</v>
      </c>
      <c r="BG209">
        <v>7353.7355605418425</v>
      </c>
      <c r="BH209">
        <v>7656.9004288117767</v>
      </c>
      <c r="BI209">
        <v>7988.0444501929778</v>
      </c>
      <c r="BJ209">
        <v>8428.1267715306949</v>
      </c>
      <c r="BK209">
        <v>8743.3320213375318</v>
      </c>
      <c r="BL209">
        <v>8395.0998890241208</v>
      </c>
      <c r="BM209">
        <v>8481.3053735954127</v>
      </c>
      <c r="BN209">
        <v>9471.1462731767297</v>
      </c>
      <c r="BO209">
        <v>10520.4441534791</v>
      </c>
    </row>
    <row r="210" spans="1:67" x14ac:dyDescent="0.3">
      <c r="A210" t="s">
        <v>533</v>
      </c>
      <c r="B210" t="s">
        <v>534</v>
      </c>
      <c r="C210" t="s">
        <v>118</v>
      </c>
      <c r="D210">
        <v>939.1977665775396</v>
      </c>
      <c r="E210">
        <v>954.0383306382131</v>
      </c>
      <c r="F210">
        <v>1006.5594081231818</v>
      </c>
      <c r="G210">
        <v>1060.0943321038831</v>
      </c>
      <c r="H210">
        <v>873.60475488087593</v>
      </c>
      <c r="I210">
        <v>869.04106789049661</v>
      </c>
      <c r="J210">
        <v>875.95623171502882</v>
      </c>
      <c r="K210">
        <v>892.98531555639306</v>
      </c>
      <c r="L210">
        <v>938.01507866249915</v>
      </c>
      <c r="M210">
        <v>931.59875574814339</v>
      </c>
      <c r="N210">
        <v>1015.2199075598613</v>
      </c>
      <c r="O210">
        <v>1106.0882429422506</v>
      </c>
      <c r="P210">
        <v>1155.2623626334407</v>
      </c>
      <c r="Q210">
        <v>1366.8336199707062</v>
      </c>
      <c r="R210">
        <v>2033.5190079771203</v>
      </c>
      <c r="S210">
        <v>2078.1534203510969</v>
      </c>
      <c r="T210">
        <v>2309.1929349498314</v>
      </c>
      <c r="U210">
        <v>2585.2205108784642</v>
      </c>
      <c r="V210">
        <v>2727.1374658532741</v>
      </c>
      <c r="W210">
        <v>3256.6490873845155</v>
      </c>
      <c r="X210">
        <v>3874.4047062315517</v>
      </c>
      <c r="Y210">
        <v>4228.0988152685013</v>
      </c>
      <c r="Z210">
        <v>4201.5428346634208</v>
      </c>
      <c r="AA210">
        <v>4078.94233103427</v>
      </c>
      <c r="AB210">
        <v>3519.8014648930789</v>
      </c>
      <c r="AC210">
        <v>3548.7043427628378</v>
      </c>
      <c r="AD210">
        <v>3376.3496059784316</v>
      </c>
      <c r="AE210">
        <v>2610.9883712600358</v>
      </c>
      <c r="AF210">
        <v>3191.4763374265644</v>
      </c>
      <c r="AG210">
        <v>2250.08459665588</v>
      </c>
      <c r="AH210">
        <v>2451.5523114567022</v>
      </c>
      <c r="AI210">
        <v>2632.5396981410595</v>
      </c>
      <c r="AJ210">
        <v>2907.3033443943414</v>
      </c>
      <c r="AK210">
        <v>2824.6914436644097</v>
      </c>
      <c r="AL210">
        <v>2688.9832514529526</v>
      </c>
      <c r="AM210">
        <v>3486.9835063591941</v>
      </c>
      <c r="AN210">
        <v>3112.8258481059984</v>
      </c>
      <c r="AO210">
        <v>3710.826883550958</v>
      </c>
      <c r="AP210">
        <v>3869.9825884889378</v>
      </c>
      <c r="AQ210">
        <v>4070.9061918948428</v>
      </c>
      <c r="AR210">
        <v>4776.2816763937972</v>
      </c>
      <c r="AS210">
        <v>4920.3931360045326</v>
      </c>
      <c r="AT210">
        <v>3652.0989650186511</v>
      </c>
      <c r="AU210">
        <v>3229.5055708207888</v>
      </c>
      <c r="AV210">
        <v>4269.0897087239173</v>
      </c>
      <c r="AW210">
        <v>5432.4854184654014</v>
      </c>
      <c r="AX210">
        <v>6739.3806534221858</v>
      </c>
      <c r="AY210">
        <v>8331.6209699184401</v>
      </c>
      <c r="AZ210">
        <v>11262.451425675888</v>
      </c>
      <c r="BA210">
        <v>11596.602192173086</v>
      </c>
      <c r="BB210">
        <v>13646.304662266413</v>
      </c>
      <c r="BC210">
        <v>10843.922970316738</v>
      </c>
      <c r="BD210">
        <v>12901.417158227414</v>
      </c>
      <c r="BE210">
        <v>12403.14669575824</v>
      </c>
      <c r="BF210">
        <v>15943.612719716344</v>
      </c>
    </row>
    <row r="211" spans="1:67" x14ac:dyDescent="0.3">
      <c r="A211" t="s">
        <v>535</v>
      </c>
      <c r="B211" t="s">
        <v>536</v>
      </c>
      <c r="C211" t="s">
        <v>118</v>
      </c>
    </row>
    <row r="212" spans="1:67" x14ac:dyDescent="0.3">
      <c r="A212" t="s">
        <v>537</v>
      </c>
      <c r="B212" t="s">
        <v>538</v>
      </c>
      <c r="C212" t="s">
        <v>118</v>
      </c>
      <c r="AT212">
        <v>30062.022505045665</v>
      </c>
      <c r="AU212">
        <v>31731.256624118705</v>
      </c>
      <c r="AV212">
        <v>35006.361440451386</v>
      </c>
      <c r="AW212">
        <v>40828.746092777517</v>
      </c>
      <c r="AX212">
        <v>41377.146600965221</v>
      </c>
      <c r="AY212">
        <v>44158.505404432464</v>
      </c>
      <c r="AZ212">
        <v>39152.375065730601</v>
      </c>
      <c r="BA212">
        <v>38753.182539389687</v>
      </c>
      <c r="BB212">
        <v>39905.128418099433</v>
      </c>
      <c r="BC212">
        <v>38997.13731646505</v>
      </c>
      <c r="BD212">
        <v>37795.319259067546</v>
      </c>
      <c r="BE212">
        <v>34597.976694032819</v>
      </c>
      <c r="BF212">
        <v>33045.364379599931</v>
      </c>
      <c r="BG212">
        <v>34007.352941176468</v>
      </c>
      <c r="BH212">
        <v>35324.974887458608</v>
      </c>
      <c r="BI212">
        <v>35365.069303977405</v>
      </c>
      <c r="BJ212">
        <v>36663.208755058367</v>
      </c>
      <c r="BK212">
        <v>38633.529891533624</v>
      </c>
      <c r="BL212">
        <v>39787.374165020228</v>
      </c>
      <c r="BM212">
        <v>42571.077736847074</v>
      </c>
      <c r="BN212">
        <v>44320.90918577405</v>
      </c>
    </row>
    <row r="213" spans="1:67" x14ac:dyDescent="0.3">
      <c r="A213" t="s">
        <v>539</v>
      </c>
      <c r="B213" t="s">
        <v>540</v>
      </c>
      <c r="C213" t="s">
        <v>118</v>
      </c>
      <c r="AC213">
        <v>238.64780531340304</v>
      </c>
      <c r="AD213">
        <v>436.41929677222453</v>
      </c>
      <c r="AE213">
        <v>595.24748870160602</v>
      </c>
      <c r="AF213">
        <v>404.5593050788878</v>
      </c>
      <c r="AG213">
        <v>98.107017215957654</v>
      </c>
      <c r="AH213">
        <v>98.798337031140065</v>
      </c>
      <c r="AI213">
        <v>143.71527023193585</v>
      </c>
      <c r="AJ213">
        <v>144.54939237167662</v>
      </c>
      <c r="AK213">
        <v>189.41857358433217</v>
      </c>
      <c r="AL213">
        <v>229.8577872657568</v>
      </c>
      <c r="AM213">
        <v>287.80266102859298</v>
      </c>
      <c r="AN213">
        <v>337.05123179027714</v>
      </c>
      <c r="AO213">
        <v>361.64388408556636</v>
      </c>
      <c r="AP213">
        <v>361.3509284111671</v>
      </c>
      <c r="AQ213">
        <v>375.99445590049618</v>
      </c>
      <c r="AR213">
        <v>404.02978405511834</v>
      </c>
      <c r="AS213">
        <v>419.20567758090067</v>
      </c>
      <c r="AT213">
        <v>445.13286181731331</v>
      </c>
      <c r="AU213">
        <v>497.11708924925568</v>
      </c>
      <c r="AV213">
        <v>565.45228458621204</v>
      </c>
      <c r="AW213">
        <v>710.74675999486089</v>
      </c>
      <c r="AX213">
        <v>807.75664511705372</v>
      </c>
      <c r="AY213">
        <v>925.64033834871736</v>
      </c>
      <c r="AZ213">
        <v>1163.8319577287318</v>
      </c>
      <c r="BA213">
        <v>1226.1697605153618</v>
      </c>
      <c r="BB213">
        <v>1683.1618244397855</v>
      </c>
      <c r="BC213">
        <v>1950.9250417491251</v>
      </c>
      <c r="BD213">
        <v>2185.1176765429141</v>
      </c>
      <c r="BE213">
        <v>2359.5173647282791</v>
      </c>
      <c r="BF213">
        <v>2546.3846445990334</v>
      </c>
      <c r="BG213">
        <v>2577.5688534011251</v>
      </c>
      <c r="BH213">
        <v>2735.0604380416021</v>
      </c>
      <c r="BI213">
        <v>2956.1099212775316</v>
      </c>
      <c r="BJ213">
        <v>3222.3100312536644</v>
      </c>
      <c r="BK213">
        <v>3440.9002537543365</v>
      </c>
      <c r="BL213">
        <v>3534.0395348264683</v>
      </c>
      <c r="BM213">
        <v>3704.1935590037961</v>
      </c>
      <c r="BN213">
        <v>4116.3857609415309</v>
      </c>
      <c r="BO213">
        <v>4282.0885172450617</v>
      </c>
    </row>
    <row r="214" spans="1:67" x14ac:dyDescent="0.3">
      <c r="A214" t="s">
        <v>541</v>
      </c>
      <c r="B214" t="s">
        <v>542</v>
      </c>
      <c r="C214" t="s">
        <v>118</v>
      </c>
      <c r="W214">
        <v>1055.0144668747753</v>
      </c>
      <c r="X214">
        <v>1047.7736258798323</v>
      </c>
      <c r="Y214">
        <v>962.22205535404294</v>
      </c>
      <c r="Z214">
        <v>946.02315464838375</v>
      </c>
      <c r="AA214">
        <v>946.70522259557288</v>
      </c>
      <c r="AB214">
        <v>1136.6820238404532</v>
      </c>
      <c r="AC214">
        <v>1011.5101775383101</v>
      </c>
      <c r="AD214">
        <v>945.99861902220641</v>
      </c>
      <c r="AE214">
        <v>1016.5990476307818</v>
      </c>
      <c r="AF214">
        <v>1125.0061697771237</v>
      </c>
      <c r="AG214">
        <v>1066.6251280635147</v>
      </c>
      <c r="AH214">
        <v>1140.5902031172425</v>
      </c>
      <c r="AI214">
        <v>1326.3732125621159</v>
      </c>
      <c r="AJ214">
        <v>1343.6894286183101</v>
      </c>
      <c r="AK214">
        <v>1257.2938748665642</v>
      </c>
      <c r="AL214">
        <v>1430.993677764832</v>
      </c>
      <c r="AM214">
        <v>1491.7896700461747</v>
      </c>
      <c r="AN214">
        <v>1529.2757311502112</v>
      </c>
      <c r="AO214">
        <v>1562.0309067015326</v>
      </c>
      <c r="AP214">
        <v>1470.9718904865833</v>
      </c>
      <c r="AQ214">
        <v>1472.1775174146178</v>
      </c>
      <c r="AR214">
        <v>1460.2381769222932</v>
      </c>
      <c r="AS214">
        <v>1350.1833823852155</v>
      </c>
      <c r="AT214">
        <v>1340.7153752828683</v>
      </c>
      <c r="AU214">
        <v>1566.5139679085819</v>
      </c>
      <c r="AV214">
        <v>1774.3186758589379</v>
      </c>
      <c r="AW214">
        <v>1873.9914264061863</v>
      </c>
      <c r="AX214">
        <v>2034.792896243511</v>
      </c>
      <c r="AY214">
        <v>2333.7050674891443</v>
      </c>
      <c r="AZ214">
        <v>2603.6088313672412</v>
      </c>
      <c r="BA214">
        <v>2546.3832456598557</v>
      </c>
      <c r="BB214">
        <v>2815.1882898577883</v>
      </c>
      <c r="BC214">
        <v>3163.1861645138001</v>
      </c>
      <c r="BD214">
        <v>3004.7841666429322</v>
      </c>
      <c r="BE214">
        <v>2979.7960808439866</v>
      </c>
      <c r="BF214">
        <v>2967.7066700677442</v>
      </c>
      <c r="BG214">
        <v>2746.5917188099666</v>
      </c>
      <c r="BH214">
        <v>2869.9996909076031</v>
      </c>
      <c r="BI214">
        <v>3159.9271605034728</v>
      </c>
      <c r="BJ214">
        <v>3206.6893084212747</v>
      </c>
      <c r="BK214">
        <v>3207.4465045208253</v>
      </c>
      <c r="BL214">
        <v>3042.9871159828649</v>
      </c>
      <c r="BM214">
        <v>3107.2031285800217</v>
      </c>
      <c r="BN214">
        <v>3265.396451330962</v>
      </c>
      <c r="BO214">
        <v>3515.2363361179791</v>
      </c>
    </row>
    <row r="215" spans="1:67" x14ac:dyDescent="0.3">
      <c r="A215" t="s">
        <v>543</v>
      </c>
      <c r="B215" t="s">
        <v>544</v>
      </c>
      <c r="C215" t="s">
        <v>118</v>
      </c>
      <c r="N215">
        <v>321.99670661955878</v>
      </c>
      <c r="O215">
        <v>376.97149509496114</v>
      </c>
      <c r="P215">
        <v>432.86967009008839</v>
      </c>
      <c r="Q215">
        <v>562.75755116064897</v>
      </c>
      <c r="R215">
        <v>626.03884691549979</v>
      </c>
      <c r="S215">
        <v>609.67030045994261</v>
      </c>
      <c r="T215">
        <v>541.03147223180986</v>
      </c>
      <c r="U215">
        <v>615.2978099579949</v>
      </c>
      <c r="V215">
        <v>670.63327187153141</v>
      </c>
      <c r="W215">
        <v>750.5887260905389</v>
      </c>
      <c r="X215">
        <v>765.24773288828032</v>
      </c>
      <c r="Y215">
        <v>713.37567254290423</v>
      </c>
      <c r="Z215">
        <v>728.12793793587264</v>
      </c>
      <c r="AA215">
        <v>670.98638131757991</v>
      </c>
      <c r="AB215">
        <v>654.69756066403568</v>
      </c>
      <c r="AC215">
        <v>572.80638771323572</v>
      </c>
      <c r="AD215">
        <v>604.25741881576425</v>
      </c>
      <c r="AE215">
        <v>666.30833730908148</v>
      </c>
      <c r="AF215">
        <v>790.13499231383821</v>
      </c>
      <c r="AG215">
        <v>728.15112885880546</v>
      </c>
      <c r="AH215">
        <v>743.99421300835479</v>
      </c>
      <c r="AI215">
        <v>741.56396380848162</v>
      </c>
      <c r="AJ215">
        <v>776.74082440971051</v>
      </c>
      <c r="AK215">
        <v>774.98863155228196</v>
      </c>
      <c r="AL215">
        <v>1276.850215748969</v>
      </c>
      <c r="AM215">
        <v>1288.1047332140131</v>
      </c>
      <c r="AN215">
        <v>1419.3584904522836</v>
      </c>
      <c r="AO215">
        <v>1607.8874433052074</v>
      </c>
      <c r="AP215">
        <v>1506.3035921584633</v>
      </c>
      <c r="AQ215">
        <v>1416.7691596698717</v>
      </c>
      <c r="AR215">
        <v>1424.7524000247056</v>
      </c>
      <c r="AS215">
        <v>1453.8702132460612</v>
      </c>
      <c r="AT215">
        <v>1527.5579045593702</v>
      </c>
      <c r="AU215">
        <v>1798.1242971404843</v>
      </c>
      <c r="AV215">
        <v>2189.2604260799185</v>
      </c>
      <c r="AW215">
        <v>2550.0422143751075</v>
      </c>
      <c r="AX215">
        <v>2663.2913593953203</v>
      </c>
      <c r="AY215">
        <v>3038.6190409337682</v>
      </c>
      <c r="AZ215">
        <v>3373.6063988426295</v>
      </c>
      <c r="BA215">
        <v>3279.1826947729483</v>
      </c>
      <c r="BB215">
        <v>3524.2479246202956</v>
      </c>
      <c r="BC215">
        <v>3821.5067826447917</v>
      </c>
      <c r="BD215">
        <v>3934.6032079998149</v>
      </c>
      <c r="BE215">
        <v>4023.5254013824983</v>
      </c>
      <c r="BF215">
        <v>3982.6808020208364</v>
      </c>
      <c r="BG215">
        <v>4084.3608381993263</v>
      </c>
      <c r="BH215">
        <v>4147.0709767488834</v>
      </c>
      <c r="BI215">
        <v>4307.5938196490697</v>
      </c>
      <c r="BJ215">
        <v>4231.8140946919375</v>
      </c>
      <c r="BK215">
        <v>4351.9423494370558</v>
      </c>
      <c r="BL215">
        <v>4099.6600907147013</v>
      </c>
      <c r="BM215">
        <v>3947.6451790541519</v>
      </c>
      <c r="BN215">
        <v>3869.4663949214428</v>
      </c>
      <c r="BO215">
        <v>4330.1784053132878</v>
      </c>
    </row>
    <row r="216" spans="1:67" x14ac:dyDescent="0.3">
      <c r="A216" t="s">
        <v>545</v>
      </c>
      <c r="B216" t="s">
        <v>546</v>
      </c>
      <c r="C216" t="s">
        <v>118</v>
      </c>
      <c r="AZ216">
        <v>2877.3933140272388</v>
      </c>
      <c r="BA216">
        <v>2794.8669947306898</v>
      </c>
      <c r="BB216">
        <v>2987.5451957446367</v>
      </c>
      <c r="BC216">
        <v>3538.9475983857583</v>
      </c>
      <c r="BD216">
        <v>3410.6555074931575</v>
      </c>
      <c r="BE216">
        <v>3704.5587278167186</v>
      </c>
      <c r="BF216">
        <v>3902.4942436094648</v>
      </c>
      <c r="BG216">
        <v>3520.6285069937458</v>
      </c>
      <c r="BH216">
        <v>3759.449590671039</v>
      </c>
      <c r="BI216">
        <v>4009.3179934758841</v>
      </c>
      <c r="BJ216">
        <v>4384.1862408494735</v>
      </c>
      <c r="BK216">
        <v>4415.9971610751363</v>
      </c>
      <c r="BL216">
        <v>4310.8882473736721</v>
      </c>
      <c r="BM216">
        <v>5270.4267020620509</v>
      </c>
      <c r="BN216">
        <v>5290.9474722468685</v>
      </c>
      <c r="BO216">
        <v>5960.158204774466</v>
      </c>
    </row>
    <row r="217" spans="1:67" x14ac:dyDescent="0.3">
      <c r="A217" t="s">
        <v>547</v>
      </c>
      <c r="B217" t="s">
        <v>548</v>
      </c>
      <c r="C217" t="s">
        <v>118</v>
      </c>
      <c r="AH217">
        <v>910.42246596074835</v>
      </c>
      <c r="AI217">
        <v>1016.3022304481348</v>
      </c>
      <c r="AJ217">
        <v>1198.130316740845</v>
      </c>
      <c r="AK217">
        <v>1396.615444190086</v>
      </c>
      <c r="AL217">
        <v>1735.044195432142</v>
      </c>
      <c r="AM217">
        <v>764.41465609093746</v>
      </c>
      <c r="AN217">
        <v>375.21499466336286</v>
      </c>
      <c r="AO217">
        <v>382.58492872242078</v>
      </c>
      <c r="AP217">
        <v>342.73940747773037</v>
      </c>
      <c r="AQ217">
        <v>401.44814166080056</v>
      </c>
      <c r="AR217">
        <v>493.23518263481367</v>
      </c>
      <c r="AS217">
        <v>487.14125794631752</v>
      </c>
      <c r="AT217">
        <v>513.24148657060277</v>
      </c>
      <c r="AU217">
        <v>548.90588304997277</v>
      </c>
      <c r="AV217">
        <v>627.6320233957623</v>
      </c>
      <c r="AW217">
        <v>734.15990845092676</v>
      </c>
      <c r="AX217">
        <v>809.71312762470313</v>
      </c>
      <c r="AY217">
        <v>890.30576811498793</v>
      </c>
      <c r="AZ217">
        <v>1071.6358328210472</v>
      </c>
      <c r="BA217">
        <v>969.24350986447826</v>
      </c>
      <c r="BB217">
        <v>1155.203052614175</v>
      </c>
      <c r="BC217">
        <v>1186.4750058121531</v>
      </c>
      <c r="BD217">
        <v>1245.0506827207792</v>
      </c>
      <c r="BE217">
        <v>1378.750029549281</v>
      </c>
      <c r="BF217">
        <v>1430.1642096402572</v>
      </c>
      <c r="BG217">
        <v>1362.1737943567589</v>
      </c>
      <c r="BH217">
        <v>975.35940669635261</v>
      </c>
      <c r="BI217">
        <v>811.16596387761115</v>
      </c>
      <c r="BJ217">
        <v>633.88720600008685</v>
      </c>
      <c r="BK217">
        <v>623.37616489816401</v>
      </c>
      <c r="BL217">
        <v>559.56467279418212</v>
      </c>
      <c r="BM217">
        <v>522.17351270581241</v>
      </c>
      <c r="BN217">
        <v>615.70207931387984</v>
      </c>
      <c r="BO217">
        <v>477.40902867868789</v>
      </c>
    </row>
    <row r="218" spans="1:67" x14ac:dyDescent="0.3">
      <c r="A218" t="s">
        <v>549</v>
      </c>
      <c r="B218" t="s">
        <v>550</v>
      </c>
      <c r="C218" t="s">
        <v>118</v>
      </c>
      <c r="D218">
        <v>532.1475043303318</v>
      </c>
      <c r="E218">
        <v>545.65751192267328</v>
      </c>
      <c r="F218">
        <v>563.42300881794517</v>
      </c>
      <c r="G218">
        <v>604.5368552709906</v>
      </c>
      <c r="H218">
        <v>645.87337568544604</v>
      </c>
      <c r="I218">
        <v>684.62122774035049</v>
      </c>
      <c r="J218">
        <v>721.75375941418008</v>
      </c>
      <c r="K218">
        <v>778.83933582979068</v>
      </c>
      <c r="L218">
        <v>817.12834061406613</v>
      </c>
      <c r="M218">
        <v>890.92208910293562</v>
      </c>
      <c r="N218">
        <v>952.35218807353692</v>
      </c>
      <c r="O218">
        <v>1020.4398359071779</v>
      </c>
      <c r="P218">
        <v>1038.3940746828348</v>
      </c>
      <c r="Q218">
        <v>1369.1616003393301</v>
      </c>
      <c r="R218">
        <v>1656.2890557998001</v>
      </c>
      <c r="S218">
        <v>1670.1181689895363</v>
      </c>
      <c r="T218">
        <v>1558.9982473348655</v>
      </c>
      <c r="U218">
        <v>1671.4661883727229</v>
      </c>
      <c r="V218">
        <v>1851.75191300848</v>
      </c>
      <c r="W218">
        <v>2201.5192233986822</v>
      </c>
      <c r="X218">
        <v>3028.9744756183213</v>
      </c>
      <c r="Y218">
        <v>3049.71474333882</v>
      </c>
      <c r="Z218">
        <v>2717.1638871042474</v>
      </c>
      <c r="AA218">
        <v>2938.4898023967512</v>
      </c>
      <c r="AB218">
        <v>2504.0773679028885</v>
      </c>
      <c r="AC218">
        <v>1839.4841908184046</v>
      </c>
      <c r="AD218">
        <v>2027.4662038188976</v>
      </c>
      <c r="AE218">
        <v>2586.2742331422755</v>
      </c>
      <c r="AF218">
        <v>2702.0550477450788</v>
      </c>
      <c r="AG218">
        <v>2726.7098067948818</v>
      </c>
      <c r="AH218">
        <v>3093.4892035233447</v>
      </c>
      <c r="AI218">
        <v>3243.2361602395304</v>
      </c>
      <c r="AJ218">
        <v>3462.3940020283458</v>
      </c>
      <c r="AK218">
        <v>3399.6400956624097</v>
      </c>
      <c r="AL218">
        <v>3488.5971154176304</v>
      </c>
      <c r="AM218">
        <v>3855.6340871566981</v>
      </c>
      <c r="AN218">
        <v>3617.5533600293184</v>
      </c>
      <c r="AO218">
        <v>3700.2355478986678</v>
      </c>
      <c r="AP218">
        <v>3309.609330874719</v>
      </c>
      <c r="AQ218">
        <v>3242.3683048395778</v>
      </c>
      <c r="AR218">
        <v>3217.8469344846712</v>
      </c>
      <c r="AS218">
        <v>2847.1519194590805</v>
      </c>
      <c r="AT218">
        <v>2688.2367603280636</v>
      </c>
      <c r="AU218">
        <v>4062.2175599378579</v>
      </c>
      <c r="AV218">
        <v>5221.4633373172119</v>
      </c>
      <c r="AW218">
        <v>5836.876633251265</v>
      </c>
      <c r="AX218">
        <v>6077.3829338887572</v>
      </c>
      <c r="AY218">
        <v>6591.8553596056399</v>
      </c>
      <c r="AZ218">
        <v>6184.7547432839883</v>
      </c>
      <c r="BA218">
        <v>6374.7056004299247</v>
      </c>
      <c r="BB218">
        <v>7973.4719577151691</v>
      </c>
      <c r="BC218">
        <v>8646.0557107163477</v>
      </c>
      <c r="BD218">
        <v>8076.9767847974063</v>
      </c>
      <c r="BE218">
        <v>7331.6546738491925</v>
      </c>
      <c r="BF218">
        <v>6856.7313709252221</v>
      </c>
      <c r="BG218">
        <v>6112.2738248597416</v>
      </c>
      <c r="BH218">
        <v>5651.2058516574916</v>
      </c>
      <c r="BI218">
        <v>6618.335082557006</v>
      </c>
      <c r="BJ218">
        <v>6914.1780318075989</v>
      </c>
      <c r="BK218">
        <v>6533.7112103285608</v>
      </c>
      <c r="BL218">
        <v>5580.6038307518866</v>
      </c>
      <c r="BM218">
        <v>6843.3994188620391</v>
      </c>
      <c r="BN218">
        <v>6523.4109781585339</v>
      </c>
      <c r="BO218">
        <v>6022.5425418935038</v>
      </c>
    </row>
    <row r="219" spans="1:67" x14ac:dyDescent="0.3">
      <c r="A219" t="s">
        <v>551</v>
      </c>
      <c r="B219" t="s">
        <v>552</v>
      </c>
      <c r="C219" t="s">
        <v>118</v>
      </c>
      <c r="D219">
        <v>221.55984892284886</v>
      </c>
      <c r="E219">
        <v>209.69320642695143</v>
      </c>
      <c r="F219">
        <v>202.28103119050991</v>
      </c>
      <c r="G219">
        <v>203.21945122758578</v>
      </c>
      <c r="H219">
        <v>229.9792456320971</v>
      </c>
      <c r="I219">
        <v>287.42547598963</v>
      </c>
      <c r="J219">
        <v>325.02584727656227</v>
      </c>
      <c r="K219">
        <v>340.57994038641181</v>
      </c>
      <c r="L219">
        <v>387.08728865229415</v>
      </c>
      <c r="M219">
        <v>458.9816507837445</v>
      </c>
      <c r="N219">
        <v>413.90467522494453</v>
      </c>
      <c r="O219">
        <v>372.14407151138909</v>
      </c>
      <c r="P219">
        <v>409.78114635694806</v>
      </c>
      <c r="Q219">
        <v>517.63005516187263</v>
      </c>
      <c r="R219">
        <v>601.10137143269117</v>
      </c>
      <c r="S219">
        <v>489.50501874055794</v>
      </c>
      <c r="T219">
        <v>533.23163172185332</v>
      </c>
      <c r="U219">
        <v>474.3623624430187</v>
      </c>
      <c r="V219">
        <v>514.33487862664401</v>
      </c>
      <c r="W219">
        <v>595.45584910195635</v>
      </c>
      <c r="X219">
        <v>669.41972201537101</v>
      </c>
      <c r="Y219">
        <v>669.88682936168379</v>
      </c>
      <c r="Z219">
        <v>626.53253344819518</v>
      </c>
      <c r="AA219">
        <v>520.45583354176983</v>
      </c>
      <c r="AB219">
        <v>413.26997427173455</v>
      </c>
      <c r="AC219">
        <v>332.17373725329793</v>
      </c>
      <c r="AD219">
        <v>238.23379616096963</v>
      </c>
      <c r="AE219">
        <v>314.99960262284111</v>
      </c>
      <c r="AF219">
        <v>504.48602015411365</v>
      </c>
      <c r="AG219">
        <v>526.36176925607208</v>
      </c>
      <c r="AH219">
        <v>422.33629880421921</v>
      </c>
      <c r="AI219">
        <v>423.07125683559224</v>
      </c>
      <c r="AJ219">
        <v>389.25466583222578</v>
      </c>
      <c r="AK219">
        <v>390.91696158566691</v>
      </c>
      <c r="AL219">
        <v>426.38683938702877</v>
      </c>
      <c r="AM219">
        <v>433.31269906707377</v>
      </c>
      <c r="AN219">
        <v>399.51130474244934</v>
      </c>
      <c r="AO219">
        <v>465.8719421647989</v>
      </c>
      <c r="AP219">
        <v>373.08476305740777</v>
      </c>
      <c r="AQ219">
        <v>349.51572309568661</v>
      </c>
      <c r="AR219">
        <v>359.42950098822138</v>
      </c>
      <c r="AS219">
        <v>396.54895299350363</v>
      </c>
      <c r="AT219">
        <v>393.86462551861615</v>
      </c>
      <c r="AU219">
        <v>446.29010483904119</v>
      </c>
      <c r="AV219">
        <v>548.68597456627731</v>
      </c>
      <c r="AW219">
        <v>710.98206817169637</v>
      </c>
      <c r="AX219">
        <v>1051.7171489568639</v>
      </c>
      <c r="AY219">
        <v>1118.7316262695265</v>
      </c>
      <c r="AZ219">
        <v>1375.5021100699742</v>
      </c>
      <c r="BA219">
        <v>1136.2416831684773</v>
      </c>
      <c r="BB219">
        <v>1451.1061601715494</v>
      </c>
      <c r="BC219">
        <v>1624.8681776344254</v>
      </c>
      <c r="BD219">
        <v>1710.0506134372813</v>
      </c>
      <c r="BE219">
        <v>1820.7185482739051</v>
      </c>
      <c r="BF219">
        <v>1707.4857313669379</v>
      </c>
      <c r="BG219">
        <v>1295.877886800678</v>
      </c>
      <c r="BH219">
        <v>1239.0852787771328</v>
      </c>
      <c r="BI219">
        <v>1483.4657732806522</v>
      </c>
      <c r="BJ219">
        <v>1463.8999785559306</v>
      </c>
      <c r="BK219">
        <v>1258.9861984446204</v>
      </c>
      <c r="BL219">
        <v>951.64431665595737</v>
      </c>
      <c r="BM219">
        <v>1127.1607787285725</v>
      </c>
      <c r="BN219">
        <v>1447.1231013803463</v>
      </c>
      <c r="BO219">
        <v>1330.7278057670908</v>
      </c>
    </row>
    <row r="220" spans="1:67" x14ac:dyDescent="0.3">
      <c r="A220" t="s">
        <v>553</v>
      </c>
      <c r="B220" t="s">
        <v>554</v>
      </c>
      <c r="C220" t="s">
        <v>118</v>
      </c>
      <c r="D220">
        <v>276.41976180432084</v>
      </c>
      <c r="E220">
        <v>279.01646676764022</v>
      </c>
      <c r="F220">
        <v>275.54558613634902</v>
      </c>
      <c r="G220">
        <v>277.00567885773995</v>
      </c>
      <c r="H220">
        <v>281.74451609557951</v>
      </c>
      <c r="I220">
        <v>294.1453353196685</v>
      </c>
      <c r="J220">
        <v>278.56749638193548</v>
      </c>
      <c r="K220">
        <v>294.21054704339883</v>
      </c>
      <c r="L220">
        <v>301.93205099950211</v>
      </c>
      <c r="M220">
        <v>345.57853900443655</v>
      </c>
      <c r="N220">
        <v>361.24154942619879</v>
      </c>
      <c r="O220">
        <v>405.36428742600532</v>
      </c>
      <c r="P220">
        <v>483.13143387079168</v>
      </c>
      <c r="Q220">
        <v>578.51746135412816</v>
      </c>
      <c r="R220">
        <v>673.99125437856526</v>
      </c>
      <c r="S220">
        <v>716.76436029041145</v>
      </c>
      <c r="T220">
        <v>686.86175910852455</v>
      </c>
      <c r="U220">
        <v>676.69958595316984</v>
      </c>
      <c r="V220">
        <v>665.01881616700348</v>
      </c>
      <c r="W220">
        <v>778.85156589880546</v>
      </c>
      <c r="X220">
        <v>948.52731092526483</v>
      </c>
      <c r="Y220">
        <v>1068.3776180598202</v>
      </c>
      <c r="Z220">
        <v>1095.3254769835064</v>
      </c>
      <c r="AA220">
        <v>958.71569262289211</v>
      </c>
      <c r="AB220">
        <v>756.97252978256063</v>
      </c>
      <c r="AC220">
        <v>648.94447480335998</v>
      </c>
      <c r="AD220">
        <v>692.1758653250771</v>
      </c>
      <c r="AE220">
        <v>726.06069764225742</v>
      </c>
      <c r="AF220">
        <v>815.47609780306857</v>
      </c>
      <c r="AG220">
        <v>839.98909050139707</v>
      </c>
      <c r="AH220">
        <v>866.48645726600648</v>
      </c>
      <c r="AI220">
        <v>830.52710398723048</v>
      </c>
      <c r="AJ220">
        <v>630.81953152008373</v>
      </c>
      <c r="AK220">
        <v>604.38667004042622</v>
      </c>
      <c r="AL220">
        <v>633.73321139379323</v>
      </c>
      <c r="AM220">
        <v>647.97544766783733</v>
      </c>
      <c r="AN220">
        <v>766.523628920379</v>
      </c>
      <c r="AO220">
        <v>750.19361332410767</v>
      </c>
      <c r="AP220">
        <v>552.16527573858082</v>
      </c>
      <c r="AQ220">
        <v>582.00344075567625</v>
      </c>
      <c r="AR220">
        <v>562.55690038433227</v>
      </c>
      <c r="AS220">
        <v>566.1076465633987</v>
      </c>
      <c r="AT220">
        <v>524.67723883205451</v>
      </c>
      <c r="AU220">
        <v>468.23418577158236</v>
      </c>
      <c r="AV220">
        <v>469.48465359889815</v>
      </c>
      <c r="AW220">
        <v>461.02828132519966</v>
      </c>
      <c r="AX220">
        <v>430.80917932219069</v>
      </c>
      <c r="AY220">
        <v>413.30257173155576</v>
      </c>
      <c r="AZ220">
        <v>340.74018286231603</v>
      </c>
      <c r="BA220">
        <v>735.44455172760127</v>
      </c>
      <c r="BB220">
        <v>901.5544435583206</v>
      </c>
      <c r="BC220">
        <v>1037.2549101815434</v>
      </c>
      <c r="BD220">
        <v>1238.6010900219405</v>
      </c>
      <c r="BE220">
        <v>1362.3006680268491</v>
      </c>
      <c r="BF220">
        <v>1372.2127807145578</v>
      </c>
      <c r="BG220">
        <v>1386.4228471770948</v>
      </c>
      <c r="BH220">
        <v>1407.4153643755392</v>
      </c>
      <c r="BI220">
        <v>3448.0825369692579</v>
      </c>
      <c r="BJ220">
        <v>2271.8533351306014</v>
      </c>
      <c r="BK220">
        <v>1684.027903881821</v>
      </c>
      <c r="BL220">
        <v>1730.4134894695326</v>
      </c>
      <c r="BM220">
        <v>1724.3877310490207</v>
      </c>
      <c r="BN220">
        <v>2040.5524591072615</v>
      </c>
      <c r="BO220">
        <v>2156.0340040332958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E A A B Q S w M E F A A C A A g A 1 W Y 7 W B / l q R u n A A A A + Q A A A B I A H A B D b 2 5 m a W c v U G F j a 2 F n Z S 5 4 b W w g o h g A K K A U A A A A A A A A A A A A A A A A A A A A A A A A A A A A h Y 9 N D o I w G E S v Q r q n L X / G k I + y c C u J C d G 4 b U q F R i i G F s v d X H g k r y C J Y t i 5 n M m b 5 M 3 r 8 Y R 8 6 l r v L g e j e p 2 h A F P k S S 3 6 S u k 6 Q 6 O 9 + F u U M z h w c e W 1 9 G Z Y m 3 Q y K k O N t b e U E O c c d h H u h 5 q E l A b k X O x L 0 c i O + 0 o b y 7 W Q 6 L e q / q 8 Q g 9 N H h o U 4 j H F M N w l O o i Q A s v R Q K L 1 i Z m V M g a x K 2 I 2 t H Q f J p P a P J Z A l A v n e Y G 9 Q S w M E F A A C A A g A 1 W Y 7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V m O 1 i 4 T z J / / w A A A L s B A A A T A B w A R m 9 y b X V s Y X M v U 2 V j d G l v b j E u b S C i G A A o o B Q A A A A A A A A A A A A A A A A A A A A A A A A A A A B 1 T 8 F K w 0 A Q v Q f y D 8 s K k k A M i O K l 9 B C C B w / V Q 2 M 9 l B 4 2 c T R L N z N h M p F q 6 L + 7 a Y p S i 3 M Z e O / N e / M 6 q M Q S q u W 0 r 2 d h E A Z d b R h e V W F K B z d q r h x I G C g / S + q 5 A o / c 7 y p w a d 4 z A 8 o L 8 b Y k 2 k b x s H 4 0 D c z 1 d K k 3 + 3 V O K F 6 y S S a D C 5 3 X B t 9 H 8 8 8 W t H c 6 S N O C D X Z v x E 1 O r m 9 w J L t o S k u G Q S 9 A m F p y V g y q j M H o R I n X K I G d 7 B M 1 6 K y 4 L D z 4 g H J 3 m 4 7 n B 3 T Z s k U 5 x 4 u r B Z X W w T m z A r Z f h K f E P v 5 5 / x l b + 0 H i C 0 y f d r 8 d j t S T 1 M B H M v r T d 0 w 4 7 + K D d S b C t u x l 1 O i V c T 3 o O A w s / p 8 7 + w Z Q S w E C L Q A U A A I A C A D V Z j t Y H + W p G 6 c A A A D 5 A A A A E g A A A A A A A A A A A A A A A A A A A A A A Q 2 9 u Z m l n L 1 B h Y 2 t h Z 2 U u e G 1 s U E s B A i 0 A F A A C A A g A 1 W Y 7 W A / K 6 a u k A A A A 6 Q A A A B M A A A A A A A A A A A A A A A A A 8 w A A A F t D b 2 5 0 Z W 5 0 X 1 R 5 c G V z X S 5 4 b W x Q S w E C L Q A U A A I A C A D V Z j t Y u E 8 y f / 8 A A A C 7 A Q A A E w A A A A A A A A A A A A A A A A D k A Q A A R m 9 y b X V s Y X M v U 2 V j d G l v b j E u b V B L B Q Y A A A A A A w A D A M I A A A A w A w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7 N C Q A A A A A A A K s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U Y W J s Z T N f M i I g L z 4 8 R W 5 0 c n k g V H l w Z T 0 i R m l s b F N 0 Y X R 1 c y I g V m F s d W U 9 I n N D b 2 1 w b G V 0 Z S I g L z 4 8 R W 5 0 c n k g V H l w Z T 0 i R m l s b E N v d W 5 0 I i B W Y W x 1 Z T 0 i b D g w I i A v P j x F b n R y e S B U e X B l P S J G a W x s R X J y b 3 J D b 3 V u d C I g V m F s d W U 9 I m w w I i A v P j x F b n R y e S B U e X B l P S J G a W x s Q 2 9 s d W 1 u V H l w Z X M i I F Z h b H V l P S J z Q m d Z R i I g L z 4 8 R W 5 0 c n k g V H l w Z T 0 i R m l s b E N v b H V t b k 5 h b W V z I i B W Y W x 1 Z T 0 i c 1 s m c X V v d D t N Z X R y b 3 B v b G l 0 Y W 4 g Q X J l Y S Z x d W 9 0 O y w m c X V v d D t B d H R y a W J 1 d G U m c X V v d D s s J n F 1 b 3 Q 7 V m F s d W U m c X V v d D t d I i A v P j x F b n R y e S B U e X B l P S J G a W x s R X J y b 3 J D b 2 R l I i B W Y W x 1 Z T 0 i c 1 V u a 2 5 v d 2 4 i I C 8 + P E V u d H J 5 I F R 5 c G U 9 I k Z p b G x M Y X N 0 V X B k Y X R l Z C I g V m F s d W U 9 I m Q y M D I 0 L T A x L T I 3 V D A 2 O j U 0 O j I 1 L j E z M T E z O D l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V b n B p d m 9 0 Z W Q g Q 2 9 s d W 1 u c y 5 7 T W V 0 c m 9 w b 2 x p d G F u I E F y Z W E s M H 0 m c X V v d D s s J n F 1 b 3 Q 7 U 2 V j d G l v b j E v V G F i b G U z L 1 V u c G l 2 b 3 R l Z C B D b 2 x 1 b W 5 z L n t B d H R y a W J 1 d G U s M X 0 m c X V v d D s s J n F 1 b 3 Q 7 U 2 V j d G l v b j E v V G F i b G U z L 1 V u c G l 2 b 3 R l Z C B D b 2 x 1 b W 5 z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M v V W 5 w a X Z v d G V k I E N v b H V t b n M u e 0 1 l d H J v c G 9 s a X R h b i B B c m V h L D B 9 J n F 1 b 3 Q 7 L C Z x d W 9 0 O 1 N l Y 3 R p b 2 4 x L 1 R h Y m x l M y 9 V b n B p d m 9 0 Z W Q g Q 2 9 s d W 1 u c y 5 7 Q X R 0 c m l i d X R l L D F 9 J n F 1 b 3 Q 7 L C Z x d W 9 0 O 1 N l Y 3 R p b 2 4 x L 1 R h Y m x l M y 9 V b n B p d m 9 0 Z W Q g Q 2 9 s d W 1 u c y 5 7 V m F s d W U s M n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V W 5 w a X Z v d G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J 4 w o P x t k B R K u R b J T Z d m 7 T A A A A A A I A A A A A A B B m A A A A A Q A A I A A A A I g F w 4 s s b K 3 l P x x J 8 X W P Q 4 + b 7 H R t U x / V q R u d a g j p N 5 U X A A A A A A 6 A A A A A A g A A I A A A A A H l H o M b + a B i x y b j j g z / z T t u Z B P f D D z i C L e o m n q d Q a L 9 U A A A A C p M 1 6 d A S K Q 7 V R A m 2 Y J 5 t R Y u / o k 9 i v 2 J N H 2 R B j C 4 e r E B R e X U 3 q r x c p n G Z e N J N 2 9 M z n P c O u S L 2 6 L 6 a u O K t p l u D f V r F G g z H G H n i Q z U 4 h y y / F K 5 Q A A A A P B X M l z v E + E 2 D i q H A 2 h / m p N / F b k u B P g H o Z H Z + d C D q v 3 T z m y 3 3 A o m K 6 F b t u v 7 r M R 8 e 7 s m Y F a F 6 O j O z k Z S 2 D d l O r c = < / D a t a M a s h u p > 
</file>

<file path=customXml/itemProps1.xml><?xml version="1.0" encoding="utf-8"?>
<ds:datastoreItem xmlns:ds="http://schemas.openxmlformats.org/officeDocument/2006/customXml" ds:itemID="{E3309466-564E-4233-9430-33F4F2272E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Sheet5</vt:lpstr>
      <vt:lpstr>Weighted mean</vt:lpstr>
      <vt:lpstr>GDP_percap23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2025-02-05T16:21:21Z</dcterms:modified>
</cp:coreProperties>
</file>