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laedudo-my.sharepoint.com/personal/20220534_itla_edu_do/Documents/Desktop/ITLA/9no cuatrimestre/Electiva/Asignaciones/Video de ejemplo/"/>
    </mc:Choice>
  </mc:AlternateContent>
  <xr:revisionPtr revIDLastSave="6" documentId="8_{C9B32433-740D-4852-813C-D4C9E72B4611}" xr6:coauthVersionLast="47" xr6:coauthVersionMax="47" xr10:uidLastSave="{5CA5199D-D0EC-49A9-8DDC-3767B7D9B790}"/>
  <bookViews>
    <workbookView xWindow="9510" yWindow="0" windowWidth="9780" windowHeight="10170" xr2:uid="{9796E750-BBCD-4847-AE4C-C4A120C498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6" i="1"/>
  <c r="F17" i="1"/>
  <c r="F18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<sst xmlns="http://schemas.openxmlformats.org/spreadsheetml/2006/main" count="36" uniqueCount="35">
  <si>
    <t>TVS</t>
  </si>
  <si>
    <t>Materiales</t>
  </si>
  <si>
    <t>C 10uF</t>
  </si>
  <si>
    <t>C 0.1uF</t>
  </si>
  <si>
    <t>USB_OTG</t>
  </si>
  <si>
    <t>Pin Header</t>
  </si>
  <si>
    <t>Cantidad</t>
  </si>
  <si>
    <t>Precio(RD$)/unidad</t>
  </si>
  <si>
    <t>Part Number</t>
  </si>
  <si>
    <t>Total</t>
  </si>
  <si>
    <t>C 1uF</t>
  </si>
  <si>
    <t>ESP32-S3-WROOM-1</t>
  </si>
  <si>
    <t>Diodo</t>
  </si>
  <si>
    <t>1-87215-0</t>
  </si>
  <si>
    <t>GRM155R71C104KA88J</t>
  </si>
  <si>
    <t>GRM21BR61E106KA73L</t>
  </si>
  <si>
    <t>CL05A105KO5NNNC</t>
  </si>
  <si>
    <t>ESD9B5.0ST5G</t>
  </si>
  <si>
    <t>R 220</t>
  </si>
  <si>
    <t>R 10k</t>
  </si>
  <si>
    <t>R 1k</t>
  </si>
  <si>
    <t>RC0402JR-0710KL</t>
  </si>
  <si>
    <t>RC0402JR-071KL</t>
  </si>
  <si>
    <t>ERA-2AEB201X</t>
  </si>
  <si>
    <t>Led V</t>
  </si>
  <si>
    <t>150060GS75000</t>
  </si>
  <si>
    <t>Led R</t>
  </si>
  <si>
    <t>Led A</t>
  </si>
  <si>
    <t>150060RS75000</t>
  </si>
  <si>
    <t>150060YS75000</t>
  </si>
  <si>
    <t>Push Button</t>
  </si>
  <si>
    <t>1N4148WX-TP</t>
  </si>
  <si>
    <t>10118193-0001LF</t>
  </si>
  <si>
    <t>GPTS203211B</t>
  </si>
  <si>
    <t>ESP32-S3-WROOM-1-N8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</si>
</sst>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444444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D8FE-A43F-4C72-8AD5-3B003FE1983F}">
  <dimension ref="B3:F19"/>
  <sheetViews>
    <sheetView tabSelected="1" workbookViewId="0">
      <selection activeCell="C19" sqref="C19:E19"/>
    </sheetView>
  </sheetViews>
  <sheetFormatPr baseColWidth="10" defaultRowHeight="14.5" x14ac:dyDescent="0.35"/>
  <cols>
    <col min="2" max="2" width="17.81640625" bestFit="1" customWidth="1"/>
    <col min="4" max="4" width="21.26953125" bestFit="1" customWidth="1"/>
    <col min="5" max="5" width="16.81640625" bestFit="1" customWidth="1"/>
  </cols>
  <sheetData>
    <row r="3" spans="2:6" x14ac:dyDescent="0.35">
      <c r="B3" s="1" t="s">
        <v>1</v>
      </c>
      <c r="C3" s="1" t="s">
        <v>6</v>
      </c>
      <c r="D3" s="1" t="s">
        <v>8</v>
      </c>
      <c r="E3" s="1" t="s">
        <v>7</v>
      </c>
      <c r="F3" s="1" t="s">
        <v>9</v>
      </c>
    </row>
    <row r="4" spans="2:6" x14ac:dyDescent="0.35">
      <c r="B4" s="1" t="s">
        <v>0</v>
      </c>
      <c r="C4" s="1">
        <v>3</v>
      </c>
      <c r="D4" s="1" t="s">
        <v>17</v>
      </c>
      <c r="E4" s="1">
        <v>6.33</v>
      </c>
      <c r="F4" s="1">
        <f>C4*E4</f>
        <v>18.990000000000002</v>
      </c>
    </row>
    <row r="5" spans="2:6" x14ac:dyDescent="0.35">
      <c r="B5" s="1" t="s">
        <v>2</v>
      </c>
      <c r="C5" s="1">
        <v>4</v>
      </c>
      <c r="D5" s="3" t="s">
        <v>15</v>
      </c>
      <c r="E5" s="1">
        <v>11.98</v>
      </c>
      <c r="F5" s="1">
        <f>C5*E5</f>
        <v>47.92</v>
      </c>
    </row>
    <row r="6" spans="2:6" x14ac:dyDescent="0.35">
      <c r="B6" s="1" t="s">
        <v>3</v>
      </c>
      <c r="C6" s="1">
        <v>3</v>
      </c>
      <c r="D6" s="1" t="s">
        <v>14</v>
      </c>
      <c r="E6" s="1">
        <v>4.79</v>
      </c>
      <c r="F6" s="1">
        <f>C6*E6</f>
        <v>14.370000000000001</v>
      </c>
    </row>
    <row r="7" spans="2:6" x14ac:dyDescent="0.35">
      <c r="B7" s="1" t="s">
        <v>10</v>
      </c>
      <c r="C7" s="1">
        <v>1</v>
      </c>
      <c r="D7" s="1" t="s">
        <v>16</v>
      </c>
      <c r="E7" s="1">
        <v>4.79</v>
      </c>
      <c r="F7" s="1">
        <f>C7*E7</f>
        <v>4.79</v>
      </c>
    </row>
    <row r="8" spans="2:6" x14ac:dyDescent="0.35">
      <c r="B8" s="1" t="s">
        <v>19</v>
      </c>
      <c r="C8" s="1">
        <v>2</v>
      </c>
      <c r="D8" s="1" t="s">
        <v>21</v>
      </c>
      <c r="E8" s="1">
        <v>5.99</v>
      </c>
      <c r="F8" s="1">
        <f>C8*E8</f>
        <v>11.98</v>
      </c>
    </row>
    <row r="9" spans="2:6" x14ac:dyDescent="0.35">
      <c r="B9" s="1" t="s">
        <v>20</v>
      </c>
      <c r="C9" s="1">
        <v>1</v>
      </c>
      <c r="D9" s="1" t="s">
        <v>22</v>
      </c>
      <c r="E9" s="1">
        <v>5.99</v>
      </c>
      <c r="F9" s="1">
        <f>C9*E9</f>
        <v>5.99</v>
      </c>
    </row>
    <row r="10" spans="2:6" x14ac:dyDescent="0.35">
      <c r="B10" s="1" t="s">
        <v>18</v>
      </c>
      <c r="C10" s="1">
        <v>3</v>
      </c>
      <c r="D10" s="1" t="s">
        <v>23</v>
      </c>
      <c r="E10" s="4">
        <v>0.18</v>
      </c>
      <c r="F10" s="1">
        <f>C10*E10</f>
        <v>0.54</v>
      </c>
    </row>
    <row r="11" spans="2:6" x14ac:dyDescent="0.35">
      <c r="B11" s="1" t="s">
        <v>12</v>
      </c>
      <c r="C11" s="1">
        <v>2</v>
      </c>
      <c r="D11" s="1" t="s">
        <v>31</v>
      </c>
      <c r="E11" s="1">
        <v>5.99</v>
      </c>
      <c r="F11" s="1">
        <f>C11*E11</f>
        <v>11.98</v>
      </c>
    </row>
    <row r="12" spans="2:6" x14ac:dyDescent="0.35">
      <c r="B12" s="1" t="s">
        <v>4</v>
      </c>
      <c r="C12" s="1">
        <v>1</v>
      </c>
      <c r="D12" s="1" t="s">
        <v>32</v>
      </c>
      <c r="E12" s="1">
        <v>23.97</v>
      </c>
      <c r="F12" s="1">
        <f>C12*E12</f>
        <v>23.97</v>
      </c>
    </row>
    <row r="13" spans="2:6" x14ac:dyDescent="0.35">
      <c r="B13" s="1" t="s">
        <v>5</v>
      </c>
      <c r="C13" s="1">
        <v>1</v>
      </c>
      <c r="D13" s="1" t="s">
        <v>13</v>
      </c>
      <c r="E13" s="1">
        <v>120</v>
      </c>
      <c r="F13" s="1">
        <f>C13*E13</f>
        <v>120</v>
      </c>
    </row>
    <row r="14" spans="2:6" x14ac:dyDescent="0.35">
      <c r="B14" s="1" t="s">
        <v>30</v>
      </c>
      <c r="C14" s="1">
        <v>2</v>
      </c>
      <c r="D14" s="1" t="s">
        <v>33</v>
      </c>
      <c r="E14" s="1">
        <v>112.04</v>
      </c>
      <c r="F14" s="1">
        <f>C14*E14</f>
        <v>224.08</v>
      </c>
    </row>
    <row r="15" spans="2:6" x14ac:dyDescent="0.35">
      <c r="B15" s="2" t="s">
        <v>11</v>
      </c>
      <c r="C15" s="1">
        <v>1</v>
      </c>
      <c r="D15" s="1" t="s">
        <v>34</v>
      </c>
      <c r="E15" s="1">
        <v>191.72</v>
      </c>
      <c r="F15" s="1">
        <f>C15*E15</f>
        <v>191.72</v>
      </c>
    </row>
    <row r="16" spans="2:6" x14ac:dyDescent="0.35">
      <c r="B16" s="2" t="s">
        <v>24</v>
      </c>
      <c r="C16" s="2">
        <v>2</v>
      </c>
      <c r="D16" s="1" t="s">
        <v>25</v>
      </c>
      <c r="E16" s="1">
        <v>8.39</v>
      </c>
      <c r="F16" s="1">
        <f t="shared" ref="F16:F18" si="0">C16*E16</f>
        <v>16.78</v>
      </c>
    </row>
    <row r="17" spans="2:6" x14ac:dyDescent="0.35">
      <c r="B17" s="2" t="s">
        <v>26</v>
      </c>
      <c r="C17" s="2">
        <v>1</v>
      </c>
      <c r="D17" s="1" t="s">
        <v>28</v>
      </c>
      <c r="E17" s="1">
        <v>8.39</v>
      </c>
      <c r="F17" s="1">
        <f t="shared" si="0"/>
        <v>8.39</v>
      </c>
    </row>
    <row r="18" spans="2:6" x14ac:dyDescent="0.35">
      <c r="B18" s="2" t="s">
        <v>27</v>
      </c>
      <c r="C18" s="1">
        <v>1</v>
      </c>
      <c r="D18" s="1" t="s">
        <v>29</v>
      </c>
      <c r="E18" s="1">
        <v>8.39</v>
      </c>
      <c r="F18" s="1">
        <f t="shared" si="0"/>
        <v>8.39</v>
      </c>
    </row>
    <row r="19" spans="2:6" x14ac:dyDescent="0.35">
      <c r="B19" s="2" t="s">
        <v>9</v>
      </c>
      <c r="C19" s="5"/>
      <c r="D19" s="6"/>
      <c r="E19" s="7"/>
      <c r="F19" s="1">
        <f>SUM(F4:F18)</f>
        <v>709.89</v>
      </c>
    </row>
  </sheetData>
  <mergeCells count="1">
    <mergeCell ref="C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Saigel Abelannis Cuevas Familia</dc:creator>
  <cp:lastModifiedBy>Saigel Abelannis Cuevas Familia</cp:lastModifiedBy>
  <dcterms:created xsi:type="dcterms:W3CDTF">2024-12-06T07:00:14Z</dcterms:created>
  <dcterms:modified xsi:type="dcterms:W3CDTF">2024-12-06T09:06:28Z</dcterms:modified>
</cp:coreProperties>
</file>