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AIKAT PRADHAN\Documents\"/>
    </mc:Choice>
  </mc:AlternateContent>
  <xr:revisionPtr revIDLastSave="0" documentId="13_ncr:1_{4ED757E7-BC8E-4280-B549-F14E9A75E605}" xr6:coauthVersionLast="47" xr6:coauthVersionMax="47" xr10:uidLastSave="{00000000-0000-0000-0000-000000000000}"/>
  <bookViews>
    <workbookView xWindow="-108" yWindow="-108" windowWidth="23256" windowHeight="12456" activeTab="2" xr2:uid="{4053CC1D-9316-4DC2-AEE2-6309125A5449}"/>
  </bookViews>
  <sheets>
    <sheet name="heart_readable" sheetId="2" r:id="rId1"/>
    <sheet name="Pivot" sheetId="1" r:id="rId2"/>
    <sheet name="Dashboard" sheetId="4" r:id="rId3"/>
  </sheets>
  <definedNames>
    <definedName name="ExternalData_1" localSheetId="0" hidden="1">heart_readable!$A$1:$R$304</definedName>
    <definedName name="Slicer_Age_Category">#N/A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90DBEC-31C1-4B9C-8592-B7D6DA73F5C1}" keepAlive="1" name="Query - heart_readable" description="Connection to the 'heart_readable' query in the workbook." type="5" refreshedVersion="7" background="1" saveData="1">
    <dbPr connection="Provider=Microsoft.Mashup.OleDb.1;Data Source=$Workbook$;Location=heart_readable;Extended Properties=&quot;&quot;" command="SELECT * FROM [heart_readable]"/>
  </connection>
</connections>
</file>

<file path=xl/sharedStrings.xml><?xml version="1.0" encoding="utf-8"?>
<sst xmlns="http://schemas.openxmlformats.org/spreadsheetml/2006/main" count="2494" uniqueCount="45">
  <si>
    <t>Age</t>
  </si>
  <si>
    <t>Sex</t>
  </si>
  <si>
    <t>Resting Blood Pressure</t>
  </si>
  <si>
    <t>Chest Pain Type</t>
  </si>
  <si>
    <t>Cholesterol</t>
  </si>
  <si>
    <t>Fasting Blood Sugar Level</t>
  </si>
  <si>
    <t>Resting ECG Results</t>
  </si>
  <si>
    <t>Max Heart Rate Achieved</t>
  </si>
  <si>
    <t>Exercise Induced Angina</t>
  </si>
  <si>
    <t>ST Depression (Oldpeak)</t>
  </si>
  <si>
    <t>Slope of ST Segment</t>
  </si>
  <si>
    <t>Number of Major Vessels</t>
  </si>
  <si>
    <t>Thalassemia</t>
  </si>
  <si>
    <t>Heart Disease</t>
  </si>
  <si>
    <t>Cholesterol Level</t>
  </si>
  <si>
    <t>Blood Pressure Level</t>
  </si>
  <si>
    <t>Age Category</t>
  </si>
  <si>
    <t>Male</t>
  </si>
  <si>
    <t>High</t>
  </si>
  <si>
    <t>Fixed defect</t>
  </si>
  <si>
    <t>Yes</t>
  </si>
  <si>
    <t>Normal</t>
  </si>
  <si>
    <t>Old</t>
  </si>
  <si>
    <t>Medium</t>
  </si>
  <si>
    <t>Reversable defect</t>
  </si>
  <si>
    <t>Medium aged</t>
  </si>
  <si>
    <t>Female</t>
  </si>
  <si>
    <t>Low</t>
  </si>
  <si>
    <t>Young</t>
  </si>
  <si>
    <t>Very High</t>
  </si>
  <si>
    <t>No</t>
  </si>
  <si>
    <t>Row Labels</t>
  </si>
  <si>
    <t>Count of Sex</t>
  </si>
  <si>
    <t>Heart Disease(0/1)</t>
  </si>
  <si>
    <t>Sum of Heart Disease(0/1)</t>
  </si>
  <si>
    <t>High chance of Heart Disease</t>
  </si>
  <si>
    <t>Count of Chest Pain Type</t>
  </si>
  <si>
    <t>Count of Fasting Blood Sugar Level</t>
  </si>
  <si>
    <t>Count of Cholesterol Level</t>
  </si>
  <si>
    <t>Count of Blood Pressure Level</t>
  </si>
  <si>
    <t>Count of Age Category</t>
  </si>
  <si>
    <t>Count of Thalassemia</t>
  </si>
  <si>
    <t>Count of Max Heart Rate Achieved</t>
  </si>
  <si>
    <t>Count of Exercise Induced Angina</t>
  </si>
  <si>
    <t>Count of Number of Major Vessels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</si>
</sst>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6">
    <xf numFmtId="0" fontId="0" fillId="0" borderId="0" xfId="0"/>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NumberFormat="1" applyAlignment="1">
      <alignment horizontal="center"/>
    </xf>
    <xf numFmtId="0" fontId="0" fillId="2" borderId="0" xfId="0" applyFill="1"/>
  </cellXfs>
  <cellStyles count="1">
    <cellStyle name="Normal" xfId="0" builtinId="0"/>
  </cellStyles>
  <dxfs count="21">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z val="14"/>
      </font>
      <fill>
        <patternFill patternType="gray0625">
          <bgColor rgb="FF66FFCC"/>
        </patternFill>
      </fill>
    </dxf>
  </dxfs>
  <tableStyles count="1" defaultTableStyle="TableStyleMedium2" defaultPivotStyle="PivotStyleLight16">
    <tableStyle name="Slicer Style 1" pivot="0" table="0" count="2" xr9:uid="{9C33AF6A-9B97-4020-9F2C-EAAA9CA2D339}">
      <tableStyleElement type="wholeTable" dxfId="20"/>
    </tableStyle>
  </tableStyles>
  <colors>
    <mruColors>
      <color rgb="FFAA0836"/>
      <color rgb="FF00CC00"/>
      <color rgb="FF66FFCC"/>
      <color rgb="FF45DBD4"/>
      <color rgb="FFFF0066"/>
      <color rgb="FF00FF99"/>
      <color rgb="FF009900"/>
      <color rgb="FF0000FF"/>
      <color rgb="FFFF66CC"/>
      <color rgb="FFCCFF33"/>
    </mruColors>
  </colors>
  <extLst>
    <ext xmlns:x14="http://schemas.microsoft.com/office/spreadsheetml/2009/9/main" uri="{46F421CA-312F-682f-3DD2-61675219B42D}">
      <x14:dxfs count="1">
        <dxf>
          <font>
            <b/>
            <i val="0"/>
            <u val="double"/>
            <color theme="4"/>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[Heart_Disease_Chance_Analysis.xlsx]Pivot!PivotTable2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u="sng">
                <a:solidFill>
                  <a:schemeClr val="accent4">
                    <a:lumMod val="75000"/>
                  </a:schemeClr>
                </a:solidFill>
              </a:rPr>
              <a:t>High</a:t>
            </a:r>
            <a:r>
              <a:rPr lang="en-IN" b="1" u="sng" baseline="0">
                <a:solidFill>
                  <a:schemeClr val="accent4">
                    <a:lumMod val="75000"/>
                  </a:schemeClr>
                </a:solidFill>
              </a:rPr>
              <a:t> Chances of Heart Disease According to Sex</a:t>
            </a:r>
            <a:endParaRPr lang="en-IN" b="1" u="sng">
              <a:solidFill>
                <a:schemeClr val="accent4">
                  <a:lumMod val="75000"/>
                </a:schemeClr>
              </a:solidFill>
            </a:endParaRPr>
          </a:p>
        </c:rich>
      </c:tx>
      <c:layout>
        <c:manualLayout>
          <c:xMode val="edge"/>
          <c:yMode val="edge"/>
          <c:x val="0.10312499999999998"/>
          <c:y val="1.23456790123456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12960568983604"/>
          <c:y val="0.12314829396325459"/>
          <c:w val="0.66166455561214055"/>
          <c:h val="0.72712311452468936"/>
        </c:manualLayout>
      </c:layout>
      <c:barChart>
        <c:barDir val="col"/>
        <c:grouping val="clustered"/>
        <c:varyColors val="0"/>
        <c:ser>
          <c:idx val="0"/>
          <c:order val="0"/>
          <c:tx>
            <c:strRef>
              <c:f>Pivot!$B$1</c:f>
              <c:strCache>
                <c:ptCount val="1"/>
                <c:pt idx="0">
                  <c:v>Count of Sex</c:v>
                </c:pt>
              </c:strCache>
            </c:strRef>
          </c:tx>
          <c:spPr>
            <a:solidFill>
              <a:srgbClr val="00B05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Pivot!$A$2:$A$3</c:f>
              <c:strCache>
                <c:ptCount val="2"/>
                <c:pt idx="0">
                  <c:v>Female</c:v>
                </c:pt>
                <c:pt idx="1">
                  <c:v>Male</c:v>
                </c:pt>
              </c:strCache>
            </c:strRef>
          </c:cat>
          <c:val>
            <c:numRef>
              <c:f>Pivot!$B$2:$B$3</c:f>
              <c:numCache>
                <c:formatCode>General</c:formatCode>
                <c:ptCount val="2"/>
                <c:pt idx="0">
                  <c:v>96</c:v>
                </c:pt>
                <c:pt idx="1">
                  <c:v>207</c:v>
                </c:pt>
              </c:numCache>
            </c:numRef>
          </c:val>
          <c:extLst>
            <c:ext xmlns:c16="http://schemas.microsoft.com/office/drawing/2014/chart" uri="{C3380CC4-5D6E-409C-BE32-E72D297353CC}">
              <c16:uniqueId val="{00000000-AC45-4429-8672-04E3BD433991}"/>
            </c:ext>
          </c:extLst>
        </c:ser>
        <c:ser>
          <c:idx val="1"/>
          <c:order val="1"/>
          <c:tx>
            <c:strRef>
              <c:f>Pivot!$C$1</c:f>
              <c:strCache>
                <c:ptCount val="1"/>
                <c:pt idx="0">
                  <c:v>High chance of Heart Disease</c:v>
                </c:pt>
              </c:strCache>
            </c:strRef>
          </c:tx>
          <c:spPr>
            <a:solidFill>
              <a:srgbClr val="FF0000"/>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Pivot!$A$2:$A$3</c:f>
              <c:strCache>
                <c:ptCount val="2"/>
                <c:pt idx="0">
                  <c:v>Female</c:v>
                </c:pt>
                <c:pt idx="1">
                  <c:v>Male</c:v>
                </c:pt>
              </c:strCache>
            </c:strRef>
          </c:cat>
          <c:val>
            <c:numRef>
              <c:f>Pivot!$C$2:$C$3</c:f>
              <c:numCache>
                <c:formatCode>General</c:formatCode>
                <c:ptCount val="2"/>
                <c:pt idx="0">
                  <c:v>72</c:v>
                </c:pt>
                <c:pt idx="1">
                  <c:v>93</c:v>
                </c:pt>
              </c:numCache>
            </c:numRef>
          </c:val>
          <c:extLst>
            <c:ext xmlns:c16="http://schemas.microsoft.com/office/drawing/2014/chart" uri="{C3380CC4-5D6E-409C-BE32-E72D297353CC}">
              <c16:uniqueId val="{00000001-AC45-4429-8672-04E3BD433991}"/>
            </c:ext>
          </c:extLst>
        </c:ser>
        <c:dLbls>
          <c:dLblPos val="outEnd"/>
          <c:showLegendKey val="0"/>
          <c:showVal val="1"/>
          <c:showCatName val="0"/>
          <c:showSerName val="0"/>
          <c:showPercent val="0"/>
          <c:showBubbleSize val="0"/>
        </c:dLbls>
        <c:gapWidth val="219"/>
        <c:overlap val="-27"/>
        <c:axId val="427372864"/>
        <c:axId val="427374112"/>
      </c:barChart>
      <c:catAx>
        <c:axId val="42737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Sex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427374112"/>
        <c:crosses val="autoZero"/>
        <c:auto val="1"/>
        <c:lblAlgn val="ctr"/>
        <c:lblOffset val="100"/>
        <c:noMultiLvlLbl val="0"/>
      </c:catAx>
      <c:valAx>
        <c:axId val="4273741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Count</a:t>
                </a:r>
                <a:r>
                  <a:rPr lang="en-IN" b="1" baseline="0"/>
                  <a:t> of Person</a:t>
                </a:r>
              </a:p>
            </c:rich>
          </c:tx>
          <c:layout>
            <c:manualLayout>
              <c:xMode val="edge"/>
              <c:yMode val="edge"/>
              <c:x val="3.0158046164627431E-2"/>
              <c:y val="0.2807721823469854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427372864"/>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legendEntry>
      <c:layout>
        <c:manualLayout>
          <c:xMode val="edge"/>
          <c:yMode val="edge"/>
          <c:x val="0.65982827393286381"/>
          <c:y val="8.5755484268170187E-2"/>
          <c:w val="0.32908923884514441"/>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[Heart_Disease_Chance_Analysis.xlsx]Pivot!PivotTable3</c:name>
    <c:fmtId val="2"/>
  </c:pivotSource>
  <c:chart>
    <c:title>
      <c:tx>
        <c:rich>
          <a:bodyPr/>
          <a:lstStyle/>
          <a:p>
            <a:pPr>
              <a:defRPr sz="1200"/>
            </a:pPr>
            <a:r>
              <a:rPr lang="en-IN" sz="1200" b="1" i="0" u="sng" strike="noStrike" baseline="0">
                <a:solidFill>
                  <a:schemeClr val="accent4">
                    <a:lumMod val="75000"/>
                  </a:schemeClr>
                </a:solidFill>
                <a:effectLst/>
              </a:rPr>
              <a:t>High Chances of Heart Disease According to  Chest Pain </a:t>
            </a:r>
            <a:endParaRPr lang="en-IN" sz="1200" u="sng">
              <a:solidFill>
                <a:schemeClr val="accent4">
                  <a:lumMod val="75000"/>
                </a:schemeClr>
              </a:solidFill>
            </a:endParaRPr>
          </a:p>
        </c:rich>
      </c:tx>
      <c:layout>
        <c:manualLayout>
          <c:xMode val="edge"/>
          <c:yMode val="edge"/>
          <c:x val="0.18305555555555558"/>
          <c:y val="1.8518518518518517E-2"/>
        </c:manualLayout>
      </c:layout>
      <c:overlay val="0"/>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00B05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00"/>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00"/>
          </a:solidFill>
          <a:ln>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12960568983604"/>
          <c:y val="0.12314829396325459"/>
          <c:w val="0.66166455561214055"/>
          <c:h val="0.72712311452468936"/>
        </c:manualLayout>
      </c:layout>
      <c:barChart>
        <c:barDir val="col"/>
        <c:grouping val="clustered"/>
        <c:varyColors val="0"/>
        <c:ser>
          <c:idx val="0"/>
          <c:order val="0"/>
          <c:tx>
            <c:strRef>
              <c:f>Pivot!$B$6</c:f>
              <c:strCache>
                <c:ptCount val="1"/>
                <c:pt idx="0">
                  <c:v>Count of Chest Pain Type</c:v>
                </c:pt>
              </c:strCache>
            </c:strRef>
          </c:tx>
          <c:spPr>
            <a:solidFill>
              <a:srgbClr val="00B05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Pivot!$A$7:$A$10</c:f>
              <c:strCache>
                <c:ptCount val="4"/>
                <c:pt idx="0">
                  <c:v>High</c:v>
                </c:pt>
                <c:pt idx="1">
                  <c:v>Low</c:v>
                </c:pt>
                <c:pt idx="2">
                  <c:v>Medium</c:v>
                </c:pt>
                <c:pt idx="3">
                  <c:v>Normal</c:v>
                </c:pt>
              </c:strCache>
            </c:strRef>
          </c:cat>
          <c:val>
            <c:numRef>
              <c:f>Pivot!$B$7:$B$10</c:f>
              <c:numCache>
                <c:formatCode>General</c:formatCode>
                <c:ptCount val="4"/>
                <c:pt idx="0">
                  <c:v>23</c:v>
                </c:pt>
                <c:pt idx="1">
                  <c:v>143</c:v>
                </c:pt>
                <c:pt idx="2">
                  <c:v>87</c:v>
                </c:pt>
                <c:pt idx="3">
                  <c:v>50</c:v>
                </c:pt>
              </c:numCache>
            </c:numRef>
          </c:val>
          <c:extLst>
            <c:ext xmlns:c16="http://schemas.microsoft.com/office/drawing/2014/chart" uri="{C3380CC4-5D6E-409C-BE32-E72D297353CC}">
              <c16:uniqueId val="{00000008-D551-424E-B8CF-3AADEA1AA733}"/>
            </c:ext>
          </c:extLst>
        </c:ser>
        <c:ser>
          <c:idx val="1"/>
          <c:order val="1"/>
          <c:tx>
            <c:strRef>
              <c:f>Pivot!$C$6</c:f>
              <c:strCache>
                <c:ptCount val="1"/>
                <c:pt idx="0">
                  <c:v>High chance of Heart Disease</c:v>
                </c:pt>
              </c:strCache>
            </c:strRef>
          </c:tx>
          <c:spPr>
            <a:solidFill>
              <a:srgbClr val="FF0000"/>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Pivot!$A$7:$A$10</c:f>
              <c:strCache>
                <c:ptCount val="4"/>
                <c:pt idx="0">
                  <c:v>High</c:v>
                </c:pt>
                <c:pt idx="1">
                  <c:v>Low</c:v>
                </c:pt>
                <c:pt idx="2">
                  <c:v>Medium</c:v>
                </c:pt>
                <c:pt idx="3">
                  <c:v>Normal</c:v>
                </c:pt>
              </c:strCache>
            </c:strRef>
          </c:cat>
          <c:val>
            <c:numRef>
              <c:f>Pivot!$C$7:$C$10</c:f>
              <c:numCache>
                <c:formatCode>General</c:formatCode>
                <c:ptCount val="4"/>
                <c:pt idx="0">
                  <c:v>16</c:v>
                </c:pt>
                <c:pt idx="1">
                  <c:v>39</c:v>
                </c:pt>
                <c:pt idx="2">
                  <c:v>69</c:v>
                </c:pt>
                <c:pt idx="3">
                  <c:v>41</c:v>
                </c:pt>
              </c:numCache>
            </c:numRef>
          </c:val>
          <c:extLst>
            <c:ext xmlns:c16="http://schemas.microsoft.com/office/drawing/2014/chart" uri="{C3380CC4-5D6E-409C-BE32-E72D297353CC}">
              <c16:uniqueId val="{0000000A-D551-424E-B8CF-3AADEA1AA733}"/>
            </c:ext>
          </c:extLst>
        </c:ser>
        <c:dLbls>
          <c:dLblPos val="outEnd"/>
          <c:showLegendKey val="0"/>
          <c:showVal val="1"/>
          <c:showCatName val="0"/>
          <c:showSerName val="0"/>
          <c:showPercent val="0"/>
          <c:showBubbleSize val="0"/>
        </c:dLbls>
        <c:gapWidth val="219"/>
        <c:overlap val="-27"/>
        <c:axId val="427372864"/>
        <c:axId val="427374112"/>
      </c:barChart>
      <c:catAx>
        <c:axId val="42737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Chest</a:t>
                </a:r>
                <a:r>
                  <a:rPr lang="en-IN" b="1" baseline="0"/>
                  <a:t> Pain Type</a:t>
                </a:r>
                <a:endParaRPr lang="en-IN" b="1"/>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427374112"/>
        <c:crosses val="autoZero"/>
        <c:auto val="1"/>
        <c:lblAlgn val="ctr"/>
        <c:lblOffset val="100"/>
        <c:noMultiLvlLbl val="0"/>
      </c:catAx>
      <c:valAx>
        <c:axId val="42737411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Count</a:t>
                </a:r>
                <a:r>
                  <a:rPr lang="en-IN" b="1" baseline="0"/>
                  <a:t> of Person</a:t>
                </a:r>
              </a:p>
            </c:rich>
          </c:tx>
          <c:layout>
            <c:manualLayout>
              <c:xMode val="edge"/>
              <c:yMode val="edge"/>
              <c:x val="3.0158046164627431E-2"/>
              <c:y val="0.28077218234698548"/>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75000"/>
                  </a:schemeClr>
                </a:solidFill>
                <a:latin typeface="+mn-lt"/>
                <a:ea typeface="+mn-ea"/>
                <a:cs typeface="+mn-cs"/>
              </a:defRPr>
            </a:pPr>
            <a:endParaRPr lang="en-US"/>
          </a:p>
        </c:txPr>
        <c:crossAx val="427372864"/>
        <c:crosses val="autoZero"/>
        <c:crossBetween val="between"/>
      </c:valAx>
    </c:plotArea>
    <c:legend>
      <c:legendPos val="r"/>
      <c:layout>
        <c:manualLayout>
          <c:xMode val="edge"/>
          <c:yMode val="edge"/>
          <c:x val="0.66015726159230093"/>
          <c:y val="0.2380187372411782"/>
          <c:w val="0.32908923884514441"/>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[Heart_Disease_Chance_Analysis.xlsx]Pivot!PivotTable4</c:name>
    <c:fmtId val="2"/>
  </c:pivotSource>
  <c:chart>
    <c:title>
      <c:tx>
        <c:rich>
          <a:bodyPr rot="0" spcFirstLastPara="1" vertOverflow="ellipsis" vert="horz" wrap="square" anchor="ctr" anchorCtr="1"/>
          <a:lstStyle/>
          <a:p>
            <a:pPr>
              <a:defRPr sz="1100" b="1" i="0" u="none" strike="noStrike" kern="1200" spc="0" baseline="0">
                <a:solidFill>
                  <a:schemeClr val="accent2">
                    <a:lumMod val="75000"/>
                  </a:schemeClr>
                </a:solidFill>
                <a:latin typeface="+mn-lt"/>
                <a:ea typeface="+mn-ea"/>
                <a:cs typeface="+mn-cs"/>
              </a:defRPr>
            </a:pPr>
            <a:r>
              <a:rPr lang="en-IN" sz="1100" b="1" i="0" u="sng" strike="noStrike" baseline="0">
                <a:effectLst/>
              </a:rPr>
              <a:t>High Chances of Heart Disease According to Blood Sugar Level</a:t>
            </a:r>
            <a:endParaRPr lang="en-IN" sz="1100" b="1" u="sng">
              <a:solidFill>
                <a:schemeClr val="accent2">
                  <a:lumMod val="75000"/>
                </a:schemeClr>
              </a:solidFill>
            </a:endParaRP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45DBD4"/>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FF99"/>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Pivot!$B$12</c:f>
              <c:strCache>
                <c:ptCount val="1"/>
                <c:pt idx="0">
                  <c:v>Count of Fasting Blood Sugar Level</c:v>
                </c:pt>
              </c:strCache>
            </c:strRef>
          </c:tx>
          <c:spPr>
            <a:solidFill>
              <a:srgbClr val="45DBD4"/>
            </a:solidFill>
            <a:ln>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Pivot!$A$13:$A$14</c:f>
              <c:strCache>
                <c:ptCount val="2"/>
                <c:pt idx="0">
                  <c:v>High</c:v>
                </c:pt>
                <c:pt idx="1">
                  <c:v>Normal</c:v>
                </c:pt>
              </c:strCache>
            </c:strRef>
          </c:cat>
          <c:val>
            <c:numRef>
              <c:f>Pivot!$B$13:$B$14</c:f>
              <c:numCache>
                <c:formatCode>General</c:formatCode>
                <c:ptCount val="2"/>
                <c:pt idx="0">
                  <c:v>45</c:v>
                </c:pt>
                <c:pt idx="1">
                  <c:v>258</c:v>
                </c:pt>
              </c:numCache>
            </c:numRef>
          </c:val>
          <c:extLst>
            <c:ext xmlns:c16="http://schemas.microsoft.com/office/drawing/2014/chart" uri="{C3380CC4-5D6E-409C-BE32-E72D297353CC}">
              <c16:uniqueId val="{00000000-13C5-4A60-BB0B-5FB14ED0312B}"/>
            </c:ext>
          </c:extLst>
        </c:ser>
        <c:ser>
          <c:idx val="1"/>
          <c:order val="1"/>
          <c:tx>
            <c:strRef>
              <c:f>Pivot!$C$12</c:f>
              <c:strCache>
                <c:ptCount val="1"/>
                <c:pt idx="0">
                  <c:v>High chance of Heart Disease</c:v>
                </c:pt>
              </c:strCache>
            </c:strRef>
          </c:tx>
          <c:spPr>
            <a:solidFill>
              <a:srgbClr val="00FF99"/>
            </a:solidFill>
            <a:ln>
              <a:solidFill>
                <a:schemeClr val="accent6">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Pivot!$A$13:$A$14</c:f>
              <c:strCache>
                <c:ptCount val="2"/>
                <c:pt idx="0">
                  <c:v>High</c:v>
                </c:pt>
                <c:pt idx="1">
                  <c:v>Normal</c:v>
                </c:pt>
              </c:strCache>
            </c:strRef>
          </c:cat>
          <c:val>
            <c:numRef>
              <c:f>Pivot!$C$13:$C$14</c:f>
              <c:numCache>
                <c:formatCode>General</c:formatCode>
                <c:ptCount val="2"/>
                <c:pt idx="0">
                  <c:v>23</c:v>
                </c:pt>
                <c:pt idx="1">
                  <c:v>142</c:v>
                </c:pt>
              </c:numCache>
            </c:numRef>
          </c:val>
          <c:extLst>
            <c:ext xmlns:c16="http://schemas.microsoft.com/office/drawing/2014/chart" uri="{C3380CC4-5D6E-409C-BE32-E72D297353CC}">
              <c16:uniqueId val="{00000001-13C5-4A60-BB0B-5FB14ED0312B}"/>
            </c:ext>
          </c:extLst>
        </c:ser>
        <c:dLbls>
          <c:showLegendKey val="0"/>
          <c:showVal val="1"/>
          <c:showCatName val="0"/>
          <c:showSerName val="0"/>
          <c:showPercent val="0"/>
          <c:showBubbleSize val="0"/>
        </c:dLbls>
        <c:gapWidth val="150"/>
        <c:overlap val="100"/>
        <c:axId val="1999804752"/>
        <c:axId val="1999820976"/>
      </c:barChart>
      <c:catAx>
        <c:axId val="199980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Blood</a:t>
                </a:r>
                <a:r>
                  <a:rPr lang="en-IN" b="1" baseline="0"/>
                  <a:t> Sugar Level Type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crossAx val="1999820976"/>
        <c:crosses val="autoZero"/>
        <c:auto val="1"/>
        <c:lblAlgn val="ctr"/>
        <c:lblOffset val="100"/>
        <c:noMultiLvlLbl val="0"/>
      </c:catAx>
      <c:valAx>
        <c:axId val="19998209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crossAx val="199980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[Heart_Disease_Chance_Analysis.xlsx]Pivot!PivotTable5</c:name>
    <c:fmtId val="2"/>
  </c:pivotSource>
  <c:chart>
    <c:title>
      <c:tx>
        <c:rich>
          <a:bodyPr/>
          <a:lstStyle/>
          <a:p>
            <a:pPr>
              <a:defRPr sz="1400"/>
            </a:pPr>
            <a:r>
              <a:rPr lang="en-IN" sz="1100" b="1" i="0" u="sng" strike="noStrike" baseline="0">
                <a:solidFill>
                  <a:schemeClr val="accent2">
                    <a:lumMod val="75000"/>
                  </a:schemeClr>
                </a:solidFill>
                <a:effectLst/>
              </a:rPr>
              <a:t>High Chances of Heart Disease According to Cholesterol Level</a:t>
            </a:r>
            <a:endParaRPr lang="en-IN" sz="1100" u="sng">
              <a:solidFill>
                <a:schemeClr val="accent2">
                  <a:lumMod val="75000"/>
                </a:schemeClr>
              </a:solidFill>
            </a:endParaRPr>
          </a:p>
        </c:rich>
      </c:tx>
      <c:overlay val="0"/>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45DBD4"/>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FF99"/>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5DBD4"/>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FF99"/>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45DBD4"/>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FF99"/>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45DBD4"/>
          </a:solidFill>
          <a:ln>
            <a:solidFill>
              <a:srgbClr val="00206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FF99"/>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Pivot!$B$16</c:f>
              <c:strCache>
                <c:ptCount val="1"/>
                <c:pt idx="0">
                  <c:v>Count of Cholesterol Level</c:v>
                </c:pt>
              </c:strCache>
            </c:strRef>
          </c:tx>
          <c:spPr>
            <a:solidFill>
              <a:srgbClr val="45DBD4"/>
            </a:solidFill>
            <a:ln>
              <a:solidFill>
                <a:srgbClr val="00206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Pivot!$A$17:$A$20</c:f>
              <c:strCache>
                <c:ptCount val="4"/>
                <c:pt idx="0">
                  <c:v>High</c:v>
                </c:pt>
                <c:pt idx="1">
                  <c:v>Medium</c:v>
                </c:pt>
                <c:pt idx="2">
                  <c:v>Normal</c:v>
                </c:pt>
                <c:pt idx="3">
                  <c:v>Very High</c:v>
                </c:pt>
              </c:strCache>
            </c:strRef>
          </c:cat>
          <c:val>
            <c:numRef>
              <c:f>Pivot!$B$17:$B$20</c:f>
              <c:numCache>
                <c:formatCode>General</c:formatCode>
                <c:ptCount val="4"/>
                <c:pt idx="0">
                  <c:v>7</c:v>
                </c:pt>
                <c:pt idx="1">
                  <c:v>121</c:v>
                </c:pt>
                <c:pt idx="2">
                  <c:v>174</c:v>
                </c:pt>
                <c:pt idx="3">
                  <c:v>1</c:v>
                </c:pt>
              </c:numCache>
            </c:numRef>
          </c:val>
          <c:extLst>
            <c:ext xmlns:c16="http://schemas.microsoft.com/office/drawing/2014/chart" uri="{C3380CC4-5D6E-409C-BE32-E72D297353CC}">
              <c16:uniqueId val="{00000008-2202-4C4D-9E42-26F3E1CBEFE3}"/>
            </c:ext>
          </c:extLst>
        </c:ser>
        <c:ser>
          <c:idx val="1"/>
          <c:order val="1"/>
          <c:tx>
            <c:strRef>
              <c:f>Pivot!$C$16</c:f>
              <c:strCache>
                <c:ptCount val="1"/>
                <c:pt idx="0">
                  <c:v>High chance of Heart Disease</c:v>
                </c:pt>
              </c:strCache>
            </c:strRef>
          </c:tx>
          <c:spPr>
            <a:solidFill>
              <a:srgbClr val="00FF99"/>
            </a:solidFill>
            <a:ln>
              <a:solidFill>
                <a:schemeClr val="accent6">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Pivot!$A$17:$A$20</c:f>
              <c:strCache>
                <c:ptCount val="4"/>
                <c:pt idx="0">
                  <c:v>High</c:v>
                </c:pt>
                <c:pt idx="1">
                  <c:v>Medium</c:v>
                </c:pt>
                <c:pt idx="2">
                  <c:v>Normal</c:v>
                </c:pt>
                <c:pt idx="3">
                  <c:v>Very High</c:v>
                </c:pt>
              </c:strCache>
            </c:strRef>
          </c:cat>
          <c:val>
            <c:numRef>
              <c:f>Pivot!$C$17:$C$20</c:f>
              <c:numCache>
                <c:formatCode>General</c:formatCode>
                <c:ptCount val="4"/>
                <c:pt idx="0">
                  <c:v>4</c:v>
                </c:pt>
                <c:pt idx="1">
                  <c:v>56</c:v>
                </c:pt>
                <c:pt idx="2">
                  <c:v>104</c:v>
                </c:pt>
                <c:pt idx="3">
                  <c:v>1</c:v>
                </c:pt>
              </c:numCache>
            </c:numRef>
          </c:val>
          <c:extLst>
            <c:ext xmlns:c16="http://schemas.microsoft.com/office/drawing/2014/chart" uri="{C3380CC4-5D6E-409C-BE32-E72D297353CC}">
              <c16:uniqueId val="{0000000A-2202-4C4D-9E42-26F3E1CBEFE3}"/>
            </c:ext>
          </c:extLst>
        </c:ser>
        <c:dLbls>
          <c:showLegendKey val="0"/>
          <c:showVal val="1"/>
          <c:showCatName val="0"/>
          <c:showSerName val="0"/>
          <c:showPercent val="0"/>
          <c:showBubbleSize val="0"/>
        </c:dLbls>
        <c:gapWidth val="150"/>
        <c:overlap val="100"/>
        <c:axId val="1999804752"/>
        <c:axId val="1999820976"/>
      </c:barChart>
      <c:catAx>
        <c:axId val="199980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baseline="0"/>
                  <a:t>Cholesterol Level Type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crossAx val="1999820976"/>
        <c:crosses val="autoZero"/>
        <c:auto val="1"/>
        <c:lblAlgn val="ctr"/>
        <c:lblOffset val="100"/>
        <c:noMultiLvlLbl val="0"/>
      </c:catAx>
      <c:valAx>
        <c:axId val="19998209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Percentage</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75000"/>
                  </a:schemeClr>
                </a:solidFill>
                <a:latin typeface="+mn-lt"/>
                <a:ea typeface="+mn-ea"/>
                <a:cs typeface="+mn-cs"/>
              </a:defRPr>
            </a:pPr>
            <a:endParaRPr lang="en-US"/>
          </a:p>
        </c:txPr>
        <c:crossAx val="199980475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[Heart_Disease_Chance_Analysis.xlsx]Pivot!PivotTable6</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100" b="1" i="0" u="sng" strike="noStrike" baseline="0">
                <a:solidFill>
                  <a:srgbClr val="AA0836"/>
                </a:solidFill>
                <a:effectLst/>
              </a:rPr>
              <a:t>High Chances of Heart Disease According to Blood Presure level</a:t>
            </a:r>
            <a:endParaRPr lang="en-IN" sz="1100" b="1" u="sng">
              <a:solidFill>
                <a:srgbClr val="AA0836"/>
              </a:solidFill>
            </a:endParaRPr>
          </a:p>
        </c:rich>
      </c:tx>
      <c:layout>
        <c:manualLayout>
          <c:xMode val="edge"/>
          <c:yMode val="edge"/>
          <c:x val="0.16531816612693767"/>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66"/>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66CC"/>
          </a:solidFill>
          <a:ln>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66"/>
          </a:solidFill>
          <a:ln>
            <a:solidFill>
              <a:srgbClr val="C00000"/>
            </a:solidFill>
          </a:ln>
          <a:effectLst/>
        </c:spPr>
      </c:pivotFmt>
    </c:pivotFmts>
    <c:plotArea>
      <c:layout>
        <c:manualLayout>
          <c:layoutTarget val="inner"/>
          <c:xMode val="edge"/>
          <c:yMode val="edge"/>
          <c:x val="0.17817357903330977"/>
          <c:y val="6.0185185185185182E-2"/>
          <c:w val="0.57997223904704209"/>
          <c:h val="0.74350320793234181"/>
        </c:manualLayout>
      </c:layout>
      <c:areaChart>
        <c:grouping val="stacked"/>
        <c:varyColors val="0"/>
        <c:ser>
          <c:idx val="0"/>
          <c:order val="0"/>
          <c:tx>
            <c:strRef>
              <c:f>Pivot!$F$1</c:f>
              <c:strCache>
                <c:ptCount val="1"/>
                <c:pt idx="0">
                  <c:v>Count of Blood Pressure Level</c:v>
                </c:pt>
              </c:strCache>
            </c:strRef>
          </c:tx>
          <c:spPr>
            <a:solidFill>
              <a:srgbClr val="FF0066"/>
            </a:solidFill>
            <a:ln>
              <a:solidFill>
                <a:srgbClr val="C00000"/>
              </a:solid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Pivot!$E$2:$E$3</c:f>
              <c:strCache>
                <c:ptCount val="2"/>
                <c:pt idx="0">
                  <c:v>High</c:v>
                </c:pt>
                <c:pt idx="1">
                  <c:v>Normal</c:v>
                </c:pt>
              </c:strCache>
            </c:strRef>
          </c:cat>
          <c:val>
            <c:numRef>
              <c:f>Pivot!$F$2:$F$3</c:f>
              <c:numCache>
                <c:formatCode>General</c:formatCode>
                <c:ptCount val="2"/>
                <c:pt idx="0">
                  <c:v>206</c:v>
                </c:pt>
                <c:pt idx="1">
                  <c:v>97</c:v>
                </c:pt>
              </c:numCache>
            </c:numRef>
          </c:val>
          <c:extLst>
            <c:ext xmlns:c16="http://schemas.microsoft.com/office/drawing/2014/chart" uri="{C3380CC4-5D6E-409C-BE32-E72D297353CC}">
              <c16:uniqueId val="{00000000-C59A-43E5-9329-A3D2EC8A553B}"/>
            </c:ext>
          </c:extLst>
        </c:ser>
        <c:ser>
          <c:idx val="1"/>
          <c:order val="1"/>
          <c:tx>
            <c:strRef>
              <c:f>Pivot!$G$1</c:f>
              <c:strCache>
                <c:ptCount val="1"/>
                <c:pt idx="0">
                  <c:v>High chance of Heart Disease</c:v>
                </c:pt>
              </c:strCache>
            </c:strRef>
          </c:tx>
          <c:spPr>
            <a:solidFill>
              <a:srgbClr val="FF66CC"/>
            </a:solidFill>
            <a:ln>
              <a:solidFill>
                <a:srgbClr val="FF0000"/>
              </a:solid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Pivot!$E$2:$E$3</c:f>
              <c:strCache>
                <c:ptCount val="2"/>
                <c:pt idx="0">
                  <c:v>High</c:v>
                </c:pt>
                <c:pt idx="1">
                  <c:v>Normal</c:v>
                </c:pt>
              </c:strCache>
            </c:strRef>
          </c:cat>
          <c:val>
            <c:numRef>
              <c:f>Pivot!$G$2:$G$3</c:f>
              <c:numCache>
                <c:formatCode>General</c:formatCode>
                <c:ptCount val="2"/>
                <c:pt idx="0">
                  <c:v>105</c:v>
                </c:pt>
                <c:pt idx="1">
                  <c:v>60</c:v>
                </c:pt>
              </c:numCache>
            </c:numRef>
          </c:val>
          <c:extLst>
            <c:ext xmlns:c16="http://schemas.microsoft.com/office/drawing/2014/chart" uri="{C3380CC4-5D6E-409C-BE32-E72D297353CC}">
              <c16:uniqueId val="{00000001-C59A-43E5-9329-A3D2EC8A553B}"/>
            </c:ext>
          </c:extLst>
        </c:ser>
        <c:dLbls>
          <c:showLegendKey val="0"/>
          <c:showVal val="1"/>
          <c:showCatName val="0"/>
          <c:showSerName val="0"/>
          <c:showPercent val="0"/>
          <c:showBubbleSize val="0"/>
        </c:dLbls>
        <c:axId val="1999802256"/>
        <c:axId val="1999783952"/>
      </c:areaChart>
      <c:catAx>
        <c:axId val="199980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Blood</a:t>
                </a:r>
                <a:r>
                  <a:rPr lang="en-IN" b="1" baseline="0"/>
                  <a:t> Presure Level</a:t>
                </a:r>
                <a:endParaRPr lang="en-IN" b="1"/>
              </a:p>
            </c:rich>
          </c:tx>
          <c:layout>
            <c:manualLayout>
              <c:xMode val="edge"/>
              <c:yMode val="edge"/>
              <c:x val="0.32258617672790901"/>
              <c:y val="0.90182852143482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1999783952"/>
        <c:crosses val="autoZero"/>
        <c:auto val="1"/>
        <c:lblAlgn val="ctr"/>
        <c:lblOffset val="100"/>
        <c:noMultiLvlLbl val="0"/>
      </c:catAx>
      <c:valAx>
        <c:axId val="1999783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Count</a:t>
                </a:r>
                <a:r>
                  <a:rPr lang="en-IN" b="1" baseline="0"/>
                  <a:t> of Person</a:t>
                </a:r>
                <a:endParaRPr lang="en-IN" b="1"/>
              </a:p>
            </c:rich>
          </c:tx>
          <c:layout>
            <c:manualLayout>
              <c:xMode val="edge"/>
              <c:yMode val="edge"/>
              <c:x val="2.252231519076817E-2"/>
              <c:y val="0.2685917906095071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1999802256"/>
        <c:crosses val="autoZero"/>
        <c:crossBetween val="midCat"/>
      </c:valAx>
      <c:spPr>
        <a:noFill/>
        <a:ln>
          <a:noFill/>
        </a:ln>
        <a:effectLst/>
      </c:spPr>
    </c:plotArea>
    <c:legend>
      <c:legendPos val="r"/>
      <c:layout>
        <c:manualLayout>
          <c:xMode val="edge"/>
          <c:yMode val="edge"/>
          <c:x val="0.64149173420128325"/>
          <c:y val="0.14004520268299797"/>
          <c:w val="0.34020034995625548"/>
          <c:h val="0.25694663167104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[Heart_Disease_Chance_Analysis.xlsx]Pivot!PivotTable8</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sz="1000" b="1" i="0" u="sng" strike="noStrike" baseline="0">
                <a:solidFill>
                  <a:schemeClr val="accent6">
                    <a:lumMod val="75000"/>
                  </a:schemeClr>
                </a:solidFill>
                <a:effectLst/>
              </a:rPr>
              <a:t>High Chances of Heart Disease According to Thalassemia Types</a:t>
            </a:r>
            <a:endParaRPr lang="en-IN" sz="1000" b="1" u="sng">
              <a:solidFill>
                <a:schemeClr val="accent6">
                  <a:lumMod val="75000"/>
                </a:schemeClr>
              </a:solidFill>
            </a:endParaRPr>
          </a:p>
        </c:rich>
      </c:tx>
      <c:layout>
        <c:manualLayout>
          <c:xMode val="edge"/>
          <c:yMode val="edge"/>
          <c:x val="0.12056747216942709"/>
          <c:y val="9.2592592592592587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CC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CCFF3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27694814010319"/>
          <c:y val="5.0925925925925923E-2"/>
          <c:w val="0.62837182852143481"/>
          <c:h val="0.69264654418197724"/>
        </c:manualLayout>
      </c:layout>
      <c:areaChart>
        <c:grouping val="stacked"/>
        <c:varyColors val="0"/>
        <c:ser>
          <c:idx val="0"/>
          <c:order val="0"/>
          <c:tx>
            <c:strRef>
              <c:f>Pivot!$F$10</c:f>
              <c:strCache>
                <c:ptCount val="1"/>
                <c:pt idx="0">
                  <c:v>Count of Thalassemia</c:v>
                </c:pt>
              </c:strCache>
            </c:strRef>
          </c:tx>
          <c:spPr>
            <a:solidFill>
              <a:srgbClr val="00CC00"/>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Pivot!$E$11:$E$13</c:f>
              <c:strCache>
                <c:ptCount val="3"/>
                <c:pt idx="0">
                  <c:v>Fixed defect</c:v>
                </c:pt>
                <c:pt idx="1">
                  <c:v>Normal</c:v>
                </c:pt>
                <c:pt idx="2">
                  <c:v>Reversable defect</c:v>
                </c:pt>
              </c:strCache>
            </c:strRef>
          </c:cat>
          <c:val>
            <c:numRef>
              <c:f>Pivot!$F$11:$F$13</c:f>
              <c:numCache>
                <c:formatCode>General</c:formatCode>
                <c:ptCount val="3"/>
                <c:pt idx="0">
                  <c:v>18</c:v>
                </c:pt>
                <c:pt idx="1">
                  <c:v>2</c:v>
                </c:pt>
                <c:pt idx="2">
                  <c:v>283</c:v>
                </c:pt>
              </c:numCache>
            </c:numRef>
          </c:val>
          <c:extLst>
            <c:ext xmlns:c16="http://schemas.microsoft.com/office/drawing/2014/chart" uri="{C3380CC4-5D6E-409C-BE32-E72D297353CC}">
              <c16:uniqueId val="{00000000-95E4-4ED0-88AA-B061E63AC560}"/>
            </c:ext>
          </c:extLst>
        </c:ser>
        <c:dLbls>
          <c:showLegendKey val="0"/>
          <c:showVal val="1"/>
          <c:showCatName val="0"/>
          <c:showSerName val="0"/>
          <c:showPercent val="0"/>
          <c:showBubbleSize val="0"/>
        </c:dLbls>
        <c:axId val="30617039"/>
        <c:axId val="30622031"/>
      </c:areaChart>
      <c:barChart>
        <c:barDir val="col"/>
        <c:grouping val="clustered"/>
        <c:varyColors val="0"/>
        <c:ser>
          <c:idx val="1"/>
          <c:order val="1"/>
          <c:tx>
            <c:strRef>
              <c:f>Pivot!$G$10</c:f>
              <c:strCache>
                <c:ptCount val="1"/>
                <c:pt idx="0">
                  <c:v>Sum of Heart Disease(0/1)</c:v>
                </c:pt>
              </c:strCache>
            </c:strRef>
          </c:tx>
          <c:spPr>
            <a:solidFill>
              <a:srgbClr val="CCFF3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Pivot!$E$11:$E$13</c:f>
              <c:strCache>
                <c:ptCount val="3"/>
                <c:pt idx="0">
                  <c:v>Fixed defect</c:v>
                </c:pt>
                <c:pt idx="1">
                  <c:v>Normal</c:v>
                </c:pt>
                <c:pt idx="2">
                  <c:v>Reversable defect</c:v>
                </c:pt>
              </c:strCache>
            </c:strRef>
          </c:cat>
          <c:val>
            <c:numRef>
              <c:f>Pivot!$G$11:$G$13</c:f>
              <c:numCache>
                <c:formatCode>General</c:formatCode>
                <c:ptCount val="3"/>
                <c:pt idx="0">
                  <c:v>6</c:v>
                </c:pt>
                <c:pt idx="1">
                  <c:v>1</c:v>
                </c:pt>
                <c:pt idx="2">
                  <c:v>158</c:v>
                </c:pt>
              </c:numCache>
            </c:numRef>
          </c:val>
          <c:extLst>
            <c:ext xmlns:c16="http://schemas.microsoft.com/office/drawing/2014/chart" uri="{C3380CC4-5D6E-409C-BE32-E72D297353CC}">
              <c16:uniqueId val="{00000001-95E4-4ED0-88AA-B061E63AC560}"/>
            </c:ext>
          </c:extLst>
        </c:ser>
        <c:dLbls>
          <c:showLegendKey val="0"/>
          <c:showVal val="1"/>
          <c:showCatName val="0"/>
          <c:showSerName val="0"/>
          <c:showPercent val="0"/>
          <c:showBubbleSize val="0"/>
        </c:dLbls>
        <c:gapWidth val="219"/>
        <c:overlap val="-27"/>
        <c:axId val="30617039"/>
        <c:axId val="30622031"/>
      </c:barChart>
      <c:catAx>
        <c:axId val="306170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Types</a:t>
                </a:r>
                <a:r>
                  <a:rPr lang="en-IN" b="1" baseline="0"/>
                  <a:t> of Thalassemia</a:t>
                </a:r>
                <a:endParaRPr lang="en-IN" b="1"/>
              </a:p>
            </c:rich>
          </c:tx>
          <c:layout>
            <c:manualLayout>
              <c:xMode val="edge"/>
              <c:yMode val="edge"/>
              <c:x val="0.32134317585301836"/>
              <c:y val="0.87412000583260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en-US"/>
          </a:p>
        </c:txPr>
        <c:crossAx val="30622031"/>
        <c:crosses val="autoZero"/>
        <c:auto val="1"/>
        <c:lblAlgn val="ctr"/>
        <c:lblOffset val="100"/>
        <c:noMultiLvlLbl val="0"/>
      </c:catAx>
      <c:valAx>
        <c:axId val="3062203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Types</a:t>
                </a:r>
                <a:r>
                  <a:rPr lang="en-IN" b="1" baseline="0"/>
                  <a:t> of Person</a:t>
                </a:r>
                <a:endParaRPr lang="en-IN" b="1"/>
              </a:p>
            </c:rich>
          </c:tx>
          <c:layout>
            <c:manualLayout>
              <c:xMode val="edge"/>
              <c:yMode val="edge"/>
              <c:x val="1.9444444444444445E-2"/>
              <c:y val="0.2357327209098862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en-US"/>
          </a:p>
        </c:txPr>
        <c:crossAx val="30617039"/>
        <c:crosses val="autoZero"/>
        <c:crossBetween val="between"/>
      </c:valAx>
      <c:spPr>
        <a:noFill/>
        <a:ln>
          <a:noFill/>
        </a:ln>
        <a:effectLst/>
      </c:spPr>
    </c:plotArea>
    <c:legend>
      <c:legendPos val="r"/>
      <c:layout>
        <c:manualLayout>
          <c:xMode val="edge"/>
          <c:yMode val="edge"/>
          <c:x val="0.67763342082239719"/>
          <c:y val="0.10243000874890641"/>
          <c:w val="0.31125546806649168"/>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[Heart_Disease_Chance_Analysis.xlsx]Pivot!PivotTable9</c:name>
    <c:fmtId val="2"/>
  </c:pivotSource>
  <c:chart>
    <c:title>
      <c:tx>
        <c:rich>
          <a:bodyPr rot="0" spcFirstLastPara="1" vertOverflow="ellipsis" vert="horz" wrap="square" anchor="ctr" anchorCtr="1"/>
          <a:lstStyle/>
          <a:p>
            <a:pPr>
              <a:defRPr sz="1400" b="0" i="0" u="none" strike="noStrike" kern="1200" spc="0" baseline="0">
                <a:solidFill>
                  <a:srgbClr val="0000FF"/>
                </a:solidFill>
                <a:latin typeface="+mn-lt"/>
                <a:ea typeface="+mn-ea"/>
                <a:cs typeface="+mn-cs"/>
              </a:defRPr>
            </a:pPr>
            <a:r>
              <a:rPr lang="en-US" b="1" u="sng">
                <a:solidFill>
                  <a:srgbClr val="0000FF"/>
                </a:solidFill>
              </a:rPr>
              <a:t>Counts</a:t>
            </a:r>
            <a:r>
              <a:rPr lang="en-US" b="1" u="sng" baseline="0">
                <a:solidFill>
                  <a:srgbClr val="0000FF"/>
                </a:solidFill>
              </a:rPr>
              <a:t> of Persons on the Basis of Age Category</a:t>
            </a:r>
            <a:endParaRPr lang="en-US" b="1" u="sng">
              <a:solidFill>
                <a:srgbClr val="0000FF"/>
              </a:solidFill>
            </a:endParaRPr>
          </a:p>
        </c:rich>
      </c:tx>
      <c:layout>
        <c:manualLayout>
          <c:xMode val="edge"/>
          <c:yMode val="edge"/>
          <c:x val="0.17667094998541849"/>
          <c:y val="2.745098180489845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000FF"/>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rgbClr val="FFFF00"/>
          </a:solidFill>
          <a:ln w="25400">
            <a:solidFill>
              <a:srgbClr val="0070C0"/>
            </a:solidFill>
          </a:ln>
          <a:effectLst/>
          <a:sp3d contourW="25400">
            <a:contourClr>
              <a:srgbClr val="0070C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5DBD4"/>
          </a:solidFill>
          <a:ln w="25400">
            <a:solidFill>
              <a:srgbClr val="0070C0"/>
            </a:solidFill>
          </a:ln>
          <a:effectLst/>
          <a:sp3d contourW="25400">
            <a:contourClr>
              <a:srgbClr val="0070C0"/>
            </a:contourClr>
          </a:sp3d>
        </c:spPr>
      </c:pivotFmt>
      <c:pivotFmt>
        <c:idx val="7"/>
        <c:spPr>
          <a:solidFill>
            <a:srgbClr val="00FF99"/>
          </a:solidFill>
          <a:ln w="25400">
            <a:solidFill>
              <a:srgbClr val="0070C0"/>
            </a:solidFill>
          </a:ln>
          <a:effectLst/>
          <a:sp3d contourW="25400">
            <a:contourClr>
              <a:srgbClr val="0070C0"/>
            </a:contourClr>
          </a:sp3d>
        </c:spPr>
      </c:pivotFmt>
      <c:pivotFmt>
        <c:idx val="8"/>
        <c:spPr>
          <a:solidFill>
            <a:srgbClr val="FFFF00"/>
          </a:solidFill>
          <a:ln w="25400">
            <a:solidFill>
              <a:srgbClr val="0070C0"/>
            </a:solidFill>
          </a:ln>
          <a:effectLst/>
          <a:sp3d contourW="25400">
            <a:contourClr>
              <a:srgbClr val="0070C0"/>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Pivot!$F$15</c:f>
              <c:strCache>
                <c:ptCount val="1"/>
                <c:pt idx="0">
                  <c:v>Total</c:v>
                </c:pt>
              </c:strCache>
            </c:strRef>
          </c:tx>
          <c:spPr>
            <a:solidFill>
              <a:srgbClr val="FFFF00"/>
            </a:solidFill>
            <a:ln>
              <a:solidFill>
                <a:srgbClr val="0070C0"/>
              </a:solidFill>
            </a:ln>
          </c:spPr>
          <c:dPt>
            <c:idx val="0"/>
            <c:bubble3D val="0"/>
            <c:spPr>
              <a:solidFill>
                <a:srgbClr val="45DBD4"/>
              </a:solidFill>
              <a:ln w="25400">
                <a:solidFill>
                  <a:srgbClr val="0070C0"/>
                </a:solidFill>
              </a:ln>
              <a:effectLst/>
              <a:sp3d contourW="25400">
                <a:contourClr>
                  <a:srgbClr val="0070C0"/>
                </a:contourClr>
              </a:sp3d>
            </c:spPr>
            <c:extLst>
              <c:ext xmlns:c16="http://schemas.microsoft.com/office/drawing/2014/chart" uri="{C3380CC4-5D6E-409C-BE32-E72D297353CC}">
                <c16:uniqueId val="{00000001-EDB6-46DB-A79E-F600BEBB7CB2}"/>
              </c:ext>
            </c:extLst>
          </c:dPt>
          <c:dPt>
            <c:idx val="1"/>
            <c:bubble3D val="0"/>
            <c:spPr>
              <a:solidFill>
                <a:srgbClr val="00FF99"/>
              </a:solidFill>
              <a:ln w="25400">
                <a:solidFill>
                  <a:srgbClr val="0070C0"/>
                </a:solidFill>
              </a:ln>
              <a:effectLst/>
              <a:sp3d contourW="25400">
                <a:contourClr>
                  <a:srgbClr val="0070C0"/>
                </a:contourClr>
              </a:sp3d>
            </c:spPr>
            <c:extLst>
              <c:ext xmlns:c16="http://schemas.microsoft.com/office/drawing/2014/chart" uri="{C3380CC4-5D6E-409C-BE32-E72D297353CC}">
                <c16:uniqueId val="{00000003-EDB6-46DB-A79E-F600BEBB7CB2}"/>
              </c:ext>
            </c:extLst>
          </c:dPt>
          <c:dPt>
            <c:idx val="2"/>
            <c:bubble3D val="0"/>
            <c:spPr>
              <a:solidFill>
                <a:srgbClr val="FFFF00"/>
              </a:solidFill>
              <a:ln w="25400">
                <a:solidFill>
                  <a:srgbClr val="0070C0"/>
                </a:solidFill>
              </a:ln>
              <a:effectLst/>
              <a:sp3d contourW="25400">
                <a:contourClr>
                  <a:srgbClr val="0070C0"/>
                </a:contourClr>
              </a:sp3d>
            </c:spPr>
            <c:extLst>
              <c:ext xmlns:c16="http://schemas.microsoft.com/office/drawing/2014/chart" uri="{C3380CC4-5D6E-409C-BE32-E72D297353CC}">
                <c16:uniqueId val="{00000005-EDB6-46DB-A79E-F600BEBB7CB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Pivot!$E$16:$E$18</c:f>
              <c:strCache>
                <c:ptCount val="3"/>
                <c:pt idx="0">
                  <c:v>Medium aged</c:v>
                </c:pt>
                <c:pt idx="1">
                  <c:v>Old</c:v>
                </c:pt>
                <c:pt idx="2">
                  <c:v>Young</c:v>
                </c:pt>
              </c:strCache>
            </c:strRef>
          </c:cat>
          <c:val>
            <c:numRef>
              <c:f>Pivot!$F$16:$F$18</c:f>
              <c:numCache>
                <c:formatCode>General</c:formatCode>
                <c:ptCount val="3"/>
                <c:pt idx="0">
                  <c:v>217</c:v>
                </c:pt>
                <c:pt idx="1">
                  <c:v>79</c:v>
                </c:pt>
                <c:pt idx="2">
                  <c:v>7</c:v>
                </c:pt>
              </c:numCache>
            </c:numRef>
          </c:val>
          <c:extLst>
            <c:ext xmlns:c16="http://schemas.microsoft.com/office/drawing/2014/chart" uri="{C3380CC4-5D6E-409C-BE32-E72D297353CC}">
              <c16:uniqueId val="{00000006-EDB6-46DB-A79E-F600BEBB7CB2}"/>
            </c:ext>
          </c:extLst>
        </c:ser>
        <c:dLbls>
          <c:dLblPos val="outEnd"/>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66C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[Heart_Disease_Chance_Analysis.xlsx]Pivot!PivotTable10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50" b="1" i="0" u="sng" baseline="0">
                <a:solidFill>
                  <a:schemeClr val="accent1">
                    <a:lumMod val="75000"/>
                  </a:schemeClr>
                </a:solidFill>
                <a:effectLst/>
              </a:rPr>
              <a:t>High Chances of Heart Disease According to Different Parameters</a:t>
            </a:r>
            <a:endParaRPr lang="en-IN" sz="1050">
              <a:solidFill>
                <a:schemeClr val="accent1">
                  <a:lumMod val="7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5DBD4"/>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Pivot!$F$20</c:f>
              <c:strCache>
                <c:ptCount val="1"/>
                <c:pt idx="0">
                  <c:v>Count of Max Heart Rate Achieved</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Pivot!$E$21:$E$22</c:f>
              <c:strCache>
                <c:ptCount val="2"/>
                <c:pt idx="0">
                  <c:v>No</c:v>
                </c:pt>
                <c:pt idx="1">
                  <c:v>Yes</c:v>
                </c:pt>
              </c:strCache>
            </c:strRef>
          </c:cat>
          <c:val>
            <c:numRef>
              <c:f>Pivot!$F$21:$F$22</c:f>
              <c:numCache>
                <c:formatCode>General</c:formatCode>
                <c:ptCount val="2"/>
                <c:pt idx="0">
                  <c:v>138</c:v>
                </c:pt>
                <c:pt idx="1">
                  <c:v>165</c:v>
                </c:pt>
              </c:numCache>
            </c:numRef>
          </c:val>
          <c:smooth val="0"/>
          <c:extLst>
            <c:ext xmlns:c16="http://schemas.microsoft.com/office/drawing/2014/chart" uri="{C3380CC4-5D6E-409C-BE32-E72D297353CC}">
              <c16:uniqueId val="{00000000-7E34-473F-ABAD-570EECE61D3E}"/>
            </c:ext>
          </c:extLst>
        </c:ser>
        <c:ser>
          <c:idx val="1"/>
          <c:order val="1"/>
          <c:tx>
            <c:strRef>
              <c:f>Pivot!$G$20</c:f>
              <c:strCache>
                <c:ptCount val="1"/>
                <c:pt idx="0">
                  <c:v>Count of Exercise Induced Angina</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45DBD4"/>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Pivot!$E$21:$E$22</c:f>
              <c:strCache>
                <c:ptCount val="2"/>
                <c:pt idx="0">
                  <c:v>No</c:v>
                </c:pt>
                <c:pt idx="1">
                  <c:v>Yes</c:v>
                </c:pt>
              </c:strCache>
            </c:strRef>
          </c:cat>
          <c:val>
            <c:numRef>
              <c:f>Pivot!$G$21:$G$22</c:f>
              <c:numCache>
                <c:formatCode>General</c:formatCode>
                <c:ptCount val="2"/>
                <c:pt idx="0">
                  <c:v>138</c:v>
                </c:pt>
                <c:pt idx="1">
                  <c:v>165</c:v>
                </c:pt>
              </c:numCache>
            </c:numRef>
          </c:val>
          <c:smooth val="0"/>
          <c:extLst>
            <c:ext xmlns:c16="http://schemas.microsoft.com/office/drawing/2014/chart" uri="{C3380CC4-5D6E-409C-BE32-E72D297353CC}">
              <c16:uniqueId val="{00000001-7E34-473F-ABAD-570EECE61D3E}"/>
            </c:ext>
          </c:extLst>
        </c:ser>
        <c:ser>
          <c:idx val="2"/>
          <c:order val="2"/>
          <c:tx>
            <c:strRef>
              <c:f>Pivot!$H$20</c:f>
              <c:strCache>
                <c:ptCount val="1"/>
                <c:pt idx="0">
                  <c:v>Count of Number of Major Vessels</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B05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Pivot!$E$21:$E$22</c:f>
              <c:strCache>
                <c:ptCount val="2"/>
                <c:pt idx="0">
                  <c:v>No</c:v>
                </c:pt>
                <c:pt idx="1">
                  <c:v>Yes</c:v>
                </c:pt>
              </c:strCache>
            </c:strRef>
          </c:cat>
          <c:val>
            <c:numRef>
              <c:f>Pivot!$H$21:$H$22</c:f>
              <c:numCache>
                <c:formatCode>General</c:formatCode>
                <c:ptCount val="2"/>
                <c:pt idx="0">
                  <c:v>138</c:v>
                </c:pt>
                <c:pt idx="1">
                  <c:v>165</c:v>
                </c:pt>
              </c:numCache>
            </c:numRef>
          </c:val>
          <c:smooth val="0"/>
          <c:extLst>
            <c:ext xmlns:c16="http://schemas.microsoft.com/office/drawing/2014/chart" uri="{C3380CC4-5D6E-409C-BE32-E72D297353CC}">
              <c16:uniqueId val="{00000002-7E34-473F-ABAD-570EECE61D3E}"/>
            </c:ext>
          </c:extLst>
        </c:ser>
        <c:dLbls>
          <c:dLblPos val="t"/>
          <c:showLegendKey val="0"/>
          <c:showVal val="1"/>
          <c:showCatName val="0"/>
          <c:showSerName val="0"/>
          <c:showPercent val="0"/>
          <c:showBubbleSize val="0"/>
        </c:dLbls>
        <c:smooth val="0"/>
        <c:axId val="75082463"/>
        <c:axId val="75072895"/>
      </c:lineChart>
      <c:catAx>
        <c:axId val="75082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Heart</a:t>
                </a:r>
                <a:r>
                  <a:rPr lang="en-IN" b="1" baseline="0"/>
                  <a:t> Diseases Chance</a:t>
                </a:r>
                <a:endParaRPr lang="en-IN"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FF0066"/>
                </a:solidFill>
                <a:latin typeface="+mn-lt"/>
                <a:ea typeface="+mn-ea"/>
                <a:cs typeface="+mn-cs"/>
              </a:defRPr>
            </a:pPr>
            <a:endParaRPr lang="en-US"/>
          </a:p>
        </c:txPr>
        <c:crossAx val="75072895"/>
        <c:crosses val="autoZero"/>
        <c:auto val="1"/>
        <c:lblAlgn val="ctr"/>
        <c:lblOffset val="100"/>
        <c:noMultiLvlLbl val="0"/>
      </c:catAx>
      <c:valAx>
        <c:axId val="750728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Counts</a:t>
                </a:r>
                <a:r>
                  <a:rPr lang="en-IN" b="1" baseline="0"/>
                  <a:t> of Persons</a:t>
                </a:r>
              </a:p>
              <a:p>
                <a:pPr>
                  <a:defRPr/>
                </a:pPr>
                <a:r>
                  <a:rPr lang="en-IN" b="1" baseline="0"/>
                  <a:t>Over Different Basis</a:t>
                </a:r>
                <a:endParaRPr lang="en-IN" b="1"/>
              </a:p>
            </c:rich>
          </c:tx>
          <c:layout>
            <c:manualLayout>
              <c:xMode val="edge"/>
              <c:yMode val="edge"/>
              <c:x val="1.8666666666666668E-2"/>
              <c:y val="0.2117399387576552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66"/>
                </a:solidFill>
                <a:latin typeface="+mn-lt"/>
                <a:ea typeface="+mn-ea"/>
                <a:cs typeface="+mn-cs"/>
              </a:defRPr>
            </a:pPr>
            <a:endParaRPr lang="en-US"/>
          </a:p>
        </c:txPr>
        <c:crossAx val="75082463"/>
        <c:crosses val="autoZero"/>
        <c:crossBetween val="between"/>
      </c:valAx>
      <c:spPr>
        <a:noFill/>
        <a:ln>
          <a:noFill/>
        </a:ln>
        <a:effectLst/>
      </c:spPr>
    </c:plotArea>
    <c:legend>
      <c:legendPos val="r"/>
      <c:layout>
        <c:manualLayout>
          <c:xMode val="edge"/>
          <c:yMode val="edge"/>
          <c:x val="0.62329196850393698"/>
          <c:y val="0.13599372995042289"/>
          <c:w val="0.33937469816272964"/>
          <c:h val="0.385419947506561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[Heart_Disease_Chance_Analysis.xlsx]Pivot!PivotTable7</c:name>
    <c:fmtId val="6"/>
  </c:pivotSource>
  <c:chart>
    <c:title>
      <c:tx>
        <c:rich>
          <a:bodyPr/>
          <a:lstStyle/>
          <a:p>
            <a:pPr>
              <a:defRPr/>
            </a:pPr>
            <a:r>
              <a:rPr lang="en-IN" sz="1100" b="1" i="0" u="sng" baseline="0">
                <a:solidFill>
                  <a:srgbClr val="AA0836"/>
                </a:solidFill>
                <a:effectLst/>
              </a:rPr>
              <a:t>High Chances of Heart Disease According to Age Category</a:t>
            </a:r>
            <a:endParaRPr lang="en-IN" sz="1100">
              <a:solidFill>
                <a:srgbClr val="AA0836"/>
              </a:solidFill>
              <a:effectLst/>
            </a:endParaRPr>
          </a:p>
        </c:rich>
      </c:tx>
      <c:layout>
        <c:manualLayout>
          <c:xMode val="edge"/>
          <c:yMode val="edge"/>
          <c:x val="0.1338611111111111"/>
          <c:y val="0"/>
        </c:manualLayout>
      </c:layout>
      <c:overlay val="0"/>
      <c:spPr>
        <a:solidFill>
          <a:schemeClr val="bg1"/>
        </a:solidFill>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rgbClr val="FF0066"/>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66CC"/>
          </a:solidFill>
          <a:ln>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66"/>
          </a:solidFill>
          <a:ln>
            <a:solidFill>
              <a:srgbClr val="C00000"/>
            </a:solidFill>
          </a:ln>
          <a:effectLst/>
        </c:spPr>
      </c:pivotFmt>
      <c:pivotFmt>
        <c:idx val="7"/>
        <c:spPr>
          <a:solidFill>
            <a:srgbClr val="FF0066"/>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66CC"/>
          </a:solidFill>
          <a:ln>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0066"/>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66CC"/>
          </a:solidFill>
          <a:ln>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0066"/>
          </a:solidFill>
          <a:ln>
            <a:solidFill>
              <a:srgbClr val="C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66CC"/>
          </a:solidFill>
          <a:ln>
            <a:solidFill>
              <a:srgbClr val="FF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817357903330977"/>
          <c:y val="6.0185185185185182E-2"/>
          <c:w val="0.57997223904704209"/>
          <c:h val="0.74350320793234181"/>
        </c:manualLayout>
      </c:layout>
      <c:areaChart>
        <c:grouping val="stacked"/>
        <c:varyColors val="0"/>
        <c:ser>
          <c:idx val="0"/>
          <c:order val="0"/>
          <c:tx>
            <c:strRef>
              <c:f>Pivot!$F$5</c:f>
              <c:strCache>
                <c:ptCount val="1"/>
                <c:pt idx="0">
                  <c:v>Count of Age Category</c:v>
                </c:pt>
              </c:strCache>
            </c:strRef>
          </c:tx>
          <c:spPr>
            <a:solidFill>
              <a:srgbClr val="FF0066"/>
            </a:solidFill>
            <a:ln>
              <a:solidFill>
                <a:srgbClr val="C00000"/>
              </a:solid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Pivot!$E$6:$E$8</c:f>
              <c:strCache>
                <c:ptCount val="3"/>
                <c:pt idx="0">
                  <c:v>Medium aged</c:v>
                </c:pt>
                <c:pt idx="1">
                  <c:v>Old</c:v>
                </c:pt>
                <c:pt idx="2">
                  <c:v>Young</c:v>
                </c:pt>
              </c:strCache>
            </c:strRef>
          </c:cat>
          <c:val>
            <c:numRef>
              <c:f>Pivot!$F$6:$F$8</c:f>
              <c:numCache>
                <c:formatCode>General</c:formatCode>
                <c:ptCount val="3"/>
                <c:pt idx="0">
                  <c:v>217</c:v>
                </c:pt>
                <c:pt idx="1">
                  <c:v>79</c:v>
                </c:pt>
                <c:pt idx="2">
                  <c:v>7</c:v>
                </c:pt>
              </c:numCache>
            </c:numRef>
          </c:val>
          <c:extLst>
            <c:ext xmlns:c16="http://schemas.microsoft.com/office/drawing/2014/chart" uri="{C3380CC4-5D6E-409C-BE32-E72D297353CC}">
              <c16:uniqueId val="{00000008-F547-4A72-94E0-520197961ABC}"/>
            </c:ext>
          </c:extLst>
        </c:ser>
        <c:ser>
          <c:idx val="1"/>
          <c:order val="1"/>
          <c:tx>
            <c:strRef>
              <c:f>Pivot!$G$5</c:f>
              <c:strCache>
                <c:ptCount val="1"/>
                <c:pt idx="0">
                  <c:v>High chance of Heart Disease</c:v>
                </c:pt>
              </c:strCache>
            </c:strRef>
          </c:tx>
          <c:spPr>
            <a:solidFill>
              <a:srgbClr val="FF66CC"/>
            </a:solidFill>
            <a:ln>
              <a:solidFill>
                <a:srgbClr val="FF0000"/>
              </a:solidFill>
            </a:ln>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Pivot!$E$6:$E$8</c:f>
              <c:strCache>
                <c:ptCount val="3"/>
                <c:pt idx="0">
                  <c:v>Medium aged</c:v>
                </c:pt>
                <c:pt idx="1">
                  <c:v>Old</c:v>
                </c:pt>
                <c:pt idx="2">
                  <c:v>Young</c:v>
                </c:pt>
              </c:strCache>
            </c:strRef>
          </c:cat>
          <c:val>
            <c:numRef>
              <c:f>Pivot!$G$6:$G$8</c:f>
              <c:numCache>
                <c:formatCode>General</c:formatCode>
                <c:ptCount val="3"/>
                <c:pt idx="0">
                  <c:v>125</c:v>
                </c:pt>
                <c:pt idx="1">
                  <c:v>35</c:v>
                </c:pt>
                <c:pt idx="2">
                  <c:v>5</c:v>
                </c:pt>
              </c:numCache>
            </c:numRef>
          </c:val>
          <c:extLst>
            <c:ext xmlns:c16="http://schemas.microsoft.com/office/drawing/2014/chart" uri="{C3380CC4-5D6E-409C-BE32-E72D297353CC}">
              <c16:uniqueId val="{0000000A-F547-4A72-94E0-520197961ABC}"/>
            </c:ext>
          </c:extLst>
        </c:ser>
        <c:dLbls>
          <c:showLegendKey val="0"/>
          <c:showVal val="1"/>
          <c:showCatName val="0"/>
          <c:showSerName val="0"/>
          <c:showPercent val="0"/>
          <c:showBubbleSize val="0"/>
        </c:dLbls>
        <c:axId val="1999802256"/>
        <c:axId val="1999783952"/>
      </c:areaChart>
      <c:catAx>
        <c:axId val="199980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Age</a:t>
                </a:r>
                <a:r>
                  <a:rPr lang="en-IN" b="1" baseline="0"/>
                  <a:t> Category</a:t>
                </a:r>
                <a:endParaRPr lang="en-IN" b="1"/>
              </a:p>
            </c:rich>
          </c:tx>
          <c:layout>
            <c:manualLayout>
              <c:xMode val="edge"/>
              <c:yMode val="edge"/>
              <c:x val="0.32258617672790901"/>
              <c:y val="0.90182852143482062"/>
            </c:manualLayout>
          </c:layout>
          <c:overlay val="0"/>
          <c:spPr>
            <a:noFill/>
            <a:ln>
              <a:noFill/>
            </a:ln>
            <a:effectLst/>
          </c:sp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1999783952"/>
        <c:crosses val="autoZero"/>
        <c:auto val="1"/>
        <c:lblAlgn val="ctr"/>
        <c:lblOffset val="100"/>
        <c:noMultiLvlLbl val="0"/>
      </c:catAx>
      <c:valAx>
        <c:axId val="19997839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Count</a:t>
                </a:r>
                <a:r>
                  <a:rPr lang="en-IN" b="1" baseline="0"/>
                  <a:t> of Person</a:t>
                </a:r>
                <a:endParaRPr lang="en-IN" b="1"/>
              </a:p>
            </c:rich>
          </c:tx>
          <c:layout>
            <c:manualLayout>
              <c:xMode val="edge"/>
              <c:yMode val="edge"/>
              <c:x val="2.252231519076817E-2"/>
              <c:y val="0.26859179060950716"/>
            </c:manualLayout>
          </c:layout>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1999802256"/>
        <c:crosses val="autoZero"/>
        <c:crossBetween val="midCat"/>
      </c:valAx>
    </c:plotArea>
    <c:legend>
      <c:legendPos val="r"/>
      <c:layout>
        <c:manualLayout>
          <c:xMode val="edge"/>
          <c:yMode val="edge"/>
          <c:x val="0.59973808075660684"/>
          <c:y val="7.060075823855351E-2"/>
          <c:w val="0.34020034995625548"/>
          <c:h val="0.25694663167104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2</xdr:col>
      <xdr:colOff>457105</xdr:colOff>
      <xdr:row>0</xdr:row>
      <xdr:rowOff>0</xdr:rowOff>
    </xdr:from>
    <xdr:ext cx="11397544" cy="937629"/>
    <xdr:sp macro="" textlink="">
      <xdr:nvSpPr>
        <xdr:cNvPr id="2" name="Rectangle 1">
          <a:extLst>
            <a:ext uri="{FF2B5EF4-FFF2-40B4-BE49-F238E27FC236}">
              <a16:creationId xmlns:a16="http://schemas.microsoft.com/office/drawing/2014/main" id="{94F7BDE0-645A-4988-AB06-33CF8EDDAF78}"/>
            </a:ext>
          </a:extLst>
        </xdr:cNvPr>
        <xdr:cNvSpPr/>
      </xdr:nvSpPr>
      <xdr:spPr>
        <a:xfrm>
          <a:off x="1676305" y="0"/>
          <a:ext cx="11397544" cy="937629"/>
        </a:xfrm>
        <a:prstGeom prst="rect">
          <a:avLst/>
        </a:prstGeom>
        <a:noFill/>
        <a:ln>
          <a:noFill/>
        </a:ln>
      </xdr:spPr>
      <xdr:txBody>
        <a:bodyPr wrap="none" lIns="91440" tIns="45720" rIns="91440" bIns="45720">
          <a:spAutoFit/>
        </a:bodyPr>
        <a:lstStyle/>
        <a:p>
          <a:pPr algn="ctr"/>
          <a:r>
            <a:rPr lang="en-US" sz="5400" b="1" u="sng" cap="none" spc="0" baseline="0">
              <a:ln w="9525">
                <a:solidFill>
                  <a:schemeClr val="bg1"/>
                </a:solidFill>
                <a:prstDash val="solid"/>
              </a:ln>
              <a:solidFill>
                <a:srgbClr val="00B0F0"/>
              </a:solidFill>
              <a:effectLst>
                <a:outerShdw blurRad="12700" dist="38100" dir="2700000" algn="tl" rotWithShape="0">
                  <a:schemeClr val="accent5">
                    <a:lumMod val="60000"/>
                    <a:lumOff val="40000"/>
                  </a:schemeClr>
                </a:outerShdw>
              </a:effectLst>
            </a:rPr>
            <a:t>High Chances of Heart Disease Analysis</a:t>
          </a:r>
          <a:endParaRPr lang="en-US" sz="5400" b="1" u="sng" cap="none" spc="0">
            <a:ln w="9525">
              <a:solidFill>
                <a:schemeClr val="bg1"/>
              </a:solidFill>
              <a:prstDash val="solid"/>
            </a:ln>
            <a:solidFill>
              <a:srgbClr val="00B0F0"/>
            </a:solidFill>
            <a:effectLst>
              <a:outerShdw blurRad="12700" dist="38100" dir="2700000" algn="tl" rotWithShape="0">
                <a:schemeClr val="accent5">
                  <a:lumMod val="60000"/>
                  <a:lumOff val="40000"/>
                </a:schemeClr>
              </a:outerShdw>
            </a:effectLst>
          </a:endParaRPr>
        </a:p>
      </xdr:txBody>
    </xdr:sp>
    <xdr:clientData/>
  </xdr:oneCellAnchor>
  <xdr:twoCellAnchor>
    <xdr:from>
      <xdr:col>8</xdr:col>
      <xdr:colOff>225334</xdr:colOff>
      <xdr:row>4</xdr:row>
      <xdr:rowOff>165463</xdr:rowOff>
    </xdr:from>
    <xdr:to>
      <xdr:col>15</xdr:col>
      <xdr:colOff>591094</xdr:colOff>
      <xdr:row>21</xdr:row>
      <xdr:rowOff>142603</xdr:rowOff>
    </xdr:to>
    <xdr:graphicFrame macro="">
      <xdr:nvGraphicFramePr>
        <xdr:cNvPr id="3" name="Chart 2">
          <a:extLst>
            <a:ext uri="{FF2B5EF4-FFF2-40B4-BE49-F238E27FC236}">
              <a16:creationId xmlns:a16="http://schemas.microsoft.com/office/drawing/2014/main" id="{09706D45-BA7E-49FB-BDC3-D21CAE7B2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45720</xdr:colOff>
      <xdr:row>4</xdr:row>
      <xdr:rowOff>175260</xdr:rowOff>
    </xdr:from>
    <xdr:to>
      <xdr:col>23</xdr:col>
      <xdr:colOff>350520</xdr:colOff>
      <xdr:row>19</xdr:row>
      <xdr:rowOff>175260</xdr:rowOff>
    </xdr:to>
    <xdr:graphicFrame macro="">
      <xdr:nvGraphicFramePr>
        <xdr:cNvPr id="4" name="Chart 3">
          <a:extLst>
            <a:ext uri="{FF2B5EF4-FFF2-40B4-BE49-F238E27FC236}">
              <a16:creationId xmlns:a16="http://schemas.microsoft.com/office/drawing/2014/main" id="{D283698F-E1EF-4FFD-90C1-4F603A517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396240</xdr:colOff>
      <xdr:row>21</xdr:row>
      <xdr:rowOff>38100</xdr:rowOff>
    </xdr:from>
    <xdr:to>
      <xdr:col>23</xdr:col>
      <xdr:colOff>91440</xdr:colOff>
      <xdr:row>36</xdr:row>
      <xdr:rowOff>38100</xdr:rowOff>
    </xdr:to>
    <xdr:graphicFrame macro="">
      <xdr:nvGraphicFramePr>
        <xdr:cNvPr id="5" name="Chart 4">
          <a:extLst>
            <a:ext uri="{FF2B5EF4-FFF2-40B4-BE49-F238E27FC236}">
              <a16:creationId xmlns:a16="http://schemas.microsoft.com/office/drawing/2014/main" id="{599835B3-E4BC-4DED-8A7E-D4C2D2F0EB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45720</xdr:colOff>
      <xdr:row>21</xdr:row>
      <xdr:rowOff>114300</xdr:rowOff>
    </xdr:from>
    <xdr:to>
      <xdr:col>15</xdr:col>
      <xdr:colOff>350520</xdr:colOff>
      <xdr:row>36</xdr:row>
      <xdr:rowOff>114300</xdr:rowOff>
    </xdr:to>
    <xdr:graphicFrame macro="">
      <xdr:nvGraphicFramePr>
        <xdr:cNvPr id="6" name="Chart 5">
          <a:extLst>
            <a:ext uri="{FF2B5EF4-FFF2-40B4-BE49-F238E27FC236}">
              <a16:creationId xmlns:a16="http://schemas.microsoft.com/office/drawing/2014/main" id="{A44FF69C-EBAF-4578-A3E7-0331FE2066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198120</xdr:colOff>
      <xdr:row>37</xdr:row>
      <xdr:rowOff>30480</xdr:rowOff>
    </xdr:from>
    <xdr:to>
      <xdr:col>15</xdr:col>
      <xdr:colOff>190500</xdr:colOff>
      <xdr:row>52</xdr:row>
      <xdr:rowOff>15240</xdr:rowOff>
    </xdr:to>
    <xdr:graphicFrame macro="">
      <xdr:nvGraphicFramePr>
        <xdr:cNvPr id="7" name="Chart 6">
          <a:extLst>
            <a:ext uri="{FF2B5EF4-FFF2-40B4-BE49-F238E27FC236}">
              <a16:creationId xmlns:a16="http://schemas.microsoft.com/office/drawing/2014/main" id="{F76FE521-F305-4BE3-B43A-692FFF839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342900</xdr:colOff>
      <xdr:row>37</xdr:row>
      <xdr:rowOff>121920</xdr:rowOff>
    </xdr:from>
    <xdr:to>
      <xdr:col>8</xdr:col>
      <xdr:colOff>495300</xdr:colOff>
      <xdr:row>52</xdr:row>
      <xdr:rowOff>121920</xdr:rowOff>
    </xdr:to>
    <xdr:graphicFrame macro="">
      <xdr:nvGraphicFramePr>
        <xdr:cNvPr id="9" name="Chart 8">
          <a:extLst>
            <a:ext uri="{FF2B5EF4-FFF2-40B4-BE49-F238E27FC236}">
              <a16:creationId xmlns:a16="http://schemas.microsoft.com/office/drawing/2014/main" id="{93C0013A-E80C-4DEE-81EB-3A21088D1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57694</xdr:colOff>
      <xdr:row>21</xdr:row>
      <xdr:rowOff>149135</xdr:rowOff>
    </xdr:from>
    <xdr:to>
      <xdr:col>7</xdr:col>
      <xdr:colOff>179614</xdr:colOff>
      <xdr:row>36</xdr:row>
      <xdr:rowOff>149135</xdr:rowOff>
    </xdr:to>
    <xdr:graphicFrame macro="">
      <xdr:nvGraphicFramePr>
        <xdr:cNvPr id="10" name="Chart 9">
          <a:extLst>
            <a:ext uri="{FF2B5EF4-FFF2-40B4-BE49-F238E27FC236}">
              <a16:creationId xmlns:a16="http://schemas.microsoft.com/office/drawing/2014/main" id="{DF203F87-F456-4084-931E-400E20484A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175260</xdr:colOff>
      <xdr:row>55</xdr:row>
      <xdr:rowOff>15240</xdr:rowOff>
    </xdr:from>
    <xdr:to>
      <xdr:col>10</xdr:col>
      <xdr:colOff>60960</xdr:colOff>
      <xdr:row>70</xdr:row>
      <xdr:rowOff>15240</xdr:rowOff>
    </xdr:to>
    <xdr:graphicFrame macro="">
      <xdr:nvGraphicFramePr>
        <xdr:cNvPr id="12" name="Chart 11">
          <a:extLst>
            <a:ext uri="{FF2B5EF4-FFF2-40B4-BE49-F238E27FC236}">
              <a16:creationId xmlns:a16="http://schemas.microsoft.com/office/drawing/2014/main" id="{FAD2B3DD-8301-45D9-871E-16E34EAC9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236220</xdr:colOff>
      <xdr:row>9</xdr:row>
      <xdr:rowOff>91440</xdr:rowOff>
    </xdr:from>
    <xdr:to>
      <xdr:col>5</xdr:col>
      <xdr:colOff>91440</xdr:colOff>
      <xdr:row>16</xdr:row>
      <xdr:rowOff>91440</xdr:rowOff>
    </xdr:to>
    <mc:AlternateContent xmlns:mc="http://schemas.openxmlformats.org/markup-compatibility/2006" xmlns:a14="http://schemas.microsoft.com/office/drawing/2010/main">
      <mc:Choice Requires="a14">
        <xdr:graphicFrame macro="">
          <xdr:nvGraphicFramePr>
            <xdr:cNvPr id="13" name="Age Category">
              <a:extLst>
                <a:ext uri="{FF2B5EF4-FFF2-40B4-BE49-F238E27FC236}">
                  <a16:creationId xmlns:a16="http://schemas.microsoft.com/office/drawing/2014/main" id="{2DCF879D-D78E-40AC-99ED-7243A21CDE47}"/>
                </a:ext>
              </a:extLst>
            </xdr:cNvPr>
            <xdr:cNvGraphicFramePr/>
          </xdr:nvGraphicFramePr>
          <xdr:xfrm>
            <a:off x="0" y="0"/>
            <a:ext cx="0" cy="0"/>
          </xdr:xfrm>
          <a:graphic>
            <a:graphicData uri="http://schemas.microsoft.com/office/drawing/2010/slicer">
              <sle:slicer xmlns:sle="http://schemas.microsoft.com/office/drawing/2010/slicer" name="Age Category"/>
            </a:graphicData>
          </a:graphic>
        </xdr:graphicFrame>
      </mc:Choice>
      <mc:Fallback xmlns="">
        <xdr:sp macro="" textlink="">
          <xdr:nvSpPr>
            <xdr:cNvPr id="0" name=""/>
            <xdr:cNvSpPr>
              <a:spLocks noTextEdit="1"/>
            </xdr:cNvSpPr>
          </xdr:nvSpPr>
          <xdr:spPr>
            <a:xfrm>
              <a:off x="845820" y="1737360"/>
              <a:ext cx="2293620" cy="1280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365760</xdr:colOff>
      <xdr:row>37</xdr:row>
      <xdr:rowOff>68580</xdr:rowOff>
    </xdr:from>
    <xdr:to>
      <xdr:col>23</xdr:col>
      <xdr:colOff>60960</xdr:colOff>
      <xdr:row>52</xdr:row>
      <xdr:rowOff>68580</xdr:rowOff>
    </xdr:to>
    <xdr:graphicFrame macro="">
      <xdr:nvGraphicFramePr>
        <xdr:cNvPr id="14" name="Chart 13">
          <a:extLst>
            <a:ext uri="{FF2B5EF4-FFF2-40B4-BE49-F238E27FC236}">
              <a16:creationId xmlns:a16="http://schemas.microsoft.com/office/drawing/2014/main" id="{033D29F7-3BE8-4665-B209-850A65A5B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6</xdr:col>
      <xdr:colOff>137160</xdr:colOff>
      <xdr:row>15</xdr:row>
      <xdr:rowOff>30480</xdr:rowOff>
    </xdr:from>
    <xdr:ext cx="184731" cy="264560"/>
    <xdr:sp macro="" textlink="">
      <xdr:nvSpPr>
        <xdr:cNvPr id="15" name="TextBox 14">
          <a:extLst>
            <a:ext uri="{FF2B5EF4-FFF2-40B4-BE49-F238E27FC236}">
              <a16:creationId xmlns:a16="http://schemas.microsoft.com/office/drawing/2014/main" id="{C1F339B1-4FE9-4DFE-9B43-B0451FF24D7E}"/>
            </a:ext>
          </a:extLst>
        </xdr:cNvPr>
        <xdr:cNvSpPr txBox="1"/>
      </xdr:nvSpPr>
      <xdr:spPr>
        <a:xfrm>
          <a:off x="3794760" y="27736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1</xdr:col>
      <xdr:colOff>0</xdr:colOff>
      <xdr:row>7</xdr:row>
      <xdr:rowOff>152400</xdr:rowOff>
    </xdr:from>
    <xdr:to>
      <xdr:col>5</xdr:col>
      <xdr:colOff>464820</xdr:colOff>
      <xdr:row>9</xdr:row>
      <xdr:rowOff>76200</xdr:rowOff>
    </xdr:to>
    <xdr:sp macro="" textlink="">
      <xdr:nvSpPr>
        <xdr:cNvPr id="16" name="TextBox 15">
          <a:extLst>
            <a:ext uri="{FF2B5EF4-FFF2-40B4-BE49-F238E27FC236}">
              <a16:creationId xmlns:a16="http://schemas.microsoft.com/office/drawing/2014/main" id="{0F92A21B-FD0E-463E-9EF8-B660BD71DB8E}"/>
            </a:ext>
          </a:extLst>
        </xdr:cNvPr>
        <xdr:cNvSpPr txBox="1"/>
      </xdr:nvSpPr>
      <xdr:spPr>
        <a:xfrm>
          <a:off x="609600" y="1432560"/>
          <a:ext cx="2903220" cy="2895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solidFill>
                <a:srgbClr val="00CC00"/>
              </a:solidFill>
            </a:rPr>
            <a:t>Slicer on The Basis of Age</a:t>
          </a:r>
          <a:r>
            <a:rPr lang="en-IN" sz="1400" b="1" u="sng" baseline="0">
              <a:solidFill>
                <a:srgbClr val="00CC00"/>
              </a:solidFill>
            </a:rPr>
            <a:t> Category</a:t>
          </a:r>
          <a:endParaRPr lang="en-IN" sz="1400" b="1" u="sng">
            <a:solidFill>
              <a:srgbClr val="00CC00"/>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KAT PRADHAN" refreshedDate="45816.863142245369" createdVersion="7" refreshedVersion="7" minRefreshableVersion="3" recordCount="303" xr:uid="{D159C9CF-E4BB-46EE-B848-A2D0BE4BCC50}">
  <cacheSource type="worksheet">
    <worksheetSource name="heart_readable"/>
  </cacheSource>
  <cacheFields count="18">
    <cacheField name="Age" numFmtId="0">
      <sharedItems containsSemiMixedTypes="0" containsString="0" containsNumber="1" containsInteger="1" minValue="29" maxValue="77" count="41">
        <n v="63"/>
        <n v="37"/>
        <n v="41"/>
        <n v="56"/>
        <n v="57"/>
        <n v="44"/>
        <n v="52"/>
        <n v="54"/>
        <n v="48"/>
        <n v="49"/>
        <n v="64"/>
        <n v="58"/>
        <n v="50"/>
        <n v="66"/>
        <n v="43"/>
        <n v="69"/>
        <n v="59"/>
        <n v="42"/>
        <n v="61"/>
        <n v="40"/>
        <n v="71"/>
        <n v="51"/>
        <n v="65"/>
        <n v="53"/>
        <n v="46"/>
        <n v="45"/>
        <n v="39"/>
        <n v="47"/>
        <n v="62"/>
        <n v="34"/>
        <n v="35"/>
        <n v="29"/>
        <n v="55"/>
        <n v="60"/>
        <n v="67"/>
        <n v="68"/>
        <n v="74"/>
        <n v="76"/>
        <n v="70"/>
        <n v="38"/>
        <n v="77"/>
      </sharedItems>
    </cacheField>
    <cacheField name="Sex" numFmtId="0">
      <sharedItems count="2">
        <s v="Male"/>
        <s v="Female"/>
      </sharedItems>
    </cacheField>
    <cacheField name="Resting Blood Pressure" numFmtId="0">
      <sharedItems containsSemiMixedTypes="0" containsString="0" containsNumber="1" containsInteger="1" minValue="94" maxValue="200"/>
    </cacheField>
    <cacheField name="Chest Pain Type" numFmtId="0">
      <sharedItems count="4">
        <s v="High"/>
        <s v="Medium"/>
        <s v="Normal"/>
        <s v="Low"/>
      </sharedItems>
    </cacheField>
    <cacheField name="Cholesterol" numFmtId="0">
      <sharedItems containsSemiMixedTypes="0" containsString="0" containsNumber="1" containsInteger="1" minValue="126" maxValue="564"/>
    </cacheField>
    <cacheField name="Fasting Blood Sugar Level" numFmtId="0">
      <sharedItems count="2">
        <s v="High"/>
        <s v="Normal"/>
      </sharedItems>
    </cacheField>
    <cacheField name="Resting ECG Results" numFmtId="0">
      <sharedItems containsSemiMixedTypes="0" containsString="0" containsNumber="1" containsInteger="1" minValue="0" maxValue="2"/>
    </cacheField>
    <cacheField name="Max Heart Rate Achieved" numFmtId="0">
      <sharedItems containsSemiMixedTypes="0" containsString="0" containsNumber="1" containsInteger="1" minValue="71" maxValue="202" count="91">
        <n v="150"/>
        <n v="187"/>
        <n v="172"/>
        <n v="178"/>
        <n v="163"/>
        <n v="148"/>
        <n v="153"/>
        <n v="173"/>
        <n v="162"/>
        <n v="174"/>
        <n v="160"/>
        <n v="139"/>
        <n v="171"/>
        <n v="144"/>
        <n v="158"/>
        <n v="114"/>
        <n v="151"/>
        <n v="161"/>
        <n v="179"/>
        <n v="137"/>
        <n v="157"/>
        <n v="123"/>
        <n v="152"/>
        <n v="168"/>
        <n v="140"/>
        <n v="188"/>
        <n v="125"/>
        <n v="170"/>
        <n v="165"/>
        <n v="142"/>
        <n v="180"/>
        <n v="143"/>
        <n v="182"/>
        <n v="156"/>
        <n v="115"/>
        <n v="149"/>
        <n v="146"/>
        <n v="175"/>
        <n v="186"/>
        <n v="185"/>
        <n v="159"/>
        <n v="130"/>
        <n v="190"/>
        <n v="132"/>
        <n v="147"/>
        <n v="154"/>
        <n v="202"/>
        <n v="166"/>
        <n v="164"/>
        <n v="184"/>
        <n v="122"/>
        <n v="169"/>
        <n v="138"/>
        <n v="111"/>
        <n v="145"/>
        <n v="194"/>
        <n v="131"/>
        <n v="133"/>
        <n v="155"/>
        <n v="167"/>
        <n v="192"/>
        <n v="121"/>
        <n v="96"/>
        <n v="126"/>
        <n v="105"/>
        <n v="181"/>
        <n v="116"/>
        <n v="108"/>
        <n v="129"/>
        <n v="120"/>
        <n v="112"/>
        <n v="128"/>
        <n v="109"/>
        <n v="113"/>
        <n v="99"/>
        <n v="177"/>
        <n v="141"/>
        <n v="136"/>
        <n v="97"/>
        <n v="127"/>
        <n v="103"/>
        <n v="124"/>
        <n v="88"/>
        <n v="195"/>
        <n v="106"/>
        <n v="95"/>
        <n v="117"/>
        <n v="71"/>
        <n v="118"/>
        <n v="134"/>
        <n v="90"/>
      </sharedItems>
    </cacheField>
    <cacheField name="Exercise Induced Angina" numFmtId="0">
      <sharedItems containsSemiMixedTypes="0" containsString="0" containsNumber="1" containsInteger="1" minValue="0" maxValue="1" count="2">
        <n v="0"/>
        <n v="1"/>
      </sharedItems>
    </cacheField>
    <cacheField name="ST Depression (Oldpeak)" numFmtId="0">
      <sharedItems containsSemiMixedTypes="0" containsString="0" containsNumber="1" minValue="0" maxValue="6.2"/>
    </cacheField>
    <cacheField name="Slope of ST Segment" numFmtId="0">
      <sharedItems containsSemiMixedTypes="0" containsString="0" containsNumber="1" containsInteger="1" minValue="0" maxValue="2"/>
    </cacheField>
    <cacheField name="Number of Major Vessels" numFmtId="0">
      <sharedItems containsSemiMixedTypes="0" containsString="0" containsNumber="1" containsInteger="1" minValue="0" maxValue="4" count="5">
        <n v="0"/>
        <n v="2"/>
        <n v="1"/>
        <n v="3"/>
        <n v="4"/>
      </sharedItems>
    </cacheField>
    <cacheField name="Thalassemia" numFmtId="0">
      <sharedItems count="3">
        <s v="Fixed defect"/>
        <s v="Reversable defect"/>
        <s v="Normal"/>
      </sharedItems>
    </cacheField>
    <cacheField name="Heart Disease(0/1)" numFmtId="0">
      <sharedItems containsSemiMixedTypes="0" containsString="0" containsNumber="1" containsInteger="1" minValue="0" maxValue="1" count="2">
        <n v="1"/>
        <n v="0"/>
      </sharedItems>
    </cacheField>
    <cacheField name="Heart Disease" numFmtId="0">
      <sharedItems count="2">
        <s v="Yes"/>
        <s v="No"/>
      </sharedItems>
    </cacheField>
    <cacheField name="Cholesterol Level" numFmtId="0">
      <sharedItems count="4">
        <s v="Normal"/>
        <s v="Medium"/>
        <s v="High"/>
        <s v="Very High"/>
      </sharedItems>
    </cacheField>
    <cacheField name="Blood Pressure Level" numFmtId="0">
      <sharedItems count="2">
        <s v="High"/>
        <s v="Normal"/>
      </sharedItems>
    </cacheField>
    <cacheField name="Age Category" numFmtId="0">
      <sharedItems count="3">
        <s v="Old"/>
        <s v="Medium aged"/>
        <s v="Young"/>
      </sharedItems>
    </cacheField>
  </cacheFields>
  <extLst>
    <ext xmlns:x14="http://schemas.microsoft.com/office/spreadsheetml/2009/9/main" uri="{725AE2AE-9491-48be-B2B4-4EB974FC3084}">
      <x14:pivotCacheDefinition pivotCacheId="11588058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3">
  <r>
    <x v="0"/>
    <x v="0"/>
    <n v="145"/>
    <x v="0"/>
    <n v="233"/>
    <x v="0"/>
    <n v="0"/>
    <x v="0"/>
    <x v="0"/>
    <n v="2.2999999999999998"/>
    <n v="0"/>
    <x v="0"/>
    <x v="0"/>
    <x v="0"/>
    <x v="0"/>
    <x v="0"/>
    <x v="0"/>
    <x v="0"/>
  </r>
  <r>
    <x v="1"/>
    <x v="0"/>
    <n v="130"/>
    <x v="1"/>
    <n v="250"/>
    <x v="1"/>
    <n v="1"/>
    <x v="1"/>
    <x v="0"/>
    <n v="3.5"/>
    <n v="0"/>
    <x v="0"/>
    <x v="1"/>
    <x v="0"/>
    <x v="0"/>
    <x v="1"/>
    <x v="0"/>
    <x v="1"/>
  </r>
  <r>
    <x v="2"/>
    <x v="1"/>
    <n v="130"/>
    <x v="2"/>
    <n v="204"/>
    <x v="1"/>
    <n v="0"/>
    <x v="2"/>
    <x v="0"/>
    <n v="1.4"/>
    <n v="2"/>
    <x v="0"/>
    <x v="1"/>
    <x v="0"/>
    <x v="0"/>
    <x v="0"/>
    <x v="0"/>
    <x v="1"/>
  </r>
  <r>
    <x v="3"/>
    <x v="0"/>
    <n v="120"/>
    <x v="2"/>
    <n v="236"/>
    <x v="1"/>
    <n v="1"/>
    <x v="3"/>
    <x v="0"/>
    <n v="0.8"/>
    <n v="2"/>
    <x v="0"/>
    <x v="1"/>
    <x v="0"/>
    <x v="0"/>
    <x v="0"/>
    <x v="1"/>
    <x v="1"/>
  </r>
  <r>
    <x v="4"/>
    <x v="1"/>
    <n v="120"/>
    <x v="3"/>
    <n v="354"/>
    <x v="1"/>
    <n v="1"/>
    <x v="4"/>
    <x v="1"/>
    <n v="0.6"/>
    <n v="2"/>
    <x v="0"/>
    <x v="1"/>
    <x v="0"/>
    <x v="0"/>
    <x v="2"/>
    <x v="1"/>
    <x v="1"/>
  </r>
  <r>
    <x v="4"/>
    <x v="0"/>
    <n v="140"/>
    <x v="3"/>
    <n v="192"/>
    <x v="1"/>
    <n v="1"/>
    <x v="5"/>
    <x v="0"/>
    <n v="0.4"/>
    <n v="1"/>
    <x v="0"/>
    <x v="0"/>
    <x v="0"/>
    <x v="0"/>
    <x v="0"/>
    <x v="0"/>
    <x v="1"/>
  </r>
  <r>
    <x v="3"/>
    <x v="1"/>
    <n v="140"/>
    <x v="2"/>
    <n v="294"/>
    <x v="1"/>
    <n v="0"/>
    <x v="6"/>
    <x v="0"/>
    <n v="1.3"/>
    <n v="1"/>
    <x v="0"/>
    <x v="1"/>
    <x v="0"/>
    <x v="0"/>
    <x v="1"/>
    <x v="0"/>
    <x v="1"/>
  </r>
  <r>
    <x v="5"/>
    <x v="0"/>
    <n v="120"/>
    <x v="2"/>
    <n v="263"/>
    <x v="1"/>
    <n v="1"/>
    <x v="7"/>
    <x v="0"/>
    <n v="0"/>
    <n v="2"/>
    <x v="0"/>
    <x v="1"/>
    <x v="0"/>
    <x v="0"/>
    <x v="1"/>
    <x v="1"/>
    <x v="1"/>
  </r>
  <r>
    <x v="6"/>
    <x v="0"/>
    <n v="172"/>
    <x v="1"/>
    <n v="199"/>
    <x v="0"/>
    <n v="1"/>
    <x v="8"/>
    <x v="0"/>
    <n v="0.5"/>
    <n v="2"/>
    <x v="0"/>
    <x v="1"/>
    <x v="0"/>
    <x v="0"/>
    <x v="0"/>
    <x v="0"/>
    <x v="1"/>
  </r>
  <r>
    <x v="4"/>
    <x v="0"/>
    <n v="150"/>
    <x v="1"/>
    <n v="168"/>
    <x v="1"/>
    <n v="1"/>
    <x v="9"/>
    <x v="0"/>
    <n v="1.6"/>
    <n v="2"/>
    <x v="0"/>
    <x v="1"/>
    <x v="0"/>
    <x v="0"/>
    <x v="0"/>
    <x v="0"/>
    <x v="1"/>
  </r>
  <r>
    <x v="7"/>
    <x v="0"/>
    <n v="140"/>
    <x v="3"/>
    <n v="239"/>
    <x v="1"/>
    <n v="1"/>
    <x v="10"/>
    <x v="0"/>
    <n v="1.2"/>
    <n v="2"/>
    <x v="0"/>
    <x v="1"/>
    <x v="0"/>
    <x v="0"/>
    <x v="0"/>
    <x v="0"/>
    <x v="1"/>
  </r>
  <r>
    <x v="8"/>
    <x v="1"/>
    <n v="130"/>
    <x v="1"/>
    <n v="275"/>
    <x v="1"/>
    <n v="1"/>
    <x v="11"/>
    <x v="0"/>
    <n v="0.2"/>
    <n v="2"/>
    <x v="0"/>
    <x v="1"/>
    <x v="0"/>
    <x v="0"/>
    <x v="1"/>
    <x v="0"/>
    <x v="1"/>
  </r>
  <r>
    <x v="9"/>
    <x v="0"/>
    <n v="130"/>
    <x v="2"/>
    <n v="266"/>
    <x v="1"/>
    <n v="1"/>
    <x v="12"/>
    <x v="0"/>
    <n v="0.6"/>
    <n v="2"/>
    <x v="0"/>
    <x v="1"/>
    <x v="0"/>
    <x v="0"/>
    <x v="1"/>
    <x v="0"/>
    <x v="1"/>
  </r>
  <r>
    <x v="10"/>
    <x v="0"/>
    <n v="110"/>
    <x v="0"/>
    <n v="211"/>
    <x v="1"/>
    <n v="0"/>
    <x v="13"/>
    <x v="1"/>
    <n v="1.8"/>
    <n v="1"/>
    <x v="0"/>
    <x v="1"/>
    <x v="0"/>
    <x v="0"/>
    <x v="0"/>
    <x v="1"/>
    <x v="0"/>
  </r>
  <r>
    <x v="11"/>
    <x v="1"/>
    <n v="150"/>
    <x v="0"/>
    <n v="283"/>
    <x v="0"/>
    <n v="0"/>
    <x v="8"/>
    <x v="0"/>
    <n v="1"/>
    <n v="2"/>
    <x v="0"/>
    <x v="1"/>
    <x v="0"/>
    <x v="0"/>
    <x v="1"/>
    <x v="0"/>
    <x v="1"/>
  </r>
  <r>
    <x v="12"/>
    <x v="1"/>
    <n v="120"/>
    <x v="1"/>
    <n v="219"/>
    <x v="1"/>
    <n v="1"/>
    <x v="14"/>
    <x v="0"/>
    <n v="1.6"/>
    <n v="1"/>
    <x v="0"/>
    <x v="1"/>
    <x v="0"/>
    <x v="0"/>
    <x v="0"/>
    <x v="1"/>
    <x v="1"/>
  </r>
  <r>
    <x v="11"/>
    <x v="1"/>
    <n v="120"/>
    <x v="1"/>
    <n v="340"/>
    <x v="1"/>
    <n v="1"/>
    <x v="2"/>
    <x v="0"/>
    <n v="0"/>
    <n v="2"/>
    <x v="0"/>
    <x v="1"/>
    <x v="0"/>
    <x v="0"/>
    <x v="1"/>
    <x v="1"/>
    <x v="1"/>
  </r>
  <r>
    <x v="13"/>
    <x v="1"/>
    <n v="150"/>
    <x v="0"/>
    <n v="226"/>
    <x v="1"/>
    <n v="1"/>
    <x v="15"/>
    <x v="0"/>
    <n v="2.6"/>
    <n v="0"/>
    <x v="0"/>
    <x v="1"/>
    <x v="0"/>
    <x v="0"/>
    <x v="0"/>
    <x v="0"/>
    <x v="0"/>
  </r>
  <r>
    <x v="14"/>
    <x v="0"/>
    <n v="150"/>
    <x v="3"/>
    <n v="247"/>
    <x v="1"/>
    <n v="1"/>
    <x v="12"/>
    <x v="0"/>
    <n v="1.5"/>
    <n v="2"/>
    <x v="0"/>
    <x v="1"/>
    <x v="0"/>
    <x v="0"/>
    <x v="0"/>
    <x v="0"/>
    <x v="1"/>
  </r>
  <r>
    <x v="15"/>
    <x v="1"/>
    <n v="140"/>
    <x v="0"/>
    <n v="239"/>
    <x v="1"/>
    <n v="1"/>
    <x v="16"/>
    <x v="0"/>
    <n v="1.8"/>
    <n v="2"/>
    <x v="1"/>
    <x v="1"/>
    <x v="0"/>
    <x v="0"/>
    <x v="0"/>
    <x v="0"/>
    <x v="0"/>
  </r>
  <r>
    <x v="16"/>
    <x v="0"/>
    <n v="135"/>
    <x v="3"/>
    <n v="234"/>
    <x v="1"/>
    <n v="1"/>
    <x v="17"/>
    <x v="0"/>
    <n v="0.5"/>
    <n v="1"/>
    <x v="0"/>
    <x v="1"/>
    <x v="0"/>
    <x v="0"/>
    <x v="0"/>
    <x v="0"/>
    <x v="1"/>
  </r>
  <r>
    <x v="5"/>
    <x v="0"/>
    <n v="130"/>
    <x v="1"/>
    <n v="233"/>
    <x v="1"/>
    <n v="1"/>
    <x v="18"/>
    <x v="1"/>
    <n v="0.4"/>
    <n v="2"/>
    <x v="0"/>
    <x v="1"/>
    <x v="0"/>
    <x v="0"/>
    <x v="0"/>
    <x v="0"/>
    <x v="1"/>
  </r>
  <r>
    <x v="17"/>
    <x v="0"/>
    <n v="140"/>
    <x v="3"/>
    <n v="226"/>
    <x v="1"/>
    <n v="1"/>
    <x v="3"/>
    <x v="0"/>
    <n v="0"/>
    <n v="2"/>
    <x v="0"/>
    <x v="1"/>
    <x v="0"/>
    <x v="0"/>
    <x v="0"/>
    <x v="0"/>
    <x v="1"/>
  </r>
  <r>
    <x v="18"/>
    <x v="0"/>
    <n v="150"/>
    <x v="1"/>
    <n v="243"/>
    <x v="0"/>
    <n v="1"/>
    <x v="19"/>
    <x v="1"/>
    <n v="1"/>
    <n v="1"/>
    <x v="0"/>
    <x v="1"/>
    <x v="0"/>
    <x v="0"/>
    <x v="0"/>
    <x v="0"/>
    <x v="0"/>
  </r>
  <r>
    <x v="19"/>
    <x v="0"/>
    <n v="140"/>
    <x v="0"/>
    <n v="199"/>
    <x v="1"/>
    <n v="1"/>
    <x v="3"/>
    <x v="1"/>
    <n v="1.4"/>
    <n v="2"/>
    <x v="0"/>
    <x v="1"/>
    <x v="0"/>
    <x v="0"/>
    <x v="0"/>
    <x v="0"/>
    <x v="1"/>
  </r>
  <r>
    <x v="20"/>
    <x v="1"/>
    <n v="160"/>
    <x v="2"/>
    <n v="302"/>
    <x v="1"/>
    <n v="1"/>
    <x v="8"/>
    <x v="0"/>
    <n v="0.4"/>
    <n v="2"/>
    <x v="1"/>
    <x v="1"/>
    <x v="0"/>
    <x v="0"/>
    <x v="1"/>
    <x v="0"/>
    <x v="0"/>
  </r>
  <r>
    <x v="16"/>
    <x v="0"/>
    <n v="150"/>
    <x v="1"/>
    <n v="212"/>
    <x v="0"/>
    <n v="1"/>
    <x v="20"/>
    <x v="0"/>
    <n v="1.6"/>
    <n v="2"/>
    <x v="0"/>
    <x v="1"/>
    <x v="0"/>
    <x v="0"/>
    <x v="0"/>
    <x v="0"/>
    <x v="1"/>
  </r>
  <r>
    <x v="21"/>
    <x v="0"/>
    <n v="110"/>
    <x v="1"/>
    <n v="175"/>
    <x v="1"/>
    <n v="1"/>
    <x v="21"/>
    <x v="0"/>
    <n v="0.6"/>
    <n v="2"/>
    <x v="0"/>
    <x v="1"/>
    <x v="0"/>
    <x v="0"/>
    <x v="0"/>
    <x v="1"/>
    <x v="1"/>
  </r>
  <r>
    <x v="22"/>
    <x v="1"/>
    <n v="140"/>
    <x v="1"/>
    <n v="417"/>
    <x v="0"/>
    <n v="0"/>
    <x v="20"/>
    <x v="0"/>
    <n v="0.8"/>
    <n v="2"/>
    <x v="2"/>
    <x v="1"/>
    <x v="0"/>
    <x v="0"/>
    <x v="2"/>
    <x v="0"/>
    <x v="0"/>
  </r>
  <r>
    <x v="23"/>
    <x v="0"/>
    <n v="130"/>
    <x v="1"/>
    <n v="197"/>
    <x v="0"/>
    <n v="0"/>
    <x v="22"/>
    <x v="0"/>
    <n v="1.2"/>
    <n v="0"/>
    <x v="0"/>
    <x v="1"/>
    <x v="0"/>
    <x v="0"/>
    <x v="0"/>
    <x v="0"/>
    <x v="1"/>
  </r>
  <r>
    <x v="2"/>
    <x v="1"/>
    <n v="105"/>
    <x v="2"/>
    <n v="198"/>
    <x v="1"/>
    <n v="1"/>
    <x v="23"/>
    <x v="0"/>
    <n v="0"/>
    <n v="2"/>
    <x v="2"/>
    <x v="1"/>
    <x v="0"/>
    <x v="0"/>
    <x v="0"/>
    <x v="1"/>
    <x v="1"/>
  </r>
  <r>
    <x v="22"/>
    <x v="0"/>
    <n v="120"/>
    <x v="3"/>
    <n v="177"/>
    <x v="1"/>
    <n v="1"/>
    <x v="24"/>
    <x v="0"/>
    <n v="0.4"/>
    <n v="2"/>
    <x v="0"/>
    <x v="1"/>
    <x v="0"/>
    <x v="0"/>
    <x v="0"/>
    <x v="1"/>
    <x v="0"/>
  </r>
  <r>
    <x v="5"/>
    <x v="0"/>
    <n v="130"/>
    <x v="2"/>
    <n v="219"/>
    <x v="1"/>
    <n v="0"/>
    <x v="25"/>
    <x v="0"/>
    <n v="0"/>
    <n v="2"/>
    <x v="0"/>
    <x v="1"/>
    <x v="0"/>
    <x v="0"/>
    <x v="0"/>
    <x v="0"/>
    <x v="1"/>
  </r>
  <r>
    <x v="7"/>
    <x v="0"/>
    <n v="125"/>
    <x v="1"/>
    <n v="273"/>
    <x v="1"/>
    <n v="0"/>
    <x v="22"/>
    <x v="0"/>
    <n v="0.5"/>
    <n v="0"/>
    <x v="2"/>
    <x v="1"/>
    <x v="0"/>
    <x v="0"/>
    <x v="1"/>
    <x v="0"/>
    <x v="1"/>
  </r>
  <r>
    <x v="21"/>
    <x v="0"/>
    <n v="125"/>
    <x v="0"/>
    <n v="213"/>
    <x v="1"/>
    <n v="0"/>
    <x v="26"/>
    <x v="1"/>
    <n v="1.4"/>
    <n v="2"/>
    <x v="2"/>
    <x v="1"/>
    <x v="0"/>
    <x v="0"/>
    <x v="0"/>
    <x v="0"/>
    <x v="1"/>
  </r>
  <r>
    <x v="24"/>
    <x v="1"/>
    <n v="142"/>
    <x v="1"/>
    <n v="177"/>
    <x v="1"/>
    <n v="0"/>
    <x v="10"/>
    <x v="1"/>
    <n v="1.4"/>
    <n v="0"/>
    <x v="0"/>
    <x v="1"/>
    <x v="0"/>
    <x v="0"/>
    <x v="0"/>
    <x v="0"/>
    <x v="1"/>
  </r>
  <r>
    <x v="7"/>
    <x v="1"/>
    <n v="135"/>
    <x v="1"/>
    <n v="304"/>
    <x v="0"/>
    <n v="1"/>
    <x v="27"/>
    <x v="0"/>
    <n v="0"/>
    <n v="2"/>
    <x v="0"/>
    <x v="1"/>
    <x v="0"/>
    <x v="0"/>
    <x v="1"/>
    <x v="0"/>
    <x v="1"/>
  </r>
  <r>
    <x v="7"/>
    <x v="0"/>
    <n v="150"/>
    <x v="1"/>
    <n v="232"/>
    <x v="1"/>
    <n v="0"/>
    <x v="28"/>
    <x v="0"/>
    <n v="1.6"/>
    <n v="2"/>
    <x v="0"/>
    <x v="1"/>
    <x v="0"/>
    <x v="0"/>
    <x v="0"/>
    <x v="0"/>
    <x v="1"/>
  </r>
  <r>
    <x v="22"/>
    <x v="1"/>
    <n v="155"/>
    <x v="1"/>
    <n v="269"/>
    <x v="1"/>
    <n v="1"/>
    <x v="5"/>
    <x v="0"/>
    <n v="0.8"/>
    <n v="2"/>
    <x v="0"/>
    <x v="1"/>
    <x v="0"/>
    <x v="0"/>
    <x v="1"/>
    <x v="0"/>
    <x v="0"/>
  </r>
  <r>
    <x v="22"/>
    <x v="1"/>
    <n v="160"/>
    <x v="1"/>
    <n v="360"/>
    <x v="1"/>
    <n v="0"/>
    <x v="16"/>
    <x v="0"/>
    <n v="0.8"/>
    <n v="2"/>
    <x v="0"/>
    <x v="1"/>
    <x v="0"/>
    <x v="0"/>
    <x v="2"/>
    <x v="0"/>
    <x v="0"/>
  </r>
  <r>
    <x v="21"/>
    <x v="1"/>
    <n v="140"/>
    <x v="1"/>
    <n v="308"/>
    <x v="1"/>
    <n v="0"/>
    <x v="29"/>
    <x v="0"/>
    <n v="1.5"/>
    <n v="2"/>
    <x v="2"/>
    <x v="1"/>
    <x v="0"/>
    <x v="0"/>
    <x v="1"/>
    <x v="0"/>
    <x v="1"/>
  </r>
  <r>
    <x v="8"/>
    <x v="0"/>
    <n v="130"/>
    <x v="2"/>
    <n v="245"/>
    <x v="1"/>
    <n v="0"/>
    <x v="30"/>
    <x v="0"/>
    <n v="0.2"/>
    <n v="1"/>
    <x v="0"/>
    <x v="1"/>
    <x v="0"/>
    <x v="0"/>
    <x v="0"/>
    <x v="0"/>
    <x v="1"/>
  </r>
  <r>
    <x v="25"/>
    <x v="0"/>
    <n v="104"/>
    <x v="3"/>
    <n v="208"/>
    <x v="1"/>
    <n v="0"/>
    <x v="5"/>
    <x v="1"/>
    <n v="3"/>
    <n v="1"/>
    <x v="0"/>
    <x v="1"/>
    <x v="0"/>
    <x v="0"/>
    <x v="0"/>
    <x v="1"/>
    <x v="1"/>
  </r>
  <r>
    <x v="23"/>
    <x v="1"/>
    <n v="130"/>
    <x v="3"/>
    <n v="264"/>
    <x v="1"/>
    <n v="0"/>
    <x v="31"/>
    <x v="0"/>
    <n v="0.4"/>
    <n v="1"/>
    <x v="0"/>
    <x v="1"/>
    <x v="0"/>
    <x v="0"/>
    <x v="1"/>
    <x v="0"/>
    <x v="1"/>
  </r>
  <r>
    <x v="26"/>
    <x v="0"/>
    <n v="140"/>
    <x v="1"/>
    <n v="321"/>
    <x v="1"/>
    <n v="0"/>
    <x v="32"/>
    <x v="0"/>
    <n v="0"/>
    <n v="2"/>
    <x v="0"/>
    <x v="1"/>
    <x v="0"/>
    <x v="0"/>
    <x v="1"/>
    <x v="0"/>
    <x v="1"/>
  </r>
  <r>
    <x v="6"/>
    <x v="0"/>
    <n v="120"/>
    <x v="2"/>
    <n v="325"/>
    <x v="1"/>
    <n v="1"/>
    <x v="2"/>
    <x v="0"/>
    <n v="0.2"/>
    <n v="2"/>
    <x v="0"/>
    <x v="1"/>
    <x v="0"/>
    <x v="0"/>
    <x v="1"/>
    <x v="1"/>
    <x v="1"/>
  </r>
  <r>
    <x v="5"/>
    <x v="0"/>
    <n v="140"/>
    <x v="1"/>
    <n v="235"/>
    <x v="1"/>
    <n v="0"/>
    <x v="30"/>
    <x v="0"/>
    <n v="0"/>
    <n v="2"/>
    <x v="0"/>
    <x v="1"/>
    <x v="0"/>
    <x v="0"/>
    <x v="0"/>
    <x v="0"/>
    <x v="1"/>
  </r>
  <r>
    <x v="27"/>
    <x v="0"/>
    <n v="138"/>
    <x v="1"/>
    <n v="257"/>
    <x v="1"/>
    <n v="0"/>
    <x v="33"/>
    <x v="0"/>
    <n v="0"/>
    <n v="2"/>
    <x v="0"/>
    <x v="1"/>
    <x v="0"/>
    <x v="0"/>
    <x v="1"/>
    <x v="0"/>
    <x v="1"/>
  </r>
  <r>
    <x v="23"/>
    <x v="1"/>
    <n v="128"/>
    <x v="1"/>
    <n v="216"/>
    <x v="1"/>
    <n v="0"/>
    <x v="34"/>
    <x v="0"/>
    <n v="0"/>
    <n v="2"/>
    <x v="0"/>
    <x v="2"/>
    <x v="0"/>
    <x v="0"/>
    <x v="0"/>
    <x v="0"/>
    <x v="1"/>
  </r>
  <r>
    <x v="23"/>
    <x v="1"/>
    <n v="138"/>
    <x v="3"/>
    <n v="234"/>
    <x v="1"/>
    <n v="0"/>
    <x v="10"/>
    <x v="0"/>
    <n v="0"/>
    <n v="2"/>
    <x v="0"/>
    <x v="1"/>
    <x v="0"/>
    <x v="0"/>
    <x v="0"/>
    <x v="0"/>
    <x v="1"/>
  </r>
  <r>
    <x v="21"/>
    <x v="1"/>
    <n v="130"/>
    <x v="1"/>
    <n v="256"/>
    <x v="1"/>
    <n v="0"/>
    <x v="35"/>
    <x v="0"/>
    <n v="0.5"/>
    <n v="2"/>
    <x v="0"/>
    <x v="1"/>
    <x v="0"/>
    <x v="0"/>
    <x v="1"/>
    <x v="0"/>
    <x v="1"/>
  </r>
  <r>
    <x v="13"/>
    <x v="0"/>
    <n v="120"/>
    <x v="3"/>
    <n v="302"/>
    <x v="1"/>
    <n v="0"/>
    <x v="16"/>
    <x v="0"/>
    <n v="0.4"/>
    <n v="1"/>
    <x v="0"/>
    <x v="1"/>
    <x v="0"/>
    <x v="0"/>
    <x v="1"/>
    <x v="1"/>
    <x v="0"/>
  </r>
  <r>
    <x v="28"/>
    <x v="0"/>
    <n v="130"/>
    <x v="1"/>
    <n v="231"/>
    <x v="1"/>
    <n v="1"/>
    <x v="36"/>
    <x v="0"/>
    <n v="1.8"/>
    <n v="1"/>
    <x v="3"/>
    <x v="1"/>
    <x v="0"/>
    <x v="0"/>
    <x v="0"/>
    <x v="0"/>
    <x v="0"/>
  </r>
  <r>
    <x v="5"/>
    <x v="1"/>
    <n v="108"/>
    <x v="1"/>
    <n v="141"/>
    <x v="1"/>
    <n v="1"/>
    <x v="37"/>
    <x v="0"/>
    <n v="0.6"/>
    <n v="1"/>
    <x v="0"/>
    <x v="1"/>
    <x v="0"/>
    <x v="0"/>
    <x v="0"/>
    <x v="1"/>
    <x v="1"/>
  </r>
  <r>
    <x v="0"/>
    <x v="1"/>
    <n v="135"/>
    <x v="1"/>
    <n v="252"/>
    <x v="1"/>
    <n v="0"/>
    <x v="2"/>
    <x v="0"/>
    <n v="0"/>
    <n v="2"/>
    <x v="0"/>
    <x v="1"/>
    <x v="0"/>
    <x v="0"/>
    <x v="1"/>
    <x v="0"/>
    <x v="0"/>
  </r>
  <r>
    <x v="6"/>
    <x v="0"/>
    <n v="134"/>
    <x v="2"/>
    <n v="201"/>
    <x v="1"/>
    <n v="1"/>
    <x v="14"/>
    <x v="0"/>
    <n v="0.8"/>
    <n v="2"/>
    <x v="2"/>
    <x v="1"/>
    <x v="0"/>
    <x v="0"/>
    <x v="0"/>
    <x v="0"/>
    <x v="1"/>
  </r>
  <r>
    <x v="8"/>
    <x v="0"/>
    <n v="122"/>
    <x v="3"/>
    <n v="222"/>
    <x v="1"/>
    <n v="0"/>
    <x v="38"/>
    <x v="0"/>
    <n v="0"/>
    <n v="2"/>
    <x v="0"/>
    <x v="1"/>
    <x v="0"/>
    <x v="0"/>
    <x v="0"/>
    <x v="0"/>
    <x v="1"/>
  </r>
  <r>
    <x v="25"/>
    <x v="0"/>
    <n v="115"/>
    <x v="3"/>
    <n v="260"/>
    <x v="1"/>
    <n v="0"/>
    <x v="39"/>
    <x v="0"/>
    <n v="0"/>
    <n v="2"/>
    <x v="0"/>
    <x v="1"/>
    <x v="0"/>
    <x v="0"/>
    <x v="1"/>
    <x v="1"/>
    <x v="1"/>
  </r>
  <r>
    <x v="29"/>
    <x v="0"/>
    <n v="118"/>
    <x v="0"/>
    <n v="182"/>
    <x v="1"/>
    <n v="0"/>
    <x v="9"/>
    <x v="0"/>
    <n v="0"/>
    <n v="2"/>
    <x v="0"/>
    <x v="1"/>
    <x v="0"/>
    <x v="0"/>
    <x v="0"/>
    <x v="1"/>
    <x v="2"/>
  </r>
  <r>
    <x v="4"/>
    <x v="1"/>
    <n v="128"/>
    <x v="3"/>
    <n v="303"/>
    <x v="1"/>
    <n v="0"/>
    <x v="40"/>
    <x v="0"/>
    <n v="0"/>
    <n v="2"/>
    <x v="2"/>
    <x v="1"/>
    <x v="0"/>
    <x v="0"/>
    <x v="1"/>
    <x v="0"/>
    <x v="1"/>
  </r>
  <r>
    <x v="20"/>
    <x v="1"/>
    <n v="110"/>
    <x v="1"/>
    <n v="265"/>
    <x v="0"/>
    <n v="0"/>
    <x v="41"/>
    <x v="0"/>
    <n v="0"/>
    <n v="2"/>
    <x v="2"/>
    <x v="1"/>
    <x v="0"/>
    <x v="0"/>
    <x v="1"/>
    <x v="1"/>
    <x v="0"/>
  </r>
  <r>
    <x v="7"/>
    <x v="0"/>
    <n v="108"/>
    <x v="2"/>
    <n v="309"/>
    <x v="1"/>
    <n v="1"/>
    <x v="33"/>
    <x v="0"/>
    <n v="0"/>
    <n v="2"/>
    <x v="0"/>
    <x v="1"/>
    <x v="0"/>
    <x v="0"/>
    <x v="1"/>
    <x v="1"/>
    <x v="1"/>
  </r>
  <r>
    <x v="6"/>
    <x v="0"/>
    <n v="118"/>
    <x v="0"/>
    <n v="186"/>
    <x v="1"/>
    <n v="0"/>
    <x v="42"/>
    <x v="0"/>
    <n v="0"/>
    <n v="1"/>
    <x v="0"/>
    <x v="0"/>
    <x v="0"/>
    <x v="0"/>
    <x v="0"/>
    <x v="1"/>
    <x v="1"/>
  </r>
  <r>
    <x v="2"/>
    <x v="0"/>
    <n v="135"/>
    <x v="2"/>
    <n v="203"/>
    <x v="1"/>
    <n v="1"/>
    <x v="43"/>
    <x v="0"/>
    <n v="0"/>
    <n v="1"/>
    <x v="0"/>
    <x v="0"/>
    <x v="0"/>
    <x v="0"/>
    <x v="0"/>
    <x v="0"/>
    <x v="1"/>
  </r>
  <r>
    <x v="11"/>
    <x v="0"/>
    <n v="140"/>
    <x v="1"/>
    <n v="211"/>
    <x v="0"/>
    <n v="0"/>
    <x v="28"/>
    <x v="0"/>
    <n v="0"/>
    <n v="2"/>
    <x v="0"/>
    <x v="1"/>
    <x v="0"/>
    <x v="0"/>
    <x v="0"/>
    <x v="0"/>
    <x v="1"/>
  </r>
  <r>
    <x v="30"/>
    <x v="1"/>
    <n v="138"/>
    <x v="3"/>
    <n v="183"/>
    <x v="1"/>
    <n v="1"/>
    <x v="32"/>
    <x v="0"/>
    <n v="1.4"/>
    <n v="2"/>
    <x v="0"/>
    <x v="1"/>
    <x v="0"/>
    <x v="0"/>
    <x v="0"/>
    <x v="0"/>
    <x v="2"/>
  </r>
  <r>
    <x v="21"/>
    <x v="0"/>
    <n v="100"/>
    <x v="1"/>
    <n v="222"/>
    <x v="1"/>
    <n v="1"/>
    <x v="31"/>
    <x v="1"/>
    <n v="1.2"/>
    <n v="1"/>
    <x v="0"/>
    <x v="1"/>
    <x v="0"/>
    <x v="0"/>
    <x v="0"/>
    <x v="1"/>
    <x v="1"/>
  </r>
  <r>
    <x v="25"/>
    <x v="1"/>
    <n v="130"/>
    <x v="2"/>
    <n v="234"/>
    <x v="1"/>
    <n v="0"/>
    <x v="37"/>
    <x v="0"/>
    <n v="0.6"/>
    <n v="1"/>
    <x v="0"/>
    <x v="1"/>
    <x v="0"/>
    <x v="0"/>
    <x v="0"/>
    <x v="0"/>
    <x v="1"/>
  </r>
  <r>
    <x v="5"/>
    <x v="0"/>
    <n v="120"/>
    <x v="2"/>
    <n v="220"/>
    <x v="1"/>
    <n v="1"/>
    <x v="27"/>
    <x v="0"/>
    <n v="0"/>
    <n v="2"/>
    <x v="0"/>
    <x v="1"/>
    <x v="0"/>
    <x v="0"/>
    <x v="0"/>
    <x v="1"/>
    <x v="1"/>
  </r>
  <r>
    <x v="28"/>
    <x v="1"/>
    <n v="124"/>
    <x v="3"/>
    <n v="209"/>
    <x v="1"/>
    <n v="1"/>
    <x v="4"/>
    <x v="0"/>
    <n v="0"/>
    <n v="2"/>
    <x v="0"/>
    <x v="1"/>
    <x v="0"/>
    <x v="0"/>
    <x v="0"/>
    <x v="0"/>
    <x v="0"/>
  </r>
  <r>
    <x v="7"/>
    <x v="0"/>
    <n v="120"/>
    <x v="1"/>
    <n v="258"/>
    <x v="1"/>
    <n v="0"/>
    <x v="44"/>
    <x v="0"/>
    <n v="0.4"/>
    <n v="1"/>
    <x v="0"/>
    <x v="1"/>
    <x v="0"/>
    <x v="0"/>
    <x v="1"/>
    <x v="1"/>
    <x v="1"/>
  </r>
  <r>
    <x v="21"/>
    <x v="0"/>
    <n v="94"/>
    <x v="1"/>
    <n v="227"/>
    <x v="1"/>
    <n v="1"/>
    <x v="45"/>
    <x v="1"/>
    <n v="0"/>
    <n v="2"/>
    <x v="2"/>
    <x v="1"/>
    <x v="0"/>
    <x v="0"/>
    <x v="0"/>
    <x v="1"/>
    <x v="1"/>
  </r>
  <r>
    <x v="31"/>
    <x v="0"/>
    <n v="130"/>
    <x v="2"/>
    <n v="204"/>
    <x v="1"/>
    <n v="0"/>
    <x v="46"/>
    <x v="0"/>
    <n v="0"/>
    <n v="2"/>
    <x v="0"/>
    <x v="1"/>
    <x v="0"/>
    <x v="0"/>
    <x v="0"/>
    <x v="0"/>
    <x v="2"/>
  </r>
  <r>
    <x v="21"/>
    <x v="0"/>
    <n v="140"/>
    <x v="3"/>
    <n v="261"/>
    <x v="1"/>
    <n v="0"/>
    <x v="38"/>
    <x v="1"/>
    <n v="0"/>
    <n v="2"/>
    <x v="0"/>
    <x v="1"/>
    <x v="0"/>
    <x v="0"/>
    <x v="1"/>
    <x v="0"/>
    <x v="1"/>
  </r>
  <r>
    <x v="14"/>
    <x v="1"/>
    <n v="122"/>
    <x v="1"/>
    <n v="213"/>
    <x v="1"/>
    <n v="1"/>
    <x v="28"/>
    <x v="0"/>
    <n v="0.2"/>
    <n v="1"/>
    <x v="0"/>
    <x v="1"/>
    <x v="0"/>
    <x v="0"/>
    <x v="0"/>
    <x v="0"/>
    <x v="1"/>
  </r>
  <r>
    <x v="32"/>
    <x v="1"/>
    <n v="135"/>
    <x v="2"/>
    <n v="250"/>
    <x v="1"/>
    <n v="0"/>
    <x v="17"/>
    <x v="0"/>
    <n v="1.4"/>
    <n v="1"/>
    <x v="0"/>
    <x v="1"/>
    <x v="0"/>
    <x v="0"/>
    <x v="1"/>
    <x v="0"/>
    <x v="1"/>
  </r>
  <r>
    <x v="21"/>
    <x v="0"/>
    <n v="125"/>
    <x v="1"/>
    <n v="245"/>
    <x v="0"/>
    <n v="0"/>
    <x v="47"/>
    <x v="0"/>
    <n v="2.4"/>
    <n v="1"/>
    <x v="0"/>
    <x v="1"/>
    <x v="0"/>
    <x v="0"/>
    <x v="0"/>
    <x v="0"/>
    <x v="1"/>
  </r>
  <r>
    <x v="16"/>
    <x v="0"/>
    <n v="140"/>
    <x v="2"/>
    <n v="221"/>
    <x v="1"/>
    <n v="1"/>
    <x v="48"/>
    <x v="1"/>
    <n v="0"/>
    <n v="2"/>
    <x v="0"/>
    <x v="1"/>
    <x v="0"/>
    <x v="0"/>
    <x v="0"/>
    <x v="0"/>
    <x v="1"/>
  </r>
  <r>
    <x v="6"/>
    <x v="0"/>
    <n v="128"/>
    <x v="2"/>
    <n v="205"/>
    <x v="0"/>
    <n v="1"/>
    <x v="49"/>
    <x v="0"/>
    <n v="0"/>
    <n v="2"/>
    <x v="0"/>
    <x v="1"/>
    <x v="0"/>
    <x v="0"/>
    <x v="0"/>
    <x v="0"/>
    <x v="1"/>
  </r>
  <r>
    <x v="11"/>
    <x v="0"/>
    <n v="105"/>
    <x v="1"/>
    <n v="240"/>
    <x v="1"/>
    <n v="0"/>
    <x v="45"/>
    <x v="1"/>
    <n v="0.6"/>
    <n v="1"/>
    <x v="0"/>
    <x v="1"/>
    <x v="0"/>
    <x v="0"/>
    <x v="0"/>
    <x v="1"/>
    <x v="1"/>
  </r>
  <r>
    <x v="2"/>
    <x v="0"/>
    <n v="112"/>
    <x v="1"/>
    <n v="250"/>
    <x v="1"/>
    <n v="1"/>
    <x v="18"/>
    <x v="0"/>
    <n v="0"/>
    <n v="2"/>
    <x v="0"/>
    <x v="1"/>
    <x v="0"/>
    <x v="0"/>
    <x v="1"/>
    <x v="1"/>
    <x v="1"/>
  </r>
  <r>
    <x v="25"/>
    <x v="0"/>
    <n v="128"/>
    <x v="2"/>
    <n v="308"/>
    <x v="1"/>
    <n v="0"/>
    <x v="27"/>
    <x v="0"/>
    <n v="0"/>
    <n v="2"/>
    <x v="0"/>
    <x v="1"/>
    <x v="0"/>
    <x v="0"/>
    <x v="1"/>
    <x v="0"/>
    <x v="1"/>
  </r>
  <r>
    <x v="33"/>
    <x v="1"/>
    <n v="102"/>
    <x v="1"/>
    <n v="318"/>
    <x v="1"/>
    <n v="1"/>
    <x v="10"/>
    <x v="0"/>
    <n v="0"/>
    <n v="2"/>
    <x v="2"/>
    <x v="1"/>
    <x v="0"/>
    <x v="0"/>
    <x v="1"/>
    <x v="1"/>
    <x v="1"/>
  </r>
  <r>
    <x v="6"/>
    <x v="0"/>
    <n v="152"/>
    <x v="0"/>
    <n v="298"/>
    <x v="0"/>
    <n v="1"/>
    <x v="3"/>
    <x v="0"/>
    <n v="1.2"/>
    <n v="1"/>
    <x v="0"/>
    <x v="1"/>
    <x v="0"/>
    <x v="0"/>
    <x v="1"/>
    <x v="0"/>
    <x v="1"/>
  </r>
  <r>
    <x v="17"/>
    <x v="1"/>
    <n v="102"/>
    <x v="3"/>
    <n v="265"/>
    <x v="1"/>
    <n v="0"/>
    <x v="50"/>
    <x v="0"/>
    <n v="0.6"/>
    <n v="1"/>
    <x v="0"/>
    <x v="1"/>
    <x v="0"/>
    <x v="0"/>
    <x v="1"/>
    <x v="1"/>
    <x v="1"/>
  </r>
  <r>
    <x v="34"/>
    <x v="1"/>
    <n v="115"/>
    <x v="1"/>
    <n v="564"/>
    <x v="1"/>
    <n v="0"/>
    <x v="10"/>
    <x v="0"/>
    <n v="1.6"/>
    <n v="1"/>
    <x v="0"/>
    <x v="1"/>
    <x v="0"/>
    <x v="0"/>
    <x v="3"/>
    <x v="1"/>
    <x v="0"/>
  </r>
  <r>
    <x v="35"/>
    <x v="0"/>
    <n v="118"/>
    <x v="1"/>
    <n v="277"/>
    <x v="1"/>
    <n v="1"/>
    <x v="16"/>
    <x v="0"/>
    <n v="1"/>
    <n v="2"/>
    <x v="2"/>
    <x v="1"/>
    <x v="0"/>
    <x v="0"/>
    <x v="1"/>
    <x v="1"/>
    <x v="0"/>
  </r>
  <r>
    <x v="24"/>
    <x v="0"/>
    <n v="101"/>
    <x v="2"/>
    <n v="197"/>
    <x v="0"/>
    <n v="1"/>
    <x v="33"/>
    <x v="0"/>
    <n v="0"/>
    <n v="2"/>
    <x v="0"/>
    <x v="1"/>
    <x v="0"/>
    <x v="0"/>
    <x v="0"/>
    <x v="1"/>
    <x v="1"/>
  </r>
  <r>
    <x v="7"/>
    <x v="1"/>
    <n v="110"/>
    <x v="1"/>
    <n v="214"/>
    <x v="1"/>
    <n v="1"/>
    <x v="14"/>
    <x v="0"/>
    <n v="1.6"/>
    <n v="1"/>
    <x v="0"/>
    <x v="1"/>
    <x v="0"/>
    <x v="0"/>
    <x v="0"/>
    <x v="1"/>
    <x v="1"/>
  </r>
  <r>
    <x v="11"/>
    <x v="1"/>
    <n v="100"/>
    <x v="3"/>
    <n v="248"/>
    <x v="1"/>
    <n v="0"/>
    <x v="50"/>
    <x v="0"/>
    <n v="1"/>
    <n v="1"/>
    <x v="0"/>
    <x v="1"/>
    <x v="0"/>
    <x v="0"/>
    <x v="0"/>
    <x v="1"/>
    <x v="1"/>
  </r>
  <r>
    <x v="8"/>
    <x v="0"/>
    <n v="124"/>
    <x v="1"/>
    <n v="255"/>
    <x v="0"/>
    <n v="1"/>
    <x v="37"/>
    <x v="0"/>
    <n v="0"/>
    <n v="2"/>
    <x v="1"/>
    <x v="1"/>
    <x v="0"/>
    <x v="0"/>
    <x v="1"/>
    <x v="0"/>
    <x v="1"/>
  </r>
  <r>
    <x v="4"/>
    <x v="0"/>
    <n v="132"/>
    <x v="3"/>
    <n v="207"/>
    <x v="1"/>
    <n v="1"/>
    <x v="23"/>
    <x v="1"/>
    <n v="0"/>
    <n v="2"/>
    <x v="0"/>
    <x v="1"/>
    <x v="0"/>
    <x v="0"/>
    <x v="0"/>
    <x v="0"/>
    <x v="1"/>
  </r>
  <r>
    <x v="6"/>
    <x v="0"/>
    <n v="138"/>
    <x v="1"/>
    <n v="223"/>
    <x v="1"/>
    <n v="1"/>
    <x v="51"/>
    <x v="0"/>
    <n v="0"/>
    <n v="2"/>
    <x v="4"/>
    <x v="1"/>
    <x v="0"/>
    <x v="0"/>
    <x v="0"/>
    <x v="0"/>
    <x v="1"/>
  </r>
  <r>
    <x v="7"/>
    <x v="1"/>
    <n v="132"/>
    <x v="2"/>
    <n v="288"/>
    <x v="0"/>
    <n v="0"/>
    <x v="40"/>
    <x v="1"/>
    <n v="0"/>
    <n v="2"/>
    <x v="2"/>
    <x v="1"/>
    <x v="0"/>
    <x v="0"/>
    <x v="1"/>
    <x v="0"/>
    <x v="1"/>
  </r>
  <r>
    <x v="25"/>
    <x v="1"/>
    <n v="112"/>
    <x v="2"/>
    <n v="160"/>
    <x v="1"/>
    <n v="1"/>
    <x v="52"/>
    <x v="0"/>
    <n v="0"/>
    <n v="1"/>
    <x v="0"/>
    <x v="1"/>
    <x v="0"/>
    <x v="0"/>
    <x v="0"/>
    <x v="1"/>
    <x v="1"/>
  </r>
  <r>
    <x v="23"/>
    <x v="0"/>
    <n v="142"/>
    <x v="3"/>
    <n v="226"/>
    <x v="1"/>
    <n v="0"/>
    <x v="53"/>
    <x v="1"/>
    <n v="0"/>
    <n v="2"/>
    <x v="0"/>
    <x v="1"/>
    <x v="0"/>
    <x v="0"/>
    <x v="0"/>
    <x v="0"/>
    <x v="1"/>
  </r>
  <r>
    <x v="28"/>
    <x v="1"/>
    <n v="140"/>
    <x v="3"/>
    <n v="394"/>
    <x v="1"/>
    <n v="0"/>
    <x v="20"/>
    <x v="0"/>
    <n v="1.2"/>
    <n v="1"/>
    <x v="0"/>
    <x v="1"/>
    <x v="0"/>
    <x v="0"/>
    <x v="2"/>
    <x v="0"/>
    <x v="0"/>
  </r>
  <r>
    <x v="6"/>
    <x v="0"/>
    <n v="108"/>
    <x v="3"/>
    <n v="233"/>
    <x v="0"/>
    <n v="1"/>
    <x v="44"/>
    <x v="0"/>
    <n v="0.1"/>
    <n v="2"/>
    <x v="3"/>
    <x v="1"/>
    <x v="0"/>
    <x v="0"/>
    <x v="0"/>
    <x v="1"/>
    <x v="1"/>
  </r>
  <r>
    <x v="14"/>
    <x v="0"/>
    <n v="130"/>
    <x v="1"/>
    <n v="315"/>
    <x v="1"/>
    <n v="1"/>
    <x v="8"/>
    <x v="0"/>
    <n v="1.9"/>
    <n v="2"/>
    <x v="2"/>
    <x v="1"/>
    <x v="0"/>
    <x v="0"/>
    <x v="1"/>
    <x v="0"/>
    <x v="1"/>
  </r>
  <r>
    <x v="23"/>
    <x v="0"/>
    <n v="130"/>
    <x v="1"/>
    <n v="246"/>
    <x v="0"/>
    <n v="0"/>
    <x v="7"/>
    <x v="0"/>
    <n v="0"/>
    <n v="2"/>
    <x v="3"/>
    <x v="1"/>
    <x v="0"/>
    <x v="0"/>
    <x v="0"/>
    <x v="0"/>
    <x v="1"/>
  </r>
  <r>
    <x v="17"/>
    <x v="0"/>
    <n v="148"/>
    <x v="0"/>
    <n v="244"/>
    <x v="1"/>
    <n v="0"/>
    <x v="3"/>
    <x v="0"/>
    <n v="0.8"/>
    <n v="2"/>
    <x v="1"/>
    <x v="1"/>
    <x v="0"/>
    <x v="0"/>
    <x v="0"/>
    <x v="0"/>
    <x v="1"/>
  </r>
  <r>
    <x v="16"/>
    <x v="0"/>
    <n v="178"/>
    <x v="0"/>
    <n v="270"/>
    <x v="1"/>
    <n v="0"/>
    <x v="54"/>
    <x v="0"/>
    <n v="4.2"/>
    <n v="0"/>
    <x v="0"/>
    <x v="1"/>
    <x v="0"/>
    <x v="0"/>
    <x v="1"/>
    <x v="0"/>
    <x v="1"/>
  </r>
  <r>
    <x v="0"/>
    <x v="1"/>
    <n v="140"/>
    <x v="2"/>
    <n v="195"/>
    <x v="1"/>
    <n v="1"/>
    <x v="18"/>
    <x v="0"/>
    <n v="0"/>
    <n v="2"/>
    <x v="1"/>
    <x v="1"/>
    <x v="0"/>
    <x v="0"/>
    <x v="0"/>
    <x v="0"/>
    <x v="0"/>
  </r>
  <r>
    <x v="17"/>
    <x v="0"/>
    <n v="120"/>
    <x v="1"/>
    <n v="240"/>
    <x v="0"/>
    <n v="1"/>
    <x v="55"/>
    <x v="0"/>
    <n v="0.8"/>
    <n v="0"/>
    <x v="0"/>
    <x v="1"/>
    <x v="0"/>
    <x v="0"/>
    <x v="0"/>
    <x v="1"/>
    <x v="1"/>
  </r>
  <r>
    <x v="12"/>
    <x v="0"/>
    <n v="129"/>
    <x v="1"/>
    <n v="196"/>
    <x v="1"/>
    <n v="1"/>
    <x v="4"/>
    <x v="0"/>
    <n v="0"/>
    <n v="2"/>
    <x v="0"/>
    <x v="1"/>
    <x v="0"/>
    <x v="0"/>
    <x v="0"/>
    <x v="0"/>
    <x v="1"/>
  </r>
  <r>
    <x v="35"/>
    <x v="1"/>
    <n v="120"/>
    <x v="1"/>
    <n v="211"/>
    <x v="1"/>
    <n v="0"/>
    <x v="34"/>
    <x v="0"/>
    <n v="1.5"/>
    <n v="1"/>
    <x v="0"/>
    <x v="1"/>
    <x v="0"/>
    <x v="0"/>
    <x v="0"/>
    <x v="1"/>
    <x v="0"/>
  </r>
  <r>
    <x v="15"/>
    <x v="0"/>
    <n v="160"/>
    <x v="0"/>
    <n v="234"/>
    <x v="0"/>
    <n v="0"/>
    <x v="56"/>
    <x v="0"/>
    <n v="0.1"/>
    <n v="1"/>
    <x v="2"/>
    <x v="1"/>
    <x v="0"/>
    <x v="0"/>
    <x v="0"/>
    <x v="0"/>
    <x v="0"/>
  </r>
  <r>
    <x v="25"/>
    <x v="1"/>
    <n v="138"/>
    <x v="3"/>
    <n v="236"/>
    <x v="1"/>
    <n v="0"/>
    <x v="22"/>
    <x v="1"/>
    <n v="0.2"/>
    <n v="1"/>
    <x v="0"/>
    <x v="1"/>
    <x v="0"/>
    <x v="0"/>
    <x v="0"/>
    <x v="0"/>
    <x v="1"/>
  </r>
  <r>
    <x v="12"/>
    <x v="1"/>
    <n v="120"/>
    <x v="2"/>
    <n v="244"/>
    <x v="1"/>
    <n v="1"/>
    <x v="8"/>
    <x v="0"/>
    <n v="1.1000000000000001"/>
    <n v="2"/>
    <x v="0"/>
    <x v="1"/>
    <x v="0"/>
    <x v="0"/>
    <x v="0"/>
    <x v="1"/>
    <x v="1"/>
  </r>
  <r>
    <x v="12"/>
    <x v="1"/>
    <n v="110"/>
    <x v="3"/>
    <n v="254"/>
    <x v="1"/>
    <n v="0"/>
    <x v="40"/>
    <x v="0"/>
    <n v="0"/>
    <n v="2"/>
    <x v="0"/>
    <x v="1"/>
    <x v="0"/>
    <x v="0"/>
    <x v="1"/>
    <x v="1"/>
    <x v="1"/>
  </r>
  <r>
    <x v="10"/>
    <x v="1"/>
    <n v="180"/>
    <x v="3"/>
    <n v="325"/>
    <x v="1"/>
    <n v="1"/>
    <x v="45"/>
    <x v="1"/>
    <n v="0"/>
    <n v="2"/>
    <x v="0"/>
    <x v="1"/>
    <x v="0"/>
    <x v="0"/>
    <x v="1"/>
    <x v="0"/>
    <x v="0"/>
  </r>
  <r>
    <x v="4"/>
    <x v="0"/>
    <n v="150"/>
    <x v="1"/>
    <n v="126"/>
    <x v="0"/>
    <n v="1"/>
    <x v="7"/>
    <x v="0"/>
    <n v="0.2"/>
    <n v="2"/>
    <x v="2"/>
    <x v="1"/>
    <x v="0"/>
    <x v="0"/>
    <x v="0"/>
    <x v="0"/>
    <x v="1"/>
  </r>
  <r>
    <x v="10"/>
    <x v="1"/>
    <n v="140"/>
    <x v="1"/>
    <n v="313"/>
    <x v="1"/>
    <n v="1"/>
    <x v="57"/>
    <x v="0"/>
    <n v="0.2"/>
    <n v="2"/>
    <x v="0"/>
    <x v="1"/>
    <x v="0"/>
    <x v="0"/>
    <x v="1"/>
    <x v="0"/>
    <x v="0"/>
  </r>
  <r>
    <x v="14"/>
    <x v="0"/>
    <n v="110"/>
    <x v="3"/>
    <n v="211"/>
    <x v="1"/>
    <n v="1"/>
    <x v="17"/>
    <x v="0"/>
    <n v="0"/>
    <n v="2"/>
    <x v="0"/>
    <x v="1"/>
    <x v="0"/>
    <x v="0"/>
    <x v="0"/>
    <x v="1"/>
    <x v="1"/>
  </r>
  <r>
    <x v="32"/>
    <x v="0"/>
    <n v="130"/>
    <x v="2"/>
    <n v="262"/>
    <x v="1"/>
    <n v="1"/>
    <x v="58"/>
    <x v="0"/>
    <n v="0"/>
    <n v="2"/>
    <x v="0"/>
    <x v="1"/>
    <x v="0"/>
    <x v="0"/>
    <x v="1"/>
    <x v="0"/>
    <x v="1"/>
  </r>
  <r>
    <x v="1"/>
    <x v="1"/>
    <n v="120"/>
    <x v="1"/>
    <n v="215"/>
    <x v="1"/>
    <n v="1"/>
    <x v="27"/>
    <x v="0"/>
    <n v="0"/>
    <n v="2"/>
    <x v="0"/>
    <x v="1"/>
    <x v="0"/>
    <x v="0"/>
    <x v="0"/>
    <x v="1"/>
    <x v="1"/>
  </r>
  <r>
    <x v="2"/>
    <x v="0"/>
    <n v="130"/>
    <x v="1"/>
    <n v="214"/>
    <x v="1"/>
    <n v="0"/>
    <x v="23"/>
    <x v="0"/>
    <n v="2"/>
    <n v="1"/>
    <x v="0"/>
    <x v="1"/>
    <x v="0"/>
    <x v="0"/>
    <x v="0"/>
    <x v="0"/>
    <x v="1"/>
  </r>
  <r>
    <x v="3"/>
    <x v="0"/>
    <n v="120"/>
    <x v="0"/>
    <n v="193"/>
    <x v="1"/>
    <n v="0"/>
    <x v="8"/>
    <x v="0"/>
    <n v="1.9"/>
    <n v="1"/>
    <x v="0"/>
    <x v="1"/>
    <x v="0"/>
    <x v="0"/>
    <x v="0"/>
    <x v="1"/>
    <x v="1"/>
  </r>
  <r>
    <x v="24"/>
    <x v="1"/>
    <n v="105"/>
    <x v="2"/>
    <n v="204"/>
    <x v="1"/>
    <n v="1"/>
    <x v="2"/>
    <x v="0"/>
    <n v="0"/>
    <n v="2"/>
    <x v="0"/>
    <x v="1"/>
    <x v="0"/>
    <x v="0"/>
    <x v="0"/>
    <x v="1"/>
    <x v="1"/>
  </r>
  <r>
    <x v="24"/>
    <x v="1"/>
    <n v="138"/>
    <x v="3"/>
    <n v="243"/>
    <x v="1"/>
    <n v="0"/>
    <x v="22"/>
    <x v="1"/>
    <n v="0"/>
    <n v="1"/>
    <x v="0"/>
    <x v="1"/>
    <x v="0"/>
    <x v="0"/>
    <x v="0"/>
    <x v="0"/>
    <x v="1"/>
  </r>
  <r>
    <x v="10"/>
    <x v="1"/>
    <n v="130"/>
    <x v="3"/>
    <n v="303"/>
    <x v="1"/>
    <n v="1"/>
    <x v="50"/>
    <x v="0"/>
    <n v="2"/>
    <n v="1"/>
    <x v="1"/>
    <x v="1"/>
    <x v="0"/>
    <x v="0"/>
    <x v="1"/>
    <x v="0"/>
    <x v="0"/>
  </r>
  <r>
    <x v="16"/>
    <x v="0"/>
    <n v="138"/>
    <x v="3"/>
    <n v="271"/>
    <x v="1"/>
    <n v="0"/>
    <x v="32"/>
    <x v="0"/>
    <n v="0"/>
    <n v="2"/>
    <x v="0"/>
    <x v="1"/>
    <x v="0"/>
    <x v="0"/>
    <x v="1"/>
    <x v="0"/>
    <x v="1"/>
  </r>
  <r>
    <x v="2"/>
    <x v="1"/>
    <n v="112"/>
    <x v="1"/>
    <n v="268"/>
    <x v="1"/>
    <n v="0"/>
    <x v="2"/>
    <x v="1"/>
    <n v="0"/>
    <n v="2"/>
    <x v="0"/>
    <x v="1"/>
    <x v="0"/>
    <x v="0"/>
    <x v="1"/>
    <x v="1"/>
    <x v="1"/>
  </r>
  <r>
    <x v="7"/>
    <x v="1"/>
    <n v="108"/>
    <x v="1"/>
    <n v="267"/>
    <x v="1"/>
    <n v="0"/>
    <x v="59"/>
    <x v="0"/>
    <n v="0"/>
    <n v="2"/>
    <x v="0"/>
    <x v="1"/>
    <x v="0"/>
    <x v="0"/>
    <x v="1"/>
    <x v="1"/>
    <x v="1"/>
  </r>
  <r>
    <x v="26"/>
    <x v="1"/>
    <n v="94"/>
    <x v="1"/>
    <n v="199"/>
    <x v="1"/>
    <n v="1"/>
    <x v="18"/>
    <x v="0"/>
    <n v="0"/>
    <n v="2"/>
    <x v="0"/>
    <x v="1"/>
    <x v="0"/>
    <x v="0"/>
    <x v="0"/>
    <x v="1"/>
    <x v="1"/>
  </r>
  <r>
    <x v="29"/>
    <x v="1"/>
    <n v="118"/>
    <x v="2"/>
    <n v="210"/>
    <x v="1"/>
    <n v="1"/>
    <x v="60"/>
    <x v="0"/>
    <n v="0.7"/>
    <n v="2"/>
    <x v="0"/>
    <x v="1"/>
    <x v="0"/>
    <x v="0"/>
    <x v="0"/>
    <x v="1"/>
    <x v="2"/>
  </r>
  <r>
    <x v="27"/>
    <x v="0"/>
    <n v="112"/>
    <x v="3"/>
    <n v="204"/>
    <x v="1"/>
    <n v="1"/>
    <x v="31"/>
    <x v="0"/>
    <n v="0.1"/>
    <n v="2"/>
    <x v="0"/>
    <x v="1"/>
    <x v="0"/>
    <x v="0"/>
    <x v="0"/>
    <x v="1"/>
    <x v="1"/>
  </r>
  <r>
    <x v="34"/>
    <x v="1"/>
    <n v="152"/>
    <x v="1"/>
    <n v="277"/>
    <x v="1"/>
    <n v="1"/>
    <x v="2"/>
    <x v="0"/>
    <n v="0"/>
    <n v="2"/>
    <x v="2"/>
    <x v="1"/>
    <x v="0"/>
    <x v="0"/>
    <x v="1"/>
    <x v="0"/>
    <x v="0"/>
  </r>
  <r>
    <x v="6"/>
    <x v="1"/>
    <n v="136"/>
    <x v="1"/>
    <n v="196"/>
    <x v="1"/>
    <n v="0"/>
    <x v="51"/>
    <x v="0"/>
    <n v="0.1"/>
    <n v="1"/>
    <x v="0"/>
    <x v="1"/>
    <x v="0"/>
    <x v="0"/>
    <x v="0"/>
    <x v="0"/>
    <x v="1"/>
  </r>
  <r>
    <x v="36"/>
    <x v="1"/>
    <n v="120"/>
    <x v="2"/>
    <n v="269"/>
    <x v="1"/>
    <n v="0"/>
    <x v="61"/>
    <x v="1"/>
    <n v="0.2"/>
    <n v="2"/>
    <x v="2"/>
    <x v="1"/>
    <x v="0"/>
    <x v="0"/>
    <x v="1"/>
    <x v="1"/>
    <x v="0"/>
  </r>
  <r>
    <x v="7"/>
    <x v="1"/>
    <n v="160"/>
    <x v="1"/>
    <n v="201"/>
    <x v="1"/>
    <n v="1"/>
    <x v="4"/>
    <x v="0"/>
    <n v="0"/>
    <n v="2"/>
    <x v="2"/>
    <x v="1"/>
    <x v="0"/>
    <x v="0"/>
    <x v="0"/>
    <x v="0"/>
    <x v="1"/>
  </r>
  <r>
    <x v="9"/>
    <x v="1"/>
    <n v="134"/>
    <x v="2"/>
    <n v="271"/>
    <x v="1"/>
    <n v="1"/>
    <x v="8"/>
    <x v="0"/>
    <n v="0"/>
    <n v="1"/>
    <x v="0"/>
    <x v="1"/>
    <x v="0"/>
    <x v="0"/>
    <x v="1"/>
    <x v="0"/>
    <x v="1"/>
  </r>
  <r>
    <x v="17"/>
    <x v="0"/>
    <n v="120"/>
    <x v="2"/>
    <n v="295"/>
    <x v="1"/>
    <n v="1"/>
    <x v="8"/>
    <x v="0"/>
    <n v="0"/>
    <n v="2"/>
    <x v="0"/>
    <x v="1"/>
    <x v="0"/>
    <x v="0"/>
    <x v="1"/>
    <x v="1"/>
    <x v="1"/>
  </r>
  <r>
    <x v="2"/>
    <x v="0"/>
    <n v="110"/>
    <x v="2"/>
    <n v="235"/>
    <x v="1"/>
    <n v="1"/>
    <x v="6"/>
    <x v="0"/>
    <n v="0"/>
    <n v="2"/>
    <x v="0"/>
    <x v="1"/>
    <x v="0"/>
    <x v="0"/>
    <x v="0"/>
    <x v="1"/>
    <x v="1"/>
  </r>
  <r>
    <x v="2"/>
    <x v="1"/>
    <n v="126"/>
    <x v="2"/>
    <n v="306"/>
    <x v="1"/>
    <n v="1"/>
    <x v="4"/>
    <x v="0"/>
    <n v="0"/>
    <n v="2"/>
    <x v="0"/>
    <x v="1"/>
    <x v="0"/>
    <x v="0"/>
    <x v="1"/>
    <x v="0"/>
    <x v="1"/>
  </r>
  <r>
    <x v="9"/>
    <x v="1"/>
    <n v="130"/>
    <x v="3"/>
    <n v="269"/>
    <x v="1"/>
    <n v="1"/>
    <x v="4"/>
    <x v="0"/>
    <n v="0"/>
    <n v="2"/>
    <x v="0"/>
    <x v="1"/>
    <x v="0"/>
    <x v="0"/>
    <x v="1"/>
    <x v="0"/>
    <x v="1"/>
  </r>
  <r>
    <x v="33"/>
    <x v="1"/>
    <n v="120"/>
    <x v="1"/>
    <n v="178"/>
    <x v="0"/>
    <n v="1"/>
    <x v="62"/>
    <x v="0"/>
    <n v="0"/>
    <n v="2"/>
    <x v="0"/>
    <x v="1"/>
    <x v="0"/>
    <x v="0"/>
    <x v="0"/>
    <x v="1"/>
    <x v="1"/>
  </r>
  <r>
    <x v="28"/>
    <x v="0"/>
    <n v="128"/>
    <x v="2"/>
    <n v="208"/>
    <x v="0"/>
    <n v="0"/>
    <x v="24"/>
    <x v="0"/>
    <n v="0"/>
    <n v="2"/>
    <x v="0"/>
    <x v="1"/>
    <x v="0"/>
    <x v="0"/>
    <x v="0"/>
    <x v="0"/>
    <x v="0"/>
  </r>
  <r>
    <x v="4"/>
    <x v="0"/>
    <n v="110"/>
    <x v="3"/>
    <n v="201"/>
    <x v="1"/>
    <n v="1"/>
    <x v="63"/>
    <x v="1"/>
    <n v="1.5"/>
    <n v="1"/>
    <x v="0"/>
    <x v="0"/>
    <x v="0"/>
    <x v="0"/>
    <x v="0"/>
    <x v="1"/>
    <x v="1"/>
  </r>
  <r>
    <x v="10"/>
    <x v="0"/>
    <n v="128"/>
    <x v="3"/>
    <n v="263"/>
    <x v="1"/>
    <n v="1"/>
    <x v="64"/>
    <x v="1"/>
    <n v="0.2"/>
    <n v="1"/>
    <x v="2"/>
    <x v="1"/>
    <x v="0"/>
    <x v="0"/>
    <x v="1"/>
    <x v="0"/>
    <x v="0"/>
  </r>
  <r>
    <x v="21"/>
    <x v="1"/>
    <n v="120"/>
    <x v="1"/>
    <n v="295"/>
    <x v="1"/>
    <n v="0"/>
    <x v="20"/>
    <x v="0"/>
    <n v="0.6"/>
    <n v="2"/>
    <x v="0"/>
    <x v="1"/>
    <x v="0"/>
    <x v="0"/>
    <x v="1"/>
    <x v="1"/>
    <x v="1"/>
  </r>
  <r>
    <x v="14"/>
    <x v="0"/>
    <n v="115"/>
    <x v="3"/>
    <n v="303"/>
    <x v="1"/>
    <n v="1"/>
    <x v="65"/>
    <x v="0"/>
    <n v="1.2"/>
    <n v="1"/>
    <x v="0"/>
    <x v="1"/>
    <x v="0"/>
    <x v="0"/>
    <x v="1"/>
    <x v="1"/>
    <x v="1"/>
  </r>
  <r>
    <x v="17"/>
    <x v="1"/>
    <n v="120"/>
    <x v="1"/>
    <n v="209"/>
    <x v="1"/>
    <n v="1"/>
    <x v="7"/>
    <x v="0"/>
    <n v="0"/>
    <n v="1"/>
    <x v="0"/>
    <x v="1"/>
    <x v="0"/>
    <x v="0"/>
    <x v="0"/>
    <x v="1"/>
    <x v="1"/>
  </r>
  <r>
    <x v="34"/>
    <x v="1"/>
    <n v="106"/>
    <x v="3"/>
    <n v="223"/>
    <x v="1"/>
    <n v="1"/>
    <x v="29"/>
    <x v="0"/>
    <n v="0.3"/>
    <n v="2"/>
    <x v="1"/>
    <x v="1"/>
    <x v="0"/>
    <x v="0"/>
    <x v="0"/>
    <x v="1"/>
    <x v="0"/>
  </r>
  <r>
    <x v="37"/>
    <x v="1"/>
    <n v="140"/>
    <x v="1"/>
    <n v="197"/>
    <x v="1"/>
    <n v="2"/>
    <x v="66"/>
    <x v="0"/>
    <n v="1.1000000000000001"/>
    <n v="1"/>
    <x v="0"/>
    <x v="1"/>
    <x v="0"/>
    <x v="0"/>
    <x v="0"/>
    <x v="0"/>
    <x v="0"/>
  </r>
  <r>
    <x v="38"/>
    <x v="0"/>
    <n v="156"/>
    <x v="2"/>
    <n v="245"/>
    <x v="1"/>
    <n v="0"/>
    <x v="31"/>
    <x v="0"/>
    <n v="0"/>
    <n v="2"/>
    <x v="0"/>
    <x v="1"/>
    <x v="0"/>
    <x v="0"/>
    <x v="0"/>
    <x v="0"/>
    <x v="0"/>
  </r>
  <r>
    <x v="5"/>
    <x v="1"/>
    <n v="118"/>
    <x v="1"/>
    <n v="242"/>
    <x v="1"/>
    <n v="1"/>
    <x v="35"/>
    <x v="0"/>
    <n v="0.3"/>
    <n v="1"/>
    <x v="2"/>
    <x v="1"/>
    <x v="0"/>
    <x v="0"/>
    <x v="0"/>
    <x v="1"/>
    <x v="1"/>
  </r>
  <r>
    <x v="33"/>
    <x v="1"/>
    <n v="150"/>
    <x v="0"/>
    <n v="240"/>
    <x v="1"/>
    <n v="1"/>
    <x v="12"/>
    <x v="0"/>
    <n v="0.9"/>
    <n v="2"/>
    <x v="0"/>
    <x v="1"/>
    <x v="0"/>
    <x v="0"/>
    <x v="0"/>
    <x v="0"/>
    <x v="1"/>
  </r>
  <r>
    <x v="5"/>
    <x v="0"/>
    <n v="120"/>
    <x v="1"/>
    <n v="226"/>
    <x v="1"/>
    <n v="1"/>
    <x v="51"/>
    <x v="0"/>
    <n v="0"/>
    <n v="2"/>
    <x v="0"/>
    <x v="1"/>
    <x v="0"/>
    <x v="0"/>
    <x v="0"/>
    <x v="1"/>
    <x v="1"/>
  </r>
  <r>
    <x v="17"/>
    <x v="0"/>
    <n v="130"/>
    <x v="1"/>
    <n v="180"/>
    <x v="1"/>
    <n v="1"/>
    <x v="0"/>
    <x v="0"/>
    <n v="0"/>
    <n v="2"/>
    <x v="0"/>
    <x v="1"/>
    <x v="0"/>
    <x v="0"/>
    <x v="0"/>
    <x v="0"/>
    <x v="1"/>
  </r>
  <r>
    <x v="13"/>
    <x v="0"/>
    <n v="160"/>
    <x v="3"/>
    <n v="228"/>
    <x v="1"/>
    <n v="0"/>
    <x v="52"/>
    <x v="0"/>
    <n v="2.2999999999999998"/>
    <n v="2"/>
    <x v="0"/>
    <x v="0"/>
    <x v="0"/>
    <x v="0"/>
    <x v="0"/>
    <x v="0"/>
    <x v="0"/>
  </r>
  <r>
    <x v="20"/>
    <x v="1"/>
    <n v="112"/>
    <x v="3"/>
    <n v="149"/>
    <x v="1"/>
    <n v="1"/>
    <x v="26"/>
    <x v="0"/>
    <n v="1.6"/>
    <n v="1"/>
    <x v="0"/>
    <x v="1"/>
    <x v="0"/>
    <x v="0"/>
    <x v="0"/>
    <x v="1"/>
    <x v="0"/>
  </r>
  <r>
    <x v="10"/>
    <x v="0"/>
    <n v="170"/>
    <x v="0"/>
    <n v="227"/>
    <x v="1"/>
    <n v="0"/>
    <x v="58"/>
    <x v="0"/>
    <n v="0.6"/>
    <n v="1"/>
    <x v="0"/>
    <x v="1"/>
    <x v="0"/>
    <x v="0"/>
    <x v="0"/>
    <x v="0"/>
    <x v="0"/>
  </r>
  <r>
    <x v="13"/>
    <x v="1"/>
    <n v="146"/>
    <x v="1"/>
    <n v="278"/>
    <x v="1"/>
    <n v="0"/>
    <x v="22"/>
    <x v="0"/>
    <n v="0"/>
    <n v="1"/>
    <x v="2"/>
    <x v="1"/>
    <x v="0"/>
    <x v="0"/>
    <x v="1"/>
    <x v="0"/>
    <x v="0"/>
  </r>
  <r>
    <x v="26"/>
    <x v="1"/>
    <n v="138"/>
    <x v="1"/>
    <n v="220"/>
    <x v="1"/>
    <n v="1"/>
    <x v="22"/>
    <x v="0"/>
    <n v="0"/>
    <n v="1"/>
    <x v="0"/>
    <x v="1"/>
    <x v="0"/>
    <x v="0"/>
    <x v="0"/>
    <x v="0"/>
    <x v="1"/>
  </r>
  <r>
    <x v="11"/>
    <x v="1"/>
    <n v="130"/>
    <x v="3"/>
    <n v="197"/>
    <x v="1"/>
    <n v="1"/>
    <x v="56"/>
    <x v="0"/>
    <n v="0.6"/>
    <n v="1"/>
    <x v="0"/>
    <x v="1"/>
    <x v="0"/>
    <x v="0"/>
    <x v="0"/>
    <x v="0"/>
    <x v="1"/>
  </r>
  <r>
    <x v="27"/>
    <x v="0"/>
    <n v="130"/>
    <x v="1"/>
    <n v="253"/>
    <x v="1"/>
    <n v="1"/>
    <x v="18"/>
    <x v="0"/>
    <n v="0"/>
    <n v="2"/>
    <x v="0"/>
    <x v="1"/>
    <x v="0"/>
    <x v="0"/>
    <x v="1"/>
    <x v="0"/>
    <x v="1"/>
  </r>
  <r>
    <x v="30"/>
    <x v="0"/>
    <n v="122"/>
    <x v="2"/>
    <n v="192"/>
    <x v="1"/>
    <n v="1"/>
    <x v="9"/>
    <x v="0"/>
    <n v="0"/>
    <n v="2"/>
    <x v="0"/>
    <x v="1"/>
    <x v="0"/>
    <x v="0"/>
    <x v="0"/>
    <x v="0"/>
    <x v="2"/>
  </r>
  <r>
    <x v="11"/>
    <x v="0"/>
    <n v="125"/>
    <x v="2"/>
    <n v="220"/>
    <x v="1"/>
    <n v="1"/>
    <x v="13"/>
    <x v="0"/>
    <n v="0.4"/>
    <n v="1"/>
    <x v="4"/>
    <x v="1"/>
    <x v="0"/>
    <x v="0"/>
    <x v="0"/>
    <x v="0"/>
    <x v="1"/>
  </r>
  <r>
    <x v="3"/>
    <x v="0"/>
    <n v="130"/>
    <x v="2"/>
    <n v="221"/>
    <x v="1"/>
    <n v="0"/>
    <x v="4"/>
    <x v="0"/>
    <n v="0"/>
    <n v="2"/>
    <x v="0"/>
    <x v="1"/>
    <x v="0"/>
    <x v="0"/>
    <x v="0"/>
    <x v="0"/>
    <x v="1"/>
  </r>
  <r>
    <x v="3"/>
    <x v="0"/>
    <n v="120"/>
    <x v="2"/>
    <n v="240"/>
    <x v="1"/>
    <n v="1"/>
    <x v="51"/>
    <x v="0"/>
    <n v="0"/>
    <n v="0"/>
    <x v="0"/>
    <x v="1"/>
    <x v="0"/>
    <x v="0"/>
    <x v="0"/>
    <x v="1"/>
    <x v="1"/>
  </r>
  <r>
    <x v="32"/>
    <x v="1"/>
    <n v="132"/>
    <x v="2"/>
    <n v="342"/>
    <x v="1"/>
    <n v="1"/>
    <x v="47"/>
    <x v="0"/>
    <n v="1.2"/>
    <n v="2"/>
    <x v="0"/>
    <x v="1"/>
    <x v="0"/>
    <x v="0"/>
    <x v="1"/>
    <x v="0"/>
    <x v="1"/>
  </r>
  <r>
    <x v="2"/>
    <x v="0"/>
    <n v="120"/>
    <x v="2"/>
    <n v="157"/>
    <x v="1"/>
    <n v="1"/>
    <x v="32"/>
    <x v="0"/>
    <n v="0"/>
    <n v="2"/>
    <x v="0"/>
    <x v="1"/>
    <x v="0"/>
    <x v="0"/>
    <x v="0"/>
    <x v="1"/>
    <x v="1"/>
  </r>
  <r>
    <x v="39"/>
    <x v="0"/>
    <n v="138"/>
    <x v="1"/>
    <n v="175"/>
    <x v="1"/>
    <n v="1"/>
    <x v="7"/>
    <x v="0"/>
    <n v="0"/>
    <n v="2"/>
    <x v="4"/>
    <x v="1"/>
    <x v="0"/>
    <x v="0"/>
    <x v="0"/>
    <x v="0"/>
    <x v="1"/>
  </r>
  <r>
    <x v="39"/>
    <x v="0"/>
    <n v="138"/>
    <x v="1"/>
    <n v="175"/>
    <x v="1"/>
    <n v="1"/>
    <x v="7"/>
    <x v="0"/>
    <n v="0"/>
    <n v="2"/>
    <x v="4"/>
    <x v="1"/>
    <x v="0"/>
    <x v="0"/>
    <x v="0"/>
    <x v="0"/>
    <x v="1"/>
  </r>
  <r>
    <x v="34"/>
    <x v="0"/>
    <n v="160"/>
    <x v="3"/>
    <n v="286"/>
    <x v="1"/>
    <n v="0"/>
    <x v="67"/>
    <x v="1"/>
    <n v="1.5"/>
    <n v="1"/>
    <x v="3"/>
    <x v="1"/>
    <x v="1"/>
    <x v="1"/>
    <x v="1"/>
    <x v="0"/>
    <x v="0"/>
  </r>
  <r>
    <x v="34"/>
    <x v="0"/>
    <n v="120"/>
    <x v="3"/>
    <n v="229"/>
    <x v="1"/>
    <n v="0"/>
    <x v="68"/>
    <x v="1"/>
    <n v="2.6"/>
    <n v="1"/>
    <x v="1"/>
    <x v="1"/>
    <x v="1"/>
    <x v="1"/>
    <x v="0"/>
    <x v="1"/>
    <x v="0"/>
  </r>
  <r>
    <x v="28"/>
    <x v="1"/>
    <n v="140"/>
    <x v="3"/>
    <n v="268"/>
    <x v="1"/>
    <n v="0"/>
    <x v="10"/>
    <x v="0"/>
    <n v="3.6"/>
    <n v="0"/>
    <x v="1"/>
    <x v="1"/>
    <x v="1"/>
    <x v="1"/>
    <x v="1"/>
    <x v="0"/>
    <x v="0"/>
  </r>
  <r>
    <x v="0"/>
    <x v="0"/>
    <n v="130"/>
    <x v="3"/>
    <n v="254"/>
    <x v="1"/>
    <n v="0"/>
    <x v="44"/>
    <x v="0"/>
    <n v="1.4"/>
    <n v="1"/>
    <x v="2"/>
    <x v="1"/>
    <x v="1"/>
    <x v="1"/>
    <x v="1"/>
    <x v="0"/>
    <x v="0"/>
  </r>
  <r>
    <x v="23"/>
    <x v="0"/>
    <n v="140"/>
    <x v="3"/>
    <n v="203"/>
    <x v="0"/>
    <n v="0"/>
    <x v="58"/>
    <x v="1"/>
    <n v="3.1"/>
    <n v="0"/>
    <x v="0"/>
    <x v="1"/>
    <x v="1"/>
    <x v="1"/>
    <x v="0"/>
    <x v="0"/>
    <x v="1"/>
  </r>
  <r>
    <x v="3"/>
    <x v="0"/>
    <n v="130"/>
    <x v="1"/>
    <n v="256"/>
    <x v="0"/>
    <n v="0"/>
    <x v="29"/>
    <x v="1"/>
    <n v="0.6"/>
    <n v="1"/>
    <x v="2"/>
    <x v="0"/>
    <x v="1"/>
    <x v="1"/>
    <x v="1"/>
    <x v="0"/>
    <x v="1"/>
  </r>
  <r>
    <x v="8"/>
    <x v="0"/>
    <n v="110"/>
    <x v="2"/>
    <n v="229"/>
    <x v="1"/>
    <n v="1"/>
    <x v="23"/>
    <x v="0"/>
    <n v="1"/>
    <n v="0"/>
    <x v="0"/>
    <x v="1"/>
    <x v="1"/>
    <x v="1"/>
    <x v="0"/>
    <x v="1"/>
    <x v="1"/>
  </r>
  <r>
    <x v="11"/>
    <x v="0"/>
    <n v="120"/>
    <x v="2"/>
    <n v="284"/>
    <x v="1"/>
    <n v="0"/>
    <x v="10"/>
    <x v="0"/>
    <n v="1.8"/>
    <n v="1"/>
    <x v="0"/>
    <x v="1"/>
    <x v="1"/>
    <x v="1"/>
    <x v="1"/>
    <x v="1"/>
    <x v="1"/>
  </r>
  <r>
    <x v="11"/>
    <x v="0"/>
    <n v="132"/>
    <x v="1"/>
    <n v="224"/>
    <x v="1"/>
    <n v="0"/>
    <x v="7"/>
    <x v="0"/>
    <n v="3.2"/>
    <n v="2"/>
    <x v="1"/>
    <x v="1"/>
    <x v="1"/>
    <x v="1"/>
    <x v="0"/>
    <x v="0"/>
    <x v="1"/>
  </r>
  <r>
    <x v="33"/>
    <x v="0"/>
    <n v="130"/>
    <x v="3"/>
    <n v="206"/>
    <x v="1"/>
    <n v="0"/>
    <x v="43"/>
    <x v="1"/>
    <n v="2.4"/>
    <n v="1"/>
    <x v="1"/>
    <x v="1"/>
    <x v="1"/>
    <x v="1"/>
    <x v="0"/>
    <x v="0"/>
    <x v="1"/>
  </r>
  <r>
    <x v="19"/>
    <x v="0"/>
    <n v="110"/>
    <x v="3"/>
    <n v="167"/>
    <x v="1"/>
    <n v="0"/>
    <x v="15"/>
    <x v="1"/>
    <n v="2"/>
    <n v="1"/>
    <x v="0"/>
    <x v="1"/>
    <x v="1"/>
    <x v="1"/>
    <x v="0"/>
    <x v="1"/>
    <x v="1"/>
  </r>
  <r>
    <x v="33"/>
    <x v="0"/>
    <n v="117"/>
    <x v="3"/>
    <n v="230"/>
    <x v="0"/>
    <n v="1"/>
    <x v="10"/>
    <x v="1"/>
    <n v="1.4"/>
    <n v="2"/>
    <x v="1"/>
    <x v="1"/>
    <x v="1"/>
    <x v="1"/>
    <x v="0"/>
    <x v="1"/>
    <x v="1"/>
  </r>
  <r>
    <x v="10"/>
    <x v="0"/>
    <n v="140"/>
    <x v="1"/>
    <n v="335"/>
    <x v="1"/>
    <n v="1"/>
    <x v="14"/>
    <x v="0"/>
    <n v="0"/>
    <n v="2"/>
    <x v="0"/>
    <x v="1"/>
    <x v="1"/>
    <x v="1"/>
    <x v="1"/>
    <x v="0"/>
    <x v="0"/>
  </r>
  <r>
    <x v="14"/>
    <x v="0"/>
    <n v="120"/>
    <x v="3"/>
    <n v="177"/>
    <x v="1"/>
    <n v="0"/>
    <x v="69"/>
    <x v="1"/>
    <n v="2.5"/>
    <n v="1"/>
    <x v="0"/>
    <x v="1"/>
    <x v="1"/>
    <x v="1"/>
    <x v="0"/>
    <x v="1"/>
    <x v="1"/>
  </r>
  <r>
    <x v="4"/>
    <x v="0"/>
    <n v="150"/>
    <x v="3"/>
    <n v="276"/>
    <x v="1"/>
    <n v="0"/>
    <x v="70"/>
    <x v="1"/>
    <n v="0.6"/>
    <n v="1"/>
    <x v="2"/>
    <x v="0"/>
    <x v="1"/>
    <x v="1"/>
    <x v="1"/>
    <x v="0"/>
    <x v="1"/>
  </r>
  <r>
    <x v="32"/>
    <x v="0"/>
    <n v="132"/>
    <x v="3"/>
    <n v="353"/>
    <x v="1"/>
    <n v="1"/>
    <x v="43"/>
    <x v="1"/>
    <n v="1.2"/>
    <n v="1"/>
    <x v="2"/>
    <x v="1"/>
    <x v="1"/>
    <x v="1"/>
    <x v="2"/>
    <x v="0"/>
    <x v="1"/>
  </r>
  <r>
    <x v="22"/>
    <x v="1"/>
    <n v="150"/>
    <x v="3"/>
    <n v="225"/>
    <x v="1"/>
    <n v="0"/>
    <x v="15"/>
    <x v="0"/>
    <n v="1"/>
    <n v="1"/>
    <x v="3"/>
    <x v="1"/>
    <x v="1"/>
    <x v="1"/>
    <x v="0"/>
    <x v="0"/>
    <x v="0"/>
  </r>
  <r>
    <x v="18"/>
    <x v="1"/>
    <n v="130"/>
    <x v="3"/>
    <n v="330"/>
    <x v="1"/>
    <n v="0"/>
    <x v="51"/>
    <x v="0"/>
    <n v="0"/>
    <n v="2"/>
    <x v="0"/>
    <x v="1"/>
    <x v="1"/>
    <x v="1"/>
    <x v="1"/>
    <x v="0"/>
    <x v="0"/>
  </r>
  <r>
    <x v="11"/>
    <x v="0"/>
    <n v="112"/>
    <x v="1"/>
    <n v="230"/>
    <x v="1"/>
    <n v="0"/>
    <x v="28"/>
    <x v="0"/>
    <n v="2.5"/>
    <n v="1"/>
    <x v="2"/>
    <x v="1"/>
    <x v="1"/>
    <x v="1"/>
    <x v="0"/>
    <x v="1"/>
    <x v="1"/>
  </r>
  <r>
    <x v="12"/>
    <x v="0"/>
    <n v="150"/>
    <x v="3"/>
    <n v="243"/>
    <x v="1"/>
    <n v="0"/>
    <x v="71"/>
    <x v="0"/>
    <n v="2.6"/>
    <n v="1"/>
    <x v="0"/>
    <x v="1"/>
    <x v="1"/>
    <x v="1"/>
    <x v="0"/>
    <x v="0"/>
    <x v="1"/>
  </r>
  <r>
    <x v="5"/>
    <x v="0"/>
    <n v="112"/>
    <x v="3"/>
    <n v="290"/>
    <x v="1"/>
    <n v="0"/>
    <x v="6"/>
    <x v="0"/>
    <n v="0"/>
    <n v="2"/>
    <x v="2"/>
    <x v="1"/>
    <x v="1"/>
    <x v="1"/>
    <x v="1"/>
    <x v="1"/>
    <x v="1"/>
  </r>
  <r>
    <x v="33"/>
    <x v="0"/>
    <n v="130"/>
    <x v="3"/>
    <n v="253"/>
    <x v="1"/>
    <n v="1"/>
    <x v="13"/>
    <x v="1"/>
    <n v="1.4"/>
    <n v="2"/>
    <x v="2"/>
    <x v="1"/>
    <x v="1"/>
    <x v="1"/>
    <x v="1"/>
    <x v="0"/>
    <x v="1"/>
  </r>
  <r>
    <x v="7"/>
    <x v="0"/>
    <n v="124"/>
    <x v="3"/>
    <n v="266"/>
    <x v="1"/>
    <n v="0"/>
    <x v="72"/>
    <x v="1"/>
    <n v="2.2000000000000002"/>
    <n v="1"/>
    <x v="2"/>
    <x v="1"/>
    <x v="1"/>
    <x v="1"/>
    <x v="1"/>
    <x v="0"/>
    <x v="1"/>
  </r>
  <r>
    <x v="12"/>
    <x v="0"/>
    <n v="140"/>
    <x v="1"/>
    <n v="233"/>
    <x v="1"/>
    <n v="1"/>
    <x v="4"/>
    <x v="0"/>
    <n v="0.6"/>
    <n v="1"/>
    <x v="2"/>
    <x v="1"/>
    <x v="1"/>
    <x v="1"/>
    <x v="0"/>
    <x v="0"/>
    <x v="1"/>
  </r>
  <r>
    <x v="2"/>
    <x v="0"/>
    <n v="110"/>
    <x v="3"/>
    <n v="172"/>
    <x v="1"/>
    <n v="0"/>
    <x v="14"/>
    <x v="0"/>
    <n v="0"/>
    <n v="2"/>
    <x v="0"/>
    <x v="1"/>
    <x v="1"/>
    <x v="1"/>
    <x v="0"/>
    <x v="1"/>
    <x v="1"/>
  </r>
  <r>
    <x v="21"/>
    <x v="1"/>
    <n v="130"/>
    <x v="3"/>
    <n v="305"/>
    <x v="1"/>
    <n v="1"/>
    <x v="29"/>
    <x v="1"/>
    <n v="1.2"/>
    <n v="1"/>
    <x v="0"/>
    <x v="1"/>
    <x v="1"/>
    <x v="1"/>
    <x v="1"/>
    <x v="0"/>
    <x v="1"/>
  </r>
  <r>
    <x v="11"/>
    <x v="0"/>
    <n v="128"/>
    <x v="3"/>
    <n v="216"/>
    <x v="1"/>
    <n v="0"/>
    <x v="56"/>
    <x v="1"/>
    <n v="2.2000000000000002"/>
    <n v="1"/>
    <x v="3"/>
    <x v="1"/>
    <x v="1"/>
    <x v="1"/>
    <x v="0"/>
    <x v="0"/>
    <x v="1"/>
  </r>
  <r>
    <x v="7"/>
    <x v="0"/>
    <n v="120"/>
    <x v="3"/>
    <n v="188"/>
    <x v="1"/>
    <n v="1"/>
    <x v="73"/>
    <x v="0"/>
    <n v="1.4"/>
    <n v="1"/>
    <x v="2"/>
    <x v="1"/>
    <x v="1"/>
    <x v="1"/>
    <x v="0"/>
    <x v="1"/>
    <x v="1"/>
  </r>
  <r>
    <x v="33"/>
    <x v="0"/>
    <n v="145"/>
    <x v="3"/>
    <n v="282"/>
    <x v="1"/>
    <n v="0"/>
    <x v="29"/>
    <x v="1"/>
    <n v="2.8"/>
    <n v="1"/>
    <x v="1"/>
    <x v="1"/>
    <x v="1"/>
    <x v="1"/>
    <x v="1"/>
    <x v="0"/>
    <x v="1"/>
  </r>
  <r>
    <x v="33"/>
    <x v="0"/>
    <n v="140"/>
    <x v="1"/>
    <n v="185"/>
    <x v="1"/>
    <n v="0"/>
    <x v="58"/>
    <x v="0"/>
    <n v="3"/>
    <n v="1"/>
    <x v="0"/>
    <x v="1"/>
    <x v="1"/>
    <x v="1"/>
    <x v="0"/>
    <x v="0"/>
    <x v="1"/>
  </r>
  <r>
    <x v="16"/>
    <x v="0"/>
    <n v="170"/>
    <x v="3"/>
    <n v="326"/>
    <x v="1"/>
    <n v="0"/>
    <x v="24"/>
    <x v="1"/>
    <n v="3.4"/>
    <n v="0"/>
    <x v="0"/>
    <x v="1"/>
    <x v="1"/>
    <x v="1"/>
    <x v="1"/>
    <x v="0"/>
    <x v="1"/>
  </r>
  <r>
    <x v="24"/>
    <x v="0"/>
    <n v="150"/>
    <x v="1"/>
    <n v="231"/>
    <x v="1"/>
    <n v="1"/>
    <x v="44"/>
    <x v="0"/>
    <n v="3.6"/>
    <n v="1"/>
    <x v="0"/>
    <x v="1"/>
    <x v="1"/>
    <x v="1"/>
    <x v="0"/>
    <x v="0"/>
    <x v="1"/>
  </r>
  <r>
    <x v="34"/>
    <x v="0"/>
    <n v="125"/>
    <x v="3"/>
    <n v="254"/>
    <x v="0"/>
    <n v="1"/>
    <x v="4"/>
    <x v="0"/>
    <n v="0.2"/>
    <n v="1"/>
    <x v="1"/>
    <x v="1"/>
    <x v="1"/>
    <x v="1"/>
    <x v="1"/>
    <x v="0"/>
    <x v="0"/>
  </r>
  <r>
    <x v="28"/>
    <x v="0"/>
    <n v="120"/>
    <x v="3"/>
    <n v="267"/>
    <x v="1"/>
    <n v="1"/>
    <x v="74"/>
    <x v="1"/>
    <n v="1.8"/>
    <n v="1"/>
    <x v="1"/>
    <x v="1"/>
    <x v="1"/>
    <x v="1"/>
    <x v="1"/>
    <x v="1"/>
    <x v="0"/>
  </r>
  <r>
    <x v="22"/>
    <x v="0"/>
    <n v="110"/>
    <x v="3"/>
    <n v="248"/>
    <x v="1"/>
    <n v="0"/>
    <x v="14"/>
    <x v="0"/>
    <n v="0.6"/>
    <n v="2"/>
    <x v="1"/>
    <x v="0"/>
    <x v="1"/>
    <x v="1"/>
    <x v="0"/>
    <x v="1"/>
    <x v="0"/>
  </r>
  <r>
    <x v="5"/>
    <x v="0"/>
    <n v="110"/>
    <x v="3"/>
    <n v="197"/>
    <x v="1"/>
    <n v="0"/>
    <x v="75"/>
    <x v="0"/>
    <n v="0"/>
    <n v="2"/>
    <x v="2"/>
    <x v="1"/>
    <x v="1"/>
    <x v="1"/>
    <x v="0"/>
    <x v="1"/>
    <x v="1"/>
  </r>
  <r>
    <x v="33"/>
    <x v="0"/>
    <n v="125"/>
    <x v="3"/>
    <n v="258"/>
    <x v="1"/>
    <n v="0"/>
    <x v="76"/>
    <x v="1"/>
    <n v="2.8"/>
    <n v="1"/>
    <x v="2"/>
    <x v="1"/>
    <x v="1"/>
    <x v="1"/>
    <x v="1"/>
    <x v="0"/>
    <x v="1"/>
  </r>
  <r>
    <x v="11"/>
    <x v="0"/>
    <n v="150"/>
    <x v="3"/>
    <n v="270"/>
    <x v="1"/>
    <n v="0"/>
    <x v="53"/>
    <x v="1"/>
    <n v="0.8"/>
    <n v="2"/>
    <x v="0"/>
    <x v="1"/>
    <x v="1"/>
    <x v="1"/>
    <x v="1"/>
    <x v="0"/>
    <x v="1"/>
  </r>
  <r>
    <x v="35"/>
    <x v="0"/>
    <n v="180"/>
    <x v="1"/>
    <n v="274"/>
    <x v="0"/>
    <n v="0"/>
    <x v="0"/>
    <x v="1"/>
    <n v="1.6"/>
    <n v="1"/>
    <x v="0"/>
    <x v="1"/>
    <x v="1"/>
    <x v="1"/>
    <x v="1"/>
    <x v="0"/>
    <x v="0"/>
  </r>
  <r>
    <x v="28"/>
    <x v="1"/>
    <n v="160"/>
    <x v="3"/>
    <n v="164"/>
    <x v="1"/>
    <n v="0"/>
    <x v="54"/>
    <x v="0"/>
    <n v="6.2"/>
    <n v="0"/>
    <x v="3"/>
    <x v="1"/>
    <x v="1"/>
    <x v="1"/>
    <x v="0"/>
    <x v="0"/>
    <x v="0"/>
  </r>
  <r>
    <x v="6"/>
    <x v="0"/>
    <n v="128"/>
    <x v="3"/>
    <n v="255"/>
    <x v="1"/>
    <n v="1"/>
    <x v="17"/>
    <x v="1"/>
    <n v="0"/>
    <n v="2"/>
    <x v="2"/>
    <x v="1"/>
    <x v="1"/>
    <x v="1"/>
    <x v="1"/>
    <x v="0"/>
    <x v="1"/>
  </r>
  <r>
    <x v="16"/>
    <x v="0"/>
    <n v="110"/>
    <x v="3"/>
    <n v="239"/>
    <x v="1"/>
    <n v="0"/>
    <x v="29"/>
    <x v="1"/>
    <n v="1.2"/>
    <n v="1"/>
    <x v="2"/>
    <x v="1"/>
    <x v="1"/>
    <x v="1"/>
    <x v="0"/>
    <x v="1"/>
    <x v="1"/>
  </r>
  <r>
    <x v="33"/>
    <x v="1"/>
    <n v="150"/>
    <x v="3"/>
    <n v="258"/>
    <x v="1"/>
    <n v="0"/>
    <x v="20"/>
    <x v="0"/>
    <n v="2.6"/>
    <n v="1"/>
    <x v="1"/>
    <x v="1"/>
    <x v="1"/>
    <x v="1"/>
    <x v="1"/>
    <x v="0"/>
    <x v="1"/>
  </r>
  <r>
    <x v="9"/>
    <x v="0"/>
    <n v="120"/>
    <x v="1"/>
    <n v="188"/>
    <x v="1"/>
    <n v="1"/>
    <x v="11"/>
    <x v="0"/>
    <n v="2"/>
    <n v="1"/>
    <x v="3"/>
    <x v="1"/>
    <x v="1"/>
    <x v="1"/>
    <x v="0"/>
    <x v="1"/>
    <x v="1"/>
  </r>
  <r>
    <x v="16"/>
    <x v="0"/>
    <n v="140"/>
    <x v="3"/>
    <n v="177"/>
    <x v="1"/>
    <n v="1"/>
    <x v="8"/>
    <x v="1"/>
    <n v="0"/>
    <n v="2"/>
    <x v="2"/>
    <x v="1"/>
    <x v="1"/>
    <x v="1"/>
    <x v="0"/>
    <x v="0"/>
    <x v="1"/>
  </r>
  <r>
    <x v="4"/>
    <x v="0"/>
    <n v="128"/>
    <x v="1"/>
    <n v="229"/>
    <x v="1"/>
    <n v="0"/>
    <x v="0"/>
    <x v="0"/>
    <n v="0.4"/>
    <n v="1"/>
    <x v="2"/>
    <x v="1"/>
    <x v="1"/>
    <x v="1"/>
    <x v="0"/>
    <x v="0"/>
    <x v="1"/>
  </r>
  <r>
    <x v="18"/>
    <x v="0"/>
    <n v="120"/>
    <x v="3"/>
    <n v="260"/>
    <x v="1"/>
    <n v="1"/>
    <x v="24"/>
    <x v="1"/>
    <n v="3.6"/>
    <n v="1"/>
    <x v="2"/>
    <x v="1"/>
    <x v="1"/>
    <x v="1"/>
    <x v="1"/>
    <x v="1"/>
    <x v="0"/>
  </r>
  <r>
    <x v="26"/>
    <x v="0"/>
    <n v="118"/>
    <x v="3"/>
    <n v="219"/>
    <x v="1"/>
    <n v="1"/>
    <x v="24"/>
    <x v="0"/>
    <n v="1.2"/>
    <n v="1"/>
    <x v="0"/>
    <x v="1"/>
    <x v="1"/>
    <x v="1"/>
    <x v="0"/>
    <x v="1"/>
    <x v="1"/>
  </r>
  <r>
    <x v="18"/>
    <x v="1"/>
    <n v="145"/>
    <x v="3"/>
    <n v="307"/>
    <x v="1"/>
    <n v="0"/>
    <x v="36"/>
    <x v="1"/>
    <n v="1"/>
    <n v="1"/>
    <x v="0"/>
    <x v="1"/>
    <x v="1"/>
    <x v="1"/>
    <x v="1"/>
    <x v="0"/>
    <x v="0"/>
  </r>
  <r>
    <x v="3"/>
    <x v="0"/>
    <n v="125"/>
    <x v="3"/>
    <n v="249"/>
    <x v="0"/>
    <n v="0"/>
    <x v="13"/>
    <x v="1"/>
    <n v="1.2"/>
    <n v="1"/>
    <x v="2"/>
    <x v="1"/>
    <x v="1"/>
    <x v="1"/>
    <x v="0"/>
    <x v="0"/>
    <x v="1"/>
  </r>
  <r>
    <x v="14"/>
    <x v="1"/>
    <n v="132"/>
    <x v="3"/>
    <n v="341"/>
    <x v="0"/>
    <n v="0"/>
    <x v="77"/>
    <x v="1"/>
    <n v="3"/>
    <n v="1"/>
    <x v="0"/>
    <x v="1"/>
    <x v="1"/>
    <x v="1"/>
    <x v="1"/>
    <x v="0"/>
    <x v="1"/>
  </r>
  <r>
    <x v="28"/>
    <x v="1"/>
    <n v="130"/>
    <x v="1"/>
    <n v="263"/>
    <x v="1"/>
    <n v="1"/>
    <x v="78"/>
    <x v="0"/>
    <n v="1.2"/>
    <n v="1"/>
    <x v="2"/>
    <x v="1"/>
    <x v="1"/>
    <x v="1"/>
    <x v="1"/>
    <x v="0"/>
    <x v="0"/>
  </r>
  <r>
    <x v="0"/>
    <x v="0"/>
    <n v="130"/>
    <x v="3"/>
    <n v="330"/>
    <x v="0"/>
    <n v="0"/>
    <x v="43"/>
    <x v="1"/>
    <n v="1.8"/>
    <n v="2"/>
    <x v="3"/>
    <x v="1"/>
    <x v="1"/>
    <x v="1"/>
    <x v="1"/>
    <x v="0"/>
    <x v="0"/>
  </r>
  <r>
    <x v="22"/>
    <x v="0"/>
    <n v="135"/>
    <x v="3"/>
    <n v="254"/>
    <x v="1"/>
    <n v="0"/>
    <x v="79"/>
    <x v="0"/>
    <n v="2.8"/>
    <n v="1"/>
    <x v="2"/>
    <x v="1"/>
    <x v="1"/>
    <x v="1"/>
    <x v="1"/>
    <x v="0"/>
    <x v="0"/>
  </r>
  <r>
    <x v="8"/>
    <x v="0"/>
    <n v="130"/>
    <x v="3"/>
    <n v="256"/>
    <x v="0"/>
    <n v="0"/>
    <x v="0"/>
    <x v="1"/>
    <n v="0"/>
    <n v="2"/>
    <x v="1"/>
    <x v="1"/>
    <x v="1"/>
    <x v="1"/>
    <x v="1"/>
    <x v="0"/>
    <x v="1"/>
  </r>
  <r>
    <x v="0"/>
    <x v="1"/>
    <n v="150"/>
    <x v="3"/>
    <n v="407"/>
    <x v="1"/>
    <n v="0"/>
    <x v="45"/>
    <x v="0"/>
    <n v="4"/>
    <n v="1"/>
    <x v="3"/>
    <x v="1"/>
    <x v="1"/>
    <x v="1"/>
    <x v="2"/>
    <x v="0"/>
    <x v="0"/>
  </r>
  <r>
    <x v="32"/>
    <x v="0"/>
    <n v="140"/>
    <x v="3"/>
    <n v="217"/>
    <x v="1"/>
    <n v="1"/>
    <x v="53"/>
    <x v="1"/>
    <n v="5.6"/>
    <n v="0"/>
    <x v="0"/>
    <x v="1"/>
    <x v="1"/>
    <x v="1"/>
    <x v="0"/>
    <x v="0"/>
    <x v="1"/>
  </r>
  <r>
    <x v="22"/>
    <x v="0"/>
    <n v="138"/>
    <x v="0"/>
    <n v="282"/>
    <x v="0"/>
    <n v="0"/>
    <x v="9"/>
    <x v="0"/>
    <n v="1.4"/>
    <n v="1"/>
    <x v="2"/>
    <x v="1"/>
    <x v="1"/>
    <x v="1"/>
    <x v="1"/>
    <x v="0"/>
    <x v="0"/>
  </r>
  <r>
    <x v="3"/>
    <x v="1"/>
    <n v="200"/>
    <x v="3"/>
    <n v="288"/>
    <x v="0"/>
    <n v="0"/>
    <x v="57"/>
    <x v="1"/>
    <n v="4"/>
    <n v="0"/>
    <x v="1"/>
    <x v="1"/>
    <x v="1"/>
    <x v="1"/>
    <x v="1"/>
    <x v="0"/>
    <x v="1"/>
  </r>
  <r>
    <x v="7"/>
    <x v="0"/>
    <n v="110"/>
    <x v="3"/>
    <n v="239"/>
    <x v="1"/>
    <n v="1"/>
    <x v="63"/>
    <x v="1"/>
    <n v="2.8"/>
    <n v="1"/>
    <x v="2"/>
    <x v="1"/>
    <x v="1"/>
    <x v="1"/>
    <x v="0"/>
    <x v="1"/>
    <x v="1"/>
  </r>
  <r>
    <x v="38"/>
    <x v="0"/>
    <n v="145"/>
    <x v="3"/>
    <n v="174"/>
    <x v="1"/>
    <n v="1"/>
    <x v="26"/>
    <x v="1"/>
    <n v="2.6"/>
    <n v="0"/>
    <x v="0"/>
    <x v="1"/>
    <x v="1"/>
    <x v="1"/>
    <x v="0"/>
    <x v="0"/>
    <x v="0"/>
  </r>
  <r>
    <x v="28"/>
    <x v="0"/>
    <n v="120"/>
    <x v="2"/>
    <n v="281"/>
    <x v="1"/>
    <n v="0"/>
    <x v="80"/>
    <x v="0"/>
    <n v="1.4"/>
    <n v="1"/>
    <x v="2"/>
    <x v="1"/>
    <x v="1"/>
    <x v="1"/>
    <x v="1"/>
    <x v="1"/>
    <x v="0"/>
  </r>
  <r>
    <x v="30"/>
    <x v="0"/>
    <n v="120"/>
    <x v="3"/>
    <n v="198"/>
    <x v="1"/>
    <n v="1"/>
    <x v="41"/>
    <x v="1"/>
    <n v="1.6"/>
    <n v="1"/>
    <x v="0"/>
    <x v="1"/>
    <x v="1"/>
    <x v="1"/>
    <x v="0"/>
    <x v="1"/>
    <x v="2"/>
  </r>
  <r>
    <x v="16"/>
    <x v="0"/>
    <n v="170"/>
    <x v="0"/>
    <n v="288"/>
    <x v="1"/>
    <n v="0"/>
    <x v="40"/>
    <x v="0"/>
    <n v="0.2"/>
    <n v="1"/>
    <x v="0"/>
    <x v="1"/>
    <x v="1"/>
    <x v="1"/>
    <x v="1"/>
    <x v="0"/>
    <x v="1"/>
  </r>
  <r>
    <x v="10"/>
    <x v="0"/>
    <n v="125"/>
    <x v="1"/>
    <n v="309"/>
    <x v="1"/>
    <n v="1"/>
    <x v="56"/>
    <x v="1"/>
    <n v="1.8"/>
    <n v="1"/>
    <x v="0"/>
    <x v="1"/>
    <x v="1"/>
    <x v="1"/>
    <x v="1"/>
    <x v="0"/>
    <x v="0"/>
  </r>
  <r>
    <x v="27"/>
    <x v="0"/>
    <n v="108"/>
    <x v="1"/>
    <n v="243"/>
    <x v="1"/>
    <n v="1"/>
    <x v="22"/>
    <x v="0"/>
    <n v="0"/>
    <n v="2"/>
    <x v="0"/>
    <x v="1"/>
    <x v="1"/>
    <x v="1"/>
    <x v="0"/>
    <x v="1"/>
    <x v="1"/>
  </r>
  <r>
    <x v="4"/>
    <x v="0"/>
    <n v="165"/>
    <x v="3"/>
    <n v="289"/>
    <x v="0"/>
    <n v="0"/>
    <x v="81"/>
    <x v="0"/>
    <n v="1"/>
    <n v="1"/>
    <x v="3"/>
    <x v="1"/>
    <x v="1"/>
    <x v="1"/>
    <x v="1"/>
    <x v="0"/>
    <x v="1"/>
  </r>
  <r>
    <x v="32"/>
    <x v="0"/>
    <n v="160"/>
    <x v="3"/>
    <n v="289"/>
    <x v="1"/>
    <n v="0"/>
    <x v="54"/>
    <x v="1"/>
    <n v="0.8"/>
    <n v="1"/>
    <x v="2"/>
    <x v="1"/>
    <x v="1"/>
    <x v="1"/>
    <x v="1"/>
    <x v="0"/>
    <x v="1"/>
  </r>
  <r>
    <x v="10"/>
    <x v="0"/>
    <n v="120"/>
    <x v="3"/>
    <n v="246"/>
    <x v="1"/>
    <n v="0"/>
    <x v="62"/>
    <x v="1"/>
    <n v="2.2000000000000002"/>
    <n v="0"/>
    <x v="2"/>
    <x v="1"/>
    <x v="1"/>
    <x v="1"/>
    <x v="0"/>
    <x v="1"/>
    <x v="0"/>
  </r>
  <r>
    <x v="38"/>
    <x v="0"/>
    <n v="130"/>
    <x v="3"/>
    <n v="322"/>
    <x v="1"/>
    <n v="0"/>
    <x v="72"/>
    <x v="0"/>
    <n v="2.4"/>
    <n v="1"/>
    <x v="3"/>
    <x v="1"/>
    <x v="1"/>
    <x v="1"/>
    <x v="1"/>
    <x v="0"/>
    <x v="0"/>
  </r>
  <r>
    <x v="21"/>
    <x v="0"/>
    <n v="140"/>
    <x v="3"/>
    <n v="299"/>
    <x v="1"/>
    <n v="1"/>
    <x v="7"/>
    <x v="1"/>
    <n v="1.6"/>
    <n v="2"/>
    <x v="0"/>
    <x v="1"/>
    <x v="1"/>
    <x v="1"/>
    <x v="1"/>
    <x v="0"/>
    <x v="1"/>
  </r>
  <r>
    <x v="11"/>
    <x v="0"/>
    <n v="125"/>
    <x v="3"/>
    <n v="300"/>
    <x v="1"/>
    <n v="0"/>
    <x v="12"/>
    <x v="0"/>
    <n v="0"/>
    <n v="2"/>
    <x v="1"/>
    <x v="1"/>
    <x v="1"/>
    <x v="1"/>
    <x v="1"/>
    <x v="0"/>
    <x v="1"/>
  </r>
  <r>
    <x v="33"/>
    <x v="0"/>
    <n v="140"/>
    <x v="3"/>
    <n v="293"/>
    <x v="1"/>
    <n v="0"/>
    <x v="27"/>
    <x v="0"/>
    <n v="1.2"/>
    <n v="1"/>
    <x v="1"/>
    <x v="1"/>
    <x v="1"/>
    <x v="1"/>
    <x v="1"/>
    <x v="0"/>
    <x v="1"/>
  </r>
  <r>
    <x v="40"/>
    <x v="0"/>
    <n v="125"/>
    <x v="3"/>
    <n v="304"/>
    <x v="1"/>
    <n v="0"/>
    <x v="8"/>
    <x v="1"/>
    <n v="0"/>
    <n v="2"/>
    <x v="3"/>
    <x v="1"/>
    <x v="1"/>
    <x v="1"/>
    <x v="1"/>
    <x v="0"/>
    <x v="0"/>
  </r>
  <r>
    <x v="30"/>
    <x v="0"/>
    <n v="126"/>
    <x v="3"/>
    <n v="282"/>
    <x v="1"/>
    <n v="0"/>
    <x v="33"/>
    <x v="1"/>
    <n v="0"/>
    <n v="2"/>
    <x v="0"/>
    <x v="1"/>
    <x v="1"/>
    <x v="1"/>
    <x v="1"/>
    <x v="0"/>
    <x v="2"/>
  </r>
  <r>
    <x v="38"/>
    <x v="0"/>
    <n v="160"/>
    <x v="1"/>
    <n v="269"/>
    <x v="1"/>
    <n v="1"/>
    <x v="70"/>
    <x v="1"/>
    <n v="2.9"/>
    <n v="1"/>
    <x v="2"/>
    <x v="1"/>
    <x v="1"/>
    <x v="1"/>
    <x v="1"/>
    <x v="0"/>
    <x v="0"/>
  </r>
  <r>
    <x v="16"/>
    <x v="1"/>
    <n v="174"/>
    <x v="3"/>
    <n v="249"/>
    <x v="1"/>
    <n v="1"/>
    <x v="31"/>
    <x v="1"/>
    <n v="0"/>
    <n v="1"/>
    <x v="0"/>
    <x v="1"/>
    <x v="1"/>
    <x v="1"/>
    <x v="0"/>
    <x v="0"/>
    <x v="1"/>
  </r>
  <r>
    <x v="10"/>
    <x v="0"/>
    <n v="145"/>
    <x v="3"/>
    <n v="212"/>
    <x v="1"/>
    <n v="0"/>
    <x v="43"/>
    <x v="0"/>
    <n v="2"/>
    <n v="1"/>
    <x v="1"/>
    <x v="0"/>
    <x v="1"/>
    <x v="1"/>
    <x v="0"/>
    <x v="0"/>
    <x v="0"/>
  </r>
  <r>
    <x v="4"/>
    <x v="0"/>
    <n v="152"/>
    <x v="3"/>
    <n v="274"/>
    <x v="1"/>
    <n v="1"/>
    <x v="82"/>
    <x v="1"/>
    <n v="1.2"/>
    <n v="1"/>
    <x v="2"/>
    <x v="1"/>
    <x v="1"/>
    <x v="1"/>
    <x v="1"/>
    <x v="0"/>
    <x v="1"/>
  </r>
  <r>
    <x v="3"/>
    <x v="0"/>
    <n v="132"/>
    <x v="3"/>
    <n v="184"/>
    <x v="1"/>
    <n v="0"/>
    <x v="64"/>
    <x v="1"/>
    <n v="2.1"/>
    <n v="1"/>
    <x v="2"/>
    <x v="0"/>
    <x v="1"/>
    <x v="1"/>
    <x v="0"/>
    <x v="0"/>
    <x v="1"/>
  </r>
  <r>
    <x v="8"/>
    <x v="0"/>
    <n v="124"/>
    <x v="3"/>
    <n v="274"/>
    <x v="1"/>
    <n v="0"/>
    <x v="47"/>
    <x v="0"/>
    <n v="0.5"/>
    <n v="1"/>
    <x v="0"/>
    <x v="1"/>
    <x v="1"/>
    <x v="1"/>
    <x v="1"/>
    <x v="0"/>
    <x v="1"/>
  </r>
  <r>
    <x v="3"/>
    <x v="1"/>
    <n v="134"/>
    <x v="3"/>
    <n v="409"/>
    <x v="1"/>
    <n v="0"/>
    <x v="0"/>
    <x v="1"/>
    <n v="1.9"/>
    <n v="1"/>
    <x v="1"/>
    <x v="1"/>
    <x v="1"/>
    <x v="1"/>
    <x v="2"/>
    <x v="0"/>
    <x v="1"/>
  </r>
  <r>
    <x v="13"/>
    <x v="0"/>
    <n v="160"/>
    <x v="2"/>
    <n v="246"/>
    <x v="1"/>
    <n v="1"/>
    <x v="69"/>
    <x v="1"/>
    <n v="0"/>
    <n v="1"/>
    <x v="3"/>
    <x v="0"/>
    <x v="1"/>
    <x v="1"/>
    <x v="0"/>
    <x v="0"/>
    <x v="0"/>
  </r>
  <r>
    <x v="7"/>
    <x v="0"/>
    <n v="192"/>
    <x v="2"/>
    <n v="283"/>
    <x v="1"/>
    <n v="0"/>
    <x v="83"/>
    <x v="0"/>
    <n v="0"/>
    <n v="2"/>
    <x v="2"/>
    <x v="1"/>
    <x v="1"/>
    <x v="1"/>
    <x v="1"/>
    <x v="0"/>
    <x v="1"/>
  </r>
  <r>
    <x v="15"/>
    <x v="0"/>
    <n v="140"/>
    <x v="1"/>
    <n v="254"/>
    <x v="1"/>
    <n v="0"/>
    <x v="36"/>
    <x v="0"/>
    <n v="2"/>
    <n v="1"/>
    <x v="3"/>
    <x v="1"/>
    <x v="1"/>
    <x v="1"/>
    <x v="1"/>
    <x v="0"/>
    <x v="0"/>
  </r>
  <r>
    <x v="21"/>
    <x v="0"/>
    <n v="140"/>
    <x v="3"/>
    <n v="298"/>
    <x v="1"/>
    <n v="1"/>
    <x v="50"/>
    <x v="1"/>
    <n v="4.2"/>
    <n v="1"/>
    <x v="3"/>
    <x v="1"/>
    <x v="1"/>
    <x v="1"/>
    <x v="1"/>
    <x v="0"/>
    <x v="1"/>
  </r>
  <r>
    <x v="14"/>
    <x v="0"/>
    <n v="132"/>
    <x v="3"/>
    <n v="247"/>
    <x v="0"/>
    <n v="0"/>
    <x v="31"/>
    <x v="1"/>
    <n v="0.1"/>
    <n v="1"/>
    <x v="4"/>
    <x v="1"/>
    <x v="1"/>
    <x v="1"/>
    <x v="0"/>
    <x v="0"/>
    <x v="1"/>
  </r>
  <r>
    <x v="28"/>
    <x v="1"/>
    <n v="138"/>
    <x v="3"/>
    <n v="294"/>
    <x v="0"/>
    <n v="1"/>
    <x v="84"/>
    <x v="0"/>
    <n v="1.9"/>
    <n v="1"/>
    <x v="3"/>
    <x v="1"/>
    <x v="1"/>
    <x v="1"/>
    <x v="1"/>
    <x v="0"/>
    <x v="0"/>
  </r>
  <r>
    <x v="34"/>
    <x v="0"/>
    <n v="100"/>
    <x v="3"/>
    <n v="299"/>
    <x v="1"/>
    <n v="0"/>
    <x v="26"/>
    <x v="1"/>
    <n v="0.9"/>
    <n v="1"/>
    <x v="1"/>
    <x v="1"/>
    <x v="1"/>
    <x v="1"/>
    <x v="1"/>
    <x v="1"/>
    <x v="0"/>
  </r>
  <r>
    <x v="16"/>
    <x v="0"/>
    <n v="160"/>
    <x v="0"/>
    <n v="273"/>
    <x v="1"/>
    <n v="0"/>
    <x v="26"/>
    <x v="0"/>
    <n v="0"/>
    <n v="2"/>
    <x v="0"/>
    <x v="1"/>
    <x v="1"/>
    <x v="1"/>
    <x v="1"/>
    <x v="0"/>
    <x v="1"/>
  </r>
  <r>
    <x v="25"/>
    <x v="0"/>
    <n v="142"/>
    <x v="3"/>
    <n v="309"/>
    <x v="1"/>
    <n v="0"/>
    <x v="44"/>
    <x v="1"/>
    <n v="0"/>
    <n v="1"/>
    <x v="3"/>
    <x v="1"/>
    <x v="1"/>
    <x v="1"/>
    <x v="1"/>
    <x v="0"/>
    <x v="1"/>
  </r>
  <r>
    <x v="11"/>
    <x v="0"/>
    <n v="128"/>
    <x v="3"/>
    <n v="259"/>
    <x v="1"/>
    <n v="0"/>
    <x v="41"/>
    <x v="1"/>
    <n v="3"/>
    <n v="1"/>
    <x v="1"/>
    <x v="1"/>
    <x v="1"/>
    <x v="1"/>
    <x v="1"/>
    <x v="0"/>
    <x v="1"/>
  </r>
  <r>
    <x v="12"/>
    <x v="0"/>
    <n v="144"/>
    <x v="3"/>
    <n v="200"/>
    <x v="1"/>
    <n v="0"/>
    <x v="63"/>
    <x v="1"/>
    <n v="0.9"/>
    <n v="1"/>
    <x v="0"/>
    <x v="1"/>
    <x v="1"/>
    <x v="1"/>
    <x v="0"/>
    <x v="0"/>
    <x v="1"/>
  </r>
  <r>
    <x v="28"/>
    <x v="1"/>
    <n v="150"/>
    <x v="3"/>
    <n v="244"/>
    <x v="1"/>
    <n v="1"/>
    <x v="45"/>
    <x v="1"/>
    <n v="1.4"/>
    <n v="1"/>
    <x v="0"/>
    <x v="1"/>
    <x v="1"/>
    <x v="1"/>
    <x v="0"/>
    <x v="0"/>
    <x v="0"/>
  </r>
  <r>
    <x v="39"/>
    <x v="0"/>
    <n v="120"/>
    <x v="0"/>
    <n v="231"/>
    <x v="1"/>
    <n v="1"/>
    <x v="32"/>
    <x v="1"/>
    <n v="3.8"/>
    <n v="1"/>
    <x v="0"/>
    <x v="1"/>
    <x v="1"/>
    <x v="1"/>
    <x v="0"/>
    <x v="1"/>
    <x v="1"/>
  </r>
  <r>
    <x v="13"/>
    <x v="1"/>
    <n v="178"/>
    <x v="3"/>
    <n v="228"/>
    <x v="0"/>
    <n v="1"/>
    <x v="28"/>
    <x v="1"/>
    <n v="1"/>
    <n v="1"/>
    <x v="1"/>
    <x v="1"/>
    <x v="1"/>
    <x v="1"/>
    <x v="0"/>
    <x v="0"/>
    <x v="0"/>
  </r>
  <r>
    <x v="6"/>
    <x v="0"/>
    <n v="112"/>
    <x v="3"/>
    <n v="230"/>
    <x v="1"/>
    <n v="1"/>
    <x v="10"/>
    <x v="0"/>
    <n v="0"/>
    <n v="2"/>
    <x v="2"/>
    <x v="1"/>
    <x v="1"/>
    <x v="1"/>
    <x v="0"/>
    <x v="1"/>
    <x v="1"/>
  </r>
  <r>
    <x v="23"/>
    <x v="0"/>
    <n v="123"/>
    <x v="3"/>
    <n v="282"/>
    <x v="1"/>
    <n v="1"/>
    <x v="85"/>
    <x v="1"/>
    <n v="2"/>
    <n v="1"/>
    <x v="1"/>
    <x v="1"/>
    <x v="1"/>
    <x v="1"/>
    <x v="1"/>
    <x v="0"/>
    <x v="1"/>
  </r>
  <r>
    <x v="0"/>
    <x v="1"/>
    <n v="108"/>
    <x v="3"/>
    <n v="269"/>
    <x v="1"/>
    <n v="1"/>
    <x v="51"/>
    <x v="1"/>
    <n v="1.8"/>
    <n v="1"/>
    <x v="1"/>
    <x v="1"/>
    <x v="1"/>
    <x v="1"/>
    <x v="1"/>
    <x v="1"/>
    <x v="0"/>
  </r>
  <r>
    <x v="7"/>
    <x v="0"/>
    <n v="110"/>
    <x v="3"/>
    <n v="206"/>
    <x v="1"/>
    <n v="0"/>
    <x v="67"/>
    <x v="1"/>
    <n v="0"/>
    <n v="1"/>
    <x v="2"/>
    <x v="1"/>
    <x v="1"/>
    <x v="1"/>
    <x v="0"/>
    <x v="1"/>
    <x v="1"/>
  </r>
  <r>
    <x v="13"/>
    <x v="0"/>
    <n v="112"/>
    <x v="3"/>
    <n v="212"/>
    <x v="1"/>
    <n v="0"/>
    <x v="43"/>
    <x v="1"/>
    <n v="0.1"/>
    <n v="2"/>
    <x v="2"/>
    <x v="1"/>
    <x v="1"/>
    <x v="1"/>
    <x v="0"/>
    <x v="1"/>
    <x v="0"/>
  </r>
  <r>
    <x v="32"/>
    <x v="1"/>
    <n v="180"/>
    <x v="3"/>
    <n v="327"/>
    <x v="1"/>
    <n v="2"/>
    <x v="86"/>
    <x v="1"/>
    <n v="3.4"/>
    <n v="1"/>
    <x v="0"/>
    <x v="1"/>
    <x v="1"/>
    <x v="1"/>
    <x v="1"/>
    <x v="0"/>
    <x v="1"/>
  </r>
  <r>
    <x v="9"/>
    <x v="0"/>
    <n v="118"/>
    <x v="1"/>
    <n v="149"/>
    <x v="1"/>
    <n v="0"/>
    <x v="63"/>
    <x v="0"/>
    <n v="0.8"/>
    <n v="2"/>
    <x v="3"/>
    <x v="1"/>
    <x v="1"/>
    <x v="1"/>
    <x v="0"/>
    <x v="1"/>
    <x v="1"/>
  </r>
  <r>
    <x v="7"/>
    <x v="0"/>
    <n v="122"/>
    <x v="3"/>
    <n v="286"/>
    <x v="1"/>
    <n v="0"/>
    <x v="66"/>
    <x v="1"/>
    <n v="3.2"/>
    <n v="1"/>
    <x v="1"/>
    <x v="1"/>
    <x v="1"/>
    <x v="1"/>
    <x v="1"/>
    <x v="0"/>
    <x v="1"/>
  </r>
  <r>
    <x v="3"/>
    <x v="0"/>
    <n v="130"/>
    <x v="3"/>
    <n v="283"/>
    <x v="0"/>
    <n v="0"/>
    <x v="80"/>
    <x v="1"/>
    <n v="1.6"/>
    <n v="0"/>
    <x v="0"/>
    <x v="1"/>
    <x v="1"/>
    <x v="1"/>
    <x v="1"/>
    <x v="0"/>
    <x v="1"/>
  </r>
  <r>
    <x v="24"/>
    <x v="0"/>
    <n v="120"/>
    <x v="3"/>
    <n v="249"/>
    <x v="1"/>
    <n v="0"/>
    <x v="13"/>
    <x v="0"/>
    <n v="0.8"/>
    <n v="2"/>
    <x v="0"/>
    <x v="1"/>
    <x v="1"/>
    <x v="1"/>
    <x v="0"/>
    <x v="1"/>
    <x v="1"/>
  </r>
  <r>
    <x v="18"/>
    <x v="0"/>
    <n v="134"/>
    <x v="0"/>
    <n v="234"/>
    <x v="1"/>
    <n v="1"/>
    <x v="54"/>
    <x v="0"/>
    <n v="2.6"/>
    <n v="1"/>
    <x v="1"/>
    <x v="1"/>
    <x v="1"/>
    <x v="1"/>
    <x v="0"/>
    <x v="0"/>
    <x v="0"/>
  </r>
  <r>
    <x v="34"/>
    <x v="0"/>
    <n v="120"/>
    <x v="3"/>
    <n v="237"/>
    <x v="1"/>
    <n v="1"/>
    <x v="87"/>
    <x v="0"/>
    <n v="1"/>
    <n v="1"/>
    <x v="0"/>
    <x v="1"/>
    <x v="1"/>
    <x v="1"/>
    <x v="0"/>
    <x v="1"/>
    <x v="0"/>
  </r>
  <r>
    <x v="11"/>
    <x v="0"/>
    <n v="100"/>
    <x v="3"/>
    <n v="234"/>
    <x v="1"/>
    <n v="1"/>
    <x v="33"/>
    <x v="0"/>
    <n v="0.1"/>
    <n v="2"/>
    <x v="2"/>
    <x v="1"/>
    <x v="1"/>
    <x v="1"/>
    <x v="0"/>
    <x v="1"/>
    <x v="1"/>
  </r>
  <r>
    <x v="27"/>
    <x v="0"/>
    <n v="110"/>
    <x v="3"/>
    <n v="275"/>
    <x v="1"/>
    <n v="0"/>
    <x v="88"/>
    <x v="1"/>
    <n v="1"/>
    <n v="1"/>
    <x v="2"/>
    <x v="1"/>
    <x v="1"/>
    <x v="1"/>
    <x v="1"/>
    <x v="1"/>
    <x v="1"/>
  </r>
  <r>
    <x v="6"/>
    <x v="0"/>
    <n v="125"/>
    <x v="3"/>
    <n v="212"/>
    <x v="1"/>
    <n v="1"/>
    <x v="23"/>
    <x v="0"/>
    <n v="1"/>
    <n v="2"/>
    <x v="1"/>
    <x v="1"/>
    <x v="1"/>
    <x v="1"/>
    <x v="0"/>
    <x v="0"/>
    <x v="1"/>
  </r>
  <r>
    <x v="11"/>
    <x v="0"/>
    <n v="146"/>
    <x v="3"/>
    <n v="218"/>
    <x v="1"/>
    <n v="1"/>
    <x v="64"/>
    <x v="0"/>
    <n v="2"/>
    <n v="1"/>
    <x v="2"/>
    <x v="1"/>
    <x v="1"/>
    <x v="1"/>
    <x v="0"/>
    <x v="0"/>
    <x v="1"/>
  </r>
  <r>
    <x v="4"/>
    <x v="0"/>
    <n v="124"/>
    <x v="2"/>
    <n v="261"/>
    <x v="1"/>
    <n v="1"/>
    <x v="76"/>
    <x v="0"/>
    <n v="0.3"/>
    <n v="2"/>
    <x v="0"/>
    <x v="1"/>
    <x v="1"/>
    <x v="1"/>
    <x v="1"/>
    <x v="0"/>
    <x v="1"/>
  </r>
  <r>
    <x v="11"/>
    <x v="1"/>
    <n v="136"/>
    <x v="2"/>
    <n v="319"/>
    <x v="0"/>
    <n v="0"/>
    <x v="22"/>
    <x v="0"/>
    <n v="0"/>
    <n v="2"/>
    <x v="1"/>
    <x v="1"/>
    <x v="1"/>
    <x v="1"/>
    <x v="1"/>
    <x v="0"/>
    <x v="1"/>
  </r>
  <r>
    <x v="18"/>
    <x v="0"/>
    <n v="138"/>
    <x v="3"/>
    <n v="166"/>
    <x v="1"/>
    <n v="0"/>
    <x v="26"/>
    <x v="1"/>
    <n v="3.6"/>
    <n v="1"/>
    <x v="2"/>
    <x v="1"/>
    <x v="1"/>
    <x v="1"/>
    <x v="0"/>
    <x v="0"/>
    <x v="0"/>
  </r>
  <r>
    <x v="17"/>
    <x v="0"/>
    <n v="136"/>
    <x v="3"/>
    <n v="315"/>
    <x v="1"/>
    <n v="1"/>
    <x v="26"/>
    <x v="1"/>
    <n v="1.8"/>
    <n v="1"/>
    <x v="0"/>
    <x v="0"/>
    <x v="1"/>
    <x v="1"/>
    <x v="1"/>
    <x v="0"/>
    <x v="1"/>
  </r>
  <r>
    <x v="6"/>
    <x v="0"/>
    <n v="128"/>
    <x v="3"/>
    <n v="204"/>
    <x v="0"/>
    <n v="1"/>
    <x v="33"/>
    <x v="1"/>
    <n v="1"/>
    <n v="1"/>
    <x v="0"/>
    <x v="2"/>
    <x v="1"/>
    <x v="1"/>
    <x v="0"/>
    <x v="0"/>
    <x v="1"/>
  </r>
  <r>
    <x v="16"/>
    <x v="0"/>
    <n v="126"/>
    <x v="1"/>
    <n v="218"/>
    <x v="0"/>
    <n v="1"/>
    <x v="89"/>
    <x v="0"/>
    <n v="2.2000000000000002"/>
    <n v="1"/>
    <x v="2"/>
    <x v="0"/>
    <x v="1"/>
    <x v="1"/>
    <x v="0"/>
    <x v="0"/>
    <x v="1"/>
  </r>
  <r>
    <x v="19"/>
    <x v="0"/>
    <n v="152"/>
    <x v="3"/>
    <n v="223"/>
    <x v="1"/>
    <n v="1"/>
    <x v="65"/>
    <x v="0"/>
    <n v="0"/>
    <n v="2"/>
    <x v="0"/>
    <x v="1"/>
    <x v="1"/>
    <x v="1"/>
    <x v="0"/>
    <x v="0"/>
    <x v="1"/>
  </r>
  <r>
    <x v="18"/>
    <x v="0"/>
    <n v="140"/>
    <x v="3"/>
    <n v="207"/>
    <x v="1"/>
    <n v="0"/>
    <x v="52"/>
    <x v="1"/>
    <n v="1.9"/>
    <n v="2"/>
    <x v="2"/>
    <x v="1"/>
    <x v="1"/>
    <x v="1"/>
    <x v="0"/>
    <x v="0"/>
    <x v="0"/>
  </r>
  <r>
    <x v="24"/>
    <x v="0"/>
    <n v="140"/>
    <x v="3"/>
    <n v="311"/>
    <x v="1"/>
    <n v="1"/>
    <x v="69"/>
    <x v="1"/>
    <n v="1.8"/>
    <n v="1"/>
    <x v="1"/>
    <x v="1"/>
    <x v="1"/>
    <x v="1"/>
    <x v="1"/>
    <x v="0"/>
    <x v="1"/>
  </r>
  <r>
    <x v="16"/>
    <x v="0"/>
    <n v="134"/>
    <x v="0"/>
    <n v="204"/>
    <x v="1"/>
    <n v="1"/>
    <x v="8"/>
    <x v="0"/>
    <n v="0.8"/>
    <n v="2"/>
    <x v="1"/>
    <x v="1"/>
    <x v="1"/>
    <x v="1"/>
    <x v="0"/>
    <x v="0"/>
    <x v="1"/>
  </r>
  <r>
    <x v="4"/>
    <x v="0"/>
    <n v="154"/>
    <x v="2"/>
    <n v="232"/>
    <x v="1"/>
    <n v="0"/>
    <x v="48"/>
    <x v="0"/>
    <n v="0"/>
    <n v="2"/>
    <x v="2"/>
    <x v="1"/>
    <x v="1"/>
    <x v="1"/>
    <x v="0"/>
    <x v="0"/>
    <x v="1"/>
  </r>
  <r>
    <x v="4"/>
    <x v="0"/>
    <n v="110"/>
    <x v="3"/>
    <n v="335"/>
    <x v="1"/>
    <n v="1"/>
    <x v="31"/>
    <x v="1"/>
    <n v="3"/>
    <n v="1"/>
    <x v="2"/>
    <x v="1"/>
    <x v="1"/>
    <x v="1"/>
    <x v="1"/>
    <x v="1"/>
    <x v="1"/>
  </r>
  <r>
    <x v="32"/>
    <x v="1"/>
    <n v="128"/>
    <x v="3"/>
    <n v="205"/>
    <x v="1"/>
    <n v="2"/>
    <x v="41"/>
    <x v="1"/>
    <n v="2"/>
    <n v="1"/>
    <x v="2"/>
    <x v="1"/>
    <x v="1"/>
    <x v="1"/>
    <x v="0"/>
    <x v="0"/>
    <x v="1"/>
  </r>
  <r>
    <x v="18"/>
    <x v="0"/>
    <n v="148"/>
    <x v="3"/>
    <n v="203"/>
    <x v="1"/>
    <n v="1"/>
    <x v="17"/>
    <x v="0"/>
    <n v="0"/>
    <n v="2"/>
    <x v="2"/>
    <x v="1"/>
    <x v="1"/>
    <x v="1"/>
    <x v="0"/>
    <x v="0"/>
    <x v="0"/>
  </r>
  <r>
    <x v="11"/>
    <x v="0"/>
    <n v="114"/>
    <x v="3"/>
    <n v="318"/>
    <x v="1"/>
    <n v="2"/>
    <x v="24"/>
    <x v="0"/>
    <n v="4.4000000000000004"/>
    <n v="0"/>
    <x v="3"/>
    <x v="0"/>
    <x v="1"/>
    <x v="1"/>
    <x v="1"/>
    <x v="1"/>
    <x v="1"/>
  </r>
  <r>
    <x v="11"/>
    <x v="1"/>
    <n v="170"/>
    <x v="3"/>
    <n v="225"/>
    <x v="0"/>
    <n v="0"/>
    <x v="36"/>
    <x v="1"/>
    <n v="2.8"/>
    <n v="1"/>
    <x v="1"/>
    <x v="0"/>
    <x v="1"/>
    <x v="1"/>
    <x v="0"/>
    <x v="0"/>
    <x v="1"/>
  </r>
  <r>
    <x v="34"/>
    <x v="0"/>
    <n v="152"/>
    <x v="1"/>
    <n v="212"/>
    <x v="1"/>
    <n v="0"/>
    <x v="0"/>
    <x v="0"/>
    <n v="0.8"/>
    <n v="1"/>
    <x v="0"/>
    <x v="1"/>
    <x v="1"/>
    <x v="1"/>
    <x v="0"/>
    <x v="0"/>
    <x v="0"/>
  </r>
  <r>
    <x v="5"/>
    <x v="0"/>
    <n v="120"/>
    <x v="3"/>
    <n v="169"/>
    <x v="1"/>
    <n v="1"/>
    <x v="13"/>
    <x v="1"/>
    <n v="2.8"/>
    <n v="0"/>
    <x v="0"/>
    <x v="0"/>
    <x v="1"/>
    <x v="1"/>
    <x v="0"/>
    <x v="1"/>
    <x v="1"/>
  </r>
  <r>
    <x v="0"/>
    <x v="0"/>
    <n v="140"/>
    <x v="3"/>
    <n v="187"/>
    <x v="1"/>
    <n v="0"/>
    <x v="13"/>
    <x v="1"/>
    <n v="4"/>
    <n v="2"/>
    <x v="1"/>
    <x v="1"/>
    <x v="1"/>
    <x v="1"/>
    <x v="0"/>
    <x v="0"/>
    <x v="0"/>
  </r>
  <r>
    <x v="0"/>
    <x v="1"/>
    <n v="124"/>
    <x v="3"/>
    <n v="197"/>
    <x v="1"/>
    <n v="1"/>
    <x v="77"/>
    <x v="1"/>
    <n v="0"/>
    <n v="1"/>
    <x v="0"/>
    <x v="1"/>
    <x v="1"/>
    <x v="1"/>
    <x v="0"/>
    <x v="0"/>
    <x v="0"/>
  </r>
  <r>
    <x v="16"/>
    <x v="0"/>
    <n v="164"/>
    <x v="3"/>
    <n v="176"/>
    <x v="0"/>
    <n v="0"/>
    <x v="90"/>
    <x v="0"/>
    <n v="1"/>
    <n v="1"/>
    <x v="1"/>
    <x v="0"/>
    <x v="1"/>
    <x v="1"/>
    <x v="0"/>
    <x v="0"/>
    <x v="1"/>
  </r>
  <r>
    <x v="4"/>
    <x v="1"/>
    <n v="140"/>
    <x v="3"/>
    <n v="241"/>
    <x v="1"/>
    <n v="1"/>
    <x v="21"/>
    <x v="1"/>
    <n v="0.2"/>
    <n v="1"/>
    <x v="0"/>
    <x v="1"/>
    <x v="1"/>
    <x v="1"/>
    <x v="0"/>
    <x v="0"/>
    <x v="1"/>
  </r>
  <r>
    <x v="25"/>
    <x v="0"/>
    <n v="110"/>
    <x v="0"/>
    <n v="264"/>
    <x v="1"/>
    <n v="1"/>
    <x v="43"/>
    <x v="0"/>
    <n v="1.2"/>
    <n v="1"/>
    <x v="0"/>
    <x v="1"/>
    <x v="1"/>
    <x v="1"/>
    <x v="1"/>
    <x v="1"/>
    <x v="1"/>
  </r>
  <r>
    <x v="35"/>
    <x v="0"/>
    <n v="144"/>
    <x v="3"/>
    <n v="193"/>
    <x v="0"/>
    <n v="1"/>
    <x v="76"/>
    <x v="0"/>
    <n v="3.4"/>
    <n v="1"/>
    <x v="1"/>
    <x v="1"/>
    <x v="1"/>
    <x v="1"/>
    <x v="0"/>
    <x v="0"/>
    <x v="0"/>
  </r>
  <r>
    <x v="4"/>
    <x v="0"/>
    <n v="130"/>
    <x v="3"/>
    <n v="131"/>
    <x v="1"/>
    <n v="1"/>
    <x v="34"/>
    <x v="1"/>
    <n v="1.2"/>
    <n v="1"/>
    <x v="2"/>
    <x v="1"/>
    <x v="1"/>
    <x v="1"/>
    <x v="0"/>
    <x v="0"/>
    <x v="1"/>
  </r>
  <r>
    <x v="4"/>
    <x v="1"/>
    <n v="130"/>
    <x v="2"/>
    <n v="236"/>
    <x v="1"/>
    <n v="0"/>
    <x v="9"/>
    <x v="0"/>
    <n v="0"/>
    <n v="1"/>
    <x v="2"/>
    <x v="1"/>
    <x v="1"/>
    <x v="1"/>
    <x v="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E7D3AF-071D-4111-B384-529072DAE818}"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12:C14" firstHeaderRow="0" firstDataRow="1" firstDataCol="1"/>
  <pivotFields count="18">
    <pivotField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showAll="0">
      <items count="3">
        <item x="1"/>
        <item x="0"/>
        <item t="default"/>
      </items>
    </pivotField>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items count="4">
        <item x="1"/>
        <item x="0"/>
        <item x="2"/>
        <item t="default"/>
      </items>
    </pivotField>
  </pivotFields>
  <rowFields count="1">
    <field x="5"/>
  </rowFields>
  <rowItems count="2">
    <i>
      <x/>
    </i>
    <i>
      <x v="1"/>
    </i>
  </rowItems>
  <colFields count="1">
    <field x="-2"/>
  </colFields>
  <colItems count="2">
    <i>
      <x/>
    </i>
    <i i="1">
      <x v="1"/>
    </i>
  </colItems>
  <dataFields count="2">
    <dataField name="Count of Fasting Blood Sugar Level" fld="5" subtotal="count" baseField="0" baseItem="0"/>
    <dataField name="High chance of Heart Disease" fld="13" baseField="1"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F820044-4A89-4699-A1C5-CDB4B03A168A}"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E10:G13" firstHeaderRow="0" firstDataRow="1" firstDataCol="1"/>
  <pivotFields count="18">
    <pivotField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axis="axisRow" dataField="1" showAll="0">
      <items count="4">
        <item x="0"/>
        <item x="2"/>
        <item x="1"/>
        <item t="default"/>
      </items>
    </pivotField>
    <pivotField dataField="1" showAll="0">
      <items count="3">
        <item x="1"/>
        <item x="0"/>
        <item t="default"/>
      </items>
    </pivotField>
    <pivotField showAll="0">
      <items count="3">
        <item x="1"/>
        <item x="0"/>
        <item t="default"/>
      </items>
    </pivotField>
    <pivotField showAll="0"/>
    <pivotField showAll="0"/>
    <pivotField showAll="0">
      <items count="4">
        <item x="1"/>
        <item x="0"/>
        <item x="2"/>
        <item t="default"/>
      </items>
    </pivotField>
  </pivotFields>
  <rowFields count="1">
    <field x="12"/>
  </rowFields>
  <rowItems count="3">
    <i>
      <x/>
    </i>
    <i>
      <x v="1"/>
    </i>
    <i>
      <x v="2"/>
    </i>
  </rowItems>
  <colFields count="1">
    <field x="-2"/>
  </colFields>
  <colItems count="2">
    <i>
      <x/>
    </i>
    <i i="1">
      <x v="1"/>
    </i>
  </colItems>
  <dataFields count="2">
    <dataField name="Count of Thalassemia" fld="12" subtotal="count" baseField="0" baseItem="0"/>
    <dataField name="Sum of Heart Disease(0/1)" fld="13"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D43202-A71E-46C6-8E04-EB4A45021282}" name="PivotTable1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4:G41" firstHeaderRow="1" firstDataRow="1" firstDataCol="0"/>
  <pivotFields count="18">
    <pivotField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showAll="0">
      <items count="3">
        <item x="1"/>
        <item x="0"/>
        <item t="default"/>
      </items>
    </pivotField>
    <pivotField showAll="0"/>
    <pivotField showAll="0"/>
    <pivotField showAll="0"/>
    <pivotField showAll="0"/>
    <pivotField showAll="0"/>
    <pivotField showAll="0">
      <items count="92">
        <item x="87"/>
        <item x="82"/>
        <item x="90"/>
        <item x="85"/>
        <item x="62"/>
        <item x="78"/>
        <item x="74"/>
        <item x="80"/>
        <item x="64"/>
        <item x="84"/>
        <item x="67"/>
        <item x="72"/>
        <item x="53"/>
        <item x="70"/>
        <item x="73"/>
        <item x="15"/>
        <item x="34"/>
        <item x="66"/>
        <item x="86"/>
        <item x="88"/>
        <item x="69"/>
        <item x="61"/>
        <item x="50"/>
        <item x="21"/>
        <item x="81"/>
        <item x="26"/>
        <item x="63"/>
        <item x="79"/>
        <item x="71"/>
        <item x="68"/>
        <item x="41"/>
        <item x="56"/>
        <item x="43"/>
        <item x="57"/>
        <item x="89"/>
        <item x="77"/>
        <item x="19"/>
        <item x="52"/>
        <item x="11"/>
        <item x="24"/>
        <item x="76"/>
        <item x="29"/>
        <item x="31"/>
        <item x="13"/>
        <item x="54"/>
        <item x="36"/>
        <item x="44"/>
        <item x="5"/>
        <item x="35"/>
        <item x="0"/>
        <item x="16"/>
        <item x="22"/>
        <item x="6"/>
        <item x="45"/>
        <item x="58"/>
        <item x="33"/>
        <item x="20"/>
        <item x="14"/>
        <item x="40"/>
        <item x="10"/>
        <item x="17"/>
        <item x="8"/>
        <item x="4"/>
        <item x="48"/>
        <item x="28"/>
        <item x="47"/>
        <item x="59"/>
        <item x="23"/>
        <item x="51"/>
        <item x="27"/>
        <item x="12"/>
        <item x="2"/>
        <item x="7"/>
        <item x="9"/>
        <item x="37"/>
        <item x="75"/>
        <item x="3"/>
        <item x="18"/>
        <item x="30"/>
        <item x="65"/>
        <item x="32"/>
        <item x="49"/>
        <item x="39"/>
        <item x="38"/>
        <item x="1"/>
        <item x="25"/>
        <item x="42"/>
        <item x="60"/>
        <item x="55"/>
        <item x="83"/>
        <item x="46"/>
        <item t="default"/>
      </items>
    </pivotField>
    <pivotField showAll="0">
      <items count="3">
        <item x="0"/>
        <item x="1"/>
        <item t="default"/>
      </items>
    </pivotField>
    <pivotField showAll="0"/>
    <pivotField showAll="0"/>
    <pivotField showAll="0">
      <items count="6">
        <item x="0"/>
        <item x="2"/>
        <item x="1"/>
        <item x="3"/>
        <item x="4"/>
        <item t="default"/>
      </items>
    </pivotField>
    <pivotField showAll="0"/>
    <pivotField showAll="0"/>
    <pivotField showAll="0">
      <items count="3">
        <item x="1"/>
        <item x="0"/>
        <item t="default"/>
      </items>
    </pivotField>
    <pivotField showAll="0"/>
    <pivotField showAll="0"/>
    <pivotField showAll="0">
      <items count="4">
        <item x="1"/>
        <item x="0"/>
        <item x="2"/>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A5F99B-9632-4067-AB89-FFDFB3DAC3A3}" name="PivotTable10"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9">
  <location ref="E20:H22" firstHeaderRow="0" firstDataRow="1" firstDataCol="1"/>
  <pivotFields count="18">
    <pivotField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showAll="0">
      <items count="3">
        <item x="1"/>
        <item x="0"/>
        <item t="default"/>
      </items>
    </pivotField>
    <pivotField showAll="0"/>
    <pivotField showAll="0"/>
    <pivotField showAll="0"/>
    <pivotField showAll="0"/>
    <pivotField showAll="0"/>
    <pivotField dataField="1" showAll="0"/>
    <pivotField dataField="1" showAll="0"/>
    <pivotField showAll="0"/>
    <pivotField showAll="0"/>
    <pivotField dataField="1" showAll="0"/>
    <pivotField showAll="0"/>
    <pivotField showAll="0"/>
    <pivotField axis="axisRow" showAll="0">
      <items count="3">
        <item x="1"/>
        <item x="0"/>
        <item t="default"/>
      </items>
    </pivotField>
    <pivotField showAll="0"/>
    <pivotField showAll="0"/>
    <pivotField showAll="0">
      <items count="4">
        <item x="1"/>
        <item x="0"/>
        <item x="2"/>
        <item t="default"/>
      </items>
    </pivotField>
  </pivotFields>
  <rowFields count="1">
    <field x="14"/>
  </rowFields>
  <rowItems count="2">
    <i>
      <x/>
    </i>
    <i>
      <x v="1"/>
    </i>
  </rowItems>
  <colFields count="1">
    <field x="-2"/>
  </colFields>
  <colItems count="3">
    <i>
      <x/>
    </i>
    <i i="1">
      <x v="1"/>
    </i>
    <i i="2">
      <x v="2"/>
    </i>
  </colItems>
  <dataFields count="3">
    <dataField name="Count of Max Heart Rate Achieved" fld="7" subtotal="count" baseField="14" baseItem="0"/>
    <dataField name="Count of Exercise Induced Angina" fld="8" subtotal="count" baseField="14" baseItem="0"/>
    <dataField name="Count of Number of Major Vessels" fld="11" subtotal="count" baseField="14" baseItem="0"/>
  </dataFields>
  <chartFormats count="3">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A9DFC0-6D06-4772-812D-C80E9EA264E8}"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6:C10" firstHeaderRow="0" firstDataRow="1" firstDataCol="1"/>
  <pivotFields count="18">
    <pivotField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showAll="0">
      <items count="3">
        <item x="1"/>
        <item x="0"/>
        <item t="default"/>
      </items>
    </pivotField>
    <pivotField showAll="0"/>
    <pivotField axis="axisRow" dataField="1" showAll="0">
      <items count="5">
        <item x="0"/>
        <item x="3"/>
        <item x="1"/>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4">
        <item x="1"/>
        <item x="0"/>
        <item x="2"/>
        <item t="default"/>
      </items>
    </pivotField>
  </pivotFields>
  <rowFields count="1">
    <field x="3"/>
  </rowFields>
  <rowItems count="4">
    <i>
      <x/>
    </i>
    <i>
      <x v="1"/>
    </i>
    <i>
      <x v="2"/>
    </i>
    <i>
      <x v="3"/>
    </i>
  </rowItems>
  <colFields count="1">
    <field x="-2"/>
  </colFields>
  <colItems count="2">
    <i>
      <x/>
    </i>
    <i i="1">
      <x v="1"/>
    </i>
  </colItems>
  <dataFields count="2">
    <dataField name="Count of Chest Pain Type" fld="3" subtotal="count" baseField="0" baseItem="0"/>
    <dataField name="High chance of Heart Disease" fld="13" baseField="1" baseItem="0"/>
  </dataFields>
  <chartFormats count="2">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31413C-CD07-4543-805B-FE18DDB5367A}" name="PivotTable9"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E15:F18" firstHeaderRow="1" firstDataRow="1" firstDataCol="1"/>
  <pivotFields count="18">
    <pivotField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1"/>
        <item x="0"/>
        <item x="2"/>
        <item t="default"/>
      </items>
    </pivotField>
  </pivotFields>
  <rowFields count="1">
    <field x="17"/>
  </rowFields>
  <rowItems count="3">
    <i>
      <x/>
    </i>
    <i>
      <x v="1"/>
    </i>
    <i>
      <x v="2"/>
    </i>
  </rowItems>
  <colItems count="1">
    <i/>
  </colItems>
  <dataFields count="1">
    <dataField name="Count of Age Category" fld="17" subtotal="count"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7" count="1" selected="0">
            <x v="0"/>
          </reference>
        </references>
      </pivotArea>
    </chartFormat>
    <chartFormat chart="2" format="7">
      <pivotArea type="data" outline="0" fieldPosition="0">
        <references count="2">
          <reference field="4294967294" count="1" selected="0">
            <x v="0"/>
          </reference>
          <reference field="17" count="1" selected="0">
            <x v="1"/>
          </reference>
        </references>
      </pivotArea>
    </chartFormat>
    <chartFormat chart="2" format="8">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65B7AC-E88F-4FEB-87E2-A982CB90FF18}"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7">
  <location ref="A1:C3" firstHeaderRow="0" firstDataRow="1" firstDataCol="1"/>
  <pivotFields count="18">
    <pivotField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items count="4">
        <item x="1"/>
        <item x="0"/>
        <item x="2"/>
        <item t="default"/>
      </items>
    </pivotField>
  </pivotFields>
  <rowFields count="1">
    <field x="1"/>
  </rowFields>
  <rowItems count="2">
    <i>
      <x/>
    </i>
    <i>
      <x v="1"/>
    </i>
  </rowItems>
  <colFields count="1">
    <field x="-2"/>
  </colFields>
  <colItems count="2">
    <i>
      <x/>
    </i>
    <i i="1">
      <x v="1"/>
    </i>
  </colItems>
  <dataFields count="2">
    <dataField name="Count of Sex" fld="1" subtotal="count" baseField="0" baseItem="0"/>
    <dataField name="High chance of Heart Disease" fld="13" baseField="1"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D5134EF-6E34-495E-8D6D-E419AD593F21}"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9">
  <location ref="E1:G3" firstHeaderRow="0" firstDataRow="1" firstDataCol="1"/>
  <pivotFields count="18">
    <pivotField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axis="axisRow" dataField="1" showAll="0">
      <items count="3">
        <item x="0"/>
        <item x="1"/>
        <item t="default"/>
      </items>
    </pivotField>
    <pivotField showAll="0">
      <items count="4">
        <item x="1"/>
        <item x="0"/>
        <item x="2"/>
        <item t="default"/>
      </items>
    </pivotField>
  </pivotFields>
  <rowFields count="1">
    <field x="16"/>
  </rowFields>
  <rowItems count="2">
    <i>
      <x/>
    </i>
    <i>
      <x v="1"/>
    </i>
  </rowItems>
  <colFields count="1">
    <field x="-2"/>
  </colFields>
  <colItems count="2">
    <i>
      <x/>
    </i>
    <i i="1">
      <x v="1"/>
    </i>
  </colItems>
  <dataFields count="2">
    <dataField name="Count of Blood Pressure Level" fld="16" subtotal="count" baseField="0" baseItem="0"/>
    <dataField name="High chance of Heart Disease" fld="13" baseField="1" baseItem="0"/>
  </dataFields>
  <chartFormats count="7">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0"/>
          </reference>
          <reference field="16" count="1" selected="0">
            <x v="1"/>
          </reference>
        </references>
      </pivotArea>
    </chartFormat>
    <chartFormat chart="7" format="7"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1"/>
          </reference>
        </references>
      </pivotArea>
    </chartFormat>
    <chartFormat chart="8" format="11" series="1">
      <pivotArea type="data" outline="0" fieldPosition="0">
        <references count="1">
          <reference field="4294967294" count="1" selected="0">
            <x v="0"/>
          </reference>
        </references>
      </pivotArea>
    </chartFormat>
    <chartFormat chart="8" format="1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96D34DD-D4E5-4795-A415-37B4C07B78D5}"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7">
  <location ref="E5:G8" firstHeaderRow="0" firstDataRow="1" firstDataCol="1"/>
  <pivotFields count="18">
    <pivotField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axis="axisRow" dataField="1" showAll="0">
      <items count="4">
        <item x="1"/>
        <item x="0"/>
        <item x="2"/>
        <item t="default"/>
      </items>
    </pivotField>
  </pivotFields>
  <rowFields count="1">
    <field x="17"/>
  </rowFields>
  <rowItems count="3">
    <i>
      <x/>
    </i>
    <i>
      <x v="1"/>
    </i>
    <i>
      <x v="2"/>
    </i>
  </rowItems>
  <colFields count="1">
    <field x="-2"/>
  </colFields>
  <colItems count="2">
    <i>
      <x/>
    </i>
    <i i="1">
      <x v="1"/>
    </i>
  </colItems>
  <dataFields count="2">
    <dataField name="Count of Age Category" fld="17" subtotal="count" baseField="0" baseItem="0"/>
    <dataField name="High chance of Heart Disease" fld="13" baseField="1" baseItem="0"/>
  </dataFields>
  <chartFormats count="6">
    <chartFormat chart="2" format="11" series="1">
      <pivotArea type="data" outline="0" fieldPosition="0">
        <references count="1">
          <reference field="4294967294" count="1" selected="0">
            <x v="0"/>
          </reference>
        </references>
      </pivotArea>
    </chartFormat>
    <chartFormat chart="2" format="12"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6" format="11"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E097995-247F-433D-9EE7-3AFE52225E17}"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16:C20" firstHeaderRow="0" firstDataRow="1" firstDataCol="1"/>
  <pivotFields count="18">
    <pivotField showAll="0">
      <items count="42">
        <item x="31"/>
        <item x="29"/>
        <item x="30"/>
        <item x="1"/>
        <item x="39"/>
        <item x="26"/>
        <item x="19"/>
        <item x="2"/>
        <item x="17"/>
        <item x="14"/>
        <item x="5"/>
        <item x="25"/>
        <item x="24"/>
        <item x="27"/>
        <item x="8"/>
        <item x="9"/>
        <item x="12"/>
        <item x="21"/>
        <item x="6"/>
        <item x="23"/>
        <item x="7"/>
        <item x="32"/>
        <item x="3"/>
        <item x="4"/>
        <item x="11"/>
        <item x="16"/>
        <item x="33"/>
        <item x="18"/>
        <item x="28"/>
        <item x="0"/>
        <item x="10"/>
        <item x="22"/>
        <item x="13"/>
        <item x="34"/>
        <item x="35"/>
        <item x="15"/>
        <item x="38"/>
        <item x="20"/>
        <item x="36"/>
        <item x="37"/>
        <item x="40"/>
        <item t="default"/>
      </items>
    </pivotField>
    <pivotField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dataField="1" showAll="0">
      <items count="5">
        <item x="2"/>
        <item x="1"/>
        <item x="0"/>
        <item x="3"/>
        <item t="default"/>
      </items>
    </pivotField>
    <pivotField showAll="0"/>
    <pivotField showAll="0">
      <items count="4">
        <item x="1"/>
        <item x="0"/>
        <item x="2"/>
        <item t="default"/>
      </items>
    </pivotField>
  </pivotFields>
  <rowFields count="1">
    <field x="15"/>
  </rowFields>
  <rowItems count="4">
    <i>
      <x/>
    </i>
    <i>
      <x v="1"/>
    </i>
    <i>
      <x v="2"/>
    </i>
    <i>
      <x v="3"/>
    </i>
  </rowItems>
  <colFields count="1">
    <field x="-2"/>
  </colFields>
  <colItems count="2">
    <i>
      <x/>
    </i>
    <i i="1">
      <x v="1"/>
    </i>
  </colItems>
  <dataFields count="2">
    <dataField name="Count of Cholesterol Level" fld="15" subtotal="count" baseField="15" baseItem="0"/>
    <dataField name="High chance of Heart Disease" fld="13" baseField="1" baseItem="0"/>
  </dataFields>
  <chartFormats count="2">
    <chartFormat chart="2" format="1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6E166DB-AA61-4BA1-94A3-49C910319317}" autoFormatId="16" applyNumberFormats="0" applyBorderFormats="0" applyFontFormats="0" applyPatternFormats="0" applyAlignmentFormats="0" applyWidthHeightFormats="0">
  <queryTableRefresh nextId="19">
    <queryTableFields count="18">
      <queryTableField id="1" name="Age" tableColumnId="1"/>
      <queryTableField id="2" name="Sex" tableColumnId="2"/>
      <queryTableField id="3" name="Resting Blood Pressure" tableColumnId="3"/>
      <queryTableField id="4" name="Chest Pain Type" tableColumnId="4"/>
      <queryTableField id="5" name="Cholesterol" tableColumnId="5"/>
      <queryTableField id="6" name="Fasting Blood Sugar Level" tableColumnId="6"/>
      <queryTableField id="7" name="Resting ECG Results" tableColumnId="7"/>
      <queryTableField id="8" name="Max Heart Rate Achieved" tableColumnId="8"/>
      <queryTableField id="9" name="Exercise Induced Angina" tableColumnId="9"/>
      <queryTableField id="10" name="ST Depression (Oldpeak)" tableColumnId="10"/>
      <queryTableField id="11" name="Slope of ST Segment" tableColumnId="11"/>
      <queryTableField id="12" name="Number of Major Vessels" tableColumnId="12"/>
      <queryTableField id="13" name="Thalassemia" tableColumnId="13"/>
      <queryTableField id="18" dataBound="0" tableColumnId="18"/>
      <queryTableField id="14" name="Heart Disease" tableColumnId="14"/>
      <queryTableField id="15" name="Cholesterol Level" tableColumnId="15"/>
      <queryTableField id="16" name="Blood Pressure Level" tableColumnId="16"/>
      <queryTableField id="17" name="Age Category"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Category" xr10:uid="{2E71CF22-5EFE-4C17-903C-4AFB6F8BB50D}" sourceName="Age Category">
  <pivotTables>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tabular pivotCacheId="115880588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Category" xr10:uid="{CF760D07-BA42-40A5-84E0-9CE82B4CAE3C}" cache="Slicer_Age_Category" caption="Age Category" style="Slicer Style 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74FE2C-8F3E-44A0-A919-270568DCAB2D}" name="heart_readable" displayName="heart_readable" ref="A1:R304" tableType="queryTable" totalsRowShown="0" headerRowDxfId="19" dataDxfId="18">
  <autoFilter ref="A1:R304" xr:uid="{AE74FE2C-8F3E-44A0-A919-270568DCAB2D}"/>
  <tableColumns count="18">
    <tableColumn id="1" xr3:uid="{E861CFC0-9020-4A40-9D84-5878A03D28D2}" uniqueName="1" name="Age" queryTableFieldId="1" dataDxfId="17"/>
    <tableColumn id="2" xr3:uid="{5653E853-164B-4DF4-ADF6-75E5D0B9A0EC}" uniqueName="2" name="Sex" queryTableFieldId="2" dataDxfId="16"/>
    <tableColumn id="3" xr3:uid="{5668CFE1-365A-4EDA-A3F7-FA951E09C16D}" uniqueName="3" name="Resting Blood Pressure" queryTableFieldId="3" dataDxfId="15"/>
    <tableColumn id="4" xr3:uid="{9C32B1CB-CF45-4B08-97DA-3F686D9215AA}" uniqueName="4" name="Chest Pain Type" queryTableFieldId="4" dataDxfId="14"/>
    <tableColumn id="5" xr3:uid="{BFCBBB53-3B14-4F45-BA03-0AD5DE9F0BBD}" uniqueName="5" name="Cholesterol" queryTableFieldId="5" dataDxfId="13"/>
    <tableColumn id="6" xr3:uid="{A0AF90A9-DF43-4F52-A126-D1B6AFB25B0D}" uniqueName="6" name="Fasting Blood Sugar Level" queryTableFieldId="6" dataDxfId="12"/>
    <tableColumn id="7" xr3:uid="{F5BE386E-5438-491E-B6A6-BE1A4742F2A9}" uniqueName="7" name="Resting ECG Results" queryTableFieldId="7" dataDxfId="11"/>
    <tableColumn id="8" xr3:uid="{D82AB95F-CF99-4AC7-A956-EFB4A11104FE}" uniqueName="8" name="Max Heart Rate Achieved" queryTableFieldId="8" dataDxfId="10"/>
    <tableColumn id="9" xr3:uid="{23D4AD77-B107-41C5-993E-5C8F2E1D479F}" uniqueName="9" name="Exercise Induced Angina" queryTableFieldId="9" dataDxfId="9"/>
    <tableColumn id="10" xr3:uid="{AB92E10F-6C63-4FDD-ABD0-7BE26CFDC182}" uniqueName="10" name="ST Depression (Oldpeak)" queryTableFieldId="10" dataDxfId="8"/>
    <tableColumn id="11" xr3:uid="{5D7CEDD0-29D6-4A64-A0F6-F147837F26D5}" uniqueName="11" name="Slope of ST Segment" queryTableFieldId="11" dataDxfId="7"/>
    <tableColumn id="12" xr3:uid="{D913E621-854F-49BE-B9C3-D4164CCE6248}" uniqueName="12" name="Number of Major Vessels" queryTableFieldId="12" dataDxfId="6"/>
    <tableColumn id="13" xr3:uid="{026E7938-69F5-4C82-B856-DCA91857E284}" uniqueName="13" name="Thalassemia" queryTableFieldId="13" dataDxfId="5"/>
    <tableColumn id="18" xr3:uid="{3A7A21AB-DA14-4C9A-832C-2715A7F85E3B}" uniqueName="18" name="Heart Disease(0/1)" queryTableFieldId="18" dataDxfId="4">
      <calculatedColumnFormula xml:space="preserve"> IF(heart_readable[[#This Row],[Heart Disease]]="Yes", 1,0)</calculatedColumnFormula>
    </tableColumn>
    <tableColumn id="14" xr3:uid="{073C7A3F-7E13-4752-9DEE-136BB6D6A105}" uniqueName="14" name="Heart Disease" queryTableFieldId="14" dataDxfId="3"/>
    <tableColumn id="15" xr3:uid="{DE9A155E-DAF3-4890-8ACF-D80F654787AA}" uniqueName="15" name="Cholesterol Level" queryTableFieldId="15" dataDxfId="2"/>
    <tableColumn id="16" xr3:uid="{9A163A80-46D4-49A9-9DD6-479707E2E295}" uniqueName="16" name="Blood Pressure Level" queryTableFieldId="16" dataDxfId="1"/>
    <tableColumn id="17" xr3:uid="{8AEFD6BF-9AD5-422A-BE59-60E921B99574}" uniqueName="17" name="Age Category" queryTableFieldId="1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E929A-8E93-47B9-A1A1-D7702DEFD923}">
  <dimension ref="A1:R304"/>
  <sheetViews>
    <sheetView workbookViewId="0">
      <selection activeCell="N3" sqref="N3"/>
    </sheetView>
  </sheetViews>
  <sheetFormatPr defaultRowHeight="14.4" x14ac:dyDescent="0.3"/>
  <cols>
    <col min="1" max="1" width="6.44140625" style="13" bestFit="1" customWidth="1"/>
    <col min="2" max="2" width="6.88671875" style="13" bestFit="1" customWidth="1"/>
    <col min="3" max="3" width="22.44140625" style="13" bestFit="1" customWidth="1"/>
    <col min="4" max="4" width="16.6640625" style="13" bestFit="1" customWidth="1"/>
    <col min="5" max="5" width="12.6640625" style="13" bestFit="1" customWidth="1"/>
    <col min="6" max="6" width="24.77734375" style="13" bestFit="1" customWidth="1"/>
    <col min="7" max="7" width="19.6640625" style="13" bestFit="1" customWidth="1"/>
    <col min="8" max="8" width="24.6640625" style="13" bestFit="1" customWidth="1"/>
    <col min="9" max="9" width="23.88671875" style="13" bestFit="1" customWidth="1"/>
    <col min="10" max="10" width="24" style="13" bestFit="1" customWidth="1"/>
    <col min="11" max="11" width="20.6640625" style="13" bestFit="1" customWidth="1"/>
    <col min="12" max="12" width="24.6640625" style="13" bestFit="1" customWidth="1"/>
    <col min="13" max="13" width="15.6640625" style="13" bestFit="1" customWidth="1"/>
    <col min="14" max="14" width="14.44140625" style="13" bestFit="1" customWidth="1"/>
    <col min="15" max="15" width="17.5546875" style="13" bestFit="1" customWidth="1"/>
    <col min="16" max="16" width="20.6640625" style="13" bestFit="1" customWidth="1"/>
    <col min="17" max="17" width="14.44140625" style="13" bestFit="1" customWidth="1"/>
    <col min="18" max="16384" width="8.88671875" style="13"/>
  </cols>
  <sheetData>
    <row r="1" spans="1:18" x14ac:dyDescent="0.3">
      <c r="A1" s="13" t="s">
        <v>0</v>
      </c>
      <c r="B1" s="13" t="s">
        <v>1</v>
      </c>
      <c r="C1" s="13" t="s">
        <v>2</v>
      </c>
      <c r="D1" s="13" t="s">
        <v>3</v>
      </c>
      <c r="E1" s="13" t="s">
        <v>4</v>
      </c>
      <c r="F1" s="13" t="s">
        <v>5</v>
      </c>
      <c r="G1" s="13" t="s">
        <v>6</v>
      </c>
      <c r="H1" s="13" t="s">
        <v>7</v>
      </c>
      <c r="I1" s="13" t="s">
        <v>8</v>
      </c>
      <c r="J1" s="13" t="s">
        <v>9</v>
      </c>
      <c r="K1" s="13" t="s">
        <v>10</v>
      </c>
      <c r="L1" s="13" t="s">
        <v>11</v>
      </c>
      <c r="M1" s="13" t="s">
        <v>12</v>
      </c>
      <c r="N1" s="13" t="s">
        <v>33</v>
      </c>
      <c r="O1" s="13" t="s">
        <v>13</v>
      </c>
      <c r="P1" s="13" t="s">
        <v>14</v>
      </c>
      <c r="Q1" s="13" t="s">
        <v>15</v>
      </c>
      <c r="R1" s="13" t="s">
        <v>16</v>
      </c>
    </row>
    <row r="2" spans="1:18" x14ac:dyDescent="0.3">
      <c r="A2" s="13">
        <v>63</v>
      </c>
      <c r="B2" s="14" t="s">
        <v>17</v>
      </c>
      <c r="C2" s="13">
        <v>145</v>
      </c>
      <c r="D2" s="14" t="s">
        <v>18</v>
      </c>
      <c r="E2" s="13">
        <v>233</v>
      </c>
      <c r="F2" s="14" t="s">
        <v>18</v>
      </c>
      <c r="G2" s="13">
        <v>0</v>
      </c>
      <c r="H2" s="13">
        <v>150</v>
      </c>
      <c r="I2" s="13">
        <v>0</v>
      </c>
      <c r="J2" s="13">
        <v>2.2999999999999998</v>
      </c>
      <c r="K2" s="13">
        <v>0</v>
      </c>
      <c r="L2" s="13">
        <v>0</v>
      </c>
      <c r="M2" s="14" t="s">
        <v>19</v>
      </c>
      <c r="N2" s="14">
        <f xml:space="preserve"> IF(heart_readable[[#This Row],[Heart Disease]]="Yes", 1,0)</f>
        <v>1</v>
      </c>
      <c r="O2" s="14" t="s">
        <v>20</v>
      </c>
      <c r="P2" s="13" t="s">
        <v>21</v>
      </c>
      <c r="Q2" s="13" t="s">
        <v>18</v>
      </c>
      <c r="R2" s="13" t="s">
        <v>22</v>
      </c>
    </row>
    <row r="3" spans="1:18" x14ac:dyDescent="0.3">
      <c r="A3" s="13">
        <v>37</v>
      </c>
      <c r="B3" s="14" t="s">
        <v>17</v>
      </c>
      <c r="C3" s="13">
        <v>130</v>
      </c>
      <c r="D3" s="14" t="s">
        <v>23</v>
      </c>
      <c r="E3" s="13">
        <v>250</v>
      </c>
      <c r="F3" s="14" t="s">
        <v>21</v>
      </c>
      <c r="G3" s="13">
        <v>1</v>
      </c>
      <c r="H3" s="13">
        <v>187</v>
      </c>
      <c r="I3" s="13">
        <v>0</v>
      </c>
      <c r="J3" s="13">
        <v>3.5</v>
      </c>
      <c r="K3" s="13">
        <v>0</v>
      </c>
      <c r="L3" s="13">
        <v>0</v>
      </c>
      <c r="M3" s="14" t="s">
        <v>24</v>
      </c>
      <c r="N3" s="14">
        <f xml:space="preserve"> IF(heart_readable[[#This Row],[Heart Disease]]="Yes", 1,0)</f>
        <v>1</v>
      </c>
      <c r="O3" s="14" t="s">
        <v>20</v>
      </c>
      <c r="P3" s="13" t="s">
        <v>23</v>
      </c>
      <c r="Q3" s="13" t="s">
        <v>18</v>
      </c>
      <c r="R3" s="13" t="s">
        <v>25</v>
      </c>
    </row>
    <row r="4" spans="1:18" x14ac:dyDescent="0.3">
      <c r="A4" s="13">
        <v>41</v>
      </c>
      <c r="B4" s="14" t="s">
        <v>26</v>
      </c>
      <c r="C4" s="13">
        <v>130</v>
      </c>
      <c r="D4" s="14" t="s">
        <v>21</v>
      </c>
      <c r="E4" s="13">
        <v>204</v>
      </c>
      <c r="F4" s="14" t="s">
        <v>21</v>
      </c>
      <c r="G4" s="13">
        <v>0</v>
      </c>
      <c r="H4" s="13">
        <v>172</v>
      </c>
      <c r="I4" s="13">
        <v>0</v>
      </c>
      <c r="J4" s="13">
        <v>1.4</v>
      </c>
      <c r="K4" s="13">
        <v>2</v>
      </c>
      <c r="L4" s="13">
        <v>0</v>
      </c>
      <c r="M4" s="14" t="s">
        <v>24</v>
      </c>
      <c r="N4" s="14">
        <f xml:space="preserve"> IF(heart_readable[[#This Row],[Heart Disease]]="Yes", 1,0)</f>
        <v>1</v>
      </c>
      <c r="O4" s="14" t="s">
        <v>20</v>
      </c>
      <c r="P4" s="13" t="s">
        <v>21</v>
      </c>
      <c r="Q4" s="13" t="s">
        <v>18</v>
      </c>
      <c r="R4" s="13" t="s">
        <v>25</v>
      </c>
    </row>
    <row r="5" spans="1:18" x14ac:dyDescent="0.3">
      <c r="A5" s="13">
        <v>56</v>
      </c>
      <c r="B5" s="14" t="s">
        <v>17</v>
      </c>
      <c r="C5" s="13">
        <v>120</v>
      </c>
      <c r="D5" s="14" t="s">
        <v>21</v>
      </c>
      <c r="E5" s="13">
        <v>236</v>
      </c>
      <c r="F5" s="14" t="s">
        <v>21</v>
      </c>
      <c r="G5" s="13">
        <v>1</v>
      </c>
      <c r="H5" s="13">
        <v>178</v>
      </c>
      <c r="I5" s="13">
        <v>0</v>
      </c>
      <c r="J5" s="13">
        <v>0.8</v>
      </c>
      <c r="K5" s="13">
        <v>2</v>
      </c>
      <c r="L5" s="13">
        <v>0</v>
      </c>
      <c r="M5" s="14" t="s">
        <v>24</v>
      </c>
      <c r="N5" s="14">
        <f xml:space="preserve"> IF(heart_readable[[#This Row],[Heart Disease]]="Yes", 1,0)</f>
        <v>1</v>
      </c>
      <c r="O5" s="14" t="s">
        <v>20</v>
      </c>
      <c r="P5" s="13" t="s">
        <v>21</v>
      </c>
      <c r="Q5" s="13" t="s">
        <v>21</v>
      </c>
      <c r="R5" s="13" t="s">
        <v>25</v>
      </c>
    </row>
    <row r="6" spans="1:18" x14ac:dyDescent="0.3">
      <c r="A6" s="13">
        <v>57</v>
      </c>
      <c r="B6" s="14" t="s">
        <v>26</v>
      </c>
      <c r="C6" s="13">
        <v>120</v>
      </c>
      <c r="D6" s="14" t="s">
        <v>27</v>
      </c>
      <c r="E6" s="13">
        <v>354</v>
      </c>
      <c r="F6" s="14" t="s">
        <v>21</v>
      </c>
      <c r="G6" s="13">
        <v>1</v>
      </c>
      <c r="H6" s="13">
        <v>163</v>
      </c>
      <c r="I6" s="13">
        <v>1</v>
      </c>
      <c r="J6" s="13">
        <v>0.6</v>
      </c>
      <c r="K6" s="13">
        <v>2</v>
      </c>
      <c r="L6" s="13">
        <v>0</v>
      </c>
      <c r="M6" s="14" t="s">
        <v>24</v>
      </c>
      <c r="N6" s="14">
        <f xml:space="preserve"> IF(heart_readable[[#This Row],[Heart Disease]]="Yes", 1,0)</f>
        <v>1</v>
      </c>
      <c r="O6" s="14" t="s">
        <v>20</v>
      </c>
      <c r="P6" s="13" t="s">
        <v>18</v>
      </c>
      <c r="Q6" s="13" t="s">
        <v>21</v>
      </c>
      <c r="R6" s="13" t="s">
        <v>25</v>
      </c>
    </row>
    <row r="7" spans="1:18" x14ac:dyDescent="0.3">
      <c r="A7" s="13">
        <v>57</v>
      </c>
      <c r="B7" s="14" t="s">
        <v>17</v>
      </c>
      <c r="C7" s="13">
        <v>140</v>
      </c>
      <c r="D7" s="14" t="s">
        <v>27</v>
      </c>
      <c r="E7" s="13">
        <v>192</v>
      </c>
      <c r="F7" s="14" t="s">
        <v>21</v>
      </c>
      <c r="G7" s="13">
        <v>1</v>
      </c>
      <c r="H7" s="13">
        <v>148</v>
      </c>
      <c r="I7" s="13">
        <v>0</v>
      </c>
      <c r="J7" s="13">
        <v>0.4</v>
      </c>
      <c r="K7" s="13">
        <v>1</v>
      </c>
      <c r="L7" s="13">
        <v>0</v>
      </c>
      <c r="M7" s="14" t="s">
        <v>19</v>
      </c>
      <c r="N7" s="14">
        <f xml:space="preserve"> IF(heart_readable[[#This Row],[Heart Disease]]="Yes", 1,0)</f>
        <v>1</v>
      </c>
      <c r="O7" s="14" t="s">
        <v>20</v>
      </c>
      <c r="P7" s="13" t="s">
        <v>21</v>
      </c>
      <c r="Q7" s="13" t="s">
        <v>18</v>
      </c>
      <c r="R7" s="13" t="s">
        <v>25</v>
      </c>
    </row>
    <row r="8" spans="1:18" x14ac:dyDescent="0.3">
      <c r="A8" s="13">
        <v>56</v>
      </c>
      <c r="B8" s="14" t="s">
        <v>26</v>
      </c>
      <c r="C8" s="13">
        <v>140</v>
      </c>
      <c r="D8" s="14" t="s">
        <v>21</v>
      </c>
      <c r="E8" s="13">
        <v>294</v>
      </c>
      <c r="F8" s="14" t="s">
        <v>21</v>
      </c>
      <c r="G8" s="13">
        <v>0</v>
      </c>
      <c r="H8" s="13">
        <v>153</v>
      </c>
      <c r="I8" s="13">
        <v>0</v>
      </c>
      <c r="J8" s="13">
        <v>1.3</v>
      </c>
      <c r="K8" s="13">
        <v>1</v>
      </c>
      <c r="L8" s="13">
        <v>0</v>
      </c>
      <c r="M8" s="14" t="s">
        <v>24</v>
      </c>
      <c r="N8" s="14">
        <f xml:space="preserve"> IF(heart_readable[[#This Row],[Heart Disease]]="Yes", 1,0)</f>
        <v>1</v>
      </c>
      <c r="O8" s="14" t="s">
        <v>20</v>
      </c>
      <c r="P8" s="13" t="s">
        <v>23</v>
      </c>
      <c r="Q8" s="13" t="s">
        <v>18</v>
      </c>
      <c r="R8" s="13" t="s">
        <v>25</v>
      </c>
    </row>
    <row r="9" spans="1:18" x14ac:dyDescent="0.3">
      <c r="A9" s="13">
        <v>44</v>
      </c>
      <c r="B9" s="14" t="s">
        <v>17</v>
      </c>
      <c r="C9" s="13">
        <v>120</v>
      </c>
      <c r="D9" s="14" t="s">
        <v>21</v>
      </c>
      <c r="E9" s="13">
        <v>263</v>
      </c>
      <c r="F9" s="14" t="s">
        <v>21</v>
      </c>
      <c r="G9" s="13">
        <v>1</v>
      </c>
      <c r="H9" s="13">
        <v>173</v>
      </c>
      <c r="I9" s="13">
        <v>0</v>
      </c>
      <c r="J9" s="13">
        <v>0</v>
      </c>
      <c r="K9" s="13">
        <v>2</v>
      </c>
      <c r="L9" s="13">
        <v>0</v>
      </c>
      <c r="M9" s="14" t="s">
        <v>24</v>
      </c>
      <c r="N9" s="14">
        <f xml:space="preserve"> IF(heart_readable[[#This Row],[Heart Disease]]="Yes", 1,0)</f>
        <v>1</v>
      </c>
      <c r="O9" s="14" t="s">
        <v>20</v>
      </c>
      <c r="P9" s="13" t="s">
        <v>23</v>
      </c>
      <c r="Q9" s="13" t="s">
        <v>21</v>
      </c>
      <c r="R9" s="13" t="s">
        <v>25</v>
      </c>
    </row>
    <row r="10" spans="1:18" x14ac:dyDescent="0.3">
      <c r="A10" s="13">
        <v>52</v>
      </c>
      <c r="B10" s="14" t="s">
        <v>17</v>
      </c>
      <c r="C10" s="13">
        <v>172</v>
      </c>
      <c r="D10" s="14" t="s">
        <v>23</v>
      </c>
      <c r="E10" s="13">
        <v>199</v>
      </c>
      <c r="F10" s="14" t="s">
        <v>18</v>
      </c>
      <c r="G10" s="13">
        <v>1</v>
      </c>
      <c r="H10" s="13">
        <v>162</v>
      </c>
      <c r="I10" s="13">
        <v>0</v>
      </c>
      <c r="J10" s="13">
        <v>0.5</v>
      </c>
      <c r="K10" s="13">
        <v>2</v>
      </c>
      <c r="L10" s="13">
        <v>0</v>
      </c>
      <c r="M10" s="14" t="s">
        <v>24</v>
      </c>
      <c r="N10" s="14">
        <f xml:space="preserve"> IF(heart_readable[[#This Row],[Heart Disease]]="Yes", 1,0)</f>
        <v>1</v>
      </c>
      <c r="O10" s="14" t="s">
        <v>20</v>
      </c>
      <c r="P10" s="13" t="s">
        <v>21</v>
      </c>
      <c r="Q10" s="13" t="s">
        <v>18</v>
      </c>
      <c r="R10" s="13" t="s">
        <v>25</v>
      </c>
    </row>
    <row r="11" spans="1:18" x14ac:dyDescent="0.3">
      <c r="A11" s="13">
        <v>57</v>
      </c>
      <c r="B11" s="14" t="s">
        <v>17</v>
      </c>
      <c r="C11" s="13">
        <v>150</v>
      </c>
      <c r="D11" s="14" t="s">
        <v>23</v>
      </c>
      <c r="E11" s="13">
        <v>168</v>
      </c>
      <c r="F11" s="14" t="s">
        <v>21</v>
      </c>
      <c r="G11" s="13">
        <v>1</v>
      </c>
      <c r="H11" s="13">
        <v>174</v>
      </c>
      <c r="I11" s="13">
        <v>0</v>
      </c>
      <c r="J11" s="13">
        <v>1.6</v>
      </c>
      <c r="K11" s="13">
        <v>2</v>
      </c>
      <c r="L11" s="13">
        <v>0</v>
      </c>
      <c r="M11" s="14" t="s">
        <v>24</v>
      </c>
      <c r="N11" s="14">
        <f xml:space="preserve"> IF(heart_readable[[#This Row],[Heart Disease]]="Yes", 1,0)</f>
        <v>1</v>
      </c>
      <c r="O11" s="14" t="s">
        <v>20</v>
      </c>
      <c r="P11" s="13" t="s">
        <v>21</v>
      </c>
      <c r="Q11" s="13" t="s">
        <v>18</v>
      </c>
      <c r="R11" s="13" t="s">
        <v>25</v>
      </c>
    </row>
    <row r="12" spans="1:18" x14ac:dyDescent="0.3">
      <c r="A12" s="13">
        <v>54</v>
      </c>
      <c r="B12" s="14" t="s">
        <v>17</v>
      </c>
      <c r="C12" s="13">
        <v>140</v>
      </c>
      <c r="D12" s="14" t="s">
        <v>27</v>
      </c>
      <c r="E12" s="13">
        <v>239</v>
      </c>
      <c r="F12" s="14" t="s">
        <v>21</v>
      </c>
      <c r="G12" s="13">
        <v>1</v>
      </c>
      <c r="H12" s="13">
        <v>160</v>
      </c>
      <c r="I12" s="13">
        <v>0</v>
      </c>
      <c r="J12" s="13">
        <v>1.2</v>
      </c>
      <c r="K12" s="13">
        <v>2</v>
      </c>
      <c r="L12" s="13">
        <v>0</v>
      </c>
      <c r="M12" s="14" t="s">
        <v>24</v>
      </c>
      <c r="N12" s="14">
        <f xml:space="preserve"> IF(heart_readable[[#This Row],[Heart Disease]]="Yes", 1,0)</f>
        <v>1</v>
      </c>
      <c r="O12" s="14" t="s">
        <v>20</v>
      </c>
      <c r="P12" s="13" t="s">
        <v>21</v>
      </c>
      <c r="Q12" s="13" t="s">
        <v>18</v>
      </c>
      <c r="R12" s="13" t="s">
        <v>25</v>
      </c>
    </row>
    <row r="13" spans="1:18" x14ac:dyDescent="0.3">
      <c r="A13" s="13">
        <v>48</v>
      </c>
      <c r="B13" s="14" t="s">
        <v>26</v>
      </c>
      <c r="C13" s="13">
        <v>130</v>
      </c>
      <c r="D13" s="14" t="s">
        <v>23</v>
      </c>
      <c r="E13" s="13">
        <v>275</v>
      </c>
      <c r="F13" s="14" t="s">
        <v>21</v>
      </c>
      <c r="G13" s="13">
        <v>1</v>
      </c>
      <c r="H13" s="13">
        <v>139</v>
      </c>
      <c r="I13" s="13">
        <v>0</v>
      </c>
      <c r="J13" s="13">
        <v>0.2</v>
      </c>
      <c r="K13" s="13">
        <v>2</v>
      </c>
      <c r="L13" s="13">
        <v>0</v>
      </c>
      <c r="M13" s="14" t="s">
        <v>24</v>
      </c>
      <c r="N13" s="14">
        <f xml:space="preserve"> IF(heart_readable[[#This Row],[Heart Disease]]="Yes", 1,0)</f>
        <v>1</v>
      </c>
      <c r="O13" s="14" t="s">
        <v>20</v>
      </c>
      <c r="P13" s="13" t="s">
        <v>23</v>
      </c>
      <c r="Q13" s="13" t="s">
        <v>18</v>
      </c>
      <c r="R13" s="13" t="s">
        <v>25</v>
      </c>
    </row>
    <row r="14" spans="1:18" x14ac:dyDescent="0.3">
      <c r="A14" s="13">
        <v>49</v>
      </c>
      <c r="B14" s="14" t="s">
        <v>17</v>
      </c>
      <c r="C14" s="13">
        <v>130</v>
      </c>
      <c r="D14" s="14" t="s">
        <v>21</v>
      </c>
      <c r="E14" s="13">
        <v>266</v>
      </c>
      <c r="F14" s="14" t="s">
        <v>21</v>
      </c>
      <c r="G14" s="13">
        <v>1</v>
      </c>
      <c r="H14" s="13">
        <v>171</v>
      </c>
      <c r="I14" s="13">
        <v>0</v>
      </c>
      <c r="J14" s="13">
        <v>0.6</v>
      </c>
      <c r="K14" s="13">
        <v>2</v>
      </c>
      <c r="L14" s="13">
        <v>0</v>
      </c>
      <c r="M14" s="14" t="s">
        <v>24</v>
      </c>
      <c r="N14" s="14">
        <f xml:space="preserve"> IF(heart_readable[[#This Row],[Heart Disease]]="Yes", 1,0)</f>
        <v>1</v>
      </c>
      <c r="O14" s="14" t="s">
        <v>20</v>
      </c>
      <c r="P14" s="13" t="s">
        <v>23</v>
      </c>
      <c r="Q14" s="13" t="s">
        <v>18</v>
      </c>
      <c r="R14" s="13" t="s">
        <v>25</v>
      </c>
    </row>
    <row r="15" spans="1:18" x14ac:dyDescent="0.3">
      <c r="A15" s="13">
        <v>64</v>
      </c>
      <c r="B15" s="14" t="s">
        <v>17</v>
      </c>
      <c r="C15" s="13">
        <v>110</v>
      </c>
      <c r="D15" s="14" t="s">
        <v>18</v>
      </c>
      <c r="E15" s="13">
        <v>211</v>
      </c>
      <c r="F15" s="14" t="s">
        <v>21</v>
      </c>
      <c r="G15" s="13">
        <v>0</v>
      </c>
      <c r="H15" s="13">
        <v>144</v>
      </c>
      <c r="I15" s="13">
        <v>1</v>
      </c>
      <c r="J15" s="13">
        <v>1.8</v>
      </c>
      <c r="K15" s="13">
        <v>1</v>
      </c>
      <c r="L15" s="13">
        <v>0</v>
      </c>
      <c r="M15" s="14" t="s">
        <v>24</v>
      </c>
      <c r="N15" s="14">
        <f xml:space="preserve"> IF(heart_readable[[#This Row],[Heart Disease]]="Yes", 1,0)</f>
        <v>1</v>
      </c>
      <c r="O15" s="14" t="s">
        <v>20</v>
      </c>
      <c r="P15" s="13" t="s">
        <v>21</v>
      </c>
      <c r="Q15" s="13" t="s">
        <v>21</v>
      </c>
      <c r="R15" s="13" t="s">
        <v>22</v>
      </c>
    </row>
    <row r="16" spans="1:18" x14ac:dyDescent="0.3">
      <c r="A16" s="13">
        <v>58</v>
      </c>
      <c r="B16" s="14" t="s">
        <v>26</v>
      </c>
      <c r="C16" s="13">
        <v>150</v>
      </c>
      <c r="D16" s="14" t="s">
        <v>18</v>
      </c>
      <c r="E16" s="13">
        <v>283</v>
      </c>
      <c r="F16" s="14" t="s">
        <v>18</v>
      </c>
      <c r="G16" s="13">
        <v>0</v>
      </c>
      <c r="H16" s="13">
        <v>162</v>
      </c>
      <c r="I16" s="13">
        <v>0</v>
      </c>
      <c r="J16" s="13">
        <v>1</v>
      </c>
      <c r="K16" s="13">
        <v>2</v>
      </c>
      <c r="L16" s="13">
        <v>0</v>
      </c>
      <c r="M16" s="14" t="s">
        <v>24</v>
      </c>
      <c r="N16" s="14">
        <f xml:space="preserve"> IF(heart_readable[[#This Row],[Heart Disease]]="Yes", 1,0)</f>
        <v>1</v>
      </c>
      <c r="O16" s="14" t="s">
        <v>20</v>
      </c>
      <c r="P16" s="13" t="s">
        <v>23</v>
      </c>
      <c r="Q16" s="13" t="s">
        <v>18</v>
      </c>
      <c r="R16" s="13" t="s">
        <v>25</v>
      </c>
    </row>
    <row r="17" spans="1:18" x14ac:dyDescent="0.3">
      <c r="A17" s="13">
        <v>50</v>
      </c>
      <c r="B17" s="14" t="s">
        <v>26</v>
      </c>
      <c r="C17" s="13">
        <v>120</v>
      </c>
      <c r="D17" s="14" t="s">
        <v>23</v>
      </c>
      <c r="E17" s="13">
        <v>219</v>
      </c>
      <c r="F17" s="14" t="s">
        <v>21</v>
      </c>
      <c r="G17" s="13">
        <v>1</v>
      </c>
      <c r="H17" s="13">
        <v>158</v>
      </c>
      <c r="I17" s="13">
        <v>0</v>
      </c>
      <c r="J17" s="13">
        <v>1.6</v>
      </c>
      <c r="K17" s="13">
        <v>1</v>
      </c>
      <c r="L17" s="13">
        <v>0</v>
      </c>
      <c r="M17" s="14" t="s">
        <v>24</v>
      </c>
      <c r="N17" s="14">
        <f xml:space="preserve"> IF(heart_readable[[#This Row],[Heart Disease]]="Yes", 1,0)</f>
        <v>1</v>
      </c>
      <c r="O17" s="14" t="s">
        <v>20</v>
      </c>
      <c r="P17" s="13" t="s">
        <v>21</v>
      </c>
      <c r="Q17" s="13" t="s">
        <v>21</v>
      </c>
      <c r="R17" s="13" t="s">
        <v>25</v>
      </c>
    </row>
    <row r="18" spans="1:18" x14ac:dyDescent="0.3">
      <c r="A18" s="13">
        <v>58</v>
      </c>
      <c r="B18" s="14" t="s">
        <v>26</v>
      </c>
      <c r="C18" s="13">
        <v>120</v>
      </c>
      <c r="D18" s="14" t="s">
        <v>23</v>
      </c>
      <c r="E18" s="13">
        <v>340</v>
      </c>
      <c r="F18" s="14" t="s">
        <v>21</v>
      </c>
      <c r="G18" s="13">
        <v>1</v>
      </c>
      <c r="H18" s="13">
        <v>172</v>
      </c>
      <c r="I18" s="13">
        <v>0</v>
      </c>
      <c r="J18" s="13">
        <v>0</v>
      </c>
      <c r="K18" s="13">
        <v>2</v>
      </c>
      <c r="L18" s="13">
        <v>0</v>
      </c>
      <c r="M18" s="14" t="s">
        <v>24</v>
      </c>
      <c r="N18" s="14">
        <f xml:space="preserve"> IF(heart_readable[[#This Row],[Heart Disease]]="Yes", 1,0)</f>
        <v>1</v>
      </c>
      <c r="O18" s="14" t="s">
        <v>20</v>
      </c>
      <c r="P18" s="13" t="s">
        <v>23</v>
      </c>
      <c r="Q18" s="13" t="s">
        <v>21</v>
      </c>
      <c r="R18" s="13" t="s">
        <v>25</v>
      </c>
    </row>
    <row r="19" spans="1:18" x14ac:dyDescent="0.3">
      <c r="A19" s="13">
        <v>66</v>
      </c>
      <c r="B19" s="14" t="s">
        <v>26</v>
      </c>
      <c r="C19" s="13">
        <v>150</v>
      </c>
      <c r="D19" s="14" t="s">
        <v>18</v>
      </c>
      <c r="E19" s="13">
        <v>226</v>
      </c>
      <c r="F19" s="14" t="s">
        <v>21</v>
      </c>
      <c r="G19" s="13">
        <v>1</v>
      </c>
      <c r="H19" s="13">
        <v>114</v>
      </c>
      <c r="I19" s="13">
        <v>0</v>
      </c>
      <c r="J19" s="13">
        <v>2.6</v>
      </c>
      <c r="K19" s="13">
        <v>0</v>
      </c>
      <c r="L19" s="13">
        <v>0</v>
      </c>
      <c r="M19" s="14" t="s">
        <v>24</v>
      </c>
      <c r="N19" s="14">
        <f xml:space="preserve"> IF(heart_readable[[#This Row],[Heart Disease]]="Yes", 1,0)</f>
        <v>1</v>
      </c>
      <c r="O19" s="14" t="s">
        <v>20</v>
      </c>
      <c r="P19" s="13" t="s">
        <v>21</v>
      </c>
      <c r="Q19" s="13" t="s">
        <v>18</v>
      </c>
      <c r="R19" s="13" t="s">
        <v>22</v>
      </c>
    </row>
    <row r="20" spans="1:18" x14ac:dyDescent="0.3">
      <c r="A20" s="13">
        <v>43</v>
      </c>
      <c r="B20" s="14" t="s">
        <v>17</v>
      </c>
      <c r="C20" s="13">
        <v>150</v>
      </c>
      <c r="D20" s="14" t="s">
        <v>27</v>
      </c>
      <c r="E20" s="13">
        <v>247</v>
      </c>
      <c r="F20" s="14" t="s">
        <v>21</v>
      </c>
      <c r="G20" s="13">
        <v>1</v>
      </c>
      <c r="H20" s="13">
        <v>171</v>
      </c>
      <c r="I20" s="13">
        <v>0</v>
      </c>
      <c r="J20" s="13">
        <v>1.5</v>
      </c>
      <c r="K20" s="13">
        <v>2</v>
      </c>
      <c r="L20" s="13">
        <v>0</v>
      </c>
      <c r="M20" s="14" t="s">
        <v>24</v>
      </c>
      <c r="N20" s="14">
        <f xml:space="preserve"> IF(heart_readable[[#This Row],[Heart Disease]]="Yes", 1,0)</f>
        <v>1</v>
      </c>
      <c r="O20" s="14" t="s">
        <v>20</v>
      </c>
      <c r="P20" s="13" t="s">
        <v>21</v>
      </c>
      <c r="Q20" s="13" t="s">
        <v>18</v>
      </c>
      <c r="R20" s="13" t="s">
        <v>25</v>
      </c>
    </row>
    <row r="21" spans="1:18" x14ac:dyDescent="0.3">
      <c r="A21" s="13">
        <v>69</v>
      </c>
      <c r="B21" s="14" t="s">
        <v>26</v>
      </c>
      <c r="C21" s="13">
        <v>140</v>
      </c>
      <c r="D21" s="14" t="s">
        <v>18</v>
      </c>
      <c r="E21" s="13">
        <v>239</v>
      </c>
      <c r="F21" s="14" t="s">
        <v>21</v>
      </c>
      <c r="G21" s="13">
        <v>1</v>
      </c>
      <c r="H21" s="13">
        <v>151</v>
      </c>
      <c r="I21" s="13">
        <v>0</v>
      </c>
      <c r="J21" s="13">
        <v>1.8</v>
      </c>
      <c r="K21" s="13">
        <v>2</v>
      </c>
      <c r="L21" s="13">
        <v>2</v>
      </c>
      <c r="M21" s="14" t="s">
        <v>24</v>
      </c>
      <c r="N21" s="14">
        <f xml:space="preserve"> IF(heart_readable[[#This Row],[Heart Disease]]="Yes", 1,0)</f>
        <v>1</v>
      </c>
      <c r="O21" s="14" t="s">
        <v>20</v>
      </c>
      <c r="P21" s="13" t="s">
        <v>21</v>
      </c>
      <c r="Q21" s="13" t="s">
        <v>18</v>
      </c>
      <c r="R21" s="13" t="s">
        <v>22</v>
      </c>
    </row>
    <row r="22" spans="1:18" x14ac:dyDescent="0.3">
      <c r="A22" s="13">
        <v>59</v>
      </c>
      <c r="B22" s="14" t="s">
        <v>17</v>
      </c>
      <c r="C22" s="13">
        <v>135</v>
      </c>
      <c r="D22" s="14" t="s">
        <v>27</v>
      </c>
      <c r="E22" s="13">
        <v>234</v>
      </c>
      <c r="F22" s="14" t="s">
        <v>21</v>
      </c>
      <c r="G22" s="13">
        <v>1</v>
      </c>
      <c r="H22" s="13">
        <v>161</v>
      </c>
      <c r="I22" s="13">
        <v>0</v>
      </c>
      <c r="J22" s="13">
        <v>0.5</v>
      </c>
      <c r="K22" s="13">
        <v>1</v>
      </c>
      <c r="L22" s="13">
        <v>0</v>
      </c>
      <c r="M22" s="14" t="s">
        <v>24</v>
      </c>
      <c r="N22" s="14">
        <f xml:space="preserve"> IF(heart_readable[[#This Row],[Heart Disease]]="Yes", 1,0)</f>
        <v>1</v>
      </c>
      <c r="O22" s="14" t="s">
        <v>20</v>
      </c>
      <c r="P22" s="13" t="s">
        <v>21</v>
      </c>
      <c r="Q22" s="13" t="s">
        <v>18</v>
      </c>
      <c r="R22" s="13" t="s">
        <v>25</v>
      </c>
    </row>
    <row r="23" spans="1:18" x14ac:dyDescent="0.3">
      <c r="A23" s="13">
        <v>44</v>
      </c>
      <c r="B23" s="14" t="s">
        <v>17</v>
      </c>
      <c r="C23" s="13">
        <v>130</v>
      </c>
      <c r="D23" s="14" t="s">
        <v>23</v>
      </c>
      <c r="E23" s="13">
        <v>233</v>
      </c>
      <c r="F23" s="14" t="s">
        <v>21</v>
      </c>
      <c r="G23" s="13">
        <v>1</v>
      </c>
      <c r="H23" s="13">
        <v>179</v>
      </c>
      <c r="I23" s="13">
        <v>1</v>
      </c>
      <c r="J23" s="13">
        <v>0.4</v>
      </c>
      <c r="K23" s="13">
        <v>2</v>
      </c>
      <c r="L23" s="13">
        <v>0</v>
      </c>
      <c r="M23" s="14" t="s">
        <v>24</v>
      </c>
      <c r="N23" s="14">
        <f xml:space="preserve"> IF(heart_readable[[#This Row],[Heart Disease]]="Yes", 1,0)</f>
        <v>1</v>
      </c>
      <c r="O23" s="14" t="s">
        <v>20</v>
      </c>
      <c r="P23" s="13" t="s">
        <v>21</v>
      </c>
      <c r="Q23" s="13" t="s">
        <v>18</v>
      </c>
      <c r="R23" s="13" t="s">
        <v>25</v>
      </c>
    </row>
    <row r="24" spans="1:18" x14ac:dyDescent="0.3">
      <c r="A24" s="13">
        <v>42</v>
      </c>
      <c r="B24" s="14" t="s">
        <v>17</v>
      </c>
      <c r="C24" s="13">
        <v>140</v>
      </c>
      <c r="D24" s="14" t="s">
        <v>27</v>
      </c>
      <c r="E24" s="13">
        <v>226</v>
      </c>
      <c r="F24" s="14" t="s">
        <v>21</v>
      </c>
      <c r="G24" s="13">
        <v>1</v>
      </c>
      <c r="H24" s="13">
        <v>178</v>
      </c>
      <c r="I24" s="13">
        <v>0</v>
      </c>
      <c r="J24" s="13">
        <v>0</v>
      </c>
      <c r="K24" s="13">
        <v>2</v>
      </c>
      <c r="L24" s="13">
        <v>0</v>
      </c>
      <c r="M24" s="14" t="s">
        <v>24</v>
      </c>
      <c r="N24" s="14">
        <f xml:space="preserve"> IF(heart_readable[[#This Row],[Heart Disease]]="Yes", 1,0)</f>
        <v>1</v>
      </c>
      <c r="O24" s="14" t="s">
        <v>20</v>
      </c>
      <c r="P24" s="13" t="s">
        <v>21</v>
      </c>
      <c r="Q24" s="13" t="s">
        <v>18</v>
      </c>
      <c r="R24" s="13" t="s">
        <v>25</v>
      </c>
    </row>
    <row r="25" spans="1:18" x14ac:dyDescent="0.3">
      <c r="A25" s="13">
        <v>61</v>
      </c>
      <c r="B25" s="14" t="s">
        <v>17</v>
      </c>
      <c r="C25" s="13">
        <v>150</v>
      </c>
      <c r="D25" s="14" t="s">
        <v>23</v>
      </c>
      <c r="E25" s="13">
        <v>243</v>
      </c>
      <c r="F25" s="14" t="s">
        <v>18</v>
      </c>
      <c r="G25" s="13">
        <v>1</v>
      </c>
      <c r="H25" s="13">
        <v>137</v>
      </c>
      <c r="I25" s="13">
        <v>1</v>
      </c>
      <c r="J25" s="13">
        <v>1</v>
      </c>
      <c r="K25" s="13">
        <v>1</v>
      </c>
      <c r="L25" s="13">
        <v>0</v>
      </c>
      <c r="M25" s="14" t="s">
        <v>24</v>
      </c>
      <c r="N25" s="14">
        <f xml:space="preserve"> IF(heart_readable[[#This Row],[Heart Disease]]="Yes", 1,0)</f>
        <v>1</v>
      </c>
      <c r="O25" s="14" t="s">
        <v>20</v>
      </c>
      <c r="P25" s="13" t="s">
        <v>21</v>
      </c>
      <c r="Q25" s="13" t="s">
        <v>18</v>
      </c>
      <c r="R25" s="13" t="s">
        <v>22</v>
      </c>
    </row>
    <row r="26" spans="1:18" x14ac:dyDescent="0.3">
      <c r="A26" s="13">
        <v>40</v>
      </c>
      <c r="B26" s="14" t="s">
        <v>17</v>
      </c>
      <c r="C26" s="13">
        <v>140</v>
      </c>
      <c r="D26" s="14" t="s">
        <v>18</v>
      </c>
      <c r="E26" s="13">
        <v>199</v>
      </c>
      <c r="F26" s="14" t="s">
        <v>21</v>
      </c>
      <c r="G26" s="13">
        <v>1</v>
      </c>
      <c r="H26" s="13">
        <v>178</v>
      </c>
      <c r="I26" s="13">
        <v>1</v>
      </c>
      <c r="J26" s="13">
        <v>1.4</v>
      </c>
      <c r="K26" s="13">
        <v>2</v>
      </c>
      <c r="L26" s="13">
        <v>0</v>
      </c>
      <c r="M26" s="14" t="s">
        <v>24</v>
      </c>
      <c r="N26" s="14">
        <f xml:space="preserve"> IF(heart_readable[[#This Row],[Heart Disease]]="Yes", 1,0)</f>
        <v>1</v>
      </c>
      <c r="O26" s="14" t="s">
        <v>20</v>
      </c>
      <c r="P26" s="13" t="s">
        <v>21</v>
      </c>
      <c r="Q26" s="13" t="s">
        <v>18</v>
      </c>
      <c r="R26" s="13" t="s">
        <v>25</v>
      </c>
    </row>
    <row r="27" spans="1:18" x14ac:dyDescent="0.3">
      <c r="A27" s="13">
        <v>71</v>
      </c>
      <c r="B27" s="14" t="s">
        <v>26</v>
      </c>
      <c r="C27" s="13">
        <v>160</v>
      </c>
      <c r="D27" s="14" t="s">
        <v>21</v>
      </c>
      <c r="E27" s="13">
        <v>302</v>
      </c>
      <c r="F27" s="14" t="s">
        <v>21</v>
      </c>
      <c r="G27" s="13">
        <v>1</v>
      </c>
      <c r="H27" s="13">
        <v>162</v>
      </c>
      <c r="I27" s="13">
        <v>0</v>
      </c>
      <c r="J27" s="13">
        <v>0.4</v>
      </c>
      <c r="K27" s="13">
        <v>2</v>
      </c>
      <c r="L27" s="13">
        <v>2</v>
      </c>
      <c r="M27" s="14" t="s">
        <v>24</v>
      </c>
      <c r="N27" s="14">
        <f xml:space="preserve"> IF(heart_readable[[#This Row],[Heart Disease]]="Yes", 1,0)</f>
        <v>1</v>
      </c>
      <c r="O27" s="14" t="s">
        <v>20</v>
      </c>
      <c r="P27" s="13" t="s">
        <v>23</v>
      </c>
      <c r="Q27" s="13" t="s">
        <v>18</v>
      </c>
      <c r="R27" s="13" t="s">
        <v>22</v>
      </c>
    </row>
    <row r="28" spans="1:18" x14ac:dyDescent="0.3">
      <c r="A28" s="13">
        <v>59</v>
      </c>
      <c r="B28" s="14" t="s">
        <v>17</v>
      </c>
      <c r="C28" s="13">
        <v>150</v>
      </c>
      <c r="D28" s="14" t="s">
        <v>23</v>
      </c>
      <c r="E28" s="13">
        <v>212</v>
      </c>
      <c r="F28" s="14" t="s">
        <v>18</v>
      </c>
      <c r="G28" s="13">
        <v>1</v>
      </c>
      <c r="H28" s="13">
        <v>157</v>
      </c>
      <c r="I28" s="13">
        <v>0</v>
      </c>
      <c r="J28" s="13">
        <v>1.6</v>
      </c>
      <c r="K28" s="13">
        <v>2</v>
      </c>
      <c r="L28" s="13">
        <v>0</v>
      </c>
      <c r="M28" s="14" t="s">
        <v>24</v>
      </c>
      <c r="N28" s="14">
        <f xml:space="preserve"> IF(heart_readable[[#This Row],[Heart Disease]]="Yes", 1,0)</f>
        <v>1</v>
      </c>
      <c r="O28" s="14" t="s">
        <v>20</v>
      </c>
      <c r="P28" s="13" t="s">
        <v>21</v>
      </c>
      <c r="Q28" s="13" t="s">
        <v>18</v>
      </c>
      <c r="R28" s="13" t="s">
        <v>25</v>
      </c>
    </row>
    <row r="29" spans="1:18" x14ac:dyDescent="0.3">
      <c r="A29" s="13">
        <v>51</v>
      </c>
      <c r="B29" s="14" t="s">
        <v>17</v>
      </c>
      <c r="C29" s="13">
        <v>110</v>
      </c>
      <c r="D29" s="14" t="s">
        <v>23</v>
      </c>
      <c r="E29" s="13">
        <v>175</v>
      </c>
      <c r="F29" s="14" t="s">
        <v>21</v>
      </c>
      <c r="G29" s="13">
        <v>1</v>
      </c>
      <c r="H29" s="13">
        <v>123</v>
      </c>
      <c r="I29" s="13">
        <v>0</v>
      </c>
      <c r="J29" s="13">
        <v>0.6</v>
      </c>
      <c r="K29" s="13">
        <v>2</v>
      </c>
      <c r="L29" s="13">
        <v>0</v>
      </c>
      <c r="M29" s="14" t="s">
        <v>24</v>
      </c>
      <c r="N29" s="14">
        <f xml:space="preserve"> IF(heart_readable[[#This Row],[Heart Disease]]="Yes", 1,0)</f>
        <v>1</v>
      </c>
      <c r="O29" s="14" t="s">
        <v>20</v>
      </c>
      <c r="P29" s="13" t="s">
        <v>21</v>
      </c>
      <c r="Q29" s="13" t="s">
        <v>21</v>
      </c>
      <c r="R29" s="13" t="s">
        <v>25</v>
      </c>
    </row>
    <row r="30" spans="1:18" x14ac:dyDescent="0.3">
      <c r="A30" s="13">
        <v>65</v>
      </c>
      <c r="B30" s="14" t="s">
        <v>26</v>
      </c>
      <c r="C30" s="13">
        <v>140</v>
      </c>
      <c r="D30" s="14" t="s">
        <v>23</v>
      </c>
      <c r="E30" s="13">
        <v>417</v>
      </c>
      <c r="F30" s="14" t="s">
        <v>18</v>
      </c>
      <c r="G30" s="13">
        <v>0</v>
      </c>
      <c r="H30" s="13">
        <v>157</v>
      </c>
      <c r="I30" s="13">
        <v>0</v>
      </c>
      <c r="J30" s="13">
        <v>0.8</v>
      </c>
      <c r="K30" s="13">
        <v>2</v>
      </c>
      <c r="L30" s="13">
        <v>1</v>
      </c>
      <c r="M30" s="14" t="s">
        <v>24</v>
      </c>
      <c r="N30" s="14">
        <f xml:space="preserve"> IF(heart_readable[[#This Row],[Heart Disease]]="Yes", 1,0)</f>
        <v>1</v>
      </c>
      <c r="O30" s="14" t="s">
        <v>20</v>
      </c>
      <c r="P30" s="13" t="s">
        <v>18</v>
      </c>
      <c r="Q30" s="13" t="s">
        <v>18</v>
      </c>
      <c r="R30" s="13" t="s">
        <v>22</v>
      </c>
    </row>
    <row r="31" spans="1:18" x14ac:dyDescent="0.3">
      <c r="A31" s="13">
        <v>53</v>
      </c>
      <c r="B31" s="14" t="s">
        <v>17</v>
      </c>
      <c r="C31" s="13">
        <v>130</v>
      </c>
      <c r="D31" s="14" t="s">
        <v>23</v>
      </c>
      <c r="E31" s="13">
        <v>197</v>
      </c>
      <c r="F31" s="14" t="s">
        <v>18</v>
      </c>
      <c r="G31" s="13">
        <v>0</v>
      </c>
      <c r="H31" s="13">
        <v>152</v>
      </c>
      <c r="I31" s="13">
        <v>0</v>
      </c>
      <c r="J31" s="13">
        <v>1.2</v>
      </c>
      <c r="K31" s="13">
        <v>0</v>
      </c>
      <c r="L31" s="13">
        <v>0</v>
      </c>
      <c r="M31" s="14" t="s">
        <v>24</v>
      </c>
      <c r="N31" s="14">
        <f xml:space="preserve"> IF(heart_readable[[#This Row],[Heart Disease]]="Yes", 1,0)</f>
        <v>1</v>
      </c>
      <c r="O31" s="14" t="s">
        <v>20</v>
      </c>
      <c r="P31" s="13" t="s">
        <v>21</v>
      </c>
      <c r="Q31" s="13" t="s">
        <v>18</v>
      </c>
      <c r="R31" s="13" t="s">
        <v>25</v>
      </c>
    </row>
    <row r="32" spans="1:18" x14ac:dyDescent="0.3">
      <c r="A32" s="13">
        <v>41</v>
      </c>
      <c r="B32" s="14" t="s">
        <v>26</v>
      </c>
      <c r="C32" s="13">
        <v>105</v>
      </c>
      <c r="D32" s="14" t="s">
        <v>21</v>
      </c>
      <c r="E32" s="13">
        <v>198</v>
      </c>
      <c r="F32" s="14" t="s">
        <v>21</v>
      </c>
      <c r="G32" s="13">
        <v>1</v>
      </c>
      <c r="H32" s="13">
        <v>168</v>
      </c>
      <c r="I32" s="13">
        <v>0</v>
      </c>
      <c r="J32" s="13">
        <v>0</v>
      </c>
      <c r="K32" s="13">
        <v>2</v>
      </c>
      <c r="L32" s="13">
        <v>1</v>
      </c>
      <c r="M32" s="14" t="s">
        <v>24</v>
      </c>
      <c r="N32" s="14">
        <f xml:space="preserve"> IF(heart_readable[[#This Row],[Heart Disease]]="Yes", 1,0)</f>
        <v>1</v>
      </c>
      <c r="O32" s="14" t="s">
        <v>20</v>
      </c>
      <c r="P32" s="13" t="s">
        <v>21</v>
      </c>
      <c r="Q32" s="13" t="s">
        <v>21</v>
      </c>
      <c r="R32" s="13" t="s">
        <v>25</v>
      </c>
    </row>
    <row r="33" spans="1:18" x14ac:dyDescent="0.3">
      <c r="A33" s="13">
        <v>65</v>
      </c>
      <c r="B33" s="14" t="s">
        <v>17</v>
      </c>
      <c r="C33" s="13">
        <v>120</v>
      </c>
      <c r="D33" s="14" t="s">
        <v>27</v>
      </c>
      <c r="E33" s="13">
        <v>177</v>
      </c>
      <c r="F33" s="14" t="s">
        <v>21</v>
      </c>
      <c r="G33" s="13">
        <v>1</v>
      </c>
      <c r="H33" s="13">
        <v>140</v>
      </c>
      <c r="I33" s="13">
        <v>0</v>
      </c>
      <c r="J33" s="13">
        <v>0.4</v>
      </c>
      <c r="K33" s="13">
        <v>2</v>
      </c>
      <c r="L33" s="13">
        <v>0</v>
      </c>
      <c r="M33" s="14" t="s">
        <v>24</v>
      </c>
      <c r="N33" s="14">
        <f xml:space="preserve"> IF(heart_readable[[#This Row],[Heart Disease]]="Yes", 1,0)</f>
        <v>1</v>
      </c>
      <c r="O33" s="14" t="s">
        <v>20</v>
      </c>
      <c r="P33" s="13" t="s">
        <v>21</v>
      </c>
      <c r="Q33" s="13" t="s">
        <v>21</v>
      </c>
      <c r="R33" s="13" t="s">
        <v>22</v>
      </c>
    </row>
    <row r="34" spans="1:18" x14ac:dyDescent="0.3">
      <c r="A34" s="13">
        <v>44</v>
      </c>
      <c r="B34" s="14" t="s">
        <v>17</v>
      </c>
      <c r="C34" s="13">
        <v>130</v>
      </c>
      <c r="D34" s="14" t="s">
        <v>21</v>
      </c>
      <c r="E34" s="13">
        <v>219</v>
      </c>
      <c r="F34" s="14" t="s">
        <v>21</v>
      </c>
      <c r="G34" s="13">
        <v>0</v>
      </c>
      <c r="H34" s="13">
        <v>188</v>
      </c>
      <c r="I34" s="13">
        <v>0</v>
      </c>
      <c r="J34" s="13">
        <v>0</v>
      </c>
      <c r="K34" s="13">
        <v>2</v>
      </c>
      <c r="L34" s="13">
        <v>0</v>
      </c>
      <c r="M34" s="14" t="s">
        <v>24</v>
      </c>
      <c r="N34" s="14">
        <f xml:space="preserve"> IF(heart_readable[[#This Row],[Heart Disease]]="Yes", 1,0)</f>
        <v>1</v>
      </c>
      <c r="O34" s="14" t="s">
        <v>20</v>
      </c>
      <c r="P34" s="13" t="s">
        <v>21</v>
      </c>
      <c r="Q34" s="13" t="s">
        <v>18</v>
      </c>
      <c r="R34" s="13" t="s">
        <v>25</v>
      </c>
    </row>
    <row r="35" spans="1:18" x14ac:dyDescent="0.3">
      <c r="A35" s="13">
        <v>54</v>
      </c>
      <c r="B35" s="14" t="s">
        <v>17</v>
      </c>
      <c r="C35" s="13">
        <v>125</v>
      </c>
      <c r="D35" s="14" t="s">
        <v>23</v>
      </c>
      <c r="E35" s="13">
        <v>273</v>
      </c>
      <c r="F35" s="14" t="s">
        <v>21</v>
      </c>
      <c r="G35" s="13">
        <v>0</v>
      </c>
      <c r="H35" s="13">
        <v>152</v>
      </c>
      <c r="I35" s="13">
        <v>0</v>
      </c>
      <c r="J35" s="13">
        <v>0.5</v>
      </c>
      <c r="K35" s="13">
        <v>0</v>
      </c>
      <c r="L35" s="13">
        <v>1</v>
      </c>
      <c r="M35" s="14" t="s">
        <v>24</v>
      </c>
      <c r="N35" s="14">
        <f xml:space="preserve"> IF(heart_readable[[#This Row],[Heart Disease]]="Yes", 1,0)</f>
        <v>1</v>
      </c>
      <c r="O35" s="14" t="s">
        <v>20</v>
      </c>
      <c r="P35" s="13" t="s">
        <v>23</v>
      </c>
      <c r="Q35" s="13" t="s">
        <v>18</v>
      </c>
      <c r="R35" s="13" t="s">
        <v>25</v>
      </c>
    </row>
    <row r="36" spans="1:18" x14ac:dyDescent="0.3">
      <c r="A36" s="13">
        <v>51</v>
      </c>
      <c r="B36" s="14" t="s">
        <v>17</v>
      </c>
      <c r="C36" s="13">
        <v>125</v>
      </c>
      <c r="D36" s="14" t="s">
        <v>18</v>
      </c>
      <c r="E36" s="13">
        <v>213</v>
      </c>
      <c r="F36" s="14" t="s">
        <v>21</v>
      </c>
      <c r="G36" s="13">
        <v>0</v>
      </c>
      <c r="H36" s="13">
        <v>125</v>
      </c>
      <c r="I36" s="13">
        <v>1</v>
      </c>
      <c r="J36" s="13">
        <v>1.4</v>
      </c>
      <c r="K36" s="13">
        <v>2</v>
      </c>
      <c r="L36" s="13">
        <v>1</v>
      </c>
      <c r="M36" s="14" t="s">
        <v>24</v>
      </c>
      <c r="N36" s="14">
        <f xml:space="preserve"> IF(heart_readable[[#This Row],[Heart Disease]]="Yes", 1,0)</f>
        <v>1</v>
      </c>
      <c r="O36" s="14" t="s">
        <v>20</v>
      </c>
      <c r="P36" s="13" t="s">
        <v>21</v>
      </c>
      <c r="Q36" s="13" t="s">
        <v>18</v>
      </c>
      <c r="R36" s="13" t="s">
        <v>25</v>
      </c>
    </row>
    <row r="37" spans="1:18" x14ac:dyDescent="0.3">
      <c r="A37" s="13">
        <v>46</v>
      </c>
      <c r="B37" s="14" t="s">
        <v>26</v>
      </c>
      <c r="C37" s="13">
        <v>142</v>
      </c>
      <c r="D37" s="14" t="s">
        <v>23</v>
      </c>
      <c r="E37" s="13">
        <v>177</v>
      </c>
      <c r="F37" s="14" t="s">
        <v>21</v>
      </c>
      <c r="G37" s="13">
        <v>0</v>
      </c>
      <c r="H37" s="13">
        <v>160</v>
      </c>
      <c r="I37" s="13">
        <v>1</v>
      </c>
      <c r="J37" s="13">
        <v>1.4</v>
      </c>
      <c r="K37" s="13">
        <v>0</v>
      </c>
      <c r="L37" s="13">
        <v>0</v>
      </c>
      <c r="M37" s="14" t="s">
        <v>24</v>
      </c>
      <c r="N37" s="14">
        <f xml:space="preserve"> IF(heart_readable[[#This Row],[Heart Disease]]="Yes", 1,0)</f>
        <v>1</v>
      </c>
      <c r="O37" s="14" t="s">
        <v>20</v>
      </c>
      <c r="P37" s="13" t="s">
        <v>21</v>
      </c>
      <c r="Q37" s="13" t="s">
        <v>18</v>
      </c>
      <c r="R37" s="13" t="s">
        <v>25</v>
      </c>
    </row>
    <row r="38" spans="1:18" x14ac:dyDescent="0.3">
      <c r="A38" s="13">
        <v>54</v>
      </c>
      <c r="B38" s="14" t="s">
        <v>26</v>
      </c>
      <c r="C38" s="13">
        <v>135</v>
      </c>
      <c r="D38" s="14" t="s">
        <v>23</v>
      </c>
      <c r="E38" s="13">
        <v>304</v>
      </c>
      <c r="F38" s="14" t="s">
        <v>18</v>
      </c>
      <c r="G38" s="13">
        <v>1</v>
      </c>
      <c r="H38" s="13">
        <v>170</v>
      </c>
      <c r="I38" s="13">
        <v>0</v>
      </c>
      <c r="J38" s="13">
        <v>0</v>
      </c>
      <c r="K38" s="13">
        <v>2</v>
      </c>
      <c r="L38" s="13">
        <v>0</v>
      </c>
      <c r="M38" s="14" t="s">
        <v>24</v>
      </c>
      <c r="N38" s="14">
        <f xml:space="preserve"> IF(heart_readable[[#This Row],[Heart Disease]]="Yes", 1,0)</f>
        <v>1</v>
      </c>
      <c r="O38" s="14" t="s">
        <v>20</v>
      </c>
      <c r="P38" s="13" t="s">
        <v>23</v>
      </c>
      <c r="Q38" s="13" t="s">
        <v>18</v>
      </c>
      <c r="R38" s="13" t="s">
        <v>25</v>
      </c>
    </row>
    <row r="39" spans="1:18" x14ac:dyDescent="0.3">
      <c r="A39" s="13">
        <v>54</v>
      </c>
      <c r="B39" s="14" t="s">
        <v>17</v>
      </c>
      <c r="C39" s="13">
        <v>150</v>
      </c>
      <c r="D39" s="14" t="s">
        <v>23</v>
      </c>
      <c r="E39" s="13">
        <v>232</v>
      </c>
      <c r="F39" s="14" t="s">
        <v>21</v>
      </c>
      <c r="G39" s="13">
        <v>0</v>
      </c>
      <c r="H39" s="13">
        <v>165</v>
      </c>
      <c r="I39" s="13">
        <v>0</v>
      </c>
      <c r="J39" s="13">
        <v>1.6</v>
      </c>
      <c r="K39" s="13">
        <v>2</v>
      </c>
      <c r="L39" s="13">
        <v>0</v>
      </c>
      <c r="M39" s="14" t="s">
        <v>24</v>
      </c>
      <c r="N39" s="14">
        <f xml:space="preserve"> IF(heart_readable[[#This Row],[Heart Disease]]="Yes", 1,0)</f>
        <v>1</v>
      </c>
      <c r="O39" s="14" t="s">
        <v>20</v>
      </c>
      <c r="P39" s="13" t="s">
        <v>21</v>
      </c>
      <c r="Q39" s="13" t="s">
        <v>18</v>
      </c>
      <c r="R39" s="13" t="s">
        <v>25</v>
      </c>
    </row>
    <row r="40" spans="1:18" x14ac:dyDescent="0.3">
      <c r="A40" s="13">
        <v>65</v>
      </c>
      <c r="B40" s="14" t="s">
        <v>26</v>
      </c>
      <c r="C40" s="13">
        <v>155</v>
      </c>
      <c r="D40" s="14" t="s">
        <v>23</v>
      </c>
      <c r="E40" s="13">
        <v>269</v>
      </c>
      <c r="F40" s="14" t="s">
        <v>21</v>
      </c>
      <c r="G40" s="13">
        <v>1</v>
      </c>
      <c r="H40" s="13">
        <v>148</v>
      </c>
      <c r="I40" s="13">
        <v>0</v>
      </c>
      <c r="J40" s="13">
        <v>0.8</v>
      </c>
      <c r="K40" s="13">
        <v>2</v>
      </c>
      <c r="L40" s="13">
        <v>0</v>
      </c>
      <c r="M40" s="14" t="s">
        <v>24</v>
      </c>
      <c r="N40" s="14">
        <f xml:space="preserve"> IF(heart_readable[[#This Row],[Heart Disease]]="Yes", 1,0)</f>
        <v>1</v>
      </c>
      <c r="O40" s="14" t="s">
        <v>20</v>
      </c>
      <c r="P40" s="13" t="s">
        <v>23</v>
      </c>
      <c r="Q40" s="13" t="s">
        <v>18</v>
      </c>
      <c r="R40" s="13" t="s">
        <v>22</v>
      </c>
    </row>
    <row r="41" spans="1:18" x14ac:dyDescent="0.3">
      <c r="A41" s="13">
        <v>65</v>
      </c>
      <c r="B41" s="14" t="s">
        <v>26</v>
      </c>
      <c r="C41" s="13">
        <v>160</v>
      </c>
      <c r="D41" s="14" t="s">
        <v>23</v>
      </c>
      <c r="E41" s="13">
        <v>360</v>
      </c>
      <c r="F41" s="14" t="s">
        <v>21</v>
      </c>
      <c r="G41" s="13">
        <v>0</v>
      </c>
      <c r="H41" s="13">
        <v>151</v>
      </c>
      <c r="I41" s="13">
        <v>0</v>
      </c>
      <c r="J41" s="13">
        <v>0.8</v>
      </c>
      <c r="K41" s="13">
        <v>2</v>
      </c>
      <c r="L41" s="13">
        <v>0</v>
      </c>
      <c r="M41" s="14" t="s">
        <v>24</v>
      </c>
      <c r="N41" s="14">
        <f xml:space="preserve"> IF(heart_readable[[#This Row],[Heart Disease]]="Yes", 1,0)</f>
        <v>1</v>
      </c>
      <c r="O41" s="14" t="s">
        <v>20</v>
      </c>
      <c r="P41" s="13" t="s">
        <v>18</v>
      </c>
      <c r="Q41" s="13" t="s">
        <v>18</v>
      </c>
      <c r="R41" s="13" t="s">
        <v>22</v>
      </c>
    </row>
    <row r="42" spans="1:18" x14ac:dyDescent="0.3">
      <c r="A42" s="13">
        <v>51</v>
      </c>
      <c r="B42" s="14" t="s">
        <v>26</v>
      </c>
      <c r="C42" s="13">
        <v>140</v>
      </c>
      <c r="D42" s="14" t="s">
        <v>23</v>
      </c>
      <c r="E42" s="13">
        <v>308</v>
      </c>
      <c r="F42" s="14" t="s">
        <v>21</v>
      </c>
      <c r="G42" s="13">
        <v>0</v>
      </c>
      <c r="H42" s="13">
        <v>142</v>
      </c>
      <c r="I42" s="13">
        <v>0</v>
      </c>
      <c r="J42" s="13">
        <v>1.5</v>
      </c>
      <c r="K42" s="13">
        <v>2</v>
      </c>
      <c r="L42" s="13">
        <v>1</v>
      </c>
      <c r="M42" s="14" t="s">
        <v>24</v>
      </c>
      <c r="N42" s="14">
        <f xml:space="preserve"> IF(heart_readable[[#This Row],[Heart Disease]]="Yes", 1,0)</f>
        <v>1</v>
      </c>
      <c r="O42" s="14" t="s">
        <v>20</v>
      </c>
      <c r="P42" s="13" t="s">
        <v>23</v>
      </c>
      <c r="Q42" s="13" t="s">
        <v>18</v>
      </c>
      <c r="R42" s="13" t="s">
        <v>25</v>
      </c>
    </row>
    <row r="43" spans="1:18" x14ac:dyDescent="0.3">
      <c r="A43" s="13">
        <v>48</v>
      </c>
      <c r="B43" s="14" t="s">
        <v>17</v>
      </c>
      <c r="C43" s="13">
        <v>130</v>
      </c>
      <c r="D43" s="14" t="s">
        <v>21</v>
      </c>
      <c r="E43" s="13">
        <v>245</v>
      </c>
      <c r="F43" s="14" t="s">
        <v>21</v>
      </c>
      <c r="G43" s="13">
        <v>0</v>
      </c>
      <c r="H43" s="13">
        <v>180</v>
      </c>
      <c r="I43" s="13">
        <v>0</v>
      </c>
      <c r="J43" s="13">
        <v>0.2</v>
      </c>
      <c r="K43" s="13">
        <v>1</v>
      </c>
      <c r="L43" s="13">
        <v>0</v>
      </c>
      <c r="M43" s="14" t="s">
        <v>24</v>
      </c>
      <c r="N43" s="14">
        <f xml:space="preserve"> IF(heart_readable[[#This Row],[Heart Disease]]="Yes", 1,0)</f>
        <v>1</v>
      </c>
      <c r="O43" s="14" t="s">
        <v>20</v>
      </c>
      <c r="P43" s="13" t="s">
        <v>21</v>
      </c>
      <c r="Q43" s="13" t="s">
        <v>18</v>
      </c>
      <c r="R43" s="13" t="s">
        <v>25</v>
      </c>
    </row>
    <row r="44" spans="1:18" x14ac:dyDescent="0.3">
      <c r="A44" s="13">
        <v>45</v>
      </c>
      <c r="B44" s="14" t="s">
        <v>17</v>
      </c>
      <c r="C44" s="13">
        <v>104</v>
      </c>
      <c r="D44" s="14" t="s">
        <v>27</v>
      </c>
      <c r="E44" s="13">
        <v>208</v>
      </c>
      <c r="F44" s="14" t="s">
        <v>21</v>
      </c>
      <c r="G44" s="13">
        <v>0</v>
      </c>
      <c r="H44" s="13">
        <v>148</v>
      </c>
      <c r="I44" s="13">
        <v>1</v>
      </c>
      <c r="J44" s="13">
        <v>3</v>
      </c>
      <c r="K44" s="13">
        <v>1</v>
      </c>
      <c r="L44" s="13">
        <v>0</v>
      </c>
      <c r="M44" s="14" t="s">
        <v>24</v>
      </c>
      <c r="N44" s="14">
        <f xml:space="preserve"> IF(heart_readable[[#This Row],[Heart Disease]]="Yes", 1,0)</f>
        <v>1</v>
      </c>
      <c r="O44" s="14" t="s">
        <v>20</v>
      </c>
      <c r="P44" s="13" t="s">
        <v>21</v>
      </c>
      <c r="Q44" s="13" t="s">
        <v>21</v>
      </c>
      <c r="R44" s="13" t="s">
        <v>25</v>
      </c>
    </row>
    <row r="45" spans="1:18" x14ac:dyDescent="0.3">
      <c r="A45" s="13">
        <v>53</v>
      </c>
      <c r="B45" s="14" t="s">
        <v>26</v>
      </c>
      <c r="C45" s="13">
        <v>130</v>
      </c>
      <c r="D45" s="14" t="s">
        <v>27</v>
      </c>
      <c r="E45" s="13">
        <v>264</v>
      </c>
      <c r="F45" s="14" t="s">
        <v>21</v>
      </c>
      <c r="G45" s="13">
        <v>0</v>
      </c>
      <c r="H45" s="13">
        <v>143</v>
      </c>
      <c r="I45" s="13">
        <v>0</v>
      </c>
      <c r="J45" s="13">
        <v>0.4</v>
      </c>
      <c r="K45" s="13">
        <v>1</v>
      </c>
      <c r="L45" s="13">
        <v>0</v>
      </c>
      <c r="M45" s="14" t="s">
        <v>24</v>
      </c>
      <c r="N45" s="14">
        <f xml:space="preserve"> IF(heart_readable[[#This Row],[Heart Disease]]="Yes", 1,0)</f>
        <v>1</v>
      </c>
      <c r="O45" s="14" t="s">
        <v>20</v>
      </c>
      <c r="P45" s="13" t="s">
        <v>23</v>
      </c>
      <c r="Q45" s="13" t="s">
        <v>18</v>
      </c>
      <c r="R45" s="13" t="s">
        <v>25</v>
      </c>
    </row>
    <row r="46" spans="1:18" x14ac:dyDescent="0.3">
      <c r="A46" s="13">
        <v>39</v>
      </c>
      <c r="B46" s="14" t="s">
        <v>17</v>
      </c>
      <c r="C46" s="13">
        <v>140</v>
      </c>
      <c r="D46" s="14" t="s">
        <v>23</v>
      </c>
      <c r="E46" s="13">
        <v>321</v>
      </c>
      <c r="F46" s="14" t="s">
        <v>21</v>
      </c>
      <c r="G46" s="13">
        <v>0</v>
      </c>
      <c r="H46" s="13">
        <v>182</v>
      </c>
      <c r="I46" s="13">
        <v>0</v>
      </c>
      <c r="J46" s="13">
        <v>0</v>
      </c>
      <c r="K46" s="13">
        <v>2</v>
      </c>
      <c r="L46" s="13">
        <v>0</v>
      </c>
      <c r="M46" s="14" t="s">
        <v>24</v>
      </c>
      <c r="N46" s="14">
        <f xml:space="preserve"> IF(heart_readable[[#This Row],[Heart Disease]]="Yes", 1,0)</f>
        <v>1</v>
      </c>
      <c r="O46" s="14" t="s">
        <v>20</v>
      </c>
      <c r="P46" s="13" t="s">
        <v>23</v>
      </c>
      <c r="Q46" s="13" t="s">
        <v>18</v>
      </c>
      <c r="R46" s="13" t="s">
        <v>25</v>
      </c>
    </row>
    <row r="47" spans="1:18" x14ac:dyDescent="0.3">
      <c r="A47" s="13">
        <v>52</v>
      </c>
      <c r="B47" s="14" t="s">
        <v>17</v>
      </c>
      <c r="C47" s="13">
        <v>120</v>
      </c>
      <c r="D47" s="14" t="s">
        <v>21</v>
      </c>
      <c r="E47" s="13">
        <v>325</v>
      </c>
      <c r="F47" s="14" t="s">
        <v>21</v>
      </c>
      <c r="G47" s="13">
        <v>1</v>
      </c>
      <c r="H47" s="13">
        <v>172</v>
      </c>
      <c r="I47" s="13">
        <v>0</v>
      </c>
      <c r="J47" s="13">
        <v>0.2</v>
      </c>
      <c r="K47" s="13">
        <v>2</v>
      </c>
      <c r="L47" s="13">
        <v>0</v>
      </c>
      <c r="M47" s="14" t="s">
        <v>24</v>
      </c>
      <c r="N47" s="14">
        <f xml:space="preserve"> IF(heart_readable[[#This Row],[Heart Disease]]="Yes", 1,0)</f>
        <v>1</v>
      </c>
      <c r="O47" s="14" t="s">
        <v>20</v>
      </c>
      <c r="P47" s="13" t="s">
        <v>23</v>
      </c>
      <c r="Q47" s="13" t="s">
        <v>21</v>
      </c>
      <c r="R47" s="13" t="s">
        <v>25</v>
      </c>
    </row>
    <row r="48" spans="1:18" x14ac:dyDescent="0.3">
      <c r="A48" s="13">
        <v>44</v>
      </c>
      <c r="B48" s="14" t="s">
        <v>17</v>
      </c>
      <c r="C48" s="13">
        <v>140</v>
      </c>
      <c r="D48" s="14" t="s">
        <v>23</v>
      </c>
      <c r="E48" s="13">
        <v>235</v>
      </c>
      <c r="F48" s="14" t="s">
        <v>21</v>
      </c>
      <c r="G48" s="13">
        <v>0</v>
      </c>
      <c r="H48" s="13">
        <v>180</v>
      </c>
      <c r="I48" s="13">
        <v>0</v>
      </c>
      <c r="J48" s="13">
        <v>0</v>
      </c>
      <c r="K48" s="13">
        <v>2</v>
      </c>
      <c r="L48" s="13">
        <v>0</v>
      </c>
      <c r="M48" s="14" t="s">
        <v>24</v>
      </c>
      <c r="N48" s="14">
        <f xml:space="preserve"> IF(heart_readable[[#This Row],[Heart Disease]]="Yes", 1,0)</f>
        <v>1</v>
      </c>
      <c r="O48" s="14" t="s">
        <v>20</v>
      </c>
      <c r="P48" s="13" t="s">
        <v>21</v>
      </c>
      <c r="Q48" s="13" t="s">
        <v>18</v>
      </c>
      <c r="R48" s="13" t="s">
        <v>25</v>
      </c>
    </row>
    <row r="49" spans="1:18" x14ac:dyDescent="0.3">
      <c r="A49" s="13">
        <v>47</v>
      </c>
      <c r="B49" s="14" t="s">
        <v>17</v>
      </c>
      <c r="C49" s="13">
        <v>138</v>
      </c>
      <c r="D49" s="14" t="s">
        <v>23</v>
      </c>
      <c r="E49" s="13">
        <v>257</v>
      </c>
      <c r="F49" s="14" t="s">
        <v>21</v>
      </c>
      <c r="G49" s="13">
        <v>0</v>
      </c>
      <c r="H49" s="13">
        <v>156</v>
      </c>
      <c r="I49" s="13">
        <v>0</v>
      </c>
      <c r="J49" s="13">
        <v>0</v>
      </c>
      <c r="K49" s="13">
        <v>2</v>
      </c>
      <c r="L49" s="13">
        <v>0</v>
      </c>
      <c r="M49" s="14" t="s">
        <v>24</v>
      </c>
      <c r="N49" s="14">
        <f xml:space="preserve"> IF(heart_readable[[#This Row],[Heart Disease]]="Yes", 1,0)</f>
        <v>1</v>
      </c>
      <c r="O49" s="14" t="s">
        <v>20</v>
      </c>
      <c r="P49" s="13" t="s">
        <v>23</v>
      </c>
      <c r="Q49" s="13" t="s">
        <v>18</v>
      </c>
      <c r="R49" s="13" t="s">
        <v>25</v>
      </c>
    </row>
    <row r="50" spans="1:18" x14ac:dyDescent="0.3">
      <c r="A50" s="13">
        <v>53</v>
      </c>
      <c r="B50" s="14" t="s">
        <v>26</v>
      </c>
      <c r="C50" s="13">
        <v>128</v>
      </c>
      <c r="D50" s="14" t="s">
        <v>23</v>
      </c>
      <c r="E50" s="13">
        <v>216</v>
      </c>
      <c r="F50" s="14" t="s">
        <v>21</v>
      </c>
      <c r="G50" s="13">
        <v>0</v>
      </c>
      <c r="H50" s="13">
        <v>115</v>
      </c>
      <c r="I50" s="13">
        <v>0</v>
      </c>
      <c r="J50" s="13">
        <v>0</v>
      </c>
      <c r="K50" s="13">
        <v>2</v>
      </c>
      <c r="L50" s="13">
        <v>0</v>
      </c>
      <c r="M50" s="14" t="s">
        <v>21</v>
      </c>
      <c r="N50" s="14">
        <f xml:space="preserve"> IF(heart_readable[[#This Row],[Heart Disease]]="Yes", 1,0)</f>
        <v>1</v>
      </c>
      <c r="O50" s="14" t="s">
        <v>20</v>
      </c>
      <c r="P50" s="13" t="s">
        <v>21</v>
      </c>
      <c r="Q50" s="13" t="s">
        <v>18</v>
      </c>
      <c r="R50" s="13" t="s">
        <v>25</v>
      </c>
    </row>
    <row r="51" spans="1:18" x14ac:dyDescent="0.3">
      <c r="A51" s="13">
        <v>53</v>
      </c>
      <c r="B51" s="14" t="s">
        <v>26</v>
      </c>
      <c r="C51" s="13">
        <v>138</v>
      </c>
      <c r="D51" s="14" t="s">
        <v>27</v>
      </c>
      <c r="E51" s="13">
        <v>234</v>
      </c>
      <c r="F51" s="14" t="s">
        <v>21</v>
      </c>
      <c r="G51" s="13">
        <v>0</v>
      </c>
      <c r="H51" s="13">
        <v>160</v>
      </c>
      <c r="I51" s="13">
        <v>0</v>
      </c>
      <c r="J51" s="13">
        <v>0</v>
      </c>
      <c r="K51" s="13">
        <v>2</v>
      </c>
      <c r="L51" s="13">
        <v>0</v>
      </c>
      <c r="M51" s="14" t="s">
        <v>24</v>
      </c>
      <c r="N51" s="14">
        <f xml:space="preserve"> IF(heart_readable[[#This Row],[Heart Disease]]="Yes", 1,0)</f>
        <v>1</v>
      </c>
      <c r="O51" s="14" t="s">
        <v>20</v>
      </c>
      <c r="P51" s="13" t="s">
        <v>21</v>
      </c>
      <c r="Q51" s="13" t="s">
        <v>18</v>
      </c>
      <c r="R51" s="13" t="s">
        <v>25</v>
      </c>
    </row>
    <row r="52" spans="1:18" x14ac:dyDescent="0.3">
      <c r="A52" s="13">
        <v>51</v>
      </c>
      <c r="B52" s="14" t="s">
        <v>26</v>
      </c>
      <c r="C52" s="13">
        <v>130</v>
      </c>
      <c r="D52" s="14" t="s">
        <v>23</v>
      </c>
      <c r="E52" s="13">
        <v>256</v>
      </c>
      <c r="F52" s="14" t="s">
        <v>21</v>
      </c>
      <c r="G52" s="13">
        <v>0</v>
      </c>
      <c r="H52" s="13">
        <v>149</v>
      </c>
      <c r="I52" s="13">
        <v>0</v>
      </c>
      <c r="J52" s="13">
        <v>0.5</v>
      </c>
      <c r="K52" s="13">
        <v>2</v>
      </c>
      <c r="L52" s="13">
        <v>0</v>
      </c>
      <c r="M52" s="14" t="s">
        <v>24</v>
      </c>
      <c r="N52" s="14">
        <f xml:space="preserve"> IF(heart_readable[[#This Row],[Heart Disease]]="Yes", 1,0)</f>
        <v>1</v>
      </c>
      <c r="O52" s="14" t="s">
        <v>20</v>
      </c>
      <c r="P52" s="13" t="s">
        <v>23</v>
      </c>
      <c r="Q52" s="13" t="s">
        <v>18</v>
      </c>
      <c r="R52" s="13" t="s">
        <v>25</v>
      </c>
    </row>
    <row r="53" spans="1:18" x14ac:dyDescent="0.3">
      <c r="A53" s="13">
        <v>66</v>
      </c>
      <c r="B53" s="14" t="s">
        <v>17</v>
      </c>
      <c r="C53" s="13">
        <v>120</v>
      </c>
      <c r="D53" s="14" t="s">
        <v>27</v>
      </c>
      <c r="E53" s="13">
        <v>302</v>
      </c>
      <c r="F53" s="14" t="s">
        <v>21</v>
      </c>
      <c r="G53" s="13">
        <v>0</v>
      </c>
      <c r="H53" s="13">
        <v>151</v>
      </c>
      <c r="I53" s="13">
        <v>0</v>
      </c>
      <c r="J53" s="13">
        <v>0.4</v>
      </c>
      <c r="K53" s="13">
        <v>1</v>
      </c>
      <c r="L53" s="13">
        <v>0</v>
      </c>
      <c r="M53" s="14" t="s">
        <v>24</v>
      </c>
      <c r="N53" s="14">
        <f xml:space="preserve"> IF(heart_readable[[#This Row],[Heart Disease]]="Yes", 1,0)</f>
        <v>1</v>
      </c>
      <c r="O53" s="14" t="s">
        <v>20</v>
      </c>
      <c r="P53" s="13" t="s">
        <v>23</v>
      </c>
      <c r="Q53" s="13" t="s">
        <v>21</v>
      </c>
      <c r="R53" s="13" t="s">
        <v>22</v>
      </c>
    </row>
    <row r="54" spans="1:18" x14ac:dyDescent="0.3">
      <c r="A54" s="13">
        <v>62</v>
      </c>
      <c r="B54" s="14" t="s">
        <v>17</v>
      </c>
      <c r="C54" s="13">
        <v>130</v>
      </c>
      <c r="D54" s="14" t="s">
        <v>23</v>
      </c>
      <c r="E54" s="13">
        <v>231</v>
      </c>
      <c r="F54" s="14" t="s">
        <v>21</v>
      </c>
      <c r="G54" s="13">
        <v>1</v>
      </c>
      <c r="H54" s="13">
        <v>146</v>
      </c>
      <c r="I54" s="13">
        <v>0</v>
      </c>
      <c r="J54" s="13">
        <v>1.8</v>
      </c>
      <c r="K54" s="13">
        <v>1</v>
      </c>
      <c r="L54" s="13">
        <v>3</v>
      </c>
      <c r="M54" s="14" t="s">
        <v>24</v>
      </c>
      <c r="N54" s="14">
        <f xml:space="preserve"> IF(heart_readable[[#This Row],[Heart Disease]]="Yes", 1,0)</f>
        <v>1</v>
      </c>
      <c r="O54" s="14" t="s">
        <v>20</v>
      </c>
      <c r="P54" s="13" t="s">
        <v>21</v>
      </c>
      <c r="Q54" s="13" t="s">
        <v>18</v>
      </c>
      <c r="R54" s="13" t="s">
        <v>22</v>
      </c>
    </row>
    <row r="55" spans="1:18" x14ac:dyDescent="0.3">
      <c r="A55" s="13">
        <v>44</v>
      </c>
      <c r="B55" s="14" t="s">
        <v>26</v>
      </c>
      <c r="C55" s="13">
        <v>108</v>
      </c>
      <c r="D55" s="14" t="s">
        <v>23</v>
      </c>
      <c r="E55" s="13">
        <v>141</v>
      </c>
      <c r="F55" s="14" t="s">
        <v>21</v>
      </c>
      <c r="G55" s="13">
        <v>1</v>
      </c>
      <c r="H55" s="13">
        <v>175</v>
      </c>
      <c r="I55" s="13">
        <v>0</v>
      </c>
      <c r="J55" s="13">
        <v>0.6</v>
      </c>
      <c r="K55" s="13">
        <v>1</v>
      </c>
      <c r="L55" s="13">
        <v>0</v>
      </c>
      <c r="M55" s="14" t="s">
        <v>24</v>
      </c>
      <c r="N55" s="14">
        <f xml:space="preserve"> IF(heart_readable[[#This Row],[Heart Disease]]="Yes", 1,0)</f>
        <v>1</v>
      </c>
      <c r="O55" s="14" t="s">
        <v>20</v>
      </c>
      <c r="P55" s="13" t="s">
        <v>21</v>
      </c>
      <c r="Q55" s="13" t="s">
        <v>21</v>
      </c>
      <c r="R55" s="13" t="s">
        <v>25</v>
      </c>
    </row>
    <row r="56" spans="1:18" x14ac:dyDescent="0.3">
      <c r="A56" s="13">
        <v>63</v>
      </c>
      <c r="B56" s="14" t="s">
        <v>26</v>
      </c>
      <c r="C56" s="13">
        <v>135</v>
      </c>
      <c r="D56" s="14" t="s">
        <v>23</v>
      </c>
      <c r="E56" s="13">
        <v>252</v>
      </c>
      <c r="F56" s="14" t="s">
        <v>21</v>
      </c>
      <c r="G56" s="13">
        <v>0</v>
      </c>
      <c r="H56" s="13">
        <v>172</v>
      </c>
      <c r="I56" s="13">
        <v>0</v>
      </c>
      <c r="J56" s="13">
        <v>0</v>
      </c>
      <c r="K56" s="13">
        <v>2</v>
      </c>
      <c r="L56" s="13">
        <v>0</v>
      </c>
      <c r="M56" s="14" t="s">
        <v>24</v>
      </c>
      <c r="N56" s="14">
        <f xml:space="preserve"> IF(heart_readable[[#This Row],[Heart Disease]]="Yes", 1,0)</f>
        <v>1</v>
      </c>
      <c r="O56" s="14" t="s">
        <v>20</v>
      </c>
      <c r="P56" s="13" t="s">
        <v>23</v>
      </c>
      <c r="Q56" s="13" t="s">
        <v>18</v>
      </c>
      <c r="R56" s="13" t="s">
        <v>22</v>
      </c>
    </row>
    <row r="57" spans="1:18" x14ac:dyDescent="0.3">
      <c r="A57" s="13">
        <v>52</v>
      </c>
      <c r="B57" s="14" t="s">
        <v>17</v>
      </c>
      <c r="C57" s="13">
        <v>134</v>
      </c>
      <c r="D57" s="14" t="s">
        <v>21</v>
      </c>
      <c r="E57" s="13">
        <v>201</v>
      </c>
      <c r="F57" s="14" t="s">
        <v>21</v>
      </c>
      <c r="G57" s="13">
        <v>1</v>
      </c>
      <c r="H57" s="13">
        <v>158</v>
      </c>
      <c r="I57" s="13">
        <v>0</v>
      </c>
      <c r="J57" s="13">
        <v>0.8</v>
      </c>
      <c r="K57" s="13">
        <v>2</v>
      </c>
      <c r="L57" s="13">
        <v>1</v>
      </c>
      <c r="M57" s="14" t="s">
        <v>24</v>
      </c>
      <c r="N57" s="14">
        <f xml:space="preserve"> IF(heart_readable[[#This Row],[Heart Disease]]="Yes", 1,0)</f>
        <v>1</v>
      </c>
      <c r="O57" s="14" t="s">
        <v>20</v>
      </c>
      <c r="P57" s="13" t="s">
        <v>21</v>
      </c>
      <c r="Q57" s="13" t="s">
        <v>18</v>
      </c>
      <c r="R57" s="13" t="s">
        <v>25</v>
      </c>
    </row>
    <row r="58" spans="1:18" x14ac:dyDescent="0.3">
      <c r="A58" s="13">
        <v>48</v>
      </c>
      <c r="B58" s="14" t="s">
        <v>17</v>
      </c>
      <c r="C58" s="13">
        <v>122</v>
      </c>
      <c r="D58" s="14" t="s">
        <v>27</v>
      </c>
      <c r="E58" s="13">
        <v>222</v>
      </c>
      <c r="F58" s="14" t="s">
        <v>21</v>
      </c>
      <c r="G58" s="13">
        <v>0</v>
      </c>
      <c r="H58" s="13">
        <v>186</v>
      </c>
      <c r="I58" s="13">
        <v>0</v>
      </c>
      <c r="J58" s="13">
        <v>0</v>
      </c>
      <c r="K58" s="13">
        <v>2</v>
      </c>
      <c r="L58" s="13">
        <v>0</v>
      </c>
      <c r="M58" s="14" t="s">
        <v>24</v>
      </c>
      <c r="N58" s="14">
        <f xml:space="preserve"> IF(heart_readable[[#This Row],[Heart Disease]]="Yes", 1,0)</f>
        <v>1</v>
      </c>
      <c r="O58" s="14" t="s">
        <v>20</v>
      </c>
      <c r="P58" s="13" t="s">
        <v>21</v>
      </c>
      <c r="Q58" s="13" t="s">
        <v>18</v>
      </c>
      <c r="R58" s="13" t="s">
        <v>25</v>
      </c>
    </row>
    <row r="59" spans="1:18" x14ac:dyDescent="0.3">
      <c r="A59" s="13">
        <v>45</v>
      </c>
      <c r="B59" s="14" t="s">
        <v>17</v>
      </c>
      <c r="C59" s="13">
        <v>115</v>
      </c>
      <c r="D59" s="14" t="s">
        <v>27</v>
      </c>
      <c r="E59" s="13">
        <v>260</v>
      </c>
      <c r="F59" s="14" t="s">
        <v>21</v>
      </c>
      <c r="G59" s="13">
        <v>0</v>
      </c>
      <c r="H59" s="13">
        <v>185</v>
      </c>
      <c r="I59" s="13">
        <v>0</v>
      </c>
      <c r="J59" s="13">
        <v>0</v>
      </c>
      <c r="K59" s="13">
        <v>2</v>
      </c>
      <c r="L59" s="13">
        <v>0</v>
      </c>
      <c r="M59" s="14" t="s">
        <v>24</v>
      </c>
      <c r="N59" s="14">
        <f xml:space="preserve"> IF(heart_readable[[#This Row],[Heart Disease]]="Yes", 1,0)</f>
        <v>1</v>
      </c>
      <c r="O59" s="14" t="s">
        <v>20</v>
      </c>
      <c r="P59" s="13" t="s">
        <v>23</v>
      </c>
      <c r="Q59" s="13" t="s">
        <v>21</v>
      </c>
      <c r="R59" s="13" t="s">
        <v>25</v>
      </c>
    </row>
    <row r="60" spans="1:18" x14ac:dyDescent="0.3">
      <c r="A60" s="13">
        <v>34</v>
      </c>
      <c r="B60" s="14" t="s">
        <v>17</v>
      </c>
      <c r="C60" s="13">
        <v>118</v>
      </c>
      <c r="D60" s="14" t="s">
        <v>18</v>
      </c>
      <c r="E60" s="13">
        <v>182</v>
      </c>
      <c r="F60" s="14" t="s">
        <v>21</v>
      </c>
      <c r="G60" s="13">
        <v>0</v>
      </c>
      <c r="H60" s="13">
        <v>174</v>
      </c>
      <c r="I60" s="13">
        <v>0</v>
      </c>
      <c r="J60" s="13">
        <v>0</v>
      </c>
      <c r="K60" s="13">
        <v>2</v>
      </c>
      <c r="L60" s="13">
        <v>0</v>
      </c>
      <c r="M60" s="14" t="s">
        <v>24</v>
      </c>
      <c r="N60" s="14">
        <f xml:space="preserve"> IF(heart_readable[[#This Row],[Heart Disease]]="Yes", 1,0)</f>
        <v>1</v>
      </c>
      <c r="O60" s="14" t="s">
        <v>20</v>
      </c>
      <c r="P60" s="13" t="s">
        <v>21</v>
      </c>
      <c r="Q60" s="13" t="s">
        <v>21</v>
      </c>
      <c r="R60" s="13" t="s">
        <v>28</v>
      </c>
    </row>
    <row r="61" spans="1:18" x14ac:dyDescent="0.3">
      <c r="A61" s="13">
        <v>57</v>
      </c>
      <c r="B61" s="14" t="s">
        <v>26</v>
      </c>
      <c r="C61" s="13">
        <v>128</v>
      </c>
      <c r="D61" s="14" t="s">
        <v>27</v>
      </c>
      <c r="E61" s="13">
        <v>303</v>
      </c>
      <c r="F61" s="14" t="s">
        <v>21</v>
      </c>
      <c r="G61" s="13">
        <v>0</v>
      </c>
      <c r="H61" s="13">
        <v>159</v>
      </c>
      <c r="I61" s="13">
        <v>0</v>
      </c>
      <c r="J61" s="13">
        <v>0</v>
      </c>
      <c r="K61" s="13">
        <v>2</v>
      </c>
      <c r="L61" s="13">
        <v>1</v>
      </c>
      <c r="M61" s="14" t="s">
        <v>24</v>
      </c>
      <c r="N61" s="14">
        <f xml:space="preserve"> IF(heart_readable[[#This Row],[Heart Disease]]="Yes", 1,0)</f>
        <v>1</v>
      </c>
      <c r="O61" s="14" t="s">
        <v>20</v>
      </c>
      <c r="P61" s="13" t="s">
        <v>23</v>
      </c>
      <c r="Q61" s="13" t="s">
        <v>18</v>
      </c>
      <c r="R61" s="13" t="s">
        <v>25</v>
      </c>
    </row>
    <row r="62" spans="1:18" x14ac:dyDescent="0.3">
      <c r="A62" s="13">
        <v>71</v>
      </c>
      <c r="B62" s="14" t="s">
        <v>26</v>
      </c>
      <c r="C62" s="13">
        <v>110</v>
      </c>
      <c r="D62" s="14" t="s">
        <v>23</v>
      </c>
      <c r="E62" s="13">
        <v>265</v>
      </c>
      <c r="F62" s="14" t="s">
        <v>18</v>
      </c>
      <c r="G62" s="13">
        <v>0</v>
      </c>
      <c r="H62" s="13">
        <v>130</v>
      </c>
      <c r="I62" s="13">
        <v>0</v>
      </c>
      <c r="J62" s="13">
        <v>0</v>
      </c>
      <c r="K62" s="13">
        <v>2</v>
      </c>
      <c r="L62" s="13">
        <v>1</v>
      </c>
      <c r="M62" s="14" t="s">
        <v>24</v>
      </c>
      <c r="N62" s="14">
        <f xml:space="preserve"> IF(heart_readable[[#This Row],[Heart Disease]]="Yes", 1,0)</f>
        <v>1</v>
      </c>
      <c r="O62" s="14" t="s">
        <v>20</v>
      </c>
      <c r="P62" s="13" t="s">
        <v>23</v>
      </c>
      <c r="Q62" s="13" t="s">
        <v>21</v>
      </c>
      <c r="R62" s="13" t="s">
        <v>22</v>
      </c>
    </row>
    <row r="63" spans="1:18" x14ac:dyDescent="0.3">
      <c r="A63" s="13">
        <v>54</v>
      </c>
      <c r="B63" s="14" t="s">
        <v>17</v>
      </c>
      <c r="C63" s="13">
        <v>108</v>
      </c>
      <c r="D63" s="14" t="s">
        <v>21</v>
      </c>
      <c r="E63" s="13">
        <v>309</v>
      </c>
      <c r="F63" s="14" t="s">
        <v>21</v>
      </c>
      <c r="G63" s="13">
        <v>1</v>
      </c>
      <c r="H63" s="13">
        <v>156</v>
      </c>
      <c r="I63" s="13">
        <v>0</v>
      </c>
      <c r="J63" s="13">
        <v>0</v>
      </c>
      <c r="K63" s="13">
        <v>2</v>
      </c>
      <c r="L63" s="13">
        <v>0</v>
      </c>
      <c r="M63" s="14" t="s">
        <v>24</v>
      </c>
      <c r="N63" s="14">
        <f xml:space="preserve"> IF(heart_readable[[#This Row],[Heart Disease]]="Yes", 1,0)</f>
        <v>1</v>
      </c>
      <c r="O63" s="14" t="s">
        <v>20</v>
      </c>
      <c r="P63" s="13" t="s">
        <v>23</v>
      </c>
      <c r="Q63" s="13" t="s">
        <v>21</v>
      </c>
      <c r="R63" s="13" t="s">
        <v>25</v>
      </c>
    </row>
    <row r="64" spans="1:18" x14ac:dyDescent="0.3">
      <c r="A64" s="13">
        <v>52</v>
      </c>
      <c r="B64" s="14" t="s">
        <v>17</v>
      </c>
      <c r="C64" s="13">
        <v>118</v>
      </c>
      <c r="D64" s="14" t="s">
        <v>18</v>
      </c>
      <c r="E64" s="13">
        <v>186</v>
      </c>
      <c r="F64" s="14" t="s">
        <v>21</v>
      </c>
      <c r="G64" s="13">
        <v>0</v>
      </c>
      <c r="H64" s="13">
        <v>190</v>
      </c>
      <c r="I64" s="13">
        <v>0</v>
      </c>
      <c r="J64" s="13">
        <v>0</v>
      </c>
      <c r="K64" s="13">
        <v>1</v>
      </c>
      <c r="L64" s="13">
        <v>0</v>
      </c>
      <c r="M64" s="14" t="s">
        <v>19</v>
      </c>
      <c r="N64" s="14">
        <f xml:space="preserve"> IF(heart_readable[[#This Row],[Heart Disease]]="Yes", 1,0)</f>
        <v>1</v>
      </c>
      <c r="O64" s="14" t="s">
        <v>20</v>
      </c>
      <c r="P64" s="13" t="s">
        <v>21</v>
      </c>
      <c r="Q64" s="13" t="s">
        <v>21</v>
      </c>
      <c r="R64" s="13" t="s">
        <v>25</v>
      </c>
    </row>
    <row r="65" spans="1:18" x14ac:dyDescent="0.3">
      <c r="A65" s="13">
        <v>41</v>
      </c>
      <c r="B65" s="14" t="s">
        <v>17</v>
      </c>
      <c r="C65" s="13">
        <v>135</v>
      </c>
      <c r="D65" s="14" t="s">
        <v>21</v>
      </c>
      <c r="E65" s="13">
        <v>203</v>
      </c>
      <c r="F65" s="14" t="s">
        <v>21</v>
      </c>
      <c r="G65" s="13">
        <v>1</v>
      </c>
      <c r="H65" s="13">
        <v>132</v>
      </c>
      <c r="I65" s="13">
        <v>0</v>
      </c>
      <c r="J65" s="13">
        <v>0</v>
      </c>
      <c r="K65" s="13">
        <v>1</v>
      </c>
      <c r="L65" s="13">
        <v>0</v>
      </c>
      <c r="M65" s="14" t="s">
        <v>19</v>
      </c>
      <c r="N65" s="14">
        <f xml:space="preserve"> IF(heart_readable[[#This Row],[Heart Disease]]="Yes", 1,0)</f>
        <v>1</v>
      </c>
      <c r="O65" s="14" t="s">
        <v>20</v>
      </c>
      <c r="P65" s="13" t="s">
        <v>21</v>
      </c>
      <c r="Q65" s="13" t="s">
        <v>18</v>
      </c>
      <c r="R65" s="13" t="s">
        <v>25</v>
      </c>
    </row>
    <row r="66" spans="1:18" x14ac:dyDescent="0.3">
      <c r="A66" s="13">
        <v>58</v>
      </c>
      <c r="B66" s="14" t="s">
        <v>17</v>
      </c>
      <c r="C66" s="13">
        <v>140</v>
      </c>
      <c r="D66" s="14" t="s">
        <v>23</v>
      </c>
      <c r="E66" s="13">
        <v>211</v>
      </c>
      <c r="F66" s="14" t="s">
        <v>18</v>
      </c>
      <c r="G66" s="13">
        <v>0</v>
      </c>
      <c r="H66" s="13">
        <v>165</v>
      </c>
      <c r="I66" s="13">
        <v>0</v>
      </c>
      <c r="J66" s="13">
        <v>0</v>
      </c>
      <c r="K66" s="13">
        <v>2</v>
      </c>
      <c r="L66" s="13">
        <v>0</v>
      </c>
      <c r="M66" s="14" t="s">
        <v>24</v>
      </c>
      <c r="N66" s="14">
        <f xml:space="preserve"> IF(heart_readable[[#This Row],[Heart Disease]]="Yes", 1,0)</f>
        <v>1</v>
      </c>
      <c r="O66" s="14" t="s">
        <v>20</v>
      </c>
      <c r="P66" s="13" t="s">
        <v>21</v>
      </c>
      <c r="Q66" s="13" t="s">
        <v>18</v>
      </c>
      <c r="R66" s="13" t="s">
        <v>25</v>
      </c>
    </row>
    <row r="67" spans="1:18" x14ac:dyDescent="0.3">
      <c r="A67" s="13">
        <v>35</v>
      </c>
      <c r="B67" s="14" t="s">
        <v>26</v>
      </c>
      <c r="C67" s="13">
        <v>138</v>
      </c>
      <c r="D67" s="14" t="s">
        <v>27</v>
      </c>
      <c r="E67" s="13">
        <v>183</v>
      </c>
      <c r="F67" s="14" t="s">
        <v>21</v>
      </c>
      <c r="G67" s="13">
        <v>1</v>
      </c>
      <c r="H67" s="13">
        <v>182</v>
      </c>
      <c r="I67" s="13">
        <v>0</v>
      </c>
      <c r="J67" s="13">
        <v>1.4</v>
      </c>
      <c r="K67" s="13">
        <v>2</v>
      </c>
      <c r="L67" s="13">
        <v>0</v>
      </c>
      <c r="M67" s="14" t="s">
        <v>24</v>
      </c>
      <c r="N67" s="14">
        <f xml:space="preserve"> IF(heart_readable[[#This Row],[Heart Disease]]="Yes", 1,0)</f>
        <v>1</v>
      </c>
      <c r="O67" s="14" t="s">
        <v>20</v>
      </c>
      <c r="P67" s="13" t="s">
        <v>21</v>
      </c>
      <c r="Q67" s="13" t="s">
        <v>18</v>
      </c>
      <c r="R67" s="13" t="s">
        <v>28</v>
      </c>
    </row>
    <row r="68" spans="1:18" x14ac:dyDescent="0.3">
      <c r="A68" s="13">
        <v>51</v>
      </c>
      <c r="B68" s="14" t="s">
        <v>17</v>
      </c>
      <c r="C68" s="13">
        <v>100</v>
      </c>
      <c r="D68" s="14" t="s">
        <v>23</v>
      </c>
      <c r="E68" s="13">
        <v>222</v>
      </c>
      <c r="F68" s="14" t="s">
        <v>21</v>
      </c>
      <c r="G68" s="13">
        <v>1</v>
      </c>
      <c r="H68" s="13">
        <v>143</v>
      </c>
      <c r="I68" s="13">
        <v>1</v>
      </c>
      <c r="J68" s="13">
        <v>1.2</v>
      </c>
      <c r="K68" s="13">
        <v>1</v>
      </c>
      <c r="L68" s="13">
        <v>0</v>
      </c>
      <c r="M68" s="14" t="s">
        <v>24</v>
      </c>
      <c r="N68" s="14">
        <f xml:space="preserve"> IF(heart_readable[[#This Row],[Heart Disease]]="Yes", 1,0)</f>
        <v>1</v>
      </c>
      <c r="O68" s="14" t="s">
        <v>20</v>
      </c>
      <c r="P68" s="13" t="s">
        <v>21</v>
      </c>
      <c r="Q68" s="13" t="s">
        <v>21</v>
      </c>
      <c r="R68" s="13" t="s">
        <v>25</v>
      </c>
    </row>
    <row r="69" spans="1:18" x14ac:dyDescent="0.3">
      <c r="A69" s="13">
        <v>45</v>
      </c>
      <c r="B69" s="14" t="s">
        <v>26</v>
      </c>
      <c r="C69" s="13">
        <v>130</v>
      </c>
      <c r="D69" s="14" t="s">
        <v>21</v>
      </c>
      <c r="E69" s="13">
        <v>234</v>
      </c>
      <c r="F69" s="14" t="s">
        <v>21</v>
      </c>
      <c r="G69" s="13">
        <v>0</v>
      </c>
      <c r="H69" s="13">
        <v>175</v>
      </c>
      <c r="I69" s="13">
        <v>0</v>
      </c>
      <c r="J69" s="13">
        <v>0.6</v>
      </c>
      <c r="K69" s="13">
        <v>1</v>
      </c>
      <c r="L69" s="13">
        <v>0</v>
      </c>
      <c r="M69" s="14" t="s">
        <v>24</v>
      </c>
      <c r="N69" s="14">
        <f xml:space="preserve"> IF(heart_readable[[#This Row],[Heart Disease]]="Yes", 1,0)</f>
        <v>1</v>
      </c>
      <c r="O69" s="14" t="s">
        <v>20</v>
      </c>
      <c r="P69" s="13" t="s">
        <v>21</v>
      </c>
      <c r="Q69" s="13" t="s">
        <v>18</v>
      </c>
      <c r="R69" s="13" t="s">
        <v>25</v>
      </c>
    </row>
    <row r="70" spans="1:18" x14ac:dyDescent="0.3">
      <c r="A70" s="13">
        <v>44</v>
      </c>
      <c r="B70" s="14" t="s">
        <v>17</v>
      </c>
      <c r="C70" s="13">
        <v>120</v>
      </c>
      <c r="D70" s="14" t="s">
        <v>21</v>
      </c>
      <c r="E70" s="13">
        <v>220</v>
      </c>
      <c r="F70" s="14" t="s">
        <v>21</v>
      </c>
      <c r="G70" s="13">
        <v>1</v>
      </c>
      <c r="H70" s="13">
        <v>170</v>
      </c>
      <c r="I70" s="13">
        <v>0</v>
      </c>
      <c r="J70" s="13">
        <v>0</v>
      </c>
      <c r="K70" s="13">
        <v>2</v>
      </c>
      <c r="L70" s="13">
        <v>0</v>
      </c>
      <c r="M70" s="14" t="s">
        <v>24</v>
      </c>
      <c r="N70" s="14">
        <f xml:space="preserve"> IF(heart_readable[[#This Row],[Heart Disease]]="Yes", 1,0)</f>
        <v>1</v>
      </c>
      <c r="O70" s="14" t="s">
        <v>20</v>
      </c>
      <c r="P70" s="13" t="s">
        <v>21</v>
      </c>
      <c r="Q70" s="13" t="s">
        <v>21</v>
      </c>
      <c r="R70" s="13" t="s">
        <v>25</v>
      </c>
    </row>
    <row r="71" spans="1:18" x14ac:dyDescent="0.3">
      <c r="A71" s="13">
        <v>62</v>
      </c>
      <c r="B71" s="14" t="s">
        <v>26</v>
      </c>
      <c r="C71" s="13">
        <v>124</v>
      </c>
      <c r="D71" s="14" t="s">
        <v>27</v>
      </c>
      <c r="E71" s="13">
        <v>209</v>
      </c>
      <c r="F71" s="14" t="s">
        <v>21</v>
      </c>
      <c r="G71" s="13">
        <v>1</v>
      </c>
      <c r="H71" s="13">
        <v>163</v>
      </c>
      <c r="I71" s="13">
        <v>0</v>
      </c>
      <c r="J71" s="13">
        <v>0</v>
      </c>
      <c r="K71" s="13">
        <v>2</v>
      </c>
      <c r="L71" s="13">
        <v>0</v>
      </c>
      <c r="M71" s="14" t="s">
        <v>24</v>
      </c>
      <c r="N71" s="14">
        <f xml:space="preserve"> IF(heart_readable[[#This Row],[Heart Disease]]="Yes", 1,0)</f>
        <v>1</v>
      </c>
      <c r="O71" s="14" t="s">
        <v>20</v>
      </c>
      <c r="P71" s="13" t="s">
        <v>21</v>
      </c>
      <c r="Q71" s="13" t="s">
        <v>18</v>
      </c>
      <c r="R71" s="13" t="s">
        <v>22</v>
      </c>
    </row>
    <row r="72" spans="1:18" x14ac:dyDescent="0.3">
      <c r="A72" s="13">
        <v>54</v>
      </c>
      <c r="B72" s="14" t="s">
        <v>17</v>
      </c>
      <c r="C72" s="13">
        <v>120</v>
      </c>
      <c r="D72" s="14" t="s">
        <v>23</v>
      </c>
      <c r="E72" s="13">
        <v>258</v>
      </c>
      <c r="F72" s="14" t="s">
        <v>21</v>
      </c>
      <c r="G72" s="13">
        <v>0</v>
      </c>
      <c r="H72" s="13">
        <v>147</v>
      </c>
      <c r="I72" s="13">
        <v>0</v>
      </c>
      <c r="J72" s="13">
        <v>0.4</v>
      </c>
      <c r="K72" s="13">
        <v>1</v>
      </c>
      <c r="L72" s="13">
        <v>0</v>
      </c>
      <c r="M72" s="14" t="s">
        <v>24</v>
      </c>
      <c r="N72" s="14">
        <f xml:space="preserve"> IF(heart_readable[[#This Row],[Heart Disease]]="Yes", 1,0)</f>
        <v>1</v>
      </c>
      <c r="O72" s="14" t="s">
        <v>20</v>
      </c>
      <c r="P72" s="13" t="s">
        <v>23</v>
      </c>
      <c r="Q72" s="13" t="s">
        <v>21</v>
      </c>
      <c r="R72" s="13" t="s">
        <v>25</v>
      </c>
    </row>
    <row r="73" spans="1:18" x14ac:dyDescent="0.3">
      <c r="A73" s="13">
        <v>51</v>
      </c>
      <c r="B73" s="14" t="s">
        <v>17</v>
      </c>
      <c r="C73" s="13">
        <v>94</v>
      </c>
      <c r="D73" s="14" t="s">
        <v>23</v>
      </c>
      <c r="E73" s="13">
        <v>227</v>
      </c>
      <c r="F73" s="14" t="s">
        <v>21</v>
      </c>
      <c r="G73" s="13">
        <v>1</v>
      </c>
      <c r="H73" s="13">
        <v>154</v>
      </c>
      <c r="I73" s="13">
        <v>1</v>
      </c>
      <c r="J73" s="13">
        <v>0</v>
      </c>
      <c r="K73" s="13">
        <v>2</v>
      </c>
      <c r="L73" s="13">
        <v>1</v>
      </c>
      <c r="M73" s="14" t="s">
        <v>24</v>
      </c>
      <c r="N73" s="14">
        <f xml:space="preserve"> IF(heart_readable[[#This Row],[Heart Disease]]="Yes", 1,0)</f>
        <v>1</v>
      </c>
      <c r="O73" s="14" t="s">
        <v>20</v>
      </c>
      <c r="P73" s="13" t="s">
        <v>21</v>
      </c>
      <c r="Q73" s="13" t="s">
        <v>21</v>
      </c>
      <c r="R73" s="13" t="s">
        <v>25</v>
      </c>
    </row>
    <row r="74" spans="1:18" x14ac:dyDescent="0.3">
      <c r="A74" s="13">
        <v>29</v>
      </c>
      <c r="B74" s="14" t="s">
        <v>17</v>
      </c>
      <c r="C74" s="13">
        <v>130</v>
      </c>
      <c r="D74" s="14" t="s">
        <v>21</v>
      </c>
      <c r="E74" s="13">
        <v>204</v>
      </c>
      <c r="F74" s="14" t="s">
        <v>21</v>
      </c>
      <c r="G74" s="13">
        <v>0</v>
      </c>
      <c r="H74" s="13">
        <v>202</v>
      </c>
      <c r="I74" s="13">
        <v>0</v>
      </c>
      <c r="J74" s="13">
        <v>0</v>
      </c>
      <c r="K74" s="13">
        <v>2</v>
      </c>
      <c r="L74" s="13">
        <v>0</v>
      </c>
      <c r="M74" s="14" t="s">
        <v>24</v>
      </c>
      <c r="N74" s="14">
        <f xml:space="preserve"> IF(heart_readable[[#This Row],[Heart Disease]]="Yes", 1,0)</f>
        <v>1</v>
      </c>
      <c r="O74" s="14" t="s">
        <v>20</v>
      </c>
      <c r="P74" s="13" t="s">
        <v>21</v>
      </c>
      <c r="Q74" s="13" t="s">
        <v>18</v>
      </c>
      <c r="R74" s="13" t="s">
        <v>28</v>
      </c>
    </row>
    <row r="75" spans="1:18" x14ac:dyDescent="0.3">
      <c r="A75" s="13">
        <v>51</v>
      </c>
      <c r="B75" s="14" t="s">
        <v>17</v>
      </c>
      <c r="C75" s="13">
        <v>140</v>
      </c>
      <c r="D75" s="14" t="s">
        <v>27</v>
      </c>
      <c r="E75" s="13">
        <v>261</v>
      </c>
      <c r="F75" s="14" t="s">
        <v>21</v>
      </c>
      <c r="G75" s="13">
        <v>0</v>
      </c>
      <c r="H75" s="13">
        <v>186</v>
      </c>
      <c r="I75" s="13">
        <v>1</v>
      </c>
      <c r="J75" s="13">
        <v>0</v>
      </c>
      <c r="K75" s="13">
        <v>2</v>
      </c>
      <c r="L75" s="13">
        <v>0</v>
      </c>
      <c r="M75" s="14" t="s">
        <v>24</v>
      </c>
      <c r="N75" s="14">
        <f xml:space="preserve"> IF(heart_readable[[#This Row],[Heart Disease]]="Yes", 1,0)</f>
        <v>1</v>
      </c>
      <c r="O75" s="14" t="s">
        <v>20</v>
      </c>
      <c r="P75" s="13" t="s">
        <v>23</v>
      </c>
      <c r="Q75" s="13" t="s">
        <v>18</v>
      </c>
      <c r="R75" s="13" t="s">
        <v>25</v>
      </c>
    </row>
    <row r="76" spans="1:18" x14ac:dyDescent="0.3">
      <c r="A76" s="13">
        <v>43</v>
      </c>
      <c r="B76" s="14" t="s">
        <v>26</v>
      </c>
      <c r="C76" s="13">
        <v>122</v>
      </c>
      <c r="D76" s="14" t="s">
        <v>23</v>
      </c>
      <c r="E76" s="13">
        <v>213</v>
      </c>
      <c r="F76" s="14" t="s">
        <v>21</v>
      </c>
      <c r="G76" s="13">
        <v>1</v>
      </c>
      <c r="H76" s="13">
        <v>165</v>
      </c>
      <c r="I76" s="13">
        <v>0</v>
      </c>
      <c r="J76" s="13">
        <v>0.2</v>
      </c>
      <c r="K76" s="13">
        <v>1</v>
      </c>
      <c r="L76" s="13">
        <v>0</v>
      </c>
      <c r="M76" s="14" t="s">
        <v>24</v>
      </c>
      <c r="N76" s="14">
        <f xml:space="preserve"> IF(heart_readable[[#This Row],[Heart Disease]]="Yes", 1,0)</f>
        <v>1</v>
      </c>
      <c r="O76" s="14" t="s">
        <v>20</v>
      </c>
      <c r="P76" s="13" t="s">
        <v>21</v>
      </c>
      <c r="Q76" s="13" t="s">
        <v>18</v>
      </c>
      <c r="R76" s="13" t="s">
        <v>25</v>
      </c>
    </row>
    <row r="77" spans="1:18" x14ac:dyDescent="0.3">
      <c r="A77" s="13">
        <v>55</v>
      </c>
      <c r="B77" s="14" t="s">
        <v>26</v>
      </c>
      <c r="C77" s="13">
        <v>135</v>
      </c>
      <c r="D77" s="14" t="s">
        <v>21</v>
      </c>
      <c r="E77" s="13">
        <v>250</v>
      </c>
      <c r="F77" s="14" t="s">
        <v>21</v>
      </c>
      <c r="G77" s="13">
        <v>0</v>
      </c>
      <c r="H77" s="13">
        <v>161</v>
      </c>
      <c r="I77" s="13">
        <v>0</v>
      </c>
      <c r="J77" s="13">
        <v>1.4</v>
      </c>
      <c r="K77" s="13">
        <v>1</v>
      </c>
      <c r="L77" s="13">
        <v>0</v>
      </c>
      <c r="M77" s="14" t="s">
        <v>24</v>
      </c>
      <c r="N77" s="14">
        <f xml:space="preserve"> IF(heart_readable[[#This Row],[Heart Disease]]="Yes", 1,0)</f>
        <v>1</v>
      </c>
      <c r="O77" s="14" t="s">
        <v>20</v>
      </c>
      <c r="P77" s="13" t="s">
        <v>23</v>
      </c>
      <c r="Q77" s="13" t="s">
        <v>18</v>
      </c>
      <c r="R77" s="13" t="s">
        <v>25</v>
      </c>
    </row>
    <row r="78" spans="1:18" x14ac:dyDescent="0.3">
      <c r="A78" s="13">
        <v>51</v>
      </c>
      <c r="B78" s="14" t="s">
        <v>17</v>
      </c>
      <c r="C78" s="13">
        <v>125</v>
      </c>
      <c r="D78" s="14" t="s">
        <v>23</v>
      </c>
      <c r="E78" s="13">
        <v>245</v>
      </c>
      <c r="F78" s="14" t="s">
        <v>18</v>
      </c>
      <c r="G78" s="13">
        <v>0</v>
      </c>
      <c r="H78" s="13">
        <v>166</v>
      </c>
      <c r="I78" s="13">
        <v>0</v>
      </c>
      <c r="J78" s="13">
        <v>2.4</v>
      </c>
      <c r="K78" s="13">
        <v>1</v>
      </c>
      <c r="L78" s="13">
        <v>0</v>
      </c>
      <c r="M78" s="14" t="s">
        <v>24</v>
      </c>
      <c r="N78" s="14">
        <f xml:space="preserve"> IF(heart_readable[[#This Row],[Heart Disease]]="Yes", 1,0)</f>
        <v>1</v>
      </c>
      <c r="O78" s="14" t="s">
        <v>20</v>
      </c>
      <c r="P78" s="13" t="s">
        <v>21</v>
      </c>
      <c r="Q78" s="13" t="s">
        <v>18</v>
      </c>
      <c r="R78" s="13" t="s">
        <v>25</v>
      </c>
    </row>
    <row r="79" spans="1:18" x14ac:dyDescent="0.3">
      <c r="A79" s="13">
        <v>59</v>
      </c>
      <c r="B79" s="14" t="s">
        <v>17</v>
      </c>
      <c r="C79" s="13">
        <v>140</v>
      </c>
      <c r="D79" s="14" t="s">
        <v>21</v>
      </c>
      <c r="E79" s="13">
        <v>221</v>
      </c>
      <c r="F79" s="14" t="s">
        <v>21</v>
      </c>
      <c r="G79" s="13">
        <v>1</v>
      </c>
      <c r="H79" s="13">
        <v>164</v>
      </c>
      <c r="I79" s="13">
        <v>1</v>
      </c>
      <c r="J79" s="13">
        <v>0</v>
      </c>
      <c r="K79" s="13">
        <v>2</v>
      </c>
      <c r="L79" s="13">
        <v>0</v>
      </c>
      <c r="M79" s="14" t="s">
        <v>24</v>
      </c>
      <c r="N79" s="14">
        <f xml:space="preserve"> IF(heart_readable[[#This Row],[Heart Disease]]="Yes", 1,0)</f>
        <v>1</v>
      </c>
      <c r="O79" s="14" t="s">
        <v>20</v>
      </c>
      <c r="P79" s="13" t="s">
        <v>21</v>
      </c>
      <c r="Q79" s="13" t="s">
        <v>18</v>
      </c>
      <c r="R79" s="13" t="s">
        <v>25</v>
      </c>
    </row>
    <row r="80" spans="1:18" x14ac:dyDescent="0.3">
      <c r="A80" s="13">
        <v>52</v>
      </c>
      <c r="B80" s="14" t="s">
        <v>17</v>
      </c>
      <c r="C80" s="13">
        <v>128</v>
      </c>
      <c r="D80" s="14" t="s">
        <v>21</v>
      </c>
      <c r="E80" s="13">
        <v>205</v>
      </c>
      <c r="F80" s="14" t="s">
        <v>18</v>
      </c>
      <c r="G80" s="13">
        <v>1</v>
      </c>
      <c r="H80" s="13">
        <v>184</v>
      </c>
      <c r="I80" s="13">
        <v>0</v>
      </c>
      <c r="J80" s="13">
        <v>0</v>
      </c>
      <c r="K80" s="13">
        <v>2</v>
      </c>
      <c r="L80" s="13">
        <v>0</v>
      </c>
      <c r="M80" s="14" t="s">
        <v>24</v>
      </c>
      <c r="N80" s="14">
        <f xml:space="preserve"> IF(heart_readable[[#This Row],[Heart Disease]]="Yes", 1,0)</f>
        <v>1</v>
      </c>
      <c r="O80" s="14" t="s">
        <v>20</v>
      </c>
      <c r="P80" s="13" t="s">
        <v>21</v>
      </c>
      <c r="Q80" s="13" t="s">
        <v>18</v>
      </c>
      <c r="R80" s="13" t="s">
        <v>25</v>
      </c>
    </row>
    <row r="81" spans="1:18" x14ac:dyDescent="0.3">
      <c r="A81" s="13">
        <v>58</v>
      </c>
      <c r="B81" s="14" t="s">
        <v>17</v>
      </c>
      <c r="C81" s="13">
        <v>105</v>
      </c>
      <c r="D81" s="14" t="s">
        <v>23</v>
      </c>
      <c r="E81" s="13">
        <v>240</v>
      </c>
      <c r="F81" s="14" t="s">
        <v>21</v>
      </c>
      <c r="G81" s="13">
        <v>0</v>
      </c>
      <c r="H81" s="13">
        <v>154</v>
      </c>
      <c r="I81" s="13">
        <v>1</v>
      </c>
      <c r="J81" s="13">
        <v>0.6</v>
      </c>
      <c r="K81" s="13">
        <v>1</v>
      </c>
      <c r="L81" s="13">
        <v>0</v>
      </c>
      <c r="M81" s="14" t="s">
        <v>24</v>
      </c>
      <c r="N81" s="14">
        <f xml:space="preserve"> IF(heart_readable[[#This Row],[Heart Disease]]="Yes", 1,0)</f>
        <v>1</v>
      </c>
      <c r="O81" s="14" t="s">
        <v>20</v>
      </c>
      <c r="P81" s="13" t="s">
        <v>21</v>
      </c>
      <c r="Q81" s="13" t="s">
        <v>21</v>
      </c>
      <c r="R81" s="13" t="s">
        <v>25</v>
      </c>
    </row>
    <row r="82" spans="1:18" x14ac:dyDescent="0.3">
      <c r="A82" s="13">
        <v>41</v>
      </c>
      <c r="B82" s="14" t="s">
        <v>17</v>
      </c>
      <c r="C82" s="13">
        <v>112</v>
      </c>
      <c r="D82" s="14" t="s">
        <v>23</v>
      </c>
      <c r="E82" s="13">
        <v>250</v>
      </c>
      <c r="F82" s="14" t="s">
        <v>21</v>
      </c>
      <c r="G82" s="13">
        <v>1</v>
      </c>
      <c r="H82" s="13">
        <v>179</v>
      </c>
      <c r="I82" s="13">
        <v>0</v>
      </c>
      <c r="J82" s="13">
        <v>0</v>
      </c>
      <c r="K82" s="13">
        <v>2</v>
      </c>
      <c r="L82" s="13">
        <v>0</v>
      </c>
      <c r="M82" s="14" t="s">
        <v>24</v>
      </c>
      <c r="N82" s="14">
        <f xml:space="preserve"> IF(heart_readable[[#This Row],[Heart Disease]]="Yes", 1,0)</f>
        <v>1</v>
      </c>
      <c r="O82" s="14" t="s">
        <v>20</v>
      </c>
      <c r="P82" s="13" t="s">
        <v>23</v>
      </c>
      <c r="Q82" s="13" t="s">
        <v>21</v>
      </c>
      <c r="R82" s="13" t="s">
        <v>25</v>
      </c>
    </row>
    <row r="83" spans="1:18" x14ac:dyDescent="0.3">
      <c r="A83" s="13">
        <v>45</v>
      </c>
      <c r="B83" s="14" t="s">
        <v>17</v>
      </c>
      <c r="C83" s="13">
        <v>128</v>
      </c>
      <c r="D83" s="14" t="s">
        <v>21</v>
      </c>
      <c r="E83" s="13">
        <v>308</v>
      </c>
      <c r="F83" s="14" t="s">
        <v>21</v>
      </c>
      <c r="G83" s="13">
        <v>0</v>
      </c>
      <c r="H83" s="13">
        <v>170</v>
      </c>
      <c r="I83" s="13">
        <v>0</v>
      </c>
      <c r="J83" s="13">
        <v>0</v>
      </c>
      <c r="K83" s="13">
        <v>2</v>
      </c>
      <c r="L83" s="13">
        <v>0</v>
      </c>
      <c r="M83" s="14" t="s">
        <v>24</v>
      </c>
      <c r="N83" s="14">
        <f xml:space="preserve"> IF(heart_readable[[#This Row],[Heart Disease]]="Yes", 1,0)</f>
        <v>1</v>
      </c>
      <c r="O83" s="14" t="s">
        <v>20</v>
      </c>
      <c r="P83" s="13" t="s">
        <v>23</v>
      </c>
      <c r="Q83" s="13" t="s">
        <v>18</v>
      </c>
      <c r="R83" s="13" t="s">
        <v>25</v>
      </c>
    </row>
    <row r="84" spans="1:18" x14ac:dyDescent="0.3">
      <c r="A84" s="13">
        <v>60</v>
      </c>
      <c r="B84" s="14" t="s">
        <v>26</v>
      </c>
      <c r="C84" s="13">
        <v>102</v>
      </c>
      <c r="D84" s="14" t="s">
        <v>23</v>
      </c>
      <c r="E84" s="13">
        <v>318</v>
      </c>
      <c r="F84" s="14" t="s">
        <v>21</v>
      </c>
      <c r="G84" s="13">
        <v>1</v>
      </c>
      <c r="H84" s="13">
        <v>160</v>
      </c>
      <c r="I84" s="13">
        <v>0</v>
      </c>
      <c r="J84" s="13">
        <v>0</v>
      </c>
      <c r="K84" s="13">
        <v>2</v>
      </c>
      <c r="L84" s="13">
        <v>1</v>
      </c>
      <c r="M84" s="14" t="s">
        <v>24</v>
      </c>
      <c r="N84" s="14">
        <f xml:space="preserve"> IF(heart_readable[[#This Row],[Heart Disease]]="Yes", 1,0)</f>
        <v>1</v>
      </c>
      <c r="O84" s="14" t="s">
        <v>20</v>
      </c>
      <c r="P84" s="13" t="s">
        <v>23</v>
      </c>
      <c r="Q84" s="13" t="s">
        <v>21</v>
      </c>
      <c r="R84" s="13" t="s">
        <v>25</v>
      </c>
    </row>
    <row r="85" spans="1:18" x14ac:dyDescent="0.3">
      <c r="A85" s="13">
        <v>52</v>
      </c>
      <c r="B85" s="14" t="s">
        <v>17</v>
      </c>
      <c r="C85" s="13">
        <v>152</v>
      </c>
      <c r="D85" s="14" t="s">
        <v>18</v>
      </c>
      <c r="E85" s="13">
        <v>298</v>
      </c>
      <c r="F85" s="14" t="s">
        <v>18</v>
      </c>
      <c r="G85" s="13">
        <v>1</v>
      </c>
      <c r="H85" s="13">
        <v>178</v>
      </c>
      <c r="I85" s="13">
        <v>0</v>
      </c>
      <c r="J85" s="13">
        <v>1.2</v>
      </c>
      <c r="K85" s="13">
        <v>1</v>
      </c>
      <c r="L85" s="13">
        <v>0</v>
      </c>
      <c r="M85" s="14" t="s">
        <v>24</v>
      </c>
      <c r="N85" s="14">
        <f xml:space="preserve"> IF(heart_readable[[#This Row],[Heart Disease]]="Yes", 1,0)</f>
        <v>1</v>
      </c>
      <c r="O85" s="14" t="s">
        <v>20</v>
      </c>
      <c r="P85" s="13" t="s">
        <v>23</v>
      </c>
      <c r="Q85" s="13" t="s">
        <v>18</v>
      </c>
      <c r="R85" s="13" t="s">
        <v>25</v>
      </c>
    </row>
    <row r="86" spans="1:18" x14ac:dyDescent="0.3">
      <c r="A86" s="13">
        <v>42</v>
      </c>
      <c r="B86" s="14" t="s">
        <v>26</v>
      </c>
      <c r="C86" s="13">
        <v>102</v>
      </c>
      <c r="D86" s="14" t="s">
        <v>27</v>
      </c>
      <c r="E86" s="13">
        <v>265</v>
      </c>
      <c r="F86" s="14" t="s">
        <v>21</v>
      </c>
      <c r="G86" s="13">
        <v>0</v>
      </c>
      <c r="H86" s="13">
        <v>122</v>
      </c>
      <c r="I86" s="13">
        <v>0</v>
      </c>
      <c r="J86" s="13">
        <v>0.6</v>
      </c>
      <c r="K86" s="13">
        <v>1</v>
      </c>
      <c r="L86" s="13">
        <v>0</v>
      </c>
      <c r="M86" s="14" t="s">
        <v>24</v>
      </c>
      <c r="N86" s="14">
        <f xml:space="preserve"> IF(heart_readable[[#This Row],[Heart Disease]]="Yes", 1,0)</f>
        <v>1</v>
      </c>
      <c r="O86" s="14" t="s">
        <v>20</v>
      </c>
      <c r="P86" s="13" t="s">
        <v>23</v>
      </c>
      <c r="Q86" s="13" t="s">
        <v>21</v>
      </c>
      <c r="R86" s="13" t="s">
        <v>25</v>
      </c>
    </row>
    <row r="87" spans="1:18" x14ac:dyDescent="0.3">
      <c r="A87" s="13">
        <v>67</v>
      </c>
      <c r="B87" s="14" t="s">
        <v>26</v>
      </c>
      <c r="C87" s="13">
        <v>115</v>
      </c>
      <c r="D87" s="14" t="s">
        <v>23</v>
      </c>
      <c r="E87" s="13">
        <v>564</v>
      </c>
      <c r="F87" s="14" t="s">
        <v>21</v>
      </c>
      <c r="G87" s="13">
        <v>0</v>
      </c>
      <c r="H87" s="13">
        <v>160</v>
      </c>
      <c r="I87" s="13">
        <v>0</v>
      </c>
      <c r="J87" s="13">
        <v>1.6</v>
      </c>
      <c r="K87" s="13">
        <v>1</v>
      </c>
      <c r="L87" s="13">
        <v>0</v>
      </c>
      <c r="M87" s="14" t="s">
        <v>24</v>
      </c>
      <c r="N87" s="14">
        <f xml:space="preserve"> IF(heart_readable[[#This Row],[Heart Disease]]="Yes", 1,0)</f>
        <v>1</v>
      </c>
      <c r="O87" s="14" t="s">
        <v>20</v>
      </c>
      <c r="P87" s="13" t="s">
        <v>29</v>
      </c>
      <c r="Q87" s="13" t="s">
        <v>21</v>
      </c>
      <c r="R87" s="13" t="s">
        <v>22</v>
      </c>
    </row>
    <row r="88" spans="1:18" x14ac:dyDescent="0.3">
      <c r="A88" s="13">
        <v>68</v>
      </c>
      <c r="B88" s="14" t="s">
        <v>17</v>
      </c>
      <c r="C88" s="13">
        <v>118</v>
      </c>
      <c r="D88" s="14" t="s">
        <v>23</v>
      </c>
      <c r="E88" s="13">
        <v>277</v>
      </c>
      <c r="F88" s="14" t="s">
        <v>21</v>
      </c>
      <c r="G88" s="13">
        <v>1</v>
      </c>
      <c r="H88" s="13">
        <v>151</v>
      </c>
      <c r="I88" s="13">
        <v>0</v>
      </c>
      <c r="J88" s="13">
        <v>1</v>
      </c>
      <c r="K88" s="13">
        <v>2</v>
      </c>
      <c r="L88" s="13">
        <v>1</v>
      </c>
      <c r="M88" s="14" t="s">
        <v>24</v>
      </c>
      <c r="N88" s="14">
        <f xml:space="preserve"> IF(heart_readable[[#This Row],[Heart Disease]]="Yes", 1,0)</f>
        <v>1</v>
      </c>
      <c r="O88" s="14" t="s">
        <v>20</v>
      </c>
      <c r="P88" s="13" t="s">
        <v>23</v>
      </c>
      <c r="Q88" s="13" t="s">
        <v>21</v>
      </c>
      <c r="R88" s="13" t="s">
        <v>22</v>
      </c>
    </row>
    <row r="89" spans="1:18" x14ac:dyDescent="0.3">
      <c r="A89" s="13">
        <v>46</v>
      </c>
      <c r="B89" s="14" t="s">
        <v>17</v>
      </c>
      <c r="C89" s="13">
        <v>101</v>
      </c>
      <c r="D89" s="14" t="s">
        <v>21</v>
      </c>
      <c r="E89" s="13">
        <v>197</v>
      </c>
      <c r="F89" s="14" t="s">
        <v>18</v>
      </c>
      <c r="G89" s="13">
        <v>1</v>
      </c>
      <c r="H89" s="13">
        <v>156</v>
      </c>
      <c r="I89" s="13">
        <v>0</v>
      </c>
      <c r="J89" s="13">
        <v>0</v>
      </c>
      <c r="K89" s="13">
        <v>2</v>
      </c>
      <c r="L89" s="13">
        <v>0</v>
      </c>
      <c r="M89" s="14" t="s">
        <v>24</v>
      </c>
      <c r="N89" s="14">
        <f xml:space="preserve"> IF(heart_readable[[#This Row],[Heart Disease]]="Yes", 1,0)</f>
        <v>1</v>
      </c>
      <c r="O89" s="14" t="s">
        <v>20</v>
      </c>
      <c r="P89" s="13" t="s">
        <v>21</v>
      </c>
      <c r="Q89" s="13" t="s">
        <v>21</v>
      </c>
      <c r="R89" s="13" t="s">
        <v>25</v>
      </c>
    </row>
    <row r="90" spans="1:18" x14ac:dyDescent="0.3">
      <c r="A90" s="13">
        <v>54</v>
      </c>
      <c r="B90" s="14" t="s">
        <v>26</v>
      </c>
      <c r="C90" s="13">
        <v>110</v>
      </c>
      <c r="D90" s="14" t="s">
        <v>23</v>
      </c>
      <c r="E90" s="13">
        <v>214</v>
      </c>
      <c r="F90" s="14" t="s">
        <v>21</v>
      </c>
      <c r="G90" s="13">
        <v>1</v>
      </c>
      <c r="H90" s="13">
        <v>158</v>
      </c>
      <c r="I90" s="13">
        <v>0</v>
      </c>
      <c r="J90" s="13">
        <v>1.6</v>
      </c>
      <c r="K90" s="13">
        <v>1</v>
      </c>
      <c r="L90" s="13">
        <v>0</v>
      </c>
      <c r="M90" s="14" t="s">
        <v>24</v>
      </c>
      <c r="N90" s="14">
        <f xml:space="preserve"> IF(heart_readable[[#This Row],[Heart Disease]]="Yes", 1,0)</f>
        <v>1</v>
      </c>
      <c r="O90" s="14" t="s">
        <v>20</v>
      </c>
      <c r="P90" s="13" t="s">
        <v>21</v>
      </c>
      <c r="Q90" s="13" t="s">
        <v>21</v>
      </c>
      <c r="R90" s="13" t="s">
        <v>25</v>
      </c>
    </row>
    <row r="91" spans="1:18" x14ac:dyDescent="0.3">
      <c r="A91" s="13">
        <v>58</v>
      </c>
      <c r="B91" s="14" t="s">
        <v>26</v>
      </c>
      <c r="C91" s="13">
        <v>100</v>
      </c>
      <c r="D91" s="14" t="s">
        <v>27</v>
      </c>
      <c r="E91" s="13">
        <v>248</v>
      </c>
      <c r="F91" s="14" t="s">
        <v>21</v>
      </c>
      <c r="G91" s="13">
        <v>0</v>
      </c>
      <c r="H91" s="13">
        <v>122</v>
      </c>
      <c r="I91" s="13">
        <v>0</v>
      </c>
      <c r="J91" s="13">
        <v>1</v>
      </c>
      <c r="K91" s="13">
        <v>1</v>
      </c>
      <c r="L91" s="13">
        <v>0</v>
      </c>
      <c r="M91" s="14" t="s">
        <v>24</v>
      </c>
      <c r="N91" s="14">
        <f xml:space="preserve"> IF(heart_readable[[#This Row],[Heart Disease]]="Yes", 1,0)</f>
        <v>1</v>
      </c>
      <c r="O91" s="14" t="s">
        <v>20</v>
      </c>
      <c r="P91" s="13" t="s">
        <v>21</v>
      </c>
      <c r="Q91" s="13" t="s">
        <v>21</v>
      </c>
      <c r="R91" s="13" t="s">
        <v>25</v>
      </c>
    </row>
    <row r="92" spans="1:18" x14ac:dyDescent="0.3">
      <c r="A92" s="13">
        <v>48</v>
      </c>
      <c r="B92" s="14" t="s">
        <v>17</v>
      </c>
      <c r="C92" s="13">
        <v>124</v>
      </c>
      <c r="D92" s="14" t="s">
        <v>23</v>
      </c>
      <c r="E92" s="13">
        <v>255</v>
      </c>
      <c r="F92" s="14" t="s">
        <v>18</v>
      </c>
      <c r="G92" s="13">
        <v>1</v>
      </c>
      <c r="H92" s="13">
        <v>175</v>
      </c>
      <c r="I92" s="13">
        <v>0</v>
      </c>
      <c r="J92" s="13">
        <v>0</v>
      </c>
      <c r="K92" s="13">
        <v>2</v>
      </c>
      <c r="L92" s="13">
        <v>2</v>
      </c>
      <c r="M92" s="14" t="s">
        <v>24</v>
      </c>
      <c r="N92" s="14">
        <f xml:space="preserve"> IF(heart_readable[[#This Row],[Heart Disease]]="Yes", 1,0)</f>
        <v>1</v>
      </c>
      <c r="O92" s="14" t="s">
        <v>20</v>
      </c>
      <c r="P92" s="13" t="s">
        <v>23</v>
      </c>
      <c r="Q92" s="13" t="s">
        <v>18</v>
      </c>
      <c r="R92" s="13" t="s">
        <v>25</v>
      </c>
    </row>
    <row r="93" spans="1:18" x14ac:dyDescent="0.3">
      <c r="A93" s="13">
        <v>57</v>
      </c>
      <c r="B93" s="14" t="s">
        <v>17</v>
      </c>
      <c r="C93" s="13">
        <v>132</v>
      </c>
      <c r="D93" s="14" t="s">
        <v>27</v>
      </c>
      <c r="E93" s="13">
        <v>207</v>
      </c>
      <c r="F93" s="14" t="s">
        <v>21</v>
      </c>
      <c r="G93" s="13">
        <v>1</v>
      </c>
      <c r="H93" s="13">
        <v>168</v>
      </c>
      <c r="I93" s="13">
        <v>1</v>
      </c>
      <c r="J93" s="13">
        <v>0</v>
      </c>
      <c r="K93" s="13">
        <v>2</v>
      </c>
      <c r="L93" s="13">
        <v>0</v>
      </c>
      <c r="M93" s="14" t="s">
        <v>24</v>
      </c>
      <c r="N93" s="14">
        <f xml:space="preserve"> IF(heart_readable[[#This Row],[Heart Disease]]="Yes", 1,0)</f>
        <v>1</v>
      </c>
      <c r="O93" s="14" t="s">
        <v>20</v>
      </c>
      <c r="P93" s="13" t="s">
        <v>21</v>
      </c>
      <c r="Q93" s="13" t="s">
        <v>18</v>
      </c>
      <c r="R93" s="13" t="s">
        <v>25</v>
      </c>
    </row>
    <row r="94" spans="1:18" x14ac:dyDescent="0.3">
      <c r="A94" s="13">
        <v>52</v>
      </c>
      <c r="B94" s="14" t="s">
        <v>17</v>
      </c>
      <c r="C94" s="13">
        <v>138</v>
      </c>
      <c r="D94" s="14" t="s">
        <v>23</v>
      </c>
      <c r="E94" s="13">
        <v>223</v>
      </c>
      <c r="F94" s="14" t="s">
        <v>21</v>
      </c>
      <c r="G94" s="13">
        <v>1</v>
      </c>
      <c r="H94" s="13">
        <v>169</v>
      </c>
      <c r="I94" s="13">
        <v>0</v>
      </c>
      <c r="J94" s="13">
        <v>0</v>
      </c>
      <c r="K94" s="13">
        <v>2</v>
      </c>
      <c r="L94" s="13">
        <v>4</v>
      </c>
      <c r="M94" s="14" t="s">
        <v>24</v>
      </c>
      <c r="N94" s="14">
        <f xml:space="preserve"> IF(heart_readable[[#This Row],[Heart Disease]]="Yes", 1,0)</f>
        <v>1</v>
      </c>
      <c r="O94" s="14" t="s">
        <v>20</v>
      </c>
      <c r="P94" s="13" t="s">
        <v>21</v>
      </c>
      <c r="Q94" s="13" t="s">
        <v>18</v>
      </c>
      <c r="R94" s="13" t="s">
        <v>25</v>
      </c>
    </row>
    <row r="95" spans="1:18" x14ac:dyDescent="0.3">
      <c r="A95" s="13">
        <v>54</v>
      </c>
      <c r="B95" s="14" t="s">
        <v>26</v>
      </c>
      <c r="C95" s="13">
        <v>132</v>
      </c>
      <c r="D95" s="14" t="s">
        <v>21</v>
      </c>
      <c r="E95" s="13">
        <v>288</v>
      </c>
      <c r="F95" s="14" t="s">
        <v>18</v>
      </c>
      <c r="G95" s="13">
        <v>0</v>
      </c>
      <c r="H95" s="13">
        <v>159</v>
      </c>
      <c r="I95" s="13">
        <v>1</v>
      </c>
      <c r="J95" s="13">
        <v>0</v>
      </c>
      <c r="K95" s="13">
        <v>2</v>
      </c>
      <c r="L95" s="13">
        <v>1</v>
      </c>
      <c r="M95" s="14" t="s">
        <v>24</v>
      </c>
      <c r="N95" s="14">
        <f xml:space="preserve"> IF(heart_readable[[#This Row],[Heart Disease]]="Yes", 1,0)</f>
        <v>1</v>
      </c>
      <c r="O95" s="14" t="s">
        <v>20</v>
      </c>
      <c r="P95" s="13" t="s">
        <v>23</v>
      </c>
      <c r="Q95" s="13" t="s">
        <v>18</v>
      </c>
      <c r="R95" s="13" t="s">
        <v>25</v>
      </c>
    </row>
    <row r="96" spans="1:18" x14ac:dyDescent="0.3">
      <c r="A96" s="13">
        <v>45</v>
      </c>
      <c r="B96" s="14" t="s">
        <v>26</v>
      </c>
      <c r="C96" s="13">
        <v>112</v>
      </c>
      <c r="D96" s="14" t="s">
        <v>21</v>
      </c>
      <c r="E96" s="13">
        <v>160</v>
      </c>
      <c r="F96" s="14" t="s">
        <v>21</v>
      </c>
      <c r="G96" s="13">
        <v>1</v>
      </c>
      <c r="H96" s="13">
        <v>138</v>
      </c>
      <c r="I96" s="13">
        <v>0</v>
      </c>
      <c r="J96" s="13">
        <v>0</v>
      </c>
      <c r="K96" s="13">
        <v>1</v>
      </c>
      <c r="L96" s="13">
        <v>0</v>
      </c>
      <c r="M96" s="14" t="s">
        <v>24</v>
      </c>
      <c r="N96" s="14">
        <f xml:space="preserve"> IF(heart_readable[[#This Row],[Heart Disease]]="Yes", 1,0)</f>
        <v>1</v>
      </c>
      <c r="O96" s="14" t="s">
        <v>20</v>
      </c>
      <c r="P96" s="13" t="s">
        <v>21</v>
      </c>
      <c r="Q96" s="13" t="s">
        <v>21</v>
      </c>
      <c r="R96" s="13" t="s">
        <v>25</v>
      </c>
    </row>
    <row r="97" spans="1:18" x14ac:dyDescent="0.3">
      <c r="A97" s="13">
        <v>53</v>
      </c>
      <c r="B97" s="14" t="s">
        <v>17</v>
      </c>
      <c r="C97" s="13">
        <v>142</v>
      </c>
      <c r="D97" s="14" t="s">
        <v>27</v>
      </c>
      <c r="E97" s="13">
        <v>226</v>
      </c>
      <c r="F97" s="14" t="s">
        <v>21</v>
      </c>
      <c r="G97" s="13">
        <v>0</v>
      </c>
      <c r="H97" s="13">
        <v>111</v>
      </c>
      <c r="I97" s="13">
        <v>1</v>
      </c>
      <c r="J97" s="13">
        <v>0</v>
      </c>
      <c r="K97" s="13">
        <v>2</v>
      </c>
      <c r="L97" s="13">
        <v>0</v>
      </c>
      <c r="M97" s="14" t="s">
        <v>24</v>
      </c>
      <c r="N97" s="14">
        <f xml:space="preserve"> IF(heart_readable[[#This Row],[Heart Disease]]="Yes", 1,0)</f>
        <v>1</v>
      </c>
      <c r="O97" s="14" t="s">
        <v>20</v>
      </c>
      <c r="P97" s="13" t="s">
        <v>21</v>
      </c>
      <c r="Q97" s="13" t="s">
        <v>18</v>
      </c>
      <c r="R97" s="13" t="s">
        <v>25</v>
      </c>
    </row>
    <row r="98" spans="1:18" x14ac:dyDescent="0.3">
      <c r="A98" s="13">
        <v>62</v>
      </c>
      <c r="B98" s="14" t="s">
        <v>26</v>
      </c>
      <c r="C98" s="13">
        <v>140</v>
      </c>
      <c r="D98" s="14" t="s">
        <v>27</v>
      </c>
      <c r="E98" s="13">
        <v>394</v>
      </c>
      <c r="F98" s="14" t="s">
        <v>21</v>
      </c>
      <c r="G98" s="13">
        <v>0</v>
      </c>
      <c r="H98" s="13">
        <v>157</v>
      </c>
      <c r="I98" s="13">
        <v>0</v>
      </c>
      <c r="J98" s="13">
        <v>1.2</v>
      </c>
      <c r="K98" s="13">
        <v>1</v>
      </c>
      <c r="L98" s="13">
        <v>0</v>
      </c>
      <c r="M98" s="14" t="s">
        <v>24</v>
      </c>
      <c r="N98" s="14">
        <f xml:space="preserve"> IF(heart_readable[[#This Row],[Heart Disease]]="Yes", 1,0)</f>
        <v>1</v>
      </c>
      <c r="O98" s="14" t="s">
        <v>20</v>
      </c>
      <c r="P98" s="13" t="s">
        <v>18</v>
      </c>
      <c r="Q98" s="13" t="s">
        <v>18</v>
      </c>
      <c r="R98" s="13" t="s">
        <v>22</v>
      </c>
    </row>
    <row r="99" spans="1:18" x14ac:dyDescent="0.3">
      <c r="A99" s="13">
        <v>52</v>
      </c>
      <c r="B99" s="14" t="s">
        <v>17</v>
      </c>
      <c r="C99" s="13">
        <v>108</v>
      </c>
      <c r="D99" s="14" t="s">
        <v>27</v>
      </c>
      <c r="E99" s="13">
        <v>233</v>
      </c>
      <c r="F99" s="14" t="s">
        <v>18</v>
      </c>
      <c r="G99" s="13">
        <v>1</v>
      </c>
      <c r="H99" s="13">
        <v>147</v>
      </c>
      <c r="I99" s="13">
        <v>0</v>
      </c>
      <c r="J99" s="13">
        <v>0.1</v>
      </c>
      <c r="K99" s="13">
        <v>2</v>
      </c>
      <c r="L99" s="13">
        <v>3</v>
      </c>
      <c r="M99" s="14" t="s">
        <v>24</v>
      </c>
      <c r="N99" s="14">
        <f xml:space="preserve"> IF(heart_readable[[#This Row],[Heart Disease]]="Yes", 1,0)</f>
        <v>1</v>
      </c>
      <c r="O99" s="14" t="s">
        <v>20</v>
      </c>
      <c r="P99" s="13" t="s">
        <v>21</v>
      </c>
      <c r="Q99" s="13" t="s">
        <v>21</v>
      </c>
      <c r="R99" s="13" t="s">
        <v>25</v>
      </c>
    </row>
    <row r="100" spans="1:18" x14ac:dyDescent="0.3">
      <c r="A100" s="13">
        <v>43</v>
      </c>
      <c r="B100" s="14" t="s">
        <v>17</v>
      </c>
      <c r="C100" s="13">
        <v>130</v>
      </c>
      <c r="D100" s="14" t="s">
        <v>23</v>
      </c>
      <c r="E100" s="13">
        <v>315</v>
      </c>
      <c r="F100" s="14" t="s">
        <v>21</v>
      </c>
      <c r="G100" s="13">
        <v>1</v>
      </c>
      <c r="H100" s="13">
        <v>162</v>
      </c>
      <c r="I100" s="13">
        <v>0</v>
      </c>
      <c r="J100" s="13">
        <v>1.9</v>
      </c>
      <c r="K100" s="13">
        <v>2</v>
      </c>
      <c r="L100" s="13">
        <v>1</v>
      </c>
      <c r="M100" s="14" t="s">
        <v>24</v>
      </c>
      <c r="N100" s="14">
        <f xml:space="preserve"> IF(heart_readable[[#This Row],[Heart Disease]]="Yes", 1,0)</f>
        <v>1</v>
      </c>
      <c r="O100" s="14" t="s">
        <v>20</v>
      </c>
      <c r="P100" s="13" t="s">
        <v>23</v>
      </c>
      <c r="Q100" s="13" t="s">
        <v>18</v>
      </c>
      <c r="R100" s="13" t="s">
        <v>25</v>
      </c>
    </row>
    <row r="101" spans="1:18" x14ac:dyDescent="0.3">
      <c r="A101" s="13">
        <v>53</v>
      </c>
      <c r="B101" s="14" t="s">
        <v>17</v>
      </c>
      <c r="C101" s="13">
        <v>130</v>
      </c>
      <c r="D101" s="14" t="s">
        <v>23</v>
      </c>
      <c r="E101" s="13">
        <v>246</v>
      </c>
      <c r="F101" s="14" t="s">
        <v>18</v>
      </c>
      <c r="G101" s="13">
        <v>0</v>
      </c>
      <c r="H101" s="13">
        <v>173</v>
      </c>
      <c r="I101" s="13">
        <v>0</v>
      </c>
      <c r="J101" s="13">
        <v>0</v>
      </c>
      <c r="K101" s="13">
        <v>2</v>
      </c>
      <c r="L101" s="13">
        <v>3</v>
      </c>
      <c r="M101" s="14" t="s">
        <v>24</v>
      </c>
      <c r="N101" s="14">
        <f xml:space="preserve"> IF(heart_readable[[#This Row],[Heart Disease]]="Yes", 1,0)</f>
        <v>1</v>
      </c>
      <c r="O101" s="14" t="s">
        <v>20</v>
      </c>
      <c r="P101" s="13" t="s">
        <v>21</v>
      </c>
      <c r="Q101" s="13" t="s">
        <v>18</v>
      </c>
      <c r="R101" s="13" t="s">
        <v>25</v>
      </c>
    </row>
    <row r="102" spans="1:18" x14ac:dyDescent="0.3">
      <c r="A102" s="13">
        <v>42</v>
      </c>
      <c r="B102" s="14" t="s">
        <v>17</v>
      </c>
      <c r="C102" s="13">
        <v>148</v>
      </c>
      <c r="D102" s="14" t="s">
        <v>18</v>
      </c>
      <c r="E102" s="13">
        <v>244</v>
      </c>
      <c r="F102" s="14" t="s">
        <v>21</v>
      </c>
      <c r="G102" s="13">
        <v>0</v>
      </c>
      <c r="H102" s="13">
        <v>178</v>
      </c>
      <c r="I102" s="13">
        <v>0</v>
      </c>
      <c r="J102" s="13">
        <v>0.8</v>
      </c>
      <c r="K102" s="13">
        <v>2</v>
      </c>
      <c r="L102" s="13">
        <v>2</v>
      </c>
      <c r="M102" s="14" t="s">
        <v>24</v>
      </c>
      <c r="N102" s="14">
        <f xml:space="preserve"> IF(heart_readable[[#This Row],[Heart Disease]]="Yes", 1,0)</f>
        <v>1</v>
      </c>
      <c r="O102" s="14" t="s">
        <v>20</v>
      </c>
      <c r="P102" s="13" t="s">
        <v>21</v>
      </c>
      <c r="Q102" s="13" t="s">
        <v>18</v>
      </c>
      <c r="R102" s="13" t="s">
        <v>25</v>
      </c>
    </row>
    <row r="103" spans="1:18" x14ac:dyDescent="0.3">
      <c r="A103" s="13">
        <v>59</v>
      </c>
      <c r="B103" s="14" t="s">
        <v>17</v>
      </c>
      <c r="C103" s="13">
        <v>178</v>
      </c>
      <c r="D103" s="14" t="s">
        <v>18</v>
      </c>
      <c r="E103" s="13">
        <v>270</v>
      </c>
      <c r="F103" s="14" t="s">
        <v>21</v>
      </c>
      <c r="G103" s="13">
        <v>0</v>
      </c>
      <c r="H103" s="13">
        <v>145</v>
      </c>
      <c r="I103" s="13">
        <v>0</v>
      </c>
      <c r="J103" s="13">
        <v>4.2</v>
      </c>
      <c r="K103" s="13">
        <v>0</v>
      </c>
      <c r="L103" s="13">
        <v>0</v>
      </c>
      <c r="M103" s="14" t="s">
        <v>24</v>
      </c>
      <c r="N103" s="14">
        <f xml:space="preserve"> IF(heart_readable[[#This Row],[Heart Disease]]="Yes", 1,0)</f>
        <v>1</v>
      </c>
      <c r="O103" s="14" t="s">
        <v>20</v>
      </c>
      <c r="P103" s="13" t="s">
        <v>23</v>
      </c>
      <c r="Q103" s="13" t="s">
        <v>18</v>
      </c>
      <c r="R103" s="13" t="s">
        <v>25</v>
      </c>
    </row>
    <row r="104" spans="1:18" x14ac:dyDescent="0.3">
      <c r="A104" s="13">
        <v>63</v>
      </c>
      <c r="B104" s="14" t="s">
        <v>26</v>
      </c>
      <c r="C104" s="13">
        <v>140</v>
      </c>
      <c r="D104" s="14" t="s">
        <v>21</v>
      </c>
      <c r="E104" s="13">
        <v>195</v>
      </c>
      <c r="F104" s="14" t="s">
        <v>21</v>
      </c>
      <c r="G104" s="13">
        <v>1</v>
      </c>
      <c r="H104" s="13">
        <v>179</v>
      </c>
      <c r="I104" s="13">
        <v>0</v>
      </c>
      <c r="J104" s="13">
        <v>0</v>
      </c>
      <c r="K104" s="13">
        <v>2</v>
      </c>
      <c r="L104" s="13">
        <v>2</v>
      </c>
      <c r="M104" s="14" t="s">
        <v>24</v>
      </c>
      <c r="N104" s="14">
        <f xml:space="preserve"> IF(heart_readable[[#This Row],[Heart Disease]]="Yes", 1,0)</f>
        <v>1</v>
      </c>
      <c r="O104" s="14" t="s">
        <v>20</v>
      </c>
      <c r="P104" s="13" t="s">
        <v>21</v>
      </c>
      <c r="Q104" s="13" t="s">
        <v>18</v>
      </c>
      <c r="R104" s="13" t="s">
        <v>22</v>
      </c>
    </row>
    <row r="105" spans="1:18" x14ac:dyDescent="0.3">
      <c r="A105" s="13">
        <v>42</v>
      </c>
      <c r="B105" s="14" t="s">
        <v>17</v>
      </c>
      <c r="C105" s="13">
        <v>120</v>
      </c>
      <c r="D105" s="14" t="s">
        <v>23</v>
      </c>
      <c r="E105" s="13">
        <v>240</v>
      </c>
      <c r="F105" s="14" t="s">
        <v>18</v>
      </c>
      <c r="G105" s="13">
        <v>1</v>
      </c>
      <c r="H105" s="13">
        <v>194</v>
      </c>
      <c r="I105" s="13">
        <v>0</v>
      </c>
      <c r="J105" s="13">
        <v>0.8</v>
      </c>
      <c r="K105" s="13">
        <v>0</v>
      </c>
      <c r="L105" s="13">
        <v>0</v>
      </c>
      <c r="M105" s="14" t="s">
        <v>24</v>
      </c>
      <c r="N105" s="14">
        <f xml:space="preserve"> IF(heart_readable[[#This Row],[Heart Disease]]="Yes", 1,0)</f>
        <v>1</v>
      </c>
      <c r="O105" s="14" t="s">
        <v>20</v>
      </c>
      <c r="P105" s="13" t="s">
        <v>21</v>
      </c>
      <c r="Q105" s="13" t="s">
        <v>21</v>
      </c>
      <c r="R105" s="13" t="s">
        <v>25</v>
      </c>
    </row>
    <row r="106" spans="1:18" x14ac:dyDescent="0.3">
      <c r="A106" s="13">
        <v>50</v>
      </c>
      <c r="B106" s="14" t="s">
        <v>17</v>
      </c>
      <c r="C106" s="13">
        <v>129</v>
      </c>
      <c r="D106" s="14" t="s">
        <v>23</v>
      </c>
      <c r="E106" s="13">
        <v>196</v>
      </c>
      <c r="F106" s="14" t="s">
        <v>21</v>
      </c>
      <c r="G106" s="13">
        <v>1</v>
      </c>
      <c r="H106" s="13">
        <v>163</v>
      </c>
      <c r="I106" s="13">
        <v>0</v>
      </c>
      <c r="J106" s="13">
        <v>0</v>
      </c>
      <c r="K106" s="13">
        <v>2</v>
      </c>
      <c r="L106" s="13">
        <v>0</v>
      </c>
      <c r="M106" s="14" t="s">
        <v>24</v>
      </c>
      <c r="N106" s="14">
        <f xml:space="preserve"> IF(heart_readable[[#This Row],[Heart Disease]]="Yes", 1,0)</f>
        <v>1</v>
      </c>
      <c r="O106" s="14" t="s">
        <v>20</v>
      </c>
      <c r="P106" s="13" t="s">
        <v>21</v>
      </c>
      <c r="Q106" s="13" t="s">
        <v>18</v>
      </c>
      <c r="R106" s="13" t="s">
        <v>25</v>
      </c>
    </row>
    <row r="107" spans="1:18" x14ac:dyDescent="0.3">
      <c r="A107" s="13">
        <v>68</v>
      </c>
      <c r="B107" s="14" t="s">
        <v>26</v>
      </c>
      <c r="C107" s="13">
        <v>120</v>
      </c>
      <c r="D107" s="14" t="s">
        <v>23</v>
      </c>
      <c r="E107" s="13">
        <v>211</v>
      </c>
      <c r="F107" s="14" t="s">
        <v>21</v>
      </c>
      <c r="G107" s="13">
        <v>0</v>
      </c>
      <c r="H107" s="13">
        <v>115</v>
      </c>
      <c r="I107" s="13">
        <v>0</v>
      </c>
      <c r="J107" s="13">
        <v>1.5</v>
      </c>
      <c r="K107" s="13">
        <v>1</v>
      </c>
      <c r="L107" s="13">
        <v>0</v>
      </c>
      <c r="M107" s="14" t="s">
        <v>24</v>
      </c>
      <c r="N107" s="14">
        <f xml:space="preserve"> IF(heart_readable[[#This Row],[Heart Disease]]="Yes", 1,0)</f>
        <v>1</v>
      </c>
      <c r="O107" s="14" t="s">
        <v>20</v>
      </c>
      <c r="P107" s="13" t="s">
        <v>21</v>
      </c>
      <c r="Q107" s="13" t="s">
        <v>21</v>
      </c>
      <c r="R107" s="13" t="s">
        <v>22</v>
      </c>
    </row>
    <row r="108" spans="1:18" x14ac:dyDescent="0.3">
      <c r="A108" s="13">
        <v>69</v>
      </c>
      <c r="B108" s="14" t="s">
        <v>17</v>
      </c>
      <c r="C108" s="13">
        <v>160</v>
      </c>
      <c r="D108" s="14" t="s">
        <v>18</v>
      </c>
      <c r="E108" s="13">
        <v>234</v>
      </c>
      <c r="F108" s="14" t="s">
        <v>18</v>
      </c>
      <c r="G108" s="13">
        <v>0</v>
      </c>
      <c r="H108" s="13">
        <v>131</v>
      </c>
      <c r="I108" s="13">
        <v>0</v>
      </c>
      <c r="J108" s="13">
        <v>0.1</v>
      </c>
      <c r="K108" s="13">
        <v>1</v>
      </c>
      <c r="L108" s="13">
        <v>1</v>
      </c>
      <c r="M108" s="14" t="s">
        <v>24</v>
      </c>
      <c r="N108" s="14">
        <f xml:space="preserve"> IF(heart_readable[[#This Row],[Heart Disease]]="Yes", 1,0)</f>
        <v>1</v>
      </c>
      <c r="O108" s="14" t="s">
        <v>20</v>
      </c>
      <c r="P108" s="13" t="s">
        <v>21</v>
      </c>
      <c r="Q108" s="13" t="s">
        <v>18</v>
      </c>
      <c r="R108" s="13" t="s">
        <v>22</v>
      </c>
    </row>
    <row r="109" spans="1:18" x14ac:dyDescent="0.3">
      <c r="A109" s="13">
        <v>45</v>
      </c>
      <c r="B109" s="14" t="s">
        <v>26</v>
      </c>
      <c r="C109" s="13">
        <v>138</v>
      </c>
      <c r="D109" s="14" t="s">
        <v>27</v>
      </c>
      <c r="E109" s="13">
        <v>236</v>
      </c>
      <c r="F109" s="14" t="s">
        <v>21</v>
      </c>
      <c r="G109" s="13">
        <v>0</v>
      </c>
      <c r="H109" s="13">
        <v>152</v>
      </c>
      <c r="I109" s="13">
        <v>1</v>
      </c>
      <c r="J109" s="13">
        <v>0.2</v>
      </c>
      <c r="K109" s="13">
        <v>1</v>
      </c>
      <c r="L109" s="13">
        <v>0</v>
      </c>
      <c r="M109" s="14" t="s">
        <v>24</v>
      </c>
      <c r="N109" s="14">
        <f xml:space="preserve"> IF(heart_readable[[#This Row],[Heart Disease]]="Yes", 1,0)</f>
        <v>1</v>
      </c>
      <c r="O109" s="14" t="s">
        <v>20</v>
      </c>
      <c r="P109" s="13" t="s">
        <v>21</v>
      </c>
      <c r="Q109" s="13" t="s">
        <v>18</v>
      </c>
      <c r="R109" s="13" t="s">
        <v>25</v>
      </c>
    </row>
    <row r="110" spans="1:18" x14ac:dyDescent="0.3">
      <c r="A110" s="13">
        <v>50</v>
      </c>
      <c r="B110" s="14" t="s">
        <v>26</v>
      </c>
      <c r="C110" s="13">
        <v>120</v>
      </c>
      <c r="D110" s="14" t="s">
        <v>21</v>
      </c>
      <c r="E110" s="13">
        <v>244</v>
      </c>
      <c r="F110" s="14" t="s">
        <v>21</v>
      </c>
      <c r="G110" s="13">
        <v>1</v>
      </c>
      <c r="H110" s="13">
        <v>162</v>
      </c>
      <c r="I110" s="13">
        <v>0</v>
      </c>
      <c r="J110" s="13">
        <v>1.1000000000000001</v>
      </c>
      <c r="K110" s="13">
        <v>2</v>
      </c>
      <c r="L110" s="13">
        <v>0</v>
      </c>
      <c r="M110" s="14" t="s">
        <v>24</v>
      </c>
      <c r="N110" s="14">
        <f xml:space="preserve"> IF(heart_readable[[#This Row],[Heart Disease]]="Yes", 1,0)</f>
        <v>1</v>
      </c>
      <c r="O110" s="14" t="s">
        <v>20</v>
      </c>
      <c r="P110" s="13" t="s">
        <v>21</v>
      </c>
      <c r="Q110" s="13" t="s">
        <v>21</v>
      </c>
      <c r="R110" s="13" t="s">
        <v>25</v>
      </c>
    </row>
    <row r="111" spans="1:18" x14ac:dyDescent="0.3">
      <c r="A111" s="13">
        <v>50</v>
      </c>
      <c r="B111" s="14" t="s">
        <v>26</v>
      </c>
      <c r="C111" s="13">
        <v>110</v>
      </c>
      <c r="D111" s="14" t="s">
        <v>27</v>
      </c>
      <c r="E111" s="13">
        <v>254</v>
      </c>
      <c r="F111" s="14" t="s">
        <v>21</v>
      </c>
      <c r="G111" s="13">
        <v>0</v>
      </c>
      <c r="H111" s="13">
        <v>159</v>
      </c>
      <c r="I111" s="13">
        <v>0</v>
      </c>
      <c r="J111" s="13">
        <v>0</v>
      </c>
      <c r="K111" s="13">
        <v>2</v>
      </c>
      <c r="L111" s="13">
        <v>0</v>
      </c>
      <c r="M111" s="14" t="s">
        <v>24</v>
      </c>
      <c r="N111" s="14">
        <f xml:space="preserve"> IF(heart_readable[[#This Row],[Heart Disease]]="Yes", 1,0)</f>
        <v>1</v>
      </c>
      <c r="O111" s="14" t="s">
        <v>20</v>
      </c>
      <c r="P111" s="13" t="s">
        <v>23</v>
      </c>
      <c r="Q111" s="13" t="s">
        <v>21</v>
      </c>
      <c r="R111" s="13" t="s">
        <v>25</v>
      </c>
    </row>
    <row r="112" spans="1:18" x14ac:dyDescent="0.3">
      <c r="A112" s="13">
        <v>64</v>
      </c>
      <c r="B112" s="14" t="s">
        <v>26</v>
      </c>
      <c r="C112" s="13">
        <v>180</v>
      </c>
      <c r="D112" s="14" t="s">
        <v>27</v>
      </c>
      <c r="E112" s="13">
        <v>325</v>
      </c>
      <c r="F112" s="14" t="s">
        <v>21</v>
      </c>
      <c r="G112" s="13">
        <v>1</v>
      </c>
      <c r="H112" s="13">
        <v>154</v>
      </c>
      <c r="I112" s="13">
        <v>1</v>
      </c>
      <c r="J112" s="13">
        <v>0</v>
      </c>
      <c r="K112" s="13">
        <v>2</v>
      </c>
      <c r="L112" s="13">
        <v>0</v>
      </c>
      <c r="M112" s="14" t="s">
        <v>24</v>
      </c>
      <c r="N112" s="14">
        <f xml:space="preserve"> IF(heart_readable[[#This Row],[Heart Disease]]="Yes", 1,0)</f>
        <v>1</v>
      </c>
      <c r="O112" s="14" t="s">
        <v>20</v>
      </c>
      <c r="P112" s="13" t="s">
        <v>23</v>
      </c>
      <c r="Q112" s="13" t="s">
        <v>18</v>
      </c>
      <c r="R112" s="13" t="s">
        <v>22</v>
      </c>
    </row>
    <row r="113" spans="1:18" x14ac:dyDescent="0.3">
      <c r="A113" s="13">
        <v>57</v>
      </c>
      <c r="B113" s="14" t="s">
        <v>17</v>
      </c>
      <c r="C113" s="13">
        <v>150</v>
      </c>
      <c r="D113" s="14" t="s">
        <v>23</v>
      </c>
      <c r="E113" s="13">
        <v>126</v>
      </c>
      <c r="F113" s="14" t="s">
        <v>18</v>
      </c>
      <c r="G113" s="13">
        <v>1</v>
      </c>
      <c r="H113" s="13">
        <v>173</v>
      </c>
      <c r="I113" s="13">
        <v>0</v>
      </c>
      <c r="J113" s="13">
        <v>0.2</v>
      </c>
      <c r="K113" s="13">
        <v>2</v>
      </c>
      <c r="L113" s="13">
        <v>1</v>
      </c>
      <c r="M113" s="14" t="s">
        <v>24</v>
      </c>
      <c r="N113" s="14">
        <f xml:space="preserve"> IF(heart_readable[[#This Row],[Heart Disease]]="Yes", 1,0)</f>
        <v>1</v>
      </c>
      <c r="O113" s="14" t="s">
        <v>20</v>
      </c>
      <c r="P113" s="13" t="s">
        <v>21</v>
      </c>
      <c r="Q113" s="13" t="s">
        <v>18</v>
      </c>
      <c r="R113" s="13" t="s">
        <v>25</v>
      </c>
    </row>
    <row r="114" spans="1:18" x14ac:dyDescent="0.3">
      <c r="A114" s="13">
        <v>64</v>
      </c>
      <c r="B114" s="14" t="s">
        <v>26</v>
      </c>
      <c r="C114" s="13">
        <v>140</v>
      </c>
      <c r="D114" s="14" t="s">
        <v>23</v>
      </c>
      <c r="E114" s="13">
        <v>313</v>
      </c>
      <c r="F114" s="14" t="s">
        <v>21</v>
      </c>
      <c r="G114" s="13">
        <v>1</v>
      </c>
      <c r="H114" s="13">
        <v>133</v>
      </c>
      <c r="I114" s="13">
        <v>0</v>
      </c>
      <c r="J114" s="13">
        <v>0.2</v>
      </c>
      <c r="K114" s="13">
        <v>2</v>
      </c>
      <c r="L114" s="13">
        <v>0</v>
      </c>
      <c r="M114" s="14" t="s">
        <v>24</v>
      </c>
      <c r="N114" s="14">
        <f xml:space="preserve"> IF(heart_readable[[#This Row],[Heart Disease]]="Yes", 1,0)</f>
        <v>1</v>
      </c>
      <c r="O114" s="14" t="s">
        <v>20</v>
      </c>
      <c r="P114" s="13" t="s">
        <v>23</v>
      </c>
      <c r="Q114" s="13" t="s">
        <v>18</v>
      </c>
      <c r="R114" s="13" t="s">
        <v>22</v>
      </c>
    </row>
    <row r="115" spans="1:18" x14ac:dyDescent="0.3">
      <c r="A115" s="13">
        <v>43</v>
      </c>
      <c r="B115" s="14" t="s">
        <v>17</v>
      </c>
      <c r="C115" s="13">
        <v>110</v>
      </c>
      <c r="D115" s="14" t="s">
        <v>27</v>
      </c>
      <c r="E115" s="13">
        <v>211</v>
      </c>
      <c r="F115" s="14" t="s">
        <v>21</v>
      </c>
      <c r="G115" s="13">
        <v>1</v>
      </c>
      <c r="H115" s="13">
        <v>161</v>
      </c>
      <c r="I115" s="13">
        <v>0</v>
      </c>
      <c r="J115" s="13">
        <v>0</v>
      </c>
      <c r="K115" s="13">
        <v>2</v>
      </c>
      <c r="L115" s="13">
        <v>0</v>
      </c>
      <c r="M115" s="14" t="s">
        <v>24</v>
      </c>
      <c r="N115" s="14">
        <f xml:space="preserve"> IF(heart_readable[[#This Row],[Heart Disease]]="Yes", 1,0)</f>
        <v>1</v>
      </c>
      <c r="O115" s="14" t="s">
        <v>20</v>
      </c>
      <c r="P115" s="13" t="s">
        <v>21</v>
      </c>
      <c r="Q115" s="13" t="s">
        <v>21</v>
      </c>
      <c r="R115" s="13" t="s">
        <v>25</v>
      </c>
    </row>
    <row r="116" spans="1:18" x14ac:dyDescent="0.3">
      <c r="A116" s="13">
        <v>55</v>
      </c>
      <c r="B116" s="14" t="s">
        <v>17</v>
      </c>
      <c r="C116" s="13">
        <v>130</v>
      </c>
      <c r="D116" s="14" t="s">
        <v>21</v>
      </c>
      <c r="E116" s="13">
        <v>262</v>
      </c>
      <c r="F116" s="14" t="s">
        <v>21</v>
      </c>
      <c r="G116" s="13">
        <v>1</v>
      </c>
      <c r="H116" s="13">
        <v>155</v>
      </c>
      <c r="I116" s="13">
        <v>0</v>
      </c>
      <c r="J116" s="13">
        <v>0</v>
      </c>
      <c r="K116" s="13">
        <v>2</v>
      </c>
      <c r="L116" s="13">
        <v>0</v>
      </c>
      <c r="M116" s="14" t="s">
        <v>24</v>
      </c>
      <c r="N116" s="14">
        <f xml:space="preserve"> IF(heart_readable[[#This Row],[Heart Disease]]="Yes", 1,0)</f>
        <v>1</v>
      </c>
      <c r="O116" s="14" t="s">
        <v>20</v>
      </c>
      <c r="P116" s="13" t="s">
        <v>23</v>
      </c>
      <c r="Q116" s="13" t="s">
        <v>18</v>
      </c>
      <c r="R116" s="13" t="s">
        <v>25</v>
      </c>
    </row>
    <row r="117" spans="1:18" x14ac:dyDescent="0.3">
      <c r="A117" s="13">
        <v>37</v>
      </c>
      <c r="B117" s="14" t="s">
        <v>26</v>
      </c>
      <c r="C117" s="13">
        <v>120</v>
      </c>
      <c r="D117" s="14" t="s">
        <v>23</v>
      </c>
      <c r="E117" s="13">
        <v>215</v>
      </c>
      <c r="F117" s="14" t="s">
        <v>21</v>
      </c>
      <c r="G117" s="13">
        <v>1</v>
      </c>
      <c r="H117" s="13">
        <v>170</v>
      </c>
      <c r="I117" s="13">
        <v>0</v>
      </c>
      <c r="J117" s="13">
        <v>0</v>
      </c>
      <c r="K117" s="13">
        <v>2</v>
      </c>
      <c r="L117" s="13">
        <v>0</v>
      </c>
      <c r="M117" s="14" t="s">
        <v>24</v>
      </c>
      <c r="N117" s="14">
        <f xml:space="preserve"> IF(heart_readable[[#This Row],[Heart Disease]]="Yes", 1,0)</f>
        <v>1</v>
      </c>
      <c r="O117" s="14" t="s">
        <v>20</v>
      </c>
      <c r="P117" s="13" t="s">
        <v>21</v>
      </c>
      <c r="Q117" s="13" t="s">
        <v>21</v>
      </c>
      <c r="R117" s="13" t="s">
        <v>25</v>
      </c>
    </row>
    <row r="118" spans="1:18" x14ac:dyDescent="0.3">
      <c r="A118" s="13">
        <v>41</v>
      </c>
      <c r="B118" s="14" t="s">
        <v>17</v>
      </c>
      <c r="C118" s="13">
        <v>130</v>
      </c>
      <c r="D118" s="14" t="s">
        <v>23</v>
      </c>
      <c r="E118" s="13">
        <v>214</v>
      </c>
      <c r="F118" s="14" t="s">
        <v>21</v>
      </c>
      <c r="G118" s="13">
        <v>0</v>
      </c>
      <c r="H118" s="13">
        <v>168</v>
      </c>
      <c r="I118" s="13">
        <v>0</v>
      </c>
      <c r="J118" s="13">
        <v>2</v>
      </c>
      <c r="K118" s="13">
        <v>1</v>
      </c>
      <c r="L118" s="13">
        <v>0</v>
      </c>
      <c r="M118" s="14" t="s">
        <v>24</v>
      </c>
      <c r="N118" s="14">
        <f xml:space="preserve"> IF(heart_readable[[#This Row],[Heart Disease]]="Yes", 1,0)</f>
        <v>1</v>
      </c>
      <c r="O118" s="14" t="s">
        <v>20</v>
      </c>
      <c r="P118" s="13" t="s">
        <v>21</v>
      </c>
      <c r="Q118" s="13" t="s">
        <v>18</v>
      </c>
      <c r="R118" s="13" t="s">
        <v>25</v>
      </c>
    </row>
    <row r="119" spans="1:18" x14ac:dyDescent="0.3">
      <c r="A119" s="13">
        <v>56</v>
      </c>
      <c r="B119" s="14" t="s">
        <v>17</v>
      </c>
      <c r="C119" s="13">
        <v>120</v>
      </c>
      <c r="D119" s="14" t="s">
        <v>18</v>
      </c>
      <c r="E119" s="13">
        <v>193</v>
      </c>
      <c r="F119" s="14" t="s">
        <v>21</v>
      </c>
      <c r="G119" s="13">
        <v>0</v>
      </c>
      <c r="H119" s="13">
        <v>162</v>
      </c>
      <c r="I119" s="13">
        <v>0</v>
      </c>
      <c r="J119" s="13">
        <v>1.9</v>
      </c>
      <c r="K119" s="13">
        <v>1</v>
      </c>
      <c r="L119" s="13">
        <v>0</v>
      </c>
      <c r="M119" s="14" t="s">
        <v>24</v>
      </c>
      <c r="N119" s="14">
        <f xml:space="preserve"> IF(heart_readable[[#This Row],[Heart Disease]]="Yes", 1,0)</f>
        <v>1</v>
      </c>
      <c r="O119" s="14" t="s">
        <v>20</v>
      </c>
      <c r="P119" s="13" t="s">
        <v>21</v>
      </c>
      <c r="Q119" s="13" t="s">
        <v>21</v>
      </c>
      <c r="R119" s="13" t="s">
        <v>25</v>
      </c>
    </row>
    <row r="120" spans="1:18" x14ac:dyDescent="0.3">
      <c r="A120" s="13">
        <v>46</v>
      </c>
      <c r="B120" s="14" t="s">
        <v>26</v>
      </c>
      <c r="C120" s="13">
        <v>105</v>
      </c>
      <c r="D120" s="14" t="s">
        <v>21</v>
      </c>
      <c r="E120" s="13">
        <v>204</v>
      </c>
      <c r="F120" s="14" t="s">
        <v>21</v>
      </c>
      <c r="G120" s="13">
        <v>1</v>
      </c>
      <c r="H120" s="13">
        <v>172</v>
      </c>
      <c r="I120" s="13">
        <v>0</v>
      </c>
      <c r="J120" s="13">
        <v>0</v>
      </c>
      <c r="K120" s="13">
        <v>2</v>
      </c>
      <c r="L120" s="13">
        <v>0</v>
      </c>
      <c r="M120" s="14" t="s">
        <v>24</v>
      </c>
      <c r="N120" s="14">
        <f xml:space="preserve"> IF(heart_readable[[#This Row],[Heart Disease]]="Yes", 1,0)</f>
        <v>1</v>
      </c>
      <c r="O120" s="14" t="s">
        <v>20</v>
      </c>
      <c r="P120" s="13" t="s">
        <v>21</v>
      </c>
      <c r="Q120" s="13" t="s">
        <v>21</v>
      </c>
      <c r="R120" s="13" t="s">
        <v>25</v>
      </c>
    </row>
    <row r="121" spans="1:18" x14ac:dyDescent="0.3">
      <c r="A121" s="13">
        <v>46</v>
      </c>
      <c r="B121" s="14" t="s">
        <v>26</v>
      </c>
      <c r="C121" s="13">
        <v>138</v>
      </c>
      <c r="D121" s="14" t="s">
        <v>27</v>
      </c>
      <c r="E121" s="13">
        <v>243</v>
      </c>
      <c r="F121" s="14" t="s">
        <v>21</v>
      </c>
      <c r="G121" s="13">
        <v>0</v>
      </c>
      <c r="H121" s="13">
        <v>152</v>
      </c>
      <c r="I121" s="13">
        <v>1</v>
      </c>
      <c r="J121" s="13">
        <v>0</v>
      </c>
      <c r="K121" s="13">
        <v>1</v>
      </c>
      <c r="L121" s="13">
        <v>0</v>
      </c>
      <c r="M121" s="14" t="s">
        <v>24</v>
      </c>
      <c r="N121" s="14">
        <f xml:space="preserve"> IF(heart_readable[[#This Row],[Heart Disease]]="Yes", 1,0)</f>
        <v>1</v>
      </c>
      <c r="O121" s="14" t="s">
        <v>20</v>
      </c>
      <c r="P121" s="13" t="s">
        <v>21</v>
      </c>
      <c r="Q121" s="13" t="s">
        <v>18</v>
      </c>
      <c r="R121" s="13" t="s">
        <v>25</v>
      </c>
    </row>
    <row r="122" spans="1:18" x14ac:dyDescent="0.3">
      <c r="A122" s="13">
        <v>64</v>
      </c>
      <c r="B122" s="14" t="s">
        <v>26</v>
      </c>
      <c r="C122" s="13">
        <v>130</v>
      </c>
      <c r="D122" s="14" t="s">
        <v>27</v>
      </c>
      <c r="E122" s="13">
        <v>303</v>
      </c>
      <c r="F122" s="14" t="s">
        <v>21</v>
      </c>
      <c r="G122" s="13">
        <v>1</v>
      </c>
      <c r="H122" s="13">
        <v>122</v>
      </c>
      <c r="I122" s="13">
        <v>0</v>
      </c>
      <c r="J122" s="13">
        <v>2</v>
      </c>
      <c r="K122" s="13">
        <v>1</v>
      </c>
      <c r="L122" s="13">
        <v>2</v>
      </c>
      <c r="M122" s="14" t="s">
        <v>24</v>
      </c>
      <c r="N122" s="14">
        <f xml:space="preserve"> IF(heart_readable[[#This Row],[Heart Disease]]="Yes", 1,0)</f>
        <v>1</v>
      </c>
      <c r="O122" s="14" t="s">
        <v>20</v>
      </c>
      <c r="P122" s="13" t="s">
        <v>23</v>
      </c>
      <c r="Q122" s="13" t="s">
        <v>18</v>
      </c>
      <c r="R122" s="13" t="s">
        <v>22</v>
      </c>
    </row>
    <row r="123" spans="1:18" x14ac:dyDescent="0.3">
      <c r="A123" s="13">
        <v>59</v>
      </c>
      <c r="B123" s="14" t="s">
        <v>17</v>
      </c>
      <c r="C123" s="13">
        <v>138</v>
      </c>
      <c r="D123" s="14" t="s">
        <v>27</v>
      </c>
      <c r="E123" s="13">
        <v>271</v>
      </c>
      <c r="F123" s="14" t="s">
        <v>21</v>
      </c>
      <c r="G123" s="13">
        <v>0</v>
      </c>
      <c r="H123" s="13">
        <v>182</v>
      </c>
      <c r="I123" s="13">
        <v>0</v>
      </c>
      <c r="J123" s="13">
        <v>0</v>
      </c>
      <c r="K123" s="13">
        <v>2</v>
      </c>
      <c r="L123" s="13">
        <v>0</v>
      </c>
      <c r="M123" s="14" t="s">
        <v>24</v>
      </c>
      <c r="N123" s="14">
        <f xml:space="preserve"> IF(heart_readable[[#This Row],[Heart Disease]]="Yes", 1,0)</f>
        <v>1</v>
      </c>
      <c r="O123" s="14" t="s">
        <v>20</v>
      </c>
      <c r="P123" s="13" t="s">
        <v>23</v>
      </c>
      <c r="Q123" s="13" t="s">
        <v>18</v>
      </c>
      <c r="R123" s="13" t="s">
        <v>25</v>
      </c>
    </row>
    <row r="124" spans="1:18" x14ac:dyDescent="0.3">
      <c r="A124" s="13">
        <v>41</v>
      </c>
      <c r="B124" s="14" t="s">
        <v>26</v>
      </c>
      <c r="C124" s="13">
        <v>112</v>
      </c>
      <c r="D124" s="14" t="s">
        <v>23</v>
      </c>
      <c r="E124" s="13">
        <v>268</v>
      </c>
      <c r="F124" s="14" t="s">
        <v>21</v>
      </c>
      <c r="G124" s="13">
        <v>0</v>
      </c>
      <c r="H124" s="13">
        <v>172</v>
      </c>
      <c r="I124" s="13">
        <v>1</v>
      </c>
      <c r="J124" s="13">
        <v>0</v>
      </c>
      <c r="K124" s="13">
        <v>2</v>
      </c>
      <c r="L124" s="13">
        <v>0</v>
      </c>
      <c r="M124" s="14" t="s">
        <v>24</v>
      </c>
      <c r="N124" s="14">
        <f xml:space="preserve"> IF(heart_readable[[#This Row],[Heart Disease]]="Yes", 1,0)</f>
        <v>1</v>
      </c>
      <c r="O124" s="14" t="s">
        <v>20</v>
      </c>
      <c r="P124" s="13" t="s">
        <v>23</v>
      </c>
      <c r="Q124" s="13" t="s">
        <v>21</v>
      </c>
      <c r="R124" s="13" t="s">
        <v>25</v>
      </c>
    </row>
    <row r="125" spans="1:18" x14ac:dyDescent="0.3">
      <c r="A125" s="13">
        <v>54</v>
      </c>
      <c r="B125" s="14" t="s">
        <v>26</v>
      </c>
      <c r="C125" s="13">
        <v>108</v>
      </c>
      <c r="D125" s="14" t="s">
        <v>23</v>
      </c>
      <c r="E125" s="13">
        <v>267</v>
      </c>
      <c r="F125" s="14" t="s">
        <v>21</v>
      </c>
      <c r="G125" s="13">
        <v>0</v>
      </c>
      <c r="H125" s="13">
        <v>167</v>
      </c>
      <c r="I125" s="13">
        <v>0</v>
      </c>
      <c r="J125" s="13">
        <v>0</v>
      </c>
      <c r="K125" s="13">
        <v>2</v>
      </c>
      <c r="L125" s="13">
        <v>0</v>
      </c>
      <c r="M125" s="14" t="s">
        <v>24</v>
      </c>
      <c r="N125" s="14">
        <f xml:space="preserve"> IF(heart_readable[[#This Row],[Heart Disease]]="Yes", 1,0)</f>
        <v>1</v>
      </c>
      <c r="O125" s="14" t="s">
        <v>20</v>
      </c>
      <c r="P125" s="13" t="s">
        <v>23</v>
      </c>
      <c r="Q125" s="13" t="s">
        <v>21</v>
      </c>
      <c r="R125" s="13" t="s">
        <v>25</v>
      </c>
    </row>
    <row r="126" spans="1:18" x14ac:dyDescent="0.3">
      <c r="A126" s="13">
        <v>39</v>
      </c>
      <c r="B126" s="14" t="s">
        <v>26</v>
      </c>
      <c r="C126" s="13">
        <v>94</v>
      </c>
      <c r="D126" s="14" t="s">
        <v>23</v>
      </c>
      <c r="E126" s="13">
        <v>199</v>
      </c>
      <c r="F126" s="14" t="s">
        <v>21</v>
      </c>
      <c r="G126" s="13">
        <v>1</v>
      </c>
      <c r="H126" s="13">
        <v>179</v>
      </c>
      <c r="I126" s="13">
        <v>0</v>
      </c>
      <c r="J126" s="13">
        <v>0</v>
      </c>
      <c r="K126" s="13">
        <v>2</v>
      </c>
      <c r="L126" s="13">
        <v>0</v>
      </c>
      <c r="M126" s="14" t="s">
        <v>24</v>
      </c>
      <c r="N126" s="14">
        <f xml:space="preserve"> IF(heart_readable[[#This Row],[Heart Disease]]="Yes", 1,0)</f>
        <v>1</v>
      </c>
      <c r="O126" s="14" t="s">
        <v>20</v>
      </c>
      <c r="P126" s="13" t="s">
        <v>21</v>
      </c>
      <c r="Q126" s="13" t="s">
        <v>21</v>
      </c>
      <c r="R126" s="13" t="s">
        <v>25</v>
      </c>
    </row>
    <row r="127" spans="1:18" x14ac:dyDescent="0.3">
      <c r="A127" s="13">
        <v>34</v>
      </c>
      <c r="B127" s="14" t="s">
        <v>26</v>
      </c>
      <c r="C127" s="13">
        <v>118</v>
      </c>
      <c r="D127" s="14" t="s">
        <v>21</v>
      </c>
      <c r="E127" s="13">
        <v>210</v>
      </c>
      <c r="F127" s="14" t="s">
        <v>21</v>
      </c>
      <c r="G127" s="13">
        <v>1</v>
      </c>
      <c r="H127" s="13">
        <v>192</v>
      </c>
      <c r="I127" s="13">
        <v>0</v>
      </c>
      <c r="J127" s="13">
        <v>0.7</v>
      </c>
      <c r="K127" s="13">
        <v>2</v>
      </c>
      <c r="L127" s="13">
        <v>0</v>
      </c>
      <c r="M127" s="14" t="s">
        <v>24</v>
      </c>
      <c r="N127" s="14">
        <f xml:space="preserve"> IF(heart_readable[[#This Row],[Heart Disease]]="Yes", 1,0)</f>
        <v>1</v>
      </c>
      <c r="O127" s="14" t="s">
        <v>20</v>
      </c>
      <c r="P127" s="13" t="s">
        <v>21</v>
      </c>
      <c r="Q127" s="13" t="s">
        <v>21</v>
      </c>
      <c r="R127" s="13" t="s">
        <v>28</v>
      </c>
    </row>
    <row r="128" spans="1:18" x14ac:dyDescent="0.3">
      <c r="A128" s="13">
        <v>47</v>
      </c>
      <c r="B128" s="14" t="s">
        <v>17</v>
      </c>
      <c r="C128" s="13">
        <v>112</v>
      </c>
      <c r="D128" s="14" t="s">
        <v>27</v>
      </c>
      <c r="E128" s="13">
        <v>204</v>
      </c>
      <c r="F128" s="14" t="s">
        <v>21</v>
      </c>
      <c r="G128" s="13">
        <v>1</v>
      </c>
      <c r="H128" s="13">
        <v>143</v>
      </c>
      <c r="I128" s="13">
        <v>0</v>
      </c>
      <c r="J128" s="13">
        <v>0.1</v>
      </c>
      <c r="K128" s="13">
        <v>2</v>
      </c>
      <c r="L128" s="13">
        <v>0</v>
      </c>
      <c r="M128" s="14" t="s">
        <v>24</v>
      </c>
      <c r="N128" s="14">
        <f xml:space="preserve"> IF(heart_readable[[#This Row],[Heart Disease]]="Yes", 1,0)</f>
        <v>1</v>
      </c>
      <c r="O128" s="14" t="s">
        <v>20</v>
      </c>
      <c r="P128" s="13" t="s">
        <v>21</v>
      </c>
      <c r="Q128" s="13" t="s">
        <v>21</v>
      </c>
      <c r="R128" s="13" t="s">
        <v>25</v>
      </c>
    </row>
    <row r="129" spans="1:18" x14ac:dyDescent="0.3">
      <c r="A129" s="13">
        <v>67</v>
      </c>
      <c r="B129" s="14" t="s">
        <v>26</v>
      </c>
      <c r="C129" s="13">
        <v>152</v>
      </c>
      <c r="D129" s="14" t="s">
        <v>23</v>
      </c>
      <c r="E129" s="13">
        <v>277</v>
      </c>
      <c r="F129" s="14" t="s">
        <v>21</v>
      </c>
      <c r="G129" s="13">
        <v>1</v>
      </c>
      <c r="H129" s="13">
        <v>172</v>
      </c>
      <c r="I129" s="13">
        <v>0</v>
      </c>
      <c r="J129" s="13">
        <v>0</v>
      </c>
      <c r="K129" s="13">
        <v>2</v>
      </c>
      <c r="L129" s="13">
        <v>1</v>
      </c>
      <c r="M129" s="14" t="s">
        <v>24</v>
      </c>
      <c r="N129" s="14">
        <f xml:space="preserve"> IF(heart_readable[[#This Row],[Heart Disease]]="Yes", 1,0)</f>
        <v>1</v>
      </c>
      <c r="O129" s="14" t="s">
        <v>20</v>
      </c>
      <c r="P129" s="13" t="s">
        <v>23</v>
      </c>
      <c r="Q129" s="13" t="s">
        <v>18</v>
      </c>
      <c r="R129" s="13" t="s">
        <v>22</v>
      </c>
    </row>
    <row r="130" spans="1:18" x14ac:dyDescent="0.3">
      <c r="A130" s="13">
        <v>52</v>
      </c>
      <c r="B130" s="14" t="s">
        <v>26</v>
      </c>
      <c r="C130" s="13">
        <v>136</v>
      </c>
      <c r="D130" s="14" t="s">
        <v>23</v>
      </c>
      <c r="E130" s="13">
        <v>196</v>
      </c>
      <c r="F130" s="14" t="s">
        <v>21</v>
      </c>
      <c r="G130" s="13">
        <v>0</v>
      </c>
      <c r="H130" s="13">
        <v>169</v>
      </c>
      <c r="I130" s="13">
        <v>0</v>
      </c>
      <c r="J130" s="13">
        <v>0.1</v>
      </c>
      <c r="K130" s="13">
        <v>1</v>
      </c>
      <c r="L130" s="13">
        <v>0</v>
      </c>
      <c r="M130" s="14" t="s">
        <v>24</v>
      </c>
      <c r="N130" s="14">
        <f xml:space="preserve"> IF(heart_readable[[#This Row],[Heart Disease]]="Yes", 1,0)</f>
        <v>1</v>
      </c>
      <c r="O130" s="14" t="s">
        <v>20</v>
      </c>
      <c r="P130" s="13" t="s">
        <v>21</v>
      </c>
      <c r="Q130" s="13" t="s">
        <v>18</v>
      </c>
      <c r="R130" s="13" t="s">
        <v>25</v>
      </c>
    </row>
    <row r="131" spans="1:18" x14ac:dyDescent="0.3">
      <c r="A131" s="13">
        <v>74</v>
      </c>
      <c r="B131" s="14" t="s">
        <v>26</v>
      </c>
      <c r="C131" s="13">
        <v>120</v>
      </c>
      <c r="D131" s="14" t="s">
        <v>21</v>
      </c>
      <c r="E131" s="13">
        <v>269</v>
      </c>
      <c r="F131" s="14" t="s">
        <v>21</v>
      </c>
      <c r="G131" s="13">
        <v>0</v>
      </c>
      <c r="H131" s="13">
        <v>121</v>
      </c>
      <c r="I131" s="13">
        <v>1</v>
      </c>
      <c r="J131" s="13">
        <v>0.2</v>
      </c>
      <c r="K131" s="13">
        <v>2</v>
      </c>
      <c r="L131" s="13">
        <v>1</v>
      </c>
      <c r="M131" s="14" t="s">
        <v>24</v>
      </c>
      <c r="N131" s="14">
        <f xml:space="preserve"> IF(heart_readable[[#This Row],[Heart Disease]]="Yes", 1,0)</f>
        <v>1</v>
      </c>
      <c r="O131" s="14" t="s">
        <v>20</v>
      </c>
      <c r="P131" s="13" t="s">
        <v>23</v>
      </c>
      <c r="Q131" s="13" t="s">
        <v>21</v>
      </c>
      <c r="R131" s="13" t="s">
        <v>22</v>
      </c>
    </row>
    <row r="132" spans="1:18" x14ac:dyDescent="0.3">
      <c r="A132" s="13">
        <v>54</v>
      </c>
      <c r="B132" s="14" t="s">
        <v>26</v>
      </c>
      <c r="C132" s="13">
        <v>160</v>
      </c>
      <c r="D132" s="14" t="s">
        <v>23</v>
      </c>
      <c r="E132" s="13">
        <v>201</v>
      </c>
      <c r="F132" s="14" t="s">
        <v>21</v>
      </c>
      <c r="G132" s="13">
        <v>1</v>
      </c>
      <c r="H132" s="13">
        <v>163</v>
      </c>
      <c r="I132" s="13">
        <v>0</v>
      </c>
      <c r="J132" s="13">
        <v>0</v>
      </c>
      <c r="K132" s="13">
        <v>2</v>
      </c>
      <c r="L132" s="13">
        <v>1</v>
      </c>
      <c r="M132" s="14" t="s">
        <v>24</v>
      </c>
      <c r="N132" s="14">
        <f xml:space="preserve"> IF(heart_readable[[#This Row],[Heart Disease]]="Yes", 1,0)</f>
        <v>1</v>
      </c>
      <c r="O132" s="14" t="s">
        <v>20</v>
      </c>
      <c r="P132" s="13" t="s">
        <v>21</v>
      </c>
      <c r="Q132" s="13" t="s">
        <v>18</v>
      </c>
      <c r="R132" s="13" t="s">
        <v>25</v>
      </c>
    </row>
    <row r="133" spans="1:18" x14ac:dyDescent="0.3">
      <c r="A133" s="13">
        <v>49</v>
      </c>
      <c r="B133" s="14" t="s">
        <v>26</v>
      </c>
      <c r="C133" s="13">
        <v>134</v>
      </c>
      <c r="D133" s="14" t="s">
        <v>21</v>
      </c>
      <c r="E133" s="13">
        <v>271</v>
      </c>
      <c r="F133" s="14" t="s">
        <v>21</v>
      </c>
      <c r="G133" s="13">
        <v>1</v>
      </c>
      <c r="H133" s="13">
        <v>162</v>
      </c>
      <c r="I133" s="13">
        <v>0</v>
      </c>
      <c r="J133" s="13">
        <v>0</v>
      </c>
      <c r="K133" s="13">
        <v>1</v>
      </c>
      <c r="L133" s="13">
        <v>0</v>
      </c>
      <c r="M133" s="14" t="s">
        <v>24</v>
      </c>
      <c r="N133" s="14">
        <f xml:space="preserve"> IF(heart_readable[[#This Row],[Heart Disease]]="Yes", 1,0)</f>
        <v>1</v>
      </c>
      <c r="O133" s="14" t="s">
        <v>20</v>
      </c>
      <c r="P133" s="13" t="s">
        <v>23</v>
      </c>
      <c r="Q133" s="13" t="s">
        <v>18</v>
      </c>
      <c r="R133" s="13" t="s">
        <v>25</v>
      </c>
    </row>
    <row r="134" spans="1:18" x14ac:dyDescent="0.3">
      <c r="A134" s="13">
        <v>42</v>
      </c>
      <c r="B134" s="14" t="s">
        <v>17</v>
      </c>
      <c r="C134" s="13">
        <v>120</v>
      </c>
      <c r="D134" s="14" t="s">
        <v>21</v>
      </c>
      <c r="E134" s="13">
        <v>295</v>
      </c>
      <c r="F134" s="14" t="s">
        <v>21</v>
      </c>
      <c r="G134" s="13">
        <v>1</v>
      </c>
      <c r="H134" s="13">
        <v>162</v>
      </c>
      <c r="I134" s="13">
        <v>0</v>
      </c>
      <c r="J134" s="13">
        <v>0</v>
      </c>
      <c r="K134" s="13">
        <v>2</v>
      </c>
      <c r="L134" s="13">
        <v>0</v>
      </c>
      <c r="M134" s="14" t="s">
        <v>24</v>
      </c>
      <c r="N134" s="14">
        <f xml:space="preserve"> IF(heart_readable[[#This Row],[Heart Disease]]="Yes", 1,0)</f>
        <v>1</v>
      </c>
      <c r="O134" s="14" t="s">
        <v>20</v>
      </c>
      <c r="P134" s="13" t="s">
        <v>23</v>
      </c>
      <c r="Q134" s="13" t="s">
        <v>21</v>
      </c>
      <c r="R134" s="13" t="s">
        <v>25</v>
      </c>
    </row>
    <row r="135" spans="1:18" x14ac:dyDescent="0.3">
      <c r="A135" s="13">
        <v>41</v>
      </c>
      <c r="B135" s="14" t="s">
        <v>17</v>
      </c>
      <c r="C135" s="13">
        <v>110</v>
      </c>
      <c r="D135" s="14" t="s">
        <v>21</v>
      </c>
      <c r="E135" s="13">
        <v>235</v>
      </c>
      <c r="F135" s="14" t="s">
        <v>21</v>
      </c>
      <c r="G135" s="13">
        <v>1</v>
      </c>
      <c r="H135" s="13">
        <v>153</v>
      </c>
      <c r="I135" s="13">
        <v>0</v>
      </c>
      <c r="J135" s="13">
        <v>0</v>
      </c>
      <c r="K135" s="13">
        <v>2</v>
      </c>
      <c r="L135" s="13">
        <v>0</v>
      </c>
      <c r="M135" s="14" t="s">
        <v>24</v>
      </c>
      <c r="N135" s="14">
        <f xml:space="preserve"> IF(heart_readable[[#This Row],[Heart Disease]]="Yes", 1,0)</f>
        <v>1</v>
      </c>
      <c r="O135" s="14" t="s">
        <v>20</v>
      </c>
      <c r="P135" s="13" t="s">
        <v>21</v>
      </c>
      <c r="Q135" s="13" t="s">
        <v>21</v>
      </c>
      <c r="R135" s="13" t="s">
        <v>25</v>
      </c>
    </row>
    <row r="136" spans="1:18" x14ac:dyDescent="0.3">
      <c r="A136" s="13">
        <v>41</v>
      </c>
      <c r="B136" s="14" t="s">
        <v>26</v>
      </c>
      <c r="C136" s="13">
        <v>126</v>
      </c>
      <c r="D136" s="14" t="s">
        <v>21</v>
      </c>
      <c r="E136" s="13">
        <v>306</v>
      </c>
      <c r="F136" s="14" t="s">
        <v>21</v>
      </c>
      <c r="G136" s="13">
        <v>1</v>
      </c>
      <c r="H136" s="13">
        <v>163</v>
      </c>
      <c r="I136" s="13">
        <v>0</v>
      </c>
      <c r="J136" s="13">
        <v>0</v>
      </c>
      <c r="K136" s="13">
        <v>2</v>
      </c>
      <c r="L136" s="13">
        <v>0</v>
      </c>
      <c r="M136" s="14" t="s">
        <v>24</v>
      </c>
      <c r="N136" s="14">
        <f xml:space="preserve"> IF(heart_readable[[#This Row],[Heart Disease]]="Yes", 1,0)</f>
        <v>1</v>
      </c>
      <c r="O136" s="14" t="s">
        <v>20</v>
      </c>
      <c r="P136" s="13" t="s">
        <v>23</v>
      </c>
      <c r="Q136" s="13" t="s">
        <v>18</v>
      </c>
      <c r="R136" s="13" t="s">
        <v>25</v>
      </c>
    </row>
    <row r="137" spans="1:18" x14ac:dyDescent="0.3">
      <c r="A137" s="13">
        <v>49</v>
      </c>
      <c r="B137" s="14" t="s">
        <v>26</v>
      </c>
      <c r="C137" s="13">
        <v>130</v>
      </c>
      <c r="D137" s="14" t="s">
        <v>27</v>
      </c>
      <c r="E137" s="13">
        <v>269</v>
      </c>
      <c r="F137" s="14" t="s">
        <v>21</v>
      </c>
      <c r="G137" s="13">
        <v>1</v>
      </c>
      <c r="H137" s="13">
        <v>163</v>
      </c>
      <c r="I137" s="13">
        <v>0</v>
      </c>
      <c r="J137" s="13">
        <v>0</v>
      </c>
      <c r="K137" s="13">
        <v>2</v>
      </c>
      <c r="L137" s="13">
        <v>0</v>
      </c>
      <c r="M137" s="14" t="s">
        <v>24</v>
      </c>
      <c r="N137" s="14">
        <f xml:space="preserve"> IF(heart_readable[[#This Row],[Heart Disease]]="Yes", 1,0)</f>
        <v>1</v>
      </c>
      <c r="O137" s="14" t="s">
        <v>20</v>
      </c>
      <c r="P137" s="13" t="s">
        <v>23</v>
      </c>
      <c r="Q137" s="13" t="s">
        <v>18</v>
      </c>
      <c r="R137" s="13" t="s">
        <v>25</v>
      </c>
    </row>
    <row r="138" spans="1:18" x14ac:dyDescent="0.3">
      <c r="A138" s="13">
        <v>60</v>
      </c>
      <c r="B138" s="14" t="s">
        <v>26</v>
      </c>
      <c r="C138" s="13">
        <v>120</v>
      </c>
      <c r="D138" s="14" t="s">
        <v>23</v>
      </c>
      <c r="E138" s="13">
        <v>178</v>
      </c>
      <c r="F138" s="14" t="s">
        <v>18</v>
      </c>
      <c r="G138" s="13">
        <v>1</v>
      </c>
      <c r="H138" s="13">
        <v>96</v>
      </c>
      <c r="I138" s="13">
        <v>0</v>
      </c>
      <c r="J138" s="13">
        <v>0</v>
      </c>
      <c r="K138" s="13">
        <v>2</v>
      </c>
      <c r="L138" s="13">
        <v>0</v>
      </c>
      <c r="M138" s="14" t="s">
        <v>24</v>
      </c>
      <c r="N138" s="14">
        <f xml:space="preserve"> IF(heart_readable[[#This Row],[Heart Disease]]="Yes", 1,0)</f>
        <v>1</v>
      </c>
      <c r="O138" s="14" t="s">
        <v>20</v>
      </c>
      <c r="P138" s="13" t="s">
        <v>21</v>
      </c>
      <c r="Q138" s="13" t="s">
        <v>21</v>
      </c>
      <c r="R138" s="13" t="s">
        <v>25</v>
      </c>
    </row>
    <row r="139" spans="1:18" x14ac:dyDescent="0.3">
      <c r="A139" s="13">
        <v>62</v>
      </c>
      <c r="B139" s="14" t="s">
        <v>17</v>
      </c>
      <c r="C139" s="13">
        <v>128</v>
      </c>
      <c r="D139" s="14" t="s">
        <v>21</v>
      </c>
      <c r="E139" s="13">
        <v>208</v>
      </c>
      <c r="F139" s="14" t="s">
        <v>18</v>
      </c>
      <c r="G139" s="13">
        <v>0</v>
      </c>
      <c r="H139" s="13">
        <v>140</v>
      </c>
      <c r="I139" s="13">
        <v>0</v>
      </c>
      <c r="J139" s="13">
        <v>0</v>
      </c>
      <c r="K139" s="13">
        <v>2</v>
      </c>
      <c r="L139" s="13">
        <v>0</v>
      </c>
      <c r="M139" s="14" t="s">
        <v>24</v>
      </c>
      <c r="N139" s="14">
        <f xml:space="preserve"> IF(heart_readable[[#This Row],[Heart Disease]]="Yes", 1,0)</f>
        <v>1</v>
      </c>
      <c r="O139" s="14" t="s">
        <v>20</v>
      </c>
      <c r="P139" s="13" t="s">
        <v>21</v>
      </c>
      <c r="Q139" s="13" t="s">
        <v>18</v>
      </c>
      <c r="R139" s="13" t="s">
        <v>22</v>
      </c>
    </row>
    <row r="140" spans="1:18" x14ac:dyDescent="0.3">
      <c r="A140" s="13">
        <v>57</v>
      </c>
      <c r="B140" s="14" t="s">
        <v>17</v>
      </c>
      <c r="C140" s="13">
        <v>110</v>
      </c>
      <c r="D140" s="14" t="s">
        <v>27</v>
      </c>
      <c r="E140" s="13">
        <v>201</v>
      </c>
      <c r="F140" s="14" t="s">
        <v>21</v>
      </c>
      <c r="G140" s="13">
        <v>1</v>
      </c>
      <c r="H140" s="13">
        <v>126</v>
      </c>
      <c r="I140" s="13">
        <v>1</v>
      </c>
      <c r="J140" s="13">
        <v>1.5</v>
      </c>
      <c r="K140" s="13">
        <v>1</v>
      </c>
      <c r="L140" s="13">
        <v>0</v>
      </c>
      <c r="M140" s="14" t="s">
        <v>19</v>
      </c>
      <c r="N140" s="14">
        <f xml:space="preserve"> IF(heart_readable[[#This Row],[Heart Disease]]="Yes", 1,0)</f>
        <v>1</v>
      </c>
      <c r="O140" s="14" t="s">
        <v>20</v>
      </c>
      <c r="P140" s="13" t="s">
        <v>21</v>
      </c>
      <c r="Q140" s="13" t="s">
        <v>21</v>
      </c>
      <c r="R140" s="13" t="s">
        <v>25</v>
      </c>
    </row>
    <row r="141" spans="1:18" x14ac:dyDescent="0.3">
      <c r="A141" s="13">
        <v>64</v>
      </c>
      <c r="B141" s="14" t="s">
        <v>17</v>
      </c>
      <c r="C141" s="13">
        <v>128</v>
      </c>
      <c r="D141" s="14" t="s">
        <v>27</v>
      </c>
      <c r="E141" s="13">
        <v>263</v>
      </c>
      <c r="F141" s="14" t="s">
        <v>21</v>
      </c>
      <c r="G141" s="13">
        <v>1</v>
      </c>
      <c r="H141" s="13">
        <v>105</v>
      </c>
      <c r="I141" s="13">
        <v>1</v>
      </c>
      <c r="J141" s="13">
        <v>0.2</v>
      </c>
      <c r="K141" s="13">
        <v>1</v>
      </c>
      <c r="L141" s="13">
        <v>1</v>
      </c>
      <c r="M141" s="14" t="s">
        <v>24</v>
      </c>
      <c r="N141" s="14">
        <f xml:space="preserve"> IF(heart_readable[[#This Row],[Heart Disease]]="Yes", 1,0)</f>
        <v>1</v>
      </c>
      <c r="O141" s="14" t="s">
        <v>20</v>
      </c>
      <c r="P141" s="13" t="s">
        <v>23</v>
      </c>
      <c r="Q141" s="13" t="s">
        <v>18</v>
      </c>
      <c r="R141" s="13" t="s">
        <v>22</v>
      </c>
    </row>
    <row r="142" spans="1:18" x14ac:dyDescent="0.3">
      <c r="A142" s="13">
        <v>51</v>
      </c>
      <c r="B142" s="14" t="s">
        <v>26</v>
      </c>
      <c r="C142" s="13">
        <v>120</v>
      </c>
      <c r="D142" s="14" t="s">
        <v>23</v>
      </c>
      <c r="E142" s="13">
        <v>295</v>
      </c>
      <c r="F142" s="14" t="s">
        <v>21</v>
      </c>
      <c r="G142" s="13">
        <v>0</v>
      </c>
      <c r="H142" s="13">
        <v>157</v>
      </c>
      <c r="I142" s="13">
        <v>0</v>
      </c>
      <c r="J142" s="13">
        <v>0.6</v>
      </c>
      <c r="K142" s="13">
        <v>2</v>
      </c>
      <c r="L142" s="13">
        <v>0</v>
      </c>
      <c r="M142" s="14" t="s">
        <v>24</v>
      </c>
      <c r="N142" s="14">
        <f xml:space="preserve"> IF(heart_readable[[#This Row],[Heart Disease]]="Yes", 1,0)</f>
        <v>1</v>
      </c>
      <c r="O142" s="14" t="s">
        <v>20</v>
      </c>
      <c r="P142" s="13" t="s">
        <v>23</v>
      </c>
      <c r="Q142" s="13" t="s">
        <v>21</v>
      </c>
      <c r="R142" s="13" t="s">
        <v>25</v>
      </c>
    </row>
    <row r="143" spans="1:18" x14ac:dyDescent="0.3">
      <c r="A143" s="13">
        <v>43</v>
      </c>
      <c r="B143" s="14" t="s">
        <v>17</v>
      </c>
      <c r="C143" s="13">
        <v>115</v>
      </c>
      <c r="D143" s="14" t="s">
        <v>27</v>
      </c>
      <c r="E143" s="13">
        <v>303</v>
      </c>
      <c r="F143" s="14" t="s">
        <v>21</v>
      </c>
      <c r="G143" s="13">
        <v>1</v>
      </c>
      <c r="H143" s="13">
        <v>181</v>
      </c>
      <c r="I143" s="13">
        <v>0</v>
      </c>
      <c r="J143" s="13">
        <v>1.2</v>
      </c>
      <c r="K143" s="13">
        <v>1</v>
      </c>
      <c r="L143" s="13">
        <v>0</v>
      </c>
      <c r="M143" s="14" t="s">
        <v>24</v>
      </c>
      <c r="N143" s="14">
        <f xml:space="preserve"> IF(heart_readable[[#This Row],[Heart Disease]]="Yes", 1,0)</f>
        <v>1</v>
      </c>
      <c r="O143" s="14" t="s">
        <v>20</v>
      </c>
      <c r="P143" s="13" t="s">
        <v>23</v>
      </c>
      <c r="Q143" s="13" t="s">
        <v>21</v>
      </c>
      <c r="R143" s="13" t="s">
        <v>25</v>
      </c>
    </row>
    <row r="144" spans="1:18" x14ac:dyDescent="0.3">
      <c r="A144" s="13">
        <v>42</v>
      </c>
      <c r="B144" s="14" t="s">
        <v>26</v>
      </c>
      <c r="C144" s="13">
        <v>120</v>
      </c>
      <c r="D144" s="14" t="s">
        <v>23</v>
      </c>
      <c r="E144" s="13">
        <v>209</v>
      </c>
      <c r="F144" s="14" t="s">
        <v>21</v>
      </c>
      <c r="G144" s="13">
        <v>1</v>
      </c>
      <c r="H144" s="13">
        <v>173</v>
      </c>
      <c r="I144" s="13">
        <v>0</v>
      </c>
      <c r="J144" s="13">
        <v>0</v>
      </c>
      <c r="K144" s="13">
        <v>1</v>
      </c>
      <c r="L144" s="13">
        <v>0</v>
      </c>
      <c r="M144" s="14" t="s">
        <v>24</v>
      </c>
      <c r="N144" s="14">
        <f xml:space="preserve"> IF(heart_readable[[#This Row],[Heart Disease]]="Yes", 1,0)</f>
        <v>1</v>
      </c>
      <c r="O144" s="14" t="s">
        <v>20</v>
      </c>
      <c r="P144" s="13" t="s">
        <v>21</v>
      </c>
      <c r="Q144" s="13" t="s">
        <v>21</v>
      </c>
      <c r="R144" s="13" t="s">
        <v>25</v>
      </c>
    </row>
    <row r="145" spans="1:18" x14ac:dyDescent="0.3">
      <c r="A145" s="13">
        <v>67</v>
      </c>
      <c r="B145" s="14" t="s">
        <v>26</v>
      </c>
      <c r="C145" s="13">
        <v>106</v>
      </c>
      <c r="D145" s="14" t="s">
        <v>27</v>
      </c>
      <c r="E145" s="13">
        <v>223</v>
      </c>
      <c r="F145" s="14" t="s">
        <v>21</v>
      </c>
      <c r="G145" s="13">
        <v>1</v>
      </c>
      <c r="H145" s="13">
        <v>142</v>
      </c>
      <c r="I145" s="13">
        <v>0</v>
      </c>
      <c r="J145" s="13">
        <v>0.3</v>
      </c>
      <c r="K145" s="13">
        <v>2</v>
      </c>
      <c r="L145" s="13">
        <v>2</v>
      </c>
      <c r="M145" s="14" t="s">
        <v>24</v>
      </c>
      <c r="N145" s="14">
        <f xml:space="preserve"> IF(heart_readable[[#This Row],[Heart Disease]]="Yes", 1,0)</f>
        <v>1</v>
      </c>
      <c r="O145" s="14" t="s">
        <v>20</v>
      </c>
      <c r="P145" s="13" t="s">
        <v>21</v>
      </c>
      <c r="Q145" s="13" t="s">
        <v>21</v>
      </c>
      <c r="R145" s="13" t="s">
        <v>22</v>
      </c>
    </row>
    <row r="146" spans="1:18" x14ac:dyDescent="0.3">
      <c r="A146" s="13">
        <v>76</v>
      </c>
      <c r="B146" s="14" t="s">
        <v>26</v>
      </c>
      <c r="C146" s="13">
        <v>140</v>
      </c>
      <c r="D146" s="14" t="s">
        <v>23</v>
      </c>
      <c r="E146" s="13">
        <v>197</v>
      </c>
      <c r="F146" s="14" t="s">
        <v>21</v>
      </c>
      <c r="G146" s="13">
        <v>2</v>
      </c>
      <c r="H146" s="13">
        <v>116</v>
      </c>
      <c r="I146" s="13">
        <v>0</v>
      </c>
      <c r="J146" s="13">
        <v>1.1000000000000001</v>
      </c>
      <c r="K146" s="13">
        <v>1</v>
      </c>
      <c r="L146" s="13">
        <v>0</v>
      </c>
      <c r="M146" s="14" t="s">
        <v>24</v>
      </c>
      <c r="N146" s="14">
        <f xml:space="preserve"> IF(heart_readable[[#This Row],[Heart Disease]]="Yes", 1,0)</f>
        <v>1</v>
      </c>
      <c r="O146" s="14" t="s">
        <v>20</v>
      </c>
      <c r="P146" s="13" t="s">
        <v>21</v>
      </c>
      <c r="Q146" s="13" t="s">
        <v>18</v>
      </c>
      <c r="R146" s="13" t="s">
        <v>22</v>
      </c>
    </row>
    <row r="147" spans="1:18" x14ac:dyDescent="0.3">
      <c r="A147" s="13">
        <v>70</v>
      </c>
      <c r="B147" s="14" t="s">
        <v>17</v>
      </c>
      <c r="C147" s="13">
        <v>156</v>
      </c>
      <c r="D147" s="14" t="s">
        <v>21</v>
      </c>
      <c r="E147" s="13">
        <v>245</v>
      </c>
      <c r="F147" s="14" t="s">
        <v>21</v>
      </c>
      <c r="G147" s="13">
        <v>0</v>
      </c>
      <c r="H147" s="13">
        <v>143</v>
      </c>
      <c r="I147" s="13">
        <v>0</v>
      </c>
      <c r="J147" s="13">
        <v>0</v>
      </c>
      <c r="K147" s="13">
        <v>2</v>
      </c>
      <c r="L147" s="13">
        <v>0</v>
      </c>
      <c r="M147" s="14" t="s">
        <v>24</v>
      </c>
      <c r="N147" s="14">
        <f xml:space="preserve"> IF(heart_readable[[#This Row],[Heart Disease]]="Yes", 1,0)</f>
        <v>1</v>
      </c>
      <c r="O147" s="14" t="s">
        <v>20</v>
      </c>
      <c r="P147" s="13" t="s">
        <v>21</v>
      </c>
      <c r="Q147" s="13" t="s">
        <v>18</v>
      </c>
      <c r="R147" s="13" t="s">
        <v>22</v>
      </c>
    </row>
    <row r="148" spans="1:18" x14ac:dyDescent="0.3">
      <c r="A148" s="13">
        <v>44</v>
      </c>
      <c r="B148" s="14" t="s">
        <v>26</v>
      </c>
      <c r="C148" s="13">
        <v>118</v>
      </c>
      <c r="D148" s="14" t="s">
        <v>23</v>
      </c>
      <c r="E148" s="13">
        <v>242</v>
      </c>
      <c r="F148" s="14" t="s">
        <v>21</v>
      </c>
      <c r="G148" s="13">
        <v>1</v>
      </c>
      <c r="H148" s="13">
        <v>149</v>
      </c>
      <c r="I148" s="13">
        <v>0</v>
      </c>
      <c r="J148" s="13">
        <v>0.3</v>
      </c>
      <c r="K148" s="13">
        <v>1</v>
      </c>
      <c r="L148" s="13">
        <v>1</v>
      </c>
      <c r="M148" s="14" t="s">
        <v>24</v>
      </c>
      <c r="N148" s="14">
        <f xml:space="preserve"> IF(heart_readable[[#This Row],[Heart Disease]]="Yes", 1,0)</f>
        <v>1</v>
      </c>
      <c r="O148" s="14" t="s">
        <v>20</v>
      </c>
      <c r="P148" s="13" t="s">
        <v>21</v>
      </c>
      <c r="Q148" s="13" t="s">
        <v>21</v>
      </c>
      <c r="R148" s="13" t="s">
        <v>25</v>
      </c>
    </row>
    <row r="149" spans="1:18" x14ac:dyDescent="0.3">
      <c r="A149" s="13">
        <v>60</v>
      </c>
      <c r="B149" s="14" t="s">
        <v>26</v>
      </c>
      <c r="C149" s="13">
        <v>150</v>
      </c>
      <c r="D149" s="14" t="s">
        <v>18</v>
      </c>
      <c r="E149" s="13">
        <v>240</v>
      </c>
      <c r="F149" s="14" t="s">
        <v>21</v>
      </c>
      <c r="G149" s="13">
        <v>1</v>
      </c>
      <c r="H149" s="13">
        <v>171</v>
      </c>
      <c r="I149" s="13">
        <v>0</v>
      </c>
      <c r="J149" s="13">
        <v>0.9</v>
      </c>
      <c r="K149" s="13">
        <v>2</v>
      </c>
      <c r="L149" s="13">
        <v>0</v>
      </c>
      <c r="M149" s="14" t="s">
        <v>24</v>
      </c>
      <c r="N149" s="14">
        <f xml:space="preserve"> IF(heart_readable[[#This Row],[Heart Disease]]="Yes", 1,0)</f>
        <v>1</v>
      </c>
      <c r="O149" s="14" t="s">
        <v>20</v>
      </c>
      <c r="P149" s="13" t="s">
        <v>21</v>
      </c>
      <c r="Q149" s="13" t="s">
        <v>18</v>
      </c>
      <c r="R149" s="13" t="s">
        <v>25</v>
      </c>
    </row>
    <row r="150" spans="1:18" x14ac:dyDescent="0.3">
      <c r="A150" s="13">
        <v>44</v>
      </c>
      <c r="B150" s="14" t="s">
        <v>17</v>
      </c>
      <c r="C150" s="13">
        <v>120</v>
      </c>
      <c r="D150" s="14" t="s">
        <v>23</v>
      </c>
      <c r="E150" s="13">
        <v>226</v>
      </c>
      <c r="F150" s="14" t="s">
        <v>21</v>
      </c>
      <c r="G150" s="13">
        <v>1</v>
      </c>
      <c r="H150" s="13">
        <v>169</v>
      </c>
      <c r="I150" s="13">
        <v>0</v>
      </c>
      <c r="J150" s="13">
        <v>0</v>
      </c>
      <c r="K150" s="13">
        <v>2</v>
      </c>
      <c r="L150" s="13">
        <v>0</v>
      </c>
      <c r="M150" s="14" t="s">
        <v>24</v>
      </c>
      <c r="N150" s="14">
        <f xml:space="preserve"> IF(heart_readable[[#This Row],[Heart Disease]]="Yes", 1,0)</f>
        <v>1</v>
      </c>
      <c r="O150" s="14" t="s">
        <v>20</v>
      </c>
      <c r="P150" s="13" t="s">
        <v>21</v>
      </c>
      <c r="Q150" s="13" t="s">
        <v>21</v>
      </c>
      <c r="R150" s="13" t="s">
        <v>25</v>
      </c>
    </row>
    <row r="151" spans="1:18" x14ac:dyDescent="0.3">
      <c r="A151" s="13">
        <v>42</v>
      </c>
      <c r="B151" s="14" t="s">
        <v>17</v>
      </c>
      <c r="C151" s="13">
        <v>130</v>
      </c>
      <c r="D151" s="14" t="s">
        <v>23</v>
      </c>
      <c r="E151" s="13">
        <v>180</v>
      </c>
      <c r="F151" s="14" t="s">
        <v>21</v>
      </c>
      <c r="G151" s="13">
        <v>1</v>
      </c>
      <c r="H151" s="13">
        <v>150</v>
      </c>
      <c r="I151" s="13">
        <v>0</v>
      </c>
      <c r="J151" s="13">
        <v>0</v>
      </c>
      <c r="K151" s="13">
        <v>2</v>
      </c>
      <c r="L151" s="13">
        <v>0</v>
      </c>
      <c r="M151" s="14" t="s">
        <v>24</v>
      </c>
      <c r="N151" s="14">
        <f xml:space="preserve"> IF(heart_readable[[#This Row],[Heart Disease]]="Yes", 1,0)</f>
        <v>1</v>
      </c>
      <c r="O151" s="14" t="s">
        <v>20</v>
      </c>
      <c r="P151" s="13" t="s">
        <v>21</v>
      </c>
      <c r="Q151" s="13" t="s">
        <v>18</v>
      </c>
      <c r="R151" s="13" t="s">
        <v>25</v>
      </c>
    </row>
    <row r="152" spans="1:18" x14ac:dyDescent="0.3">
      <c r="A152" s="13">
        <v>66</v>
      </c>
      <c r="B152" s="14" t="s">
        <v>17</v>
      </c>
      <c r="C152" s="13">
        <v>160</v>
      </c>
      <c r="D152" s="14" t="s">
        <v>27</v>
      </c>
      <c r="E152" s="13">
        <v>228</v>
      </c>
      <c r="F152" s="14" t="s">
        <v>21</v>
      </c>
      <c r="G152" s="13">
        <v>0</v>
      </c>
      <c r="H152" s="13">
        <v>138</v>
      </c>
      <c r="I152" s="13">
        <v>0</v>
      </c>
      <c r="J152" s="13">
        <v>2.2999999999999998</v>
      </c>
      <c r="K152" s="13">
        <v>2</v>
      </c>
      <c r="L152" s="13">
        <v>0</v>
      </c>
      <c r="M152" s="14" t="s">
        <v>19</v>
      </c>
      <c r="N152" s="14">
        <f xml:space="preserve"> IF(heart_readable[[#This Row],[Heart Disease]]="Yes", 1,0)</f>
        <v>1</v>
      </c>
      <c r="O152" s="14" t="s">
        <v>20</v>
      </c>
      <c r="P152" s="13" t="s">
        <v>21</v>
      </c>
      <c r="Q152" s="13" t="s">
        <v>18</v>
      </c>
      <c r="R152" s="13" t="s">
        <v>22</v>
      </c>
    </row>
    <row r="153" spans="1:18" x14ac:dyDescent="0.3">
      <c r="A153" s="13">
        <v>71</v>
      </c>
      <c r="B153" s="14" t="s">
        <v>26</v>
      </c>
      <c r="C153" s="13">
        <v>112</v>
      </c>
      <c r="D153" s="14" t="s">
        <v>27</v>
      </c>
      <c r="E153" s="13">
        <v>149</v>
      </c>
      <c r="F153" s="14" t="s">
        <v>21</v>
      </c>
      <c r="G153" s="13">
        <v>1</v>
      </c>
      <c r="H153" s="13">
        <v>125</v>
      </c>
      <c r="I153" s="13">
        <v>0</v>
      </c>
      <c r="J153" s="13">
        <v>1.6</v>
      </c>
      <c r="K153" s="13">
        <v>1</v>
      </c>
      <c r="L153" s="13">
        <v>0</v>
      </c>
      <c r="M153" s="14" t="s">
        <v>24</v>
      </c>
      <c r="N153" s="14">
        <f xml:space="preserve"> IF(heart_readable[[#This Row],[Heart Disease]]="Yes", 1,0)</f>
        <v>1</v>
      </c>
      <c r="O153" s="14" t="s">
        <v>20</v>
      </c>
      <c r="P153" s="13" t="s">
        <v>21</v>
      </c>
      <c r="Q153" s="13" t="s">
        <v>21</v>
      </c>
      <c r="R153" s="13" t="s">
        <v>22</v>
      </c>
    </row>
    <row r="154" spans="1:18" x14ac:dyDescent="0.3">
      <c r="A154" s="13">
        <v>64</v>
      </c>
      <c r="B154" s="14" t="s">
        <v>17</v>
      </c>
      <c r="C154" s="13">
        <v>170</v>
      </c>
      <c r="D154" s="14" t="s">
        <v>18</v>
      </c>
      <c r="E154" s="13">
        <v>227</v>
      </c>
      <c r="F154" s="14" t="s">
        <v>21</v>
      </c>
      <c r="G154" s="13">
        <v>0</v>
      </c>
      <c r="H154" s="13">
        <v>155</v>
      </c>
      <c r="I154" s="13">
        <v>0</v>
      </c>
      <c r="J154" s="13">
        <v>0.6</v>
      </c>
      <c r="K154" s="13">
        <v>1</v>
      </c>
      <c r="L154" s="13">
        <v>0</v>
      </c>
      <c r="M154" s="14" t="s">
        <v>24</v>
      </c>
      <c r="N154" s="14">
        <f xml:space="preserve"> IF(heart_readable[[#This Row],[Heart Disease]]="Yes", 1,0)</f>
        <v>1</v>
      </c>
      <c r="O154" s="14" t="s">
        <v>20</v>
      </c>
      <c r="P154" s="13" t="s">
        <v>21</v>
      </c>
      <c r="Q154" s="13" t="s">
        <v>18</v>
      </c>
      <c r="R154" s="13" t="s">
        <v>22</v>
      </c>
    </row>
    <row r="155" spans="1:18" x14ac:dyDescent="0.3">
      <c r="A155" s="13">
        <v>66</v>
      </c>
      <c r="B155" s="14" t="s">
        <v>26</v>
      </c>
      <c r="C155" s="13">
        <v>146</v>
      </c>
      <c r="D155" s="14" t="s">
        <v>23</v>
      </c>
      <c r="E155" s="13">
        <v>278</v>
      </c>
      <c r="F155" s="14" t="s">
        <v>21</v>
      </c>
      <c r="G155" s="13">
        <v>0</v>
      </c>
      <c r="H155" s="13">
        <v>152</v>
      </c>
      <c r="I155" s="13">
        <v>0</v>
      </c>
      <c r="J155" s="13">
        <v>0</v>
      </c>
      <c r="K155" s="13">
        <v>1</v>
      </c>
      <c r="L155" s="13">
        <v>1</v>
      </c>
      <c r="M155" s="14" t="s">
        <v>24</v>
      </c>
      <c r="N155" s="14">
        <f xml:space="preserve"> IF(heart_readable[[#This Row],[Heart Disease]]="Yes", 1,0)</f>
        <v>1</v>
      </c>
      <c r="O155" s="14" t="s">
        <v>20</v>
      </c>
      <c r="P155" s="13" t="s">
        <v>23</v>
      </c>
      <c r="Q155" s="13" t="s">
        <v>18</v>
      </c>
      <c r="R155" s="13" t="s">
        <v>22</v>
      </c>
    </row>
    <row r="156" spans="1:18" x14ac:dyDescent="0.3">
      <c r="A156" s="13">
        <v>39</v>
      </c>
      <c r="B156" s="14" t="s">
        <v>26</v>
      </c>
      <c r="C156" s="13">
        <v>138</v>
      </c>
      <c r="D156" s="14" t="s">
        <v>23</v>
      </c>
      <c r="E156" s="13">
        <v>220</v>
      </c>
      <c r="F156" s="14" t="s">
        <v>21</v>
      </c>
      <c r="G156" s="13">
        <v>1</v>
      </c>
      <c r="H156" s="13">
        <v>152</v>
      </c>
      <c r="I156" s="13">
        <v>0</v>
      </c>
      <c r="J156" s="13">
        <v>0</v>
      </c>
      <c r="K156" s="13">
        <v>1</v>
      </c>
      <c r="L156" s="13">
        <v>0</v>
      </c>
      <c r="M156" s="14" t="s">
        <v>24</v>
      </c>
      <c r="N156" s="14">
        <f xml:space="preserve"> IF(heart_readable[[#This Row],[Heart Disease]]="Yes", 1,0)</f>
        <v>1</v>
      </c>
      <c r="O156" s="14" t="s">
        <v>20</v>
      </c>
      <c r="P156" s="13" t="s">
        <v>21</v>
      </c>
      <c r="Q156" s="13" t="s">
        <v>18</v>
      </c>
      <c r="R156" s="13" t="s">
        <v>25</v>
      </c>
    </row>
    <row r="157" spans="1:18" x14ac:dyDescent="0.3">
      <c r="A157" s="13">
        <v>58</v>
      </c>
      <c r="B157" s="14" t="s">
        <v>26</v>
      </c>
      <c r="C157" s="13">
        <v>130</v>
      </c>
      <c r="D157" s="14" t="s">
        <v>27</v>
      </c>
      <c r="E157" s="13">
        <v>197</v>
      </c>
      <c r="F157" s="14" t="s">
        <v>21</v>
      </c>
      <c r="G157" s="13">
        <v>1</v>
      </c>
      <c r="H157" s="13">
        <v>131</v>
      </c>
      <c r="I157" s="13">
        <v>0</v>
      </c>
      <c r="J157" s="13">
        <v>0.6</v>
      </c>
      <c r="K157" s="13">
        <v>1</v>
      </c>
      <c r="L157" s="13">
        <v>0</v>
      </c>
      <c r="M157" s="14" t="s">
        <v>24</v>
      </c>
      <c r="N157" s="14">
        <f xml:space="preserve"> IF(heart_readable[[#This Row],[Heart Disease]]="Yes", 1,0)</f>
        <v>1</v>
      </c>
      <c r="O157" s="14" t="s">
        <v>20</v>
      </c>
      <c r="P157" s="13" t="s">
        <v>21</v>
      </c>
      <c r="Q157" s="13" t="s">
        <v>18</v>
      </c>
      <c r="R157" s="13" t="s">
        <v>25</v>
      </c>
    </row>
    <row r="158" spans="1:18" x14ac:dyDescent="0.3">
      <c r="A158" s="13">
        <v>47</v>
      </c>
      <c r="B158" s="14" t="s">
        <v>17</v>
      </c>
      <c r="C158" s="13">
        <v>130</v>
      </c>
      <c r="D158" s="14" t="s">
        <v>23</v>
      </c>
      <c r="E158" s="13">
        <v>253</v>
      </c>
      <c r="F158" s="14" t="s">
        <v>21</v>
      </c>
      <c r="G158" s="13">
        <v>1</v>
      </c>
      <c r="H158" s="13">
        <v>179</v>
      </c>
      <c r="I158" s="13">
        <v>0</v>
      </c>
      <c r="J158" s="13">
        <v>0</v>
      </c>
      <c r="K158" s="13">
        <v>2</v>
      </c>
      <c r="L158" s="13">
        <v>0</v>
      </c>
      <c r="M158" s="14" t="s">
        <v>24</v>
      </c>
      <c r="N158" s="14">
        <f xml:space="preserve"> IF(heart_readable[[#This Row],[Heart Disease]]="Yes", 1,0)</f>
        <v>1</v>
      </c>
      <c r="O158" s="14" t="s">
        <v>20</v>
      </c>
      <c r="P158" s="13" t="s">
        <v>23</v>
      </c>
      <c r="Q158" s="13" t="s">
        <v>18</v>
      </c>
      <c r="R158" s="13" t="s">
        <v>25</v>
      </c>
    </row>
    <row r="159" spans="1:18" x14ac:dyDescent="0.3">
      <c r="A159" s="13">
        <v>35</v>
      </c>
      <c r="B159" s="14" t="s">
        <v>17</v>
      </c>
      <c r="C159" s="13">
        <v>122</v>
      </c>
      <c r="D159" s="14" t="s">
        <v>21</v>
      </c>
      <c r="E159" s="13">
        <v>192</v>
      </c>
      <c r="F159" s="14" t="s">
        <v>21</v>
      </c>
      <c r="G159" s="13">
        <v>1</v>
      </c>
      <c r="H159" s="13">
        <v>174</v>
      </c>
      <c r="I159" s="13">
        <v>0</v>
      </c>
      <c r="J159" s="13">
        <v>0</v>
      </c>
      <c r="K159" s="13">
        <v>2</v>
      </c>
      <c r="L159" s="13">
        <v>0</v>
      </c>
      <c r="M159" s="14" t="s">
        <v>24</v>
      </c>
      <c r="N159" s="14">
        <f xml:space="preserve"> IF(heart_readable[[#This Row],[Heart Disease]]="Yes", 1,0)</f>
        <v>1</v>
      </c>
      <c r="O159" s="14" t="s">
        <v>20</v>
      </c>
      <c r="P159" s="13" t="s">
        <v>21</v>
      </c>
      <c r="Q159" s="13" t="s">
        <v>18</v>
      </c>
      <c r="R159" s="13" t="s">
        <v>28</v>
      </c>
    </row>
    <row r="160" spans="1:18" x14ac:dyDescent="0.3">
      <c r="A160" s="13">
        <v>58</v>
      </c>
      <c r="B160" s="14" t="s">
        <v>17</v>
      </c>
      <c r="C160" s="13">
        <v>125</v>
      </c>
      <c r="D160" s="14" t="s">
        <v>21</v>
      </c>
      <c r="E160" s="13">
        <v>220</v>
      </c>
      <c r="F160" s="14" t="s">
        <v>21</v>
      </c>
      <c r="G160" s="13">
        <v>1</v>
      </c>
      <c r="H160" s="13">
        <v>144</v>
      </c>
      <c r="I160" s="13">
        <v>0</v>
      </c>
      <c r="J160" s="13">
        <v>0.4</v>
      </c>
      <c r="K160" s="13">
        <v>1</v>
      </c>
      <c r="L160" s="13">
        <v>4</v>
      </c>
      <c r="M160" s="14" t="s">
        <v>24</v>
      </c>
      <c r="N160" s="14">
        <f xml:space="preserve"> IF(heart_readable[[#This Row],[Heart Disease]]="Yes", 1,0)</f>
        <v>1</v>
      </c>
      <c r="O160" s="14" t="s">
        <v>20</v>
      </c>
      <c r="P160" s="13" t="s">
        <v>21</v>
      </c>
      <c r="Q160" s="13" t="s">
        <v>18</v>
      </c>
      <c r="R160" s="13" t="s">
        <v>25</v>
      </c>
    </row>
    <row r="161" spans="1:18" x14ac:dyDescent="0.3">
      <c r="A161" s="13">
        <v>56</v>
      </c>
      <c r="B161" s="14" t="s">
        <v>17</v>
      </c>
      <c r="C161" s="13">
        <v>130</v>
      </c>
      <c r="D161" s="14" t="s">
        <v>21</v>
      </c>
      <c r="E161" s="13">
        <v>221</v>
      </c>
      <c r="F161" s="14" t="s">
        <v>21</v>
      </c>
      <c r="G161" s="13">
        <v>0</v>
      </c>
      <c r="H161" s="13">
        <v>163</v>
      </c>
      <c r="I161" s="13">
        <v>0</v>
      </c>
      <c r="J161" s="13">
        <v>0</v>
      </c>
      <c r="K161" s="13">
        <v>2</v>
      </c>
      <c r="L161" s="13">
        <v>0</v>
      </c>
      <c r="M161" s="14" t="s">
        <v>24</v>
      </c>
      <c r="N161" s="14">
        <f xml:space="preserve"> IF(heart_readable[[#This Row],[Heart Disease]]="Yes", 1,0)</f>
        <v>1</v>
      </c>
      <c r="O161" s="14" t="s">
        <v>20</v>
      </c>
      <c r="P161" s="13" t="s">
        <v>21</v>
      </c>
      <c r="Q161" s="13" t="s">
        <v>18</v>
      </c>
      <c r="R161" s="13" t="s">
        <v>25</v>
      </c>
    </row>
    <row r="162" spans="1:18" x14ac:dyDescent="0.3">
      <c r="A162" s="13">
        <v>56</v>
      </c>
      <c r="B162" s="14" t="s">
        <v>17</v>
      </c>
      <c r="C162" s="13">
        <v>120</v>
      </c>
      <c r="D162" s="14" t="s">
        <v>21</v>
      </c>
      <c r="E162" s="13">
        <v>240</v>
      </c>
      <c r="F162" s="14" t="s">
        <v>21</v>
      </c>
      <c r="G162" s="13">
        <v>1</v>
      </c>
      <c r="H162" s="13">
        <v>169</v>
      </c>
      <c r="I162" s="13">
        <v>0</v>
      </c>
      <c r="J162" s="13">
        <v>0</v>
      </c>
      <c r="K162" s="13">
        <v>0</v>
      </c>
      <c r="L162" s="13">
        <v>0</v>
      </c>
      <c r="M162" s="14" t="s">
        <v>24</v>
      </c>
      <c r="N162" s="14">
        <f xml:space="preserve"> IF(heart_readable[[#This Row],[Heart Disease]]="Yes", 1,0)</f>
        <v>1</v>
      </c>
      <c r="O162" s="14" t="s">
        <v>20</v>
      </c>
      <c r="P162" s="13" t="s">
        <v>21</v>
      </c>
      <c r="Q162" s="13" t="s">
        <v>21</v>
      </c>
      <c r="R162" s="13" t="s">
        <v>25</v>
      </c>
    </row>
    <row r="163" spans="1:18" x14ac:dyDescent="0.3">
      <c r="A163" s="13">
        <v>55</v>
      </c>
      <c r="B163" s="14" t="s">
        <v>26</v>
      </c>
      <c r="C163" s="13">
        <v>132</v>
      </c>
      <c r="D163" s="14" t="s">
        <v>21</v>
      </c>
      <c r="E163" s="13">
        <v>342</v>
      </c>
      <c r="F163" s="14" t="s">
        <v>21</v>
      </c>
      <c r="G163" s="13">
        <v>1</v>
      </c>
      <c r="H163" s="13">
        <v>166</v>
      </c>
      <c r="I163" s="13">
        <v>0</v>
      </c>
      <c r="J163" s="13">
        <v>1.2</v>
      </c>
      <c r="K163" s="13">
        <v>2</v>
      </c>
      <c r="L163" s="13">
        <v>0</v>
      </c>
      <c r="M163" s="14" t="s">
        <v>24</v>
      </c>
      <c r="N163" s="14">
        <f xml:space="preserve"> IF(heart_readable[[#This Row],[Heart Disease]]="Yes", 1,0)</f>
        <v>1</v>
      </c>
      <c r="O163" s="14" t="s">
        <v>20</v>
      </c>
      <c r="P163" s="13" t="s">
        <v>23</v>
      </c>
      <c r="Q163" s="13" t="s">
        <v>18</v>
      </c>
      <c r="R163" s="13" t="s">
        <v>25</v>
      </c>
    </row>
    <row r="164" spans="1:18" x14ac:dyDescent="0.3">
      <c r="A164" s="13">
        <v>41</v>
      </c>
      <c r="B164" s="14" t="s">
        <v>17</v>
      </c>
      <c r="C164" s="13">
        <v>120</v>
      </c>
      <c r="D164" s="14" t="s">
        <v>21</v>
      </c>
      <c r="E164" s="13">
        <v>157</v>
      </c>
      <c r="F164" s="14" t="s">
        <v>21</v>
      </c>
      <c r="G164" s="13">
        <v>1</v>
      </c>
      <c r="H164" s="13">
        <v>182</v>
      </c>
      <c r="I164" s="13">
        <v>0</v>
      </c>
      <c r="J164" s="13">
        <v>0</v>
      </c>
      <c r="K164" s="13">
        <v>2</v>
      </c>
      <c r="L164" s="13">
        <v>0</v>
      </c>
      <c r="M164" s="14" t="s">
        <v>24</v>
      </c>
      <c r="N164" s="14">
        <f xml:space="preserve"> IF(heart_readable[[#This Row],[Heart Disease]]="Yes", 1,0)</f>
        <v>1</v>
      </c>
      <c r="O164" s="14" t="s">
        <v>20</v>
      </c>
      <c r="P164" s="13" t="s">
        <v>21</v>
      </c>
      <c r="Q164" s="13" t="s">
        <v>21</v>
      </c>
      <c r="R164" s="13" t="s">
        <v>25</v>
      </c>
    </row>
    <row r="165" spans="1:18" x14ac:dyDescent="0.3">
      <c r="A165" s="13">
        <v>38</v>
      </c>
      <c r="B165" s="14" t="s">
        <v>17</v>
      </c>
      <c r="C165" s="13">
        <v>138</v>
      </c>
      <c r="D165" s="14" t="s">
        <v>23</v>
      </c>
      <c r="E165" s="13">
        <v>175</v>
      </c>
      <c r="F165" s="14" t="s">
        <v>21</v>
      </c>
      <c r="G165" s="13">
        <v>1</v>
      </c>
      <c r="H165" s="13">
        <v>173</v>
      </c>
      <c r="I165" s="13">
        <v>0</v>
      </c>
      <c r="J165" s="13">
        <v>0</v>
      </c>
      <c r="K165" s="13">
        <v>2</v>
      </c>
      <c r="L165" s="13">
        <v>4</v>
      </c>
      <c r="M165" s="14" t="s">
        <v>24</v>
      </c>
      <c r="N165" s="14">
        <f xml:space="preserve"> IF(heart_readable[[#This Row],[Heart Disease]]="Yes", 1,0)</f>
        <v>1</v>
      </c>
      <c r="O165" s="14" t="s">
        <v>20</v>
      </c>
      <c r="P165" s="13" t="s">
        <v>21</v>
      </c>
      <c r="Q165" s="13" t="s">
        <v>18</v>
      </c>
      <c r="R165" s="13" t="s">
        <v>25</v>
      </c>
    </row>
    <row r="166" spans="1:18" x14ac:dyDescent="0.3">
      <c r="A166" s="13">
        <v>38</v>
      </c>
      <c r="B166" s="14" t="s">
        <v>17</v>
      </c>
      <c r="C166" s="13">
        <v>138</v>
      </c>
      <c r="D166" s="14" t="s">
        <v>23</v>
      </c>
      <c r="E166" s="13">
        <v>175</v>
      </c>
      <c r="F166" s="14" t="s">
        <v>21</v>
      </c>
      <c r="G166" s="13">
        <v>1</v>
      </c>
      <c r="H166" s="13">
        <v>173</v>
      </c>
      <c r="I166" s="13">
        <v>0</v>
      </c>
      <c r="J166" s="13">
        <v>0</v>
      </c>
      <c r="K166" s="13">
        <v>2</v>
      </c>
      <c r="L166" s="13">
        <v>4</v>
      </c>
      <c r="M166" s="14" t="s">
        <v>24</v>
      </c>
      <c r="N166" s="14">
        <f xml:space="preserve"> IF(heart_readable[[#This Row],[Heart Disease]]="Yes", 1,0)</f>
        <v>1</v>
      </c>
      <c r="O166" s="14" t="s">
        <v>20</v>
      </c>
      <c r="P166" s="13" t="s">
        <v>21</v>
      </c>
      <c r="Q166" s="13" t="s">
        <v>18</v>
      </c>
      <c r="R166" s="13" t="s">
        <v>25</v>
      </c>
    </row>
    <row r="167" spans="1:18" x14ac:dyDescent="0.3">
      <c r="A167" s="13">
        <v>67</v>
      </c>
      <c r="B167" s="14" t="s">
        <v>17</v>
      </c>
      <c r="C167" s="13">
        <v>160</v>
      </c>
      <c r="D167" s="14" t="s">
        <v>27</v>
      </c>
      <c r="E167" s="13">
        <v>286</v>
      </c>
      <c r="F167" s="14" t="s">
        <v>21</v>
      </c>
      <c r="G167" s="13">
        <v>0</v>
      </c>
      <c r="H167" s="13">
        <v>108</v>
      </c>
      <c r="I167" s="13">
        <v>1</v>
      </c>
      <c r="J167" s="13">
        <v>1.5</v>
      </c>
      <c r="K167" s="13">
        <v>1</v>
      </c>
      <c r="L167" s="13">
        <v>3</v>
      </c>
      <c r="M167" s="14" t="s">
        <v>24</v>
      </c>
      <c r="N167" s="14">
        <f xml:space="preserve"> IF(heart_readable[[#This Row],[Heart Disease]]="Yes", 1,0)</f>
        <v>0</v>
      </c>
      <c r="O167" s="14" t="s">
        <v>30</v>
      </c>
      <c r="P167" s="13" t="s">
        <v>23</v>
      </c>
      <c r="Q167" s="13" t="s">
        <v>18</v>
      </c>
      <c r="R167" s="13" t="s">
        <v>22</v>
      </c>
    </row>
    <row r="168" spans="1:18" x14ac:dyDescent="0.3">
      <c r="A168" s="13">
        <v>67</v>
      </c>
      <c r="B168" s="14" t="s">
        <v>17</v>
      </c>
      <c r="C168" s="13">
        <v>120</v>
      </c>
      <c r="D168" s="14" t="s">
        <v>27</v>
      </c>
      <c r="E168" s="13">
        <v>229</v>
      </c>
      <c r="F168" s="14" t="s">
        <v>21</v>
      </c>
      <c r="G168" s="13">
        <v>0</v>
      </c>
      <c r="H168" s="13">
        <v>129</v>
      </c>
      <c r="I168" s="13">
        <v>1</v>
      </c>
      <c r="J168" s="13">
        <v>2.6</v>
      </c>
      <c r="K168" s="13">
        <v>1</v>
      </c>
      <c r="L168" s="13">
        <v>2</v>
      </c>
      <c r="M168" s="14" t="s">
        <v>24</v>
      </c>
      <c r="N168" s="14">
        <f xml:space="preserve"> IF(heart_readable[[#This Row],[Heart Disease]]="Yes", 1,0)</f>
        <v>0</v>
      </c>
      <c r="O168" s="14" t="s">
        <v>30</v>
      </c>
      <c r="P168" s="13" t="s">
        <v>21</v>
      </c>
      <c r="Q168" s="13" t="s">
        <v>21</v>
      </c>
      <c r="R168" s="13" t="s">
        <v>22</v>
      </c>
    </row>
    <row r="169" spans="1:18" x14ac:dyDescent="0.3">
      <c r="A169" s="13">
        <v>62</v>
      </c>
      <c r="B169" s="14" t="s">
        <v>26</v>
      </c>
      <c r="C169" s="13">
        <v>140</v>
      </c>
      <c r="D169" s="14" t="s">
        <v>27</v>
      </c>
      <c r="E169" s="13">
        <v>268</v>
      </c>
      <c r="F169" s="14" t="s">
        <v>21</v>
      </c>
      <c r="G169" s="13">
        <v>0</v>
      </c>
      <c r="H169" s="13">
        <v>160</v>
      </c>
      <c r="I169" s="13">
        <v>0</v>
      </c>
      <c r="J169" s="13">
        <v>3.6</v>
      </c>
      <c r="K169" s="13">
        <v>0</v>
      </c>
      <c r="L169" s="13">
        <v>2</v>
      </c>
      <c r="M169" s="14" t="s">
        <v>24</v>
      </c>
      <c r="N169" s="14">
        <f xml:space="preserve"> IF(heart_readable[[#This Row],[Heart Disease]]="Yes", 1,0)</f>
        <v>0</v>
      </c>
      <c r="O169" s="14" t="s">
        <v>30</v>
      </c>
      <c r="P169" s="13" t="s">
        <v>23</v>
      </c>
      <c r="Q169" s="13" t="s">
        <v>18</v>
      </c>
      <c r="R169" s="13" t="s">
        <v>22</v>
      </c>
    </row>
    <row r="170" spans="1:18" x14ac:dyDescent="0.3">
      <c r="A170" s="13">
        <v>63</v>
      </c>
      <c r="B170" s="14" t="s">
        <v>17</v>
      </c>
      <c r="C170" s="13">
        <v>130</v>
      </c>
      <c r="D170" s="14" t="s">
        <v>27</v>
      </c>
      <c r="E170" s="13">
        <v>254</v>
      </c>
      <c r="F170" s="14" t="s">
        <v>21</v>
      </c>
      <c r="G170" s="13">
        <v>0</v>
      </c>
      <c r="H170" s="13">
        <v>147</v>
      </c>
      <c r="I170" s="13">
        <v>0</v>
      </c>
      <c r="J170" s="13">
        <v>1.4</v>
      </c>
      <c r="K170" s="13">
        <v>1</v>
      </c>
      <c r="L170" s="13">
        <v>1</v>
      </c>
      <c r="M170" s="14" t="s">
        <v>24</v>
      </c>
      <c r="N170" s="14">
        <f xml:space="preserve"> IF(heart_readable[[#This Row],[Heart Disease]]="Yes", 1,0)</f>
        <v>0</v>
      </c>
      <c r="O170" s="14" t="s">
        <v>30</v>
      </c>
      <c r="P170" s="13" t="s">
        <v>23</v>
      </c>
      <c r="Q170" s="13" t="s">
        <v>18</v>
      </c>
      <c r="R170" s="13" t="s">
        <v>22</v>
      </c>
    </row>
    <row r="171" spans="1:18" x14ac:dyDescent="0.3">
      <c r="A171" s="13">
        <v>53</v>
      </c>
      <c r="B171" s="14" t="s">
        <v>17</v>
      </c>
      <c r="C171" s="13">
        <v>140</v>
      </c>
      <c r="D171" s="14" t="s">
        <v>27</v>
      </c>
      <c r="E171" s="13">
        <v>203</v>
      </c>
      <c r="F171" s="14" t="s">
        <v>18</v>
      </c>
      <c r="G171" s="13">
        <v>0</v>
      </c>
      <c r="H171" s="13">
        <v>155</v>
      </c>
      <c r="I171" s="13">
        <v>1</v>
      </c>
      <c r="J171" s="13">
        <v>3.1</v>
      </c>
      <c r="K171" s="13">
        <v>0</v>
      </c>
      <c r="L171" s="13">
        <v>0</v>
      </c>
      <c r="M171" s="14" t="s">
        <v>24</v>
      </c>
      <c r="N171" s="14">
        <f xml:space="preserve"> IF(heart_readable[[#This Row],[Heart Disease]]="Yes", 1,0)</f>
        <v>0</v>
      </c>
      <c r="O171" s="14" t="s">
        <v>30</v>
      </c>
      <c r="P171" s="13" t="s">
        <v>21</v>
      </c>
      <c r="Q171" s="13" t="s">
        <v>18</v>
      </c>
      <c r="R171" s="13" t="s">
        <v>25</v>
      </c>
    </row>
    <row r="172" spans="1:18" x14ac:dyDescent="0.3">
      <c r="A172" s="13">
        <v>56</v>
      </c>
      <c r="B172" s="14" t="s">
        <v>17</v>
      </c>
      <c r="C172" s="13">
        <v>130</v>
      </c>
      <c r="D172" s="14" t="s">
        <v>23</v>
      </c>
      <c r="E172" s="13">
        <v>256</v>
      </c>
      <c r="F172" s="14" t="s">
        <v>18</v>
      </c>
      <c r="G172" s="13">
        <v>0</v>
      </c>
      <c r="H172" s="13">
        <v>142</v>
      </c>
      <c r="I172" s="13">
        <v>1</v>
      </c>
      <c r="J172" s="13">
        <v>0.6</v>
      </c>
      <c r="K172" s="13">
        <v>1</v>
      </c>
      <c r="L172" s="13">
        <v>1</v>
      </c>
      <c r="M172" s="14" t="s">
        <v>19</v>
      </c>
      <c r="N172" s="14">
        <f xml:space="preserve"> IF(heart_readable[[#This Row],[Heart Disease]]="Yes", 1,0)</f>
        <v>0</v>
      </c>
      <c r="O172" s="14" t="s">
        <v>30</v>
      </c>
      <c r="P172" s="13" t="s">
        <v>23</v>
      </c>
      <c r="Q172" s="13" t="s">
        <v>18</v>
      </c>
      <c r="R172" s="13" t="s">
        <v>25</v>
      </c>
    </row>
    <row r="173" spans="1:18" x14ac:dyDescent="0.3">
      <c r="A173" s="13">
        <v>48</v>
      </c>
      <c r="B173" s="14" t="s">
        <v>17</v>
      </c>
      <c r="C173" s="13">
        <v>110</v>
      </c>
      <c r="D173" s="14" t="s">
        <v>21</v>
      </c>
      <c r="E173" s="13">
        <v>229</v>
      </c>
      <c r="F173" s="14" t="s">
        <v>21</v>
      </c>
      <c r="G173" s="13">
        <v>1</v>
      </c>
      <c r="H173" s="13">
        <v>168</v>
      </c>
      <c r="I173" s="13">
        <v>0</v>
      </c>
      <c r="J173" s="13">
        <v>1</v>
      </c>
      <c r="K173" s="13">
        <v>0</v>
      </c>
      <c r="L173" s="13">
        <v>0</v>
      </c>
      <c r="M173" s="14" t="s">
        <v>24</v>
      </c>
      <c r="N173" s="14">
        <f xml:space="preserve"> IF(heart_readable[[#This Row],[Heart Disease]]="Yes", 1,0)</f>
        <v>0</v>
      </c>
      <c r="O173" s="14" t="s">
        <v>30</v>
      </c>
      <c r="P173" s="13" t="s">
        <v>21</v>
      </c>
      <c r="Q173" s="13" t="s">
        <v>21</v>
      </c>
      <c r="R173" s="13" t="s">
        <v>25</v>
      </c>
    </row>
    <row r="174" spans="1:18" x14ac:dyDescent="0.3">
      <c r="A174" s="13">
        <v>58</v>
      </c>
      <c r="B174" s="14" t="s">
        <v>17</v>
      </c>
      <c r="C174" s="13">
        <v>120</v>
      </c>
      <c r="D174" s="14" t="s">
        <v>21</v>
      </c>
      <c r="E174" s="13">
        <v>284</v>
      </c>
      <c r="F174" s="14" t="s">
        <v>21</v>
      </c>
      <c r="G174" s="13">
        <v>0</v>
      </c>
      <c r="H174" s="13">
        <v>160</v>
      </c>
      <c r="I174" s="13">
        <v>0</v>
      </c>
      <c r="J174" s="13">
        <v>1.8</v>
      </c>
      <c r="K174" s="13">
        <v>1</v>
      </c>
      <c r="L174" s="13">
        <v>0</v>
      </c>
      <c r="M174" s="14" t="s">
        <v>24</v>
      </c>
      <c r="N174" s="14">
        <f xml:space="preserve"> IF(heart_readable[[#This Row],[Heart Disease]]="Yes", 1,0)</f>
        <v>0</v>
      </c>
      <c r="O174" s="14" t="s">
        <v>30</v>
      </c>
      <c r="P174" s="13" t="s">
        <v>23</v>
      </c>
      <c r="Q174" s="13" t="s">
        <v>21</v>
      </c>
      <c r="R174" s="13" t="s">
        <v>25</v>
      </c>
    </row>
    <row r="175" spans="1:18" x14ac:dyDescent="0.3">
      <c r="A175" s="13">
        <v>58</v>
      </c>
      <c r="B175" s="14" t="s">
        <v>17</v>
      </c>
      <c r="C175" s="13">
        <v>132</v>
      </c>
      <c r="D175" s="14" t="s">
        <v>23</v>
      </c>
      <c r="E175" s="13">
        <v>224</v>
      </c>
      <c r="F175" s="14" t="s">
        <v>21</v>
      </c>
      <c r="G175" s="13">
        <v>0</v>
      </c>
      <c r="H175" s="13">
        <v>173</v>
      </c>
      <c r="I175" s="13">
        <v>0</v>
      </c>
      <c r="J175" s="13">
        <v>3.2</v>
      </c>
      <c r="K175" s="13">
        <v>2</v>
      </c>
      <c r="L175" s="13">
        <v>2</v>
      </c>
      <c r="M175" s="14" t="s">
        <v>24</v>
      </c>
      <c r="N175" s="14">
        <f xml:space="preserve"> IF(heart_readable[[#This Row],[Heart Disease]]="Yes", 1,0)</f>
        <v>0</v>
      </c>
      <c r="O175" s="14" t="s">
        <v>30</v>
      </c>
      <c r="P175" s="13" t="s">
        <v>21</v>
      </c>
      <c r="Q175" s="13" t="s">
        <v>18</v>
      </c>
      <c r="R175" s="13" t="s">
        <v>25</v>
      </c>
    </row>
    <row r="176" spans="1:18" x14ac:dyDescent="0.3">
      <c r="A176" s="13">
        <v>60</v>
      </c>
      <c r="B176" s="14" t="s">
        <v>17</v>
      </c>
      <c r="C176" s="13">
        <v>130</v>
      </c>
      <c r="D176" s="14" t="s">
        <v>27</v>
      </c>
      <c r="E176" s="13">
        <v>206</v>
      </c>
      <c r="F176" s="14" t="s">
        <v>21</v>
      </c>
      <c r="G176" s="13">
        <v>0</v>
      </c>
      <c r="H176" s="13">
        <v>132</v>
      </c>
      <c r="I176" s="13">
        <v>1</v>
      </c>
      <c r="J176" s="13">
        <v>2.4</v>
      </c>
      <c r="K176" s="13">
        <v>1</v>
      </c>
      <c r="L176" s="13">
        <v>2</v>
      </c>
      <c r="M176" s="14" t="s">
        <v>24</v>
      </c>
      <c r="N176" s="14">
        <f xml:space="preserve"> IF(heart_readable[[#This Row],[Heart Disease]]="Yes", 1,0)</f>
        <v>0</v>
      </c>
      <c r="O176" s="14" t="s">
        <v>30</v>
      </c>
      <c r="P176" s="13" t="s">
        <v>21</v>
      </c>
      <c r="Q176" s="13" t="s">
        <v>18</v>
      </c>
      <c r="R176" s="13" t="s">
        <v>25</v>
      </c>
    </row>
    <row r="177" spans="1:18" x14ac:dyDescent="0.3">
      <c r="A177" s="13">
        <v>40</v>
      </c>
      <c r="B177" s="14" t="s">
        <v>17</v>
      </c>
      <c r="C177" s="13">
        <v>110</v>
      </c>
      <c r="D177" s="14" t="s">
        <v>27</v>
      </c>
      <c r="E177" s="13">
        <v>167</v>
      </c>
      <c r="F177" s="14" t="s">
        <v>21</v>
      </c>
      <c r="G177" s="13">
        <v>0</v>
      </c>
      <c r="H177" s="13">
        <v>114</v>
      </c>
      <c r="I177" s="13">
        <v>1</v>
      </c>
      <c r="J177" s="13">
        <v>2</v>
      </c>
      <c r="K177" s="13">
        <v>1</v>
      </c>
      <c r="L177" s="13">
        <v>0</v>
      </c>
      <c r="M177" s="14" t="s">
        <v>24</v>
      </c>
      <c r="N177" s="14">
        <f xml:space="preserve"> IF(heart_readable[[#This Row],[Heart Disease]]="Yes", 1,0)</f>
        <v>0</v>
      </c>
      <c r="O177" s="14" t="s">
        <v>30</v>
      </c>
      <c r="P177" s="13" t="s">
        <v>21</v>
      </c>
      <c r="Q177" s="13" t="s">
        <v>21</v>
      </c>
      <c r="R177" s="13" t="s">
        <v>25</v>
      </c>
    </row>
    <row r="178" spans="1:18" x14ac:dyDescent="0.3">
      <c r="A178" s="13">
        <v>60</v>
      </c>
      <c r="B178" s="14" t="s">
        <v>17</v>
      </c>
      <c r="C178" s="13">
        <v>117</v>
      </c>
      <c r="D178" s="14" t="s">
        <v>27</v>
      </c>
      <c r="E178" s="13">
        <v>230</v>
      </c>
      <c r="F178" s="14" t="s">
        <v>18</v>
      </c>
      <c r="G178" s="13">
        <v>1</v>
      </c>
      <c r="H178" s="13">
        <v>160</v>
      </c>
      <c r="I178" s="13">
        <v>1</v>
      </c>
      <c r="J178" s="13">
        <v>1.4</v>
      </c>
      <c r="K178" s="13">
        <v>2</v>
      </c>
      <c r="L178" s="13">
        <v>2</v>
      </c>
      <c r="M178" s="14" t="s">
        <v>24</v>
      </c>
      <c r="N178" s="14">
        <f xml:space="preserve"> IF(heart_readable[[#This Row],[Heart Disease]]="Yes", 1,0)</f>
        <v>0</v>
      </c>
      <c r="O178" s="14" t="s">
        <v>30</v>
      </c>
      <c r="P178" s="13" t="s">
        <v>21</v>
      </c>
      <c r="Q178" s="13" t="s">
        <v>21</v>
      </c>
      <c r="R178" s="13" t="s">
        <v>25</v>
      </c>
    </row>
    <row r="179" spans="1:18" x14ac:dyDescent="0.3">
      <c r="A179" s="13">
        <v>64</v>
      </c>
      <c r="B179" s="14" t="s">
        <v>17</v>
      </c>
      <c r="C179" s="13">
        <v>140</v>
      </c>
      <c r="D179" s="14" t="s">
        <v>23</v>
      </c>
      <c r="E179" s="13">
        <v>335</v>
      </c>
      <c r="F179" s="14" t="s">
        <v>21</v>
      </c>
      <c r="G179" s="13">
        <v>1</v>
      </c>
      <c r="H179" s="13">
        <v>158</v>
      </c>
      <c r="I179" s="13">
        <v>0</v>
      </c>
      <c r="J179" s="13">
        <v>0</v>
      </c>
      <c r="K179" s="13">
        <v>2</v>
      </c>
      <c r="L179" s="13">
        <v>0</v>
      </c>
      <c r="M179" s="14" t="s">
        <v>24</v>
      </c>
      <c r="N179" s="14">
        <f xml:space="preserve"> IF(heart_readable[[#This Row],[Heart Disease]]="Yes", 1,0)</f>
        <v>0</v>
      </c>
      <c r="O179" s="14" t="s">
        <v>30</v>
      </c>
      <c r="P179" s="13" t="s">
        <v>23</v>
      </c>
      <c r="Q179" s="13" t="s">
        <v>18</v>
      </c>
      <c r="R179" s="13" t="s">
        <v>22</v>
      </c>
    </row>
    <row r="180" spans="1:18" x14ac:dyDescent="0.3">
      <c r="A180" s="13">
        <v>43</v>
      </c>
      <c r="B180" s="14" t="s">
        <v>17</v>
      </c>
      <c r="C180" s="13">
        <v>120</v>
      </c>
      <c r="D180" s="14" t="s">
        <v>27</v>
      </c>
      <c r="E180" s="13">
        <v>177</v>
      </c>
      <c r="F180" s="14" t="s">
        <v>21</v>
      </c>
      <c r="G180" s="13">
        <v>0</v>
      </c>
      <c r="H180" s="13">
        <v>120</v>
      </c>
      <c r="I180" s="13">
        <v>1</v>
      </c>
      <c r="J180" s="13">
        <v>2.5</v>
      </c>
      <c r="K180" s="13">
        <v>1</v>
      </c>
      <c r="L180" s="13">
        <v>0</v>
      </c>
      <c r="M180" s="14" t="s">
        <v>24</v>
      </c>
      <c r="N180" s="14">
        <f xml:space="preserve"> IF(heart_readable[[#This Row],[Heart Disease]]="Yes", 1,0)</f>
        <v>0</v>
      </c>
      <c r="O180" s="14" t="s">
        <v>30</v>
      </c>
      <c r="P180" s="13" t="s">
        <v>21</v>
      </c>
      <c r="Q180" s="13" t="s">
        <v>21</v>
      </c>
      <c r="R180" s="13" t="s">
        <v>25</v>
      </c>
    </row>
    <row r="181" spans="1:18" x14ac:dyDescent="0.3">
      <c r="A181" s="13">
        <v>57</v>
      </c>
      <c r="B181" s="14" t="s">
        <v>17</v>
      </c>
      <c r="C181" s="13">
        <v>150</v>
      </c>
      <c r="D181" s="14" t="s">
        <v>27</v>
      </c>
      <c r="E181" s="13">
        <v>276</v>
      </c>
      <c r="F181" s="14" t="s">
        <v>21</v>
      </c>
      <c r="G181" s="13">
        <v>0</v>
      </c>
      <c r="H181" s="13">
        <v>112</v>
      </c>
      <c r="I181" s="13">
        <v>1</v>
      </c>
      <c r="J181" s="13">
        <v>0.6</v>
      </c>
      <c r="K181" s="13">
        <v>1</v>
      </c>
      <c r="L181" s="13">
        <v>1</v>
      </c>
      <c r="M181" s="14" t="s">
        <v>19</v>
      </c>
      <c r="N181" s="14">
        <f xml:space="preserve"> IF(heart_readable[[#This Row],[Heart Disease]]="Yes", 1,0)</f>
        <v>0</v>
      </c>
      <c r="O181" s="14" t="s">
        <v>30</v>
      </c>
      <c r="P181" s="13" t="s">
        <v>23</v>
      </c>
      <c r="Q181" s="13" t="s">
        <v>18</v>
      </c>
      <c r="R181" s="13" t="s">
        <v>25</v>
      </c>
    </row>
    <row r="182" spans="1:18" x14ac:dyDescent="0.3">
      <c r="A182" s="13">
        <v>55</v>
      </c>
      <c r="B182" s="14" t="s">
        <v>17</v>
      </c>
      <c r="C182" s="13">
        <v>132</v>
      </c>
      <c r="D182" s="14" t="s">
        <v>27</v>
      </c>
      <c r="E182" s="13">
        <v>353</v>
      </c>
      <c r="F182" s="14" t="s">
        <v>21</v>
      </c>
      <c r="G182" s="13">
        <v>1</v>
      </c>
      <c r="H182" s="13">
        <v>132</v>
      </c>
      <c r="I182" s="13">
        <v>1</v>
      </c>
      <c r="J182" s="13">
        <v>1.2</v>
      </c>
      <c r="K182" s="13">
        <v>1</v>
      </c>
      <c r="L182" s="13">
        <v>1</v>
      </c>
      <c r="M182" s="14" t="s">
        <v>24</v>
      </c>
      <c r="N182" s="14">
        <f xml:space="preserve"> IF(heart_readable[[#This Row],[Heart Disease]]="Yes", 1,0)</f>
        <v>0</v>
      </c>
      <c r="O182" s="14" t="s">
        <v>30</v>
      </c>
      <c r="P182" s="13" t="s">
        <v>18</v>
      </c>
      <c r="Q182" s="13" t="s">
        <v>18</v>
      </c>
      <c r="R182" s="13" t="s">
        <v>25</v>
      </c>
    </row>
    <row r="183" spans="1:18" x14ac:dyDescent="0.3">
      <c r="A183" s="13">
        <v>65</v>
      </c>
      <c r="B183" s="14" t="s">
        <v>26</v>
      </c>
      <c r="C183" s="13">
        <v>150</v>
      </c>
      <c r="D183" s="14" t="s">
        <v>27</v>
      </c>
      <c r="E183" s="13">
        <v>225</v>
      </c>
      <c r="F183" s="14" t="s">
        <v>21</v>
      </c>
      <c r="G183" s="13">
        <v>0</v>
      </c>
      <c r="H183" s="13">
        <v>114</v>
      </c>
      <c r="I183" s="13">
        <v>0</v>
      </c>
      <c r="J183" s="13">
        <v>1</v>
      </c>
      <c r="K183" s="13">
        <v>1</v>
      </c>
      <c r="L183" s="13">
        <v>3</v>
      </c>
      <c r="M183" s="14" t="s">
        <v>24</v>
      </c>
      <c r="N183" s="14">
        <f xml:space="preserve"> IF(heart_readable[[#This Row],[Heart Disease]]="Yes", 1,0)</f>
        <v>0</v>
      </c>
      <c r="O183" s="14" t="s">
        <v>30</v>
      </c>
      <c r="P183" s="13" t="s">
        <v>21</v>
      </c>
      <c r="Q183" s="13" t="s">
        <v>18</v>
      </c>
      <c r="R183" s="13" t="s">
        <v>22</v>
      </c>
    </row>
    <row r="184" spans="1:18" x14ac:dyDescent="0.3">
      <c r="A184" s="13">
        <v>61</v>
      </c>
      <c r="B184" s="14" t="s">
        <v>26</v>
      </c>
      <c r="C184" s="13">
        <v>130</v>
      </c>
      <c r="D184" s="14" t="s">
        <v>27</v>
      </c>
      <c r="E184" s="13">
        <v>330</v>
      </c>
      <c r="F184" s="14" t="s">
        <v>21</v>
      </c>
      <c r="G184" s="13">
        <v>0</v>
      </c>
      <c r="H184" s="13">
        <v>169</v>
      </c>
      <c r="I184" s="13">
        <v>0</v>
      </c>
      <c r="J184" s="13">
        <v>0</v>
      </c>
      <c r="K184" s="13">
        <v>2</v>
      </c>
      <c r="L184" s="13">
        <v>0</v>
      </c>
      <c r="M184" s="14" t="s">
        <v>24</v>
      </c>
      <c r="N184" s="14">
        <f xml:space="preserve"> IF(heart_readable[[#This Row],[Heart Disease]]="Yes", 1,0)</f>
        <v>0</v>
      </c>
      <c r="O184" s="14" t="s">
        <v>30</v>
      </c>
      <c r="P184" s="13" t="s">
        <v>23</v>
      </c>
      <c r="Q184" s="13" t="s">
        <v>18</v>
      </c>
      <c r="R184" s="13" t="s">
        <v>22</v>
      </c>
    </row>
    <row r="185" spans="1:18" x14ac:dyDescent="0.3">
      <c r="A185" s="13">
        <v>58</v>
      </c>
      <c r="B185" s="14" t="s">
        <v>17</v>
      </c>
      <c r="C185" s="13">
        <v>112</v>
      </c>
      <c r="D185" s="14" t="s">
        <v>23</v>
      </c>
      <c r="E185" s="13">
        <v>230</v>
      </c>
      <c r="F185" s="14" t="s">
        <v>21</v>
      </c>
      <c r="G185" s="13">
        <v>0</v>
      </c>
      <c r="H185" s="13">
        <v>165</v>
      </c>
      <c r="I185" s="13">
        <v>0</v>
      </c>
      <c r="J185" s="13">
        <v>2.5</v>
      </c>
      <c r="K185" s="13">
        <v>1</v>
      </c>
      <c r="L185" s="13">
        <v>1</v>
      </c>
      <c r="M185" s="14" t="s">
        <v>24</v>
      </c>
      <c r="N185" s="14">
        <f xml:space="preserve"> IF(heart_readable[[#This Row],[Heart Disease]]="Yes", 1,0)</f>
        <v>0</v>
      </c>
      <c r="O185" s="14" t="s">
        <v>30</v>
      </c>
      <c r="P185" s="13" t="s">
        <v>21</v>
      </c>
      <c r="Q185" s="13" t="s">
        <v>21</v>
      </c>
      <c r="R185" s="13" t="s">
        <v>25</v>
      </c>
    </row>
    <row r="186" spans="1:18" x14ac:dyDescent="0.3">
      <c r="A186" s="13">
        <v>50</v>
      </c>
      <c r="B186" s="14" t="s">
        <v>17</v>
      </c>
      <c r="C186" s="13">
        <v>150</v>
      </c>
      <c r="D186" s="14" t="s">
        <v>27</v>
      </c>
      <c r="E186" s="13">
        <v>243</v>
      </c>
      <c r="F186" s="14" t="s">
        <v>21</v>
      </c>
      <c r="G186" s="13">
        <v>0</v>
      </c>
      <c r="H186" s="13">
        <v>128</v>
      </c>
      <c r="I186" s="13">
        <v>0</v>
      </c>
      <c r="J186" s="13">
        <v>2.6</v>
      </c>
      <c r="K186" s="13">
        <v>1</v>
      </c>
      <c r="L186" s="13">
        <v>0</v>
      </c>
      <c r="M186" s="14" t="s">
        <v>24</v>
      </c>
      <c r="N186" s="14">
        <f xml:space="preserve"> IF(heart_readable[[#This Row],[Heart Disease]]="Yes", 1,0)</f>
        <v>0</v>
      </c>
      <c r="O186" s="14" t="s">
        <v>30</v>
      </c>
      <c r="P186" s="13" t="s">
        <v>21</v>
      </c>
      <c r="Q186" s="13" t="s">
        <v>18</v>
      </c>
      <c r="R186" s="13" t="s">
        <v>25</v>
      </c>
    </row>
    <row r="187" spans="1:18" x14ac:dyDescent="0.3">
      <c r="A187" s="13">
        <v>44</v>
      </c>
      <c r="B187" s="14" t="s">
        <v>17</v>
      </c>
      <c r="C187" s="13">
        <v>112</v>
      </c>
      <c r="D187" s="14" t="s">
        <v>27</v>
      </c>
      <c r="E187" s="13">
        <v>290</v>
      </c>
      <c r="F187" s="14" t="s">
        <v>21</v>
      </c>
      <c r="G187" s="13">
        <v>0</v>
      </c>
      <c r="H187" s="13">
        <v>153</v>
      </c>
      <c r="I187" s="13">
        <v>0</v>
      </c>
      <c r="J187" s="13">
        <v>0</v>
      </c>
      <c r="K187" s="13">
        <v>2</v>
      </c>
      <c r="L187" s="13">
        <v>1</v>
      </c>
      <c r="M187" s="14" t="s">
        <v>24</v>
      </c>
      <c r="N187" s="14">
        <f xml:space="preserve"> IF(heart_readable[[#This Row],[Heart Disease]]="Yes", 1,0)</f>
        <v>0</v>
      </c>
      <c r="O187" s="14" t="s">
        <v>30</v>
      </c>
      <c r="P187" s="13" t="s">
        <v>23</v>
      </c>
      <c r="Q187" s="13" t="s">
        <v>21</v>
      </c>
      <c r="R187" s="13" t="s">
        <v>25</v>
      </c>
    </row>
    <row r="188" spans="1:18" x14ac:dyDescent="0.3">
      <c r="A188" s="13">
        <v>60</v>
      </c>
      <c r="B188" s="14" t="s">
        <v>17</v>
      </c>
      <c r="C188" s="13">
        <v>130</v>
      </c>
      <c r="D188" s="14" t="s">
        <v>27</v>
      </c>
      <c r="E188" s="13">
        <v>253</v>
      </c>
      <c r="F188" s="14" t="s">
        <v>21</v>
      </c>
      <c r="G188" s="13">
        <v>1</v>
      </c>
      <c r="H188" s="13">
        <v>144</v>
      </c>
      <c r="I188" s="13">
        <v>1</v>
      </c>
      <c r="J188" s="13">
        <v>1.4</v>
      </c>
      <c r="K188" s="13">
        <v>2</v>
      </c>
      <c r="L188" s="13">
        <v>1</v>
      </c>
      <c r="M188" s="14" t="s">
        <v>24</v>
      </c>
      <c r="N188" s="14">
        <f xml:space="preserve"> IF(heart_readable[[#This Row],[Heart Disease]]="Yes", 1,0)</f>
        <v>0</v>
      </c>
      <c r="O188" s="14" t="s">
        <v>30</v>
      </c>
      <c r="P188" s="13" t="s">
        <v>23</v>
      </c>
      <c r="Q188" s="13" t="s">
        <v>18</v>
      </c>
      <c r="R188" s="13" t="s">
        <v>25</v>
      </c>
    </row>
    <row r="189" spans="1:18" x14ac:dyDescent="0.3">
      <c r="A189" s="13">
        <v>54</v>
      </c>
      <c r="B189" s="14" t="s">
        <v>17</v>
      </c>
      <c r="C189" s="13">
        <v>124</v>
      </c>
      <c r="D189" s="14" t="s">
        <v>27</v>
      </c>
      <c r="E189" s="13">
        <v>266</v>
      </c>
      <c r="F189" s="14" t="s">
        <v>21</v>
      </c>
      <c r="G189" s="13">
        <v>0</v>
      </c>
      <c r="H189" s="13">
        <v>109</v>
      </c>
      <c r="I189" s="13">
        <v>1</v>
      </c>
      <c r="J189" s="13">
        <v>2.2000000000000002</v>
      </c>
      <c r="K189" s="13">
        <v>1</v>
      </c>
      <c r="L189" s="13">
        <v>1</v>
      </c>
      <c r="M189" s="14" t="s">
        <v>24</v>
      </c>
      <c r="N189" s="14">
        <f xml:space="preserve"> IF(heart_readable[[#This Row],[Heart Disease]]="Yes", 1,0)</f>
        <v>0</v>
      </c>
      <c r="O189" s="14" t="s">
        <v>30</v>
      </c>
      <c r="P189" s="13" t="s">
        <v>23</v>
      </c>
      <c r="Q189" s="13" t="s">
        <v>18</v>
      </c>
      <c r="R189" s="13" t="s">
        <v>25</v>
      </c>
    </row>
    <row r="190" spans="1:18" x14ac:dyDescent="0.3">
      <c r="A190" s="13">
        <v>50</v>
      </c>
      <c r="B190" s="14" t="s">
        <v>17</v>
      </c>
      <c r="C190" s="13">
        <v>140</v>
      </c>
      <c r="D190" s="14" t="s">
        <v>23</v>
      </c>
      <c r="E190" s="13">
        <v>233</v>
      </c>
      <c r="F190" s="14" t="s">
        <v>21</v>
      </c>
      <c r="G190" s="13">
        <v>1</v>
      </c>
      <c r="H190" s="13">
        <v>163</v>
      </c>
      <c r="I190" s="13">
        <v>0</v>
      </c>
      <c r="J190" s="13">
        <v>0.6</v>
      </c>
      <c r="K190" s="13">
        <v>1</v>
      </c>
      <c r="L190" s="13">
        <v>1</v>
      </c>
      <c r="M190" s="14" t="s">
        <v>24</v>
      </c>
      <c r="N190" s="14">
        <f xml:space="preserve"> IF(heart_readable[[#This Row],[Heart Disease]]="Yes", 1,0)</f>
        <v>0</v>
      </c>
      <c r="O190" s="14" t="s">
        <v>30</v>
      </c>
      <c r="P190" s="13" t="s">
        <v>21</v>
      </c>
      <c r="Q190" s="13" t="s">
        <v>18</v>
      </c>
      <c r="R190" s="13" t="s">
        <v>25</v>
      </c>
    </row>
    <row r="191" spans="1:18" x14ac:dyDescent="0.3">
      <c r="A191" s="13">
        <v>41</v>
      </c>
      <c r="B191" s="14" t="s">
        <v>17</v>
      </c>
      <c r="C191" s="13">
        <v>110</v>
      </c>
      <c r="D191" s="14" t="s">
        <v>27</v>
      </c>
      <c r="E191" s="13">
        <v>172</v>
      </c>
      <c r="F191" s="14" t="s">
        <v>21</v>
      </c>
      <c r="G191" s="13">
        <v>0</v>
      </c>
      <c r="H191" s="13">
        <v>158</v>
      </c>
      <c r="I191" s="13">
        <v>0</v>
      </c>
      <c r="J191" s="13">
        <v>0</v>
      </c>
      <c r="K191" s="13">
        <v>2</v>
      </c>
      <c r="L191" s="13">
        <v>0</v>
      </c>
      <c r="M191" s="14" t="s">
        <v>24</v>
      </c>
      <c r="N191" s="14">
        <f xml:space="preserve"> IF(heart_readable[[#This Row],[Heart Disease]]="Yes", 1,0)</f>
        <v>0</v>
      </c>
      <c r="O191" s="14" t="s">
        <v>30</v>
      </c>
      <c r="P191" s="13" t="s">
        <v>21</v>
      </c>
      <c r="Q191" s="13" t="s">
        <v>21</v>
      </c>
      <c r="R191" s="13" t="s">
        <v>25</v>
      </c>
    </row>
    <row r="192" spans="1:18" x14ac:dyDescent="0.3">
      <c r="A192" s="13">
        <v>51</v>
      </c>
      <c r="B192" s="14" t="s">
        <v>26</v>
      </c>
      <c r="C192" s="13">
        <v>130</v>
      </c>
      <c r="D192" s="14" t="s">
        <v>27</v>
      </c>
      <c r="E192" s="13">
        <v>305</v>
      </c>
      <c r="F192" s="14" t="s">
        <v>21</v>
      </c>
      <c r="G192" s="13">
        <v>1</v>
      </c>
      <c r="H192" s="13">
        <v>142</v>
      </c>
      <c r="I192" s="13">
        <v>1</v>
      </c>
      <c r="J192" s="13">
        <v>1.2</v>
      </c>
      <c r="K192" s="13">
        <v>1</v>
      </c>
      <c r="L192" s="13">
        <v>0</v>
      </c>
      <c r="M192" s="14" t="s">
        <v>24</v>
      </c>
      <c r="N192" s="14">
        <f xml:space="preserve"> IF(heart_readable[[#This Row],[Heart Disease]]="Yes", 1,0)</f>
        <v>0</v>
      </c>
      <c r="O192" s="14" t="s">
        <v>30</v>
      </c>
      <c r="P192" s="13" t="s">
        <v>23</v>
      </c>
      <c r="Q192" s="13" t="s">
        <v>18</v>
      </c>
      <c r="R192" s="13" t="s">
        <v>25</v>
      </c>
    </row>
    <row r="193" spans="1:18" x14ac:dyDescent="0.3">
      <c r="A193" s="13">
        <v>58</v>
      </c>
      <c r="B193" s="14" t="s">
        <v>17</v>
      </c>
      <c r="C193" s="13">
        <v>128</v>
      </c>
      <c r="D193" s="14" t="s">
        <v>27</v>
      </c>
      <c r="E193" s="13">
        <v>216</v>
      </c>
      <c r="F193" s="14" t="s">
        <v>21</v>
      </c>
      <c r="G193" s="13">
        <v>0</v>
      </c>
      <c r="H193" s="13">
        <v>131</v>
      </c>
      <c r="I193" s="13">
        <v>1</v>
      </c>
      <c r="J193" s="13">
        <v>2.2000000000000002</v>
      </c>
      <c r="K193" s="13">
        <v>1</v>
      </c>
      <c r="L193" s="13">
        <v>3</v>
      </c>
      <c r="M193" s="14" t="s">
        <v>24</v>
      </c>
      <c r="N193" s="14">
        <f xml:space="preserve"> IF(heart_readable[[#This Row],[Heart Disease]]="Yes", 1,0)</f>
        <v>0</v>
      </c>
      <c r="O193" s="14" t="s">
        <v>30</v>
      </c>
      <c r="P193" s="13" t="s">
        <v>21</v>
      </c>
      <c r="Q193" s="13" t="s">
        <v>18</v>
      </c>
      <c r="R193" s="13" t="s">
        <v>25</v>
      </c>
    </row>
    <row r="194" spans="1:18" x14ac:dyDescent="0.3">
      <c r="A194" s="13">
        <v>54</v>
      </c>
      <c r="B194" s="14" t="s">
        <v>17</v>
      </c>
      <c r="C194" s="13">
        <v>120</v>
      </c>
      <c r="D194" s="14" t="s">
        <v>27</v>
      </c>
      <c r="E194" s="13">
        <v>188</v>
      </c>
      <c r="F194" s="14" t="s">
        <v>21</v>
      </c>
      <c r="G194" s="13">
        <v>1</v>
      </c>
      <c r="H194" s="13">
        <v>113</v>
      </c>
      <c r="I194" s="13">
        <v>0</v>
      </c>
      <c r="J194" s="13">
        <v>1.4</v>
      </c>
      <c r="K194" s="13">
        <v>1</v>
      </c>
      <c r="L194" s="13">
        <v>1</v>
      </c>
      <c r="M194" s="14" t="s">
        <v>24</v>
      </c>
      <c r="N194" s="14">
        <f xml:space="preserve"> IF(heart_readable[[#This Row],[Heart Disease]]="Yes", 1,0)</f>
        <v>0</v>
      </c>
      <c r="O194" s="14" t="s">
        <v>30</v>
      </c>
      <c r="P194" s="13" t="s">
        <v>21</v>
      </c>
      <c r="Q194" s="13" t="s">
        <v>21</v>
      </c>
      <c r="R194" s="13" t="s">
        <v>25</v>
      </c>
    </row>
    <row r="195" spans="1:18" x14ac:dyDescent="0.3">
      <c r="A195" s="13">
        <v>60</v>
      </c>
      <c r="B195" s="14" t="s">
        <v>17</v>
      </c>
      <c r="C195" s="13">
        <v>145</v>
      </c>
      <c r="D195" s="14" t="s">
        <v>27</v>
      </c>
      <c r="E195" s="13">
        <v>282</v>
      </c>
      <c r="F195" s="14" t="s">
        <v>21</v>
      </c>
      <c r="G195" s="13">
        <v>0</v>
      </c>
      <c r="H195" s="13">
        <v>142</v>
      </c>
      <c r="I195" s="13">
        <v>1</v>
      </c>
      <c r="J195" s="13">
        <v>2.8</v>
      </c>
      <c r="K195" s="13">
        <v>1</v>
      </c>
      <c r="L195" s="13">
        <v>2</v>
      </c>
      <c r="M195" s="14" t="s">
        <v>24</v>
      </c>
      <c r="N195" s="14">
        <f xml:space="preserve"> IF(heart_readable[[#This Row],[Heart Disease]]="Yes", 1,0)</f>
        <v>0</v>
      </c>
      <c r="O195" s="14" t="s">
        <v>30</v>
      </c>
      <c r="P195" s="13" t="s">
        <v>23</v>
      </c>
      <c r="Q195" s="13" t="s">
        <v>18</v>
      </c>
      <c r="R195" s="13" t="s">
        <v>25</v>
      </c>
    </row>
    <row r="196" spans="1:18" x14ac:dyDescent="0.3">
      <c r="A196" s="13">
        <v>60</v>
      </c>
      <c r="B196" s="14" t="s">
        <v>17</v>
      </c>
      <c r="C196" s="13">
        <v>140</v>
      </c>
      <c r="D196" s="14" t="s">
        <v>23</v>
      </c>
      <c r="E196" s="13">
        <v>185</v>
      </c>
      <c r="F196" s="14" t="s">
        <v>21</v>
      </c>
      <c r="G196" s="13">
        <v>0</v>
      </c>
      <c r="H196" s="13">
        <v>155</v>
      </c>
      <c r="I196" s="13">
        <v>0</v>
      </c>
      <c r="J196" s="13">
        <v>3</v>
      </c>
      <c r="K196" s="13">
        <v>1</v>
      </c>
      <c r="L196" s="13">
        <v>0</v>
      </c>
      <c r="M196" s="14" t="s">
        <v>24</v>
      </c>
      <c r="N196" s="14">
        <f xml:space="preserve"> IF(heart_readable[[#This Row],[Heart Disease]]="Yes", 1,0)</f>
        <v>0</v>
      </c>
      <c r="O196" s="14" t="s">
        <v>30</v>
      </c>
      <c r="P196" s="13" t="s">
        <v>21</v>
      </c>
      <c r="Q196" s="13" t="s">
        <v>18</v>
      </c>
      <c r="R196" s="13" t="s">
        <v>25</v>
      </c>
    </row>
    <row r="197" spans="1:18" x14ac:dyDescent="0.3">
      <c r="A197" s="13">
        <v>59</v>
      </c>
      <c r="B197" s="14" t="s">
        <v>17</v>
      </c>
      <c r="C197" s="13">
        <v>170</v>
      </c>
      <c r="D197" s="14" t="s">
        <v>27</v>
      </c>
      <c r="E197" s="13">
        <v>326</v>
      </c>
      <c r="F197" s="14" t="s">
        <v>21</v>
      </c>
      <c r="G197" s="13">
        <v>0</v>
      </c>
      <c r="H197" s="13">
        <v>140</v>
      </c>
      <c r="I197" s="13">
        <v>1</v>
      </c>
      <c r="J197" s="13">
        <v>3.4</v>
      </c>
      <c r="K197" s="13">
        <v>0</v>
      </c>
      <c r="L197" s="13">
        <v>0</v>
      </c>
      <c r="M197" s="14" t="s">
        <v>24</v>
      </c>
      <c r="N197" s="14">
        <f xml:space="preserve"> IF(heart_readable[[#This Row],[Heart Disease]]="Yes", 1,0)</f>
        <v>0</v>
      </c>
      <c r="O197" s="14" t="s">
        <v>30</v>
      </c>
      <c r="P197" s="13" t="s">
        <v>23</v>
      </c>
      <c r="Q197" s="13" t="s">
        <v>18</v>
      </c>
      <c r="R197" s="13" t="s">
        <v>25</v>
      </c>
    </row>
    <row r="198" spans="1:18" x14ac:dyDescent="0.3">
      <c r="A198" s="13">
        <v>46</v>
      </c>
      <c r="B198" s="14" t="s">
        <v>17</v>
      </c>
      <c r="C198" s="13">
        <v>150</v>
      </c>
      <c r="D198" s="14" t="s">
        <v>23</v>
      </c>
      <c r="E198" s="13">
        <v>231</v>
      </c>
      <c r="F198" s="14" t="s">
        <v>21</v>
      </c>
      <c r="G198" s="13">
        <v>1</v>
      </c>
      <c r="H198" s="13">
        <v>147</v>
      </c>
      <c r="I198" s="13">
        <v>0</v>
      </c>
      <c r="J198" s="13">
        <v>3.6</v>
      </c>
      <c r="K198" s="13">
        <v>1</v>
      </c>
      <c r="L198" s="13">
        <v>0</v>
      </c>
      <c r="M198" s="14" t="s">
        <v>24</v>
      </c>
      <c r="N198" s="14">
        <f xml:space="preserve"> IF(heart_readable[[#This Row],[Heart Disease]]="Yes", 1,0)</f>
        <v>0</v>
      </c>
      <c r="O198" s="14" t="s">
        <v>30</v>
      </c>
      <c r="P198" s="13" t="s">
        <v>21</v>
      </c>
      <c r="Q198" s="13" t="s">
        <v>18</v>
      </c>
      <c r="R198" s="13" t="s">
        <v>25</v>
      </c>
    </row>
    <row r="199" spans="1:18" x14ac:dyDescent="0.3">
      <c r="A199" s="13">
        <v>67</v>
      </c>
      <c r="B199" s="14" t="s">
        <v>17</v>
      </c>
      <c r="C199" s="13">
        <v>125</v>
      </c>
      <c r="D199" s="14" t="s">
        <v>27</v>
      </c>
      <c r="E199" s="13">
        <v>254</v>
      </c>
      <c r="F199" s="14" t="s">
        <v>18</v>
      </c>
      <c r="G199" s="13">
        <v>1</v>
      </c>
      <c r="H199" s="13">
        <v>163</v>
      </c>
      <c r="I199" s="13">
        <v>0</v>
      </c>
      <c r="J199" s="13">
        <v>0.2</v>
      </c>
      <c r="K199" s="13">
        <v>1</v>
      </c>
      <c r="L199" s="13">
        <v>2</v>
      </c>
      <c r="M199" s="14" t="s">
        <v>24</v>
      </c>
      <c r="N199" s="14">
        <f xml:space="preserve"> IF(heart_readable[[#This Row],[Heart Disease]]="Yes", 1,0)</f>
        <v>0</v>
      </c>
      <c r="O199" s="14" t="s">
        <v>30</v>
      </c>
      <c r="P199" s="13" t="s">
        <v>23</v>
      </c>
      <c r="Q199" s="13" t="s">
        <v>18</v>
      </c>
      <c r="R199" s="13" t="s">
        <v>22</v>
      </c>
    </row>
    <row r="200" spans="1:18" x14ac:dyDescent="0.3">
      <c r="A200" s="13">
        <v>62</v>
      </c>
      <c r="B200" s="14" t="s">
        <v>17</v>
      </c>
      <c r="C200" s="13">
        <v>120</v>
      </c>
      <c r="D200" s="14" t="s">
        <v>27</v>
      </c>
      <c r="E200" s="13">
        <v>267</v>
      </c>
      <c r="F200" s="14" t="s">
        <v>21</v>
      </c>
      <c r="G200" s="13">
        <v>1</v>
      </c>
      <c r="H200" s="13">
        <v>99</v>
      </c>
      <c r="I200" s="13">
        <v>1</v>
      </c>
      <c r="J200" s="13">
        <v>1.8</v>
      </c>
      <c r="K200" s="13">
        <v>1</v>
      </c>
      <c r="L200" s="13">
        <v>2</v>
      </c>
      <c r="M200" s="14" t="s">
        <v>24</v>
      </c>
      <c r="N200" s="14">
        <f xml:space="preserve"> IF(heart_readable[[#This Row],[Heart Disease]]="Yes", 1,0)</f>
        <v>0</v>
      </c>
      <c r="O200" s="14" t="s">
        <v>30</v>
      </c>
      <c r="P200" s="13" t="s">
        <v>23</v>
      </c>
      <c r="Q200" s="13" t="s">
        <v>21</v>
      </c>
      <c r="R200" s="13" t="s">
        <v>22</v>
      </c>
    </row>
    <row r="201" spans="1:18" x14ac:dyDescent="0.3">
      <c r="A201" s="13">
        <v>65</v>
      </c>
      <c r="B201" s="14" t="s">
        <v>17</v>
      </c>
      <c r="C201" s="13">
        <v>110</v>
      </c>
      <c r="D201" s="14" t="s">
        <v>27</v>
      </c>
      <c r="E201" s="13">
        <v>248</v>
      </c>
      <c r="F201" s="14" t="s">
        <v>21</v>
      </c>
      <c r="G201" s="13">
        <v>0</v>
      </c>
      <c r="H201" s="13">
        <v>158</v>
      </c>
      <c r="I201" s="13">
        <v>0</v>
      </c>
      <c r="J201" s="13">
        <v>0.6</v>
      </c>
      <c r="K201" s="13">
        <v>2</v>
      </c>
      <c r="L201" s="13">
        <v>2</v>
      </c>
      <c r="M201" s="14" t="s">
        <v>19</v>
      </c>
      <c r="N201" s="14">
        <f xml:space="preserve"> IF(heart_readable[[#This Row],[Heart Disease]]="Yes", 1,0)</f>
        <v>0</v>
      </c>
      <c r="O201" s="14" t="s">
        <v>30</v>
      </c>
      <c r="P201" s="13" t="s">
        <v>21</v>
      </c>
      <c r="Q201" s="13" t="s">
        <v>21</v>
      </c>
      <c r="R201" s="13" t="s">
        <v>22</v>
      </c>
    </row>
    <row r="202" spans="1:18" x14ac:dyDescent="0.3">
      <c r="A202" s="13">
        <v>44</v>
      </c>
      <c r="B202" s="14" t="s">
        <v>17</v>
      </c>
      <c r="C202" s="13">
        <v>110</v>
      </c>
      <c r="D202" s="14" t="s">
        <v>27</v>
      </c>
      <c r="E202" s="13">
        <v>197</v>
      </c>
      <c r="F202" s="14" t="s">
        <v>21</v>
      </c>
      <c r="G202" s="13">
        <v>0</v>
      </c>
      <c r="H202" s="13">
        <v>177</v>
      </c>
      <c r="I202" s="13">
        <v>0</v>
      </c>
      <c r="J202" s="13">
        <v>0</v>
      </c>
      <c r="K202" s="13">
        <v>2</v>
      </c>
      <c r="L202" s="13">
        <v>1</v>
      </c>
      <c r="M202" s="14" t="s">
        <v>24</v>
      </c>
      <c r="N202" s="14">
        <f xml:space="preserve"> IF(heart_readable[[#This Row],[Heart Disease]]="Yes", 1,0)</f>
        <v>0</v>
      </c>
      <c r="O202" s="14" t="s">
        <v>30</v>
      </c>
      <c r="P202" s="13" t="s">
        <v>21</v>
      </c>
      <c r="Q202" s="13" t="s">
        <v>21</v>
      </c>
      <c r="R202" s="13" t="s">
        <v>25</v>
      </c>
    </row>
    <row r="203" spans="1:18" x14ac:dyDescent="0.3">
      <c r="A203" s="13">
        <v>60</v>
      </c>
      <c r="B203" s="14" t="s">
        <v>17</v>
      </c>
      <c r="C203" s="13">
        <v>125</v>
      </c>
      <c r="D203" s="14" t="s">
        <v>27</v>
      </c>
      <c r="E203" s="13">
        <v>258</v>
      </c>
      <c r="F203" s="14" t="s">
        <v>21</v>
      </c>
      <c r="G203" s="13">
        <v>0</v>
      </c>
      <c r="H203" s="13">
        <v>141</v>
      </c>
      <c r="I203" s="13">
        <v>1</v>
      </c>
      <c r="J203" s="13">
        <v>2.8</v>
      </c>
      <c r="K203" s="13">
        <v>1</v>
      </c>
      <c r="L203" s="13">
        <v>1</v>
      </c>
      <c r="M203" s="14" t="s">
        <v>24</v>
      </c>
      <c r="N203" s="14">
        <f xml:space="preserve"> IF(heart_readable[[#This Row],[Heart Disease]]="Yes", 1,0)</f>
        <v>0</v>
      </c>
      <c r="O203" s="14" t="s">
        <v>30</v>
      </c>
      <c r="P203" s="13" t="s">
        <v>23</v>
      </c>
      <c r="Q203" s="13" t="s">
        <v>18</v>
      </c>
      <c r="R203" s="13" t="s">
        <v>25</v>
      </c>
    </row>
    <row r="204" spans="1:18" x14ac:dyDescent="0.3">
      <c r="A204" s="13">
        <v>58</v>
      </c>
      <c r="B204" s="14" t="s">
        <v>17</v>
      </c>
      <c r="C204" s="13">
        <v>150</v>
      </c>
      <c r="D204" s="14" t="s">
        <v>27</v>
      </c>
      <c r="E204" s="13">
        <v>270</v>
      </c>
      <c r="F204" s="14" t="s">
        <v>21</v>
      </c>
      <c r="G204" s="13">
        <v>0</v>
      </c>
      <c r="H204" s="13">
        <v>111</v>
      </c>
      <c r="I204" s="13">
        <v>1</v>
      </c>
      <c r="J204" s="13">
        <v>0.8</v>
      </c>
      <c r="K204" s="13">
        <v>2</v>
      </c>
      <c r="L204" s="13">
        <v>0</v>
      </c>
      <c r="M204" s="14" t="s">
        <v>24</v>
      </c>
      <c r="N204" s="14">
        <f xml:space="preserve"> IF(heart_readable[[#This Row],[Heart Disease]]="Yes", 1,0)</f>
        <v>0</v>
      </c>
      <c r="O204" s="14" t="s">
        <v>30</v>
      </c>
      <c r="P204" s="13" t="s">
        <v>23</v>
      </c>
      <c r="Q204" s="13" t="s">
        <v>18</v>
      </c>
      <c r="R204" s="13" t="s">
        <v>25</v>
      </c>
    </row>
    <row r="205" spans="1:18" x14ac:dyDescent="0.3">
      <c r="A205" s="13">
        <v>68</v>
      </c>
      <c r="B205" s="14" t="s">
        <v>17</v>
      </c>
      <c r="C205" s="13">
        <v>180</v>
      </c>
      <c r="D205" s="14" t="s">
        <v>23</v>
      </c>
      <c r="E205" s="13">
        <v>274</v>
      </c>
      <c r="F205" s="14" t="s">
        <v>18</v>
      </c>
      <c r="G205" s="13">
        <v>0</v>
      </c>
      <c r="H205" s="13">
        <v>150</v>
      </c>
      <c r="I205" s="13">
        <v>1</v>
      </c>
      <c r="J205" s="13">
        <v>1.6</v>
      </c>
      <c r="K205" s="13">
        <v>1</v>
      </c>
      <c r="L205" s="13">
        <v>0</v>
      </c>
      <c r="M205" s="14" t="s">
        <v>24</v>
      </c>
      <c r="N205" s="14">
        <f xml:space="preserve"> IF(heart_readable[[#This Row],[Heart Disease]]="Yes", 1,0)</f>
        <v>0</v>
      </c>
      <c r="O205" s="14" t="s">
        <v>30</v>
      </c>
      <c r="P205" s="13" t="s">
        <v>23</v>
      </c>
      <c r="Q205" s="13" t="s">
        <v>18</v>
      </c>
      <c r="R205" s="13" t="s">
        <v>22</v>
      </c>
    </row>
    <row r="206" spans="1:18" x14ac:dyDescent="0.3">
      <c r="A206" s="13">
        <v>62</v>
      </c>
      <c r="B206" s="14" t="s">
        <v>26</v>
      </c>
      <c r="C206" s="13">
        <v>160</v>
      </c>
      <c r="D206" s="14" t="s">
        <v>27</v>
      </c>
      <c r="E206" s="13">
        <v>164</v>
      </c>
      <c r="F206" s="14" t="s">
        <v>21</v>
      </c>
      <c r="G206" s="13">
        <v>0</v>
      </c>
      <c r="H206" s="13">
        <v>145</v>
      </c>
      <c r="I206" s="13">
        <v>0</v>
      </c>
      <c r="J206" s="13">
        <v>6.2</v>
      </c>
      <c r="K206" s="13">
        <v>0</v>
      </c>
      <c r="L206" s="13">
        <v>3</v>
      </c>
      <c r="M206" s="14" t="s">
        <v>24</v>
      </c>
      <c r="N206" s="14">
        <f xml:space="preserve"> IF(heart_readable[[#This Row],[Heart Disease]]="Yes", 1,0)</f>
        <v>0</v>
      </c>
      <c r="O206" s="14" t="s">
        <v>30</v>
      </c>
      <c r="P206" s="13" t="s">
        <v>21</v>
      </c>
      <c r="Q206" s="13" t="s">
        <v>18</v>
      </c>
      <c r="R206" s="13" t="s">
        <v>22</v>
      </c>
    </row>
    <row r="207" spans="1:18" x14ac:dyDescent="0.3">
      <c r="A207" s="13">
        <v>52</v>
      </c>
      <c r="B207" s="14" t="s">
        <v>17</v>
      </c>
      <c r="C207" s="13">
        <v>128</v>
      </c>
      <c r="D207" s="14" t="s">
        <v>27</v>
      </c>
      <c r="E207" s="13">
        <v>255</v>
      </c>
      <c r="F207" s="14" t="s">
        <v>21</v>
      </c>
      <c r="G207" s="13">
        <v>1</v>
      </c>
      <c r="H207" s="13">
        <v>161</v>
      </c>
      <c r="I207" s="13">
        <v>1</v>
      </c>
      <c r="J207" s="13">
        <v>0</v>
      </c>
      <c r="K207" s="13">
        <v>2</v>
      </c>
      <c r="L207" s="13">
        <v>1</v>
      </c>
      <c r="M207" s="14" t="s">
        <v>24</v>
      </c>
      <c r="N207" s="14">
        <f xml:space="preserve"> IF(heart_readable[[#This Row],[Heart Disease]]="Yes", 1,0)</f>
        <v>0</v>
      </c>
      <c r="O207" s="14" t="s">
        <v>30</v>
      </c>
      <c r="P207" s="13" t="s">
        <v>23</v>
      </c>
      <c r="Q207" s="13" t="s">
        <v>18</v>
      </c>
      <c r="R207" s="13" t="s">
        <v>25</v>
      </c>
    </row>
    <row r="208" spans="1:18" x14ac:dyDescent="0.3">
      <c r="A208" s="13">
        <v>59</v>
      </c>
      <c r="B208" s="14" t="s">
        <v>17</v>
      </c>
      <c r="C208" s="13">
        <v>110</v>
      </c>
      <c r="D208" s="14" t="s">
        <v>27</v>
      </c>
      <c r="E208" s="13">
        <v>239</v>
      </c>
      <c r="F208" s="14" t="s">
        <v>21</v>
      </c>
      <c r="G208" s="13">
        <v>0</v>
      </c>
      <c r="H208" s="13">
        <v>142</v>
      </c>
      <c r="I208" s="13">
        <v>1</v>
      </c>
      <c r="J208" s="13">
        <v>1.2</v>
      </c>
      <c r="K208" s="13">
        <v>1</v>
      </c>
      <c r="L208" s="13">
        <v>1</v>
      </c>
      <c r="M208" s="14" t="s">
        <v>24</v>
      </c>
      <c r="N208" s="14">
        <f xml:space="preserve"> IF(heart_readable[[#This Row],[Heart Disease]]="Yes", 1,0)</f>
        <v>0</v>
      </c>
      <c r="O208" s="14" t="s">
        <v>30</v>
      </c>
      <c r="P208" s="13" t="s">
        <v>21</v>
      </c>
      <c r="Q208" s="13" t="s">
        <v>21</v>
      </c>
      <c r="R208" s="13" t="s">
        <v>25</v>
      </c>
    </row>
    <row r="209" spans="1:18" x14ac:dyDescent="0.3">
      <c r="A209" s="13">
        <v>60</v>
      </c>
      <c r="B209" s="14" t="s">
        <v>26</v>
      </c>
      <c r="C209" s="13">
        <v>150</v>
      </c>
      <c r="D209" s="14" t="s">
        <v>27</v>
      </c>
      <c r="E209" s="13">
        <v>258</v>
      </c>
      <c r="F209" s="14" t="s">
        <v>21</v>
      </c>
      <c r="G209" s="13">
        <v>0</v>
      </c>
      <c r="H209" s="13">
        <v>157</v>
      </c>
      <c r="I209" s="13">
        <v>0</v>
      </c>
      <c r="J209" s="13">
        <v>2.6</v>
      </c>
      <c r="K209" s="13">
        <v>1</v>
      </c>
      <c r="L209" s="13">
        <v>2</v>
      </c>
      <c r="M209" s="14" t="s">
        <v>24</v>
      </c>
      <c r="N209" s="14">
        <f xml:space="preserve"> IF(heart_readable[[#This Row],[Heart Disease]]="Yes", 1,0)</f>
        <v>0</v>
      </c>
      <c r="O209" s="14" t="s">
        <v>30</v>
      </c>
      <c r="P209" s="13" t="s">
        <v>23</v>
      </c>
      <c r="Q209" s="13" t="s">
        <v>18</v>
      </c>
      <c r="R209" s="13" t="s">
        <v>25</v>
      </c>
    </row>
    <row r="210" spans="1:18" x14ac:dyDescent="0.3">
      <c r="A210" s="13">
        <v>49</v>
      </c>
      <c r="B210" s="14" t="s">
        <v>17</v>
      </c>
      <c r="C210" s="13">
        <v>120</v>
      </c>
      <c r="D210" s="14" t="s">
        <v>23</v>
      </c>
      <c r="E210" s="13">
        <v>188</v>
      </c>
      <c r="F210" s="14" t="s">
        <v>21</v>
      </c>
      <c r="G210" s="13">
        <v>1</v>
      </c>
      <c r="H210" s="13">
        <v>139</v>
      </c>
      <c r="I210" s="13">
        <v>0</v>
      </c>
      <c r="J210" s="13">
        <v>2</v>
      </c>
      <c r="K210" s="13">
        <v>1</v>
      </c>
      <c r="L210" s="13">
        <v>3</v>
      </c>
      <c r="M210" s="14" t="s">
        <v>24</v>
      </c>
      <c r="N210" s="14">
        <f xml:space="preserve"> IF(heart_readable[[#This Row],[Heart Disease]]="Yes", 1,0)</f>
        <v>0</v>
      </c>
      <c r="O210" s="14" t="s">
        <v>30</v>
      </c>
      <c r="P210" s="13" t="s">
        <v>21</v>
      </c>
      <c r="Q210" s="13" t="s">
        <v>21</v>
      </c>
      <c r="R210" s="13" t="s">
        <v>25</v>
      </c>
    </row>
    <row r="211" spans="1:18" x14ac:dyDescent="0.3">
      <c r="A211" s="13">
        <v>59</v>
      </c>
      <c r="B211" s="14" t="s">
        <v>17</v>
      </c>
      <c r="C211" s="13">
        <v>140</v>
      </c>
      <c r="D211" s="14" t="s">
        <v>27</v>
      </c>
      <c r="E211" s="13">
        <v>177</v>
      </c>
      <c r="F211" s="14" t="s">
        <v>21</v>
      </c>
      <c r="G211" s="13">
        <v>1</v>
      </c>
      <c r="H211" s="13">
        <v>162</v>
      </c>
      <c r="I211" s="13">
        <v>1</v>
      </c>
      <c r="J211" s="13">
        <v>0</v>
      </c>
      <c r="K211" s="13">
        <v>2</v>
      </c>
      <c r="L211" s="13">
        <v>1</v>
      </c>
      <c r="M211" s="14" t="s">
        <v>24</v>
      </c>
      <c r="N211" s="14">
        <f xml:space="preserve"> IF(heart_readable[[#This Row],[Heart Disease]]="Yes", 1,0)</f>
        <v>0</v>
      </c>
      <c r="O211" s="14" t="s">
        <v>30</v>
      </c>
      <c r="P211" s="13" t="s">
        <v>21</v>
      </c>
      <c r="Q211" s="13" t="s">
        <v>18</v>
      </c>
      <c r="R211" s="13" t="s">
        <v>25</v>
      </c>
    </row>
    <row r="212" spans="1:18" x14ac:dyDescent="0.3">
      <c r="A212" s="13">
        <v>57</v>
      </c>
      <c r="B212" s="14" t="s">
        <v>17</v>
      </c>
      <c r="C212" s="13">
        <v>128</v>
      </c>
      <c r="D212" s="14" t="s">
        <v>23</v>
      </c>
      <c r="E212" s="13">
        <v>229</v>
      </c>
      <c r="F212" s="14" t="s">
        <v>21</v>
      </c>
      <c r="G212" s="13">
        <v>0</v>
      </c>
      <c r="H212" s="13">
        <v>150</v>
      </c>
      <c r="I212" s="13">
        <v>0</v>
      </c>
      <c r="J212" s="13">
        <v>0.4</v>
      </c>
      <c r="K212" s="13">
        <v>1</v>
      </c>
      <c r="L212" s="13">
        <v>1</v>
      </c>
      <c r="M212" s="14" t="s">
        <v>24</v>
      </c>
      <c r="N212" s="14">
        <f xml:space="preserve"> IF(heart_readable[[#This Row],[Heart Disease]]="Yes", 1,0)</f>
        <v>0</v>
      </c>
      <c r="O212" s="14" t="s">
        <v>30</v>
      </c>
      <c r="P212" s="13" t="s">
        <v>21</v>
      </c>
      <c r="Q212" s="13" t="s">
        <v>18</v>
      </c>
      <c r="R212" s="13" t="s">
        <v>25</v>
      </c>
    </row>
    <row r="213" spans="1:18" x14ac:dyDescent="0.3">
      <c r="A213" s="13">
        <v>61</v>
      </c>
      <c r="B213" s="14" t="s">
        <v>17</v>
      </c>
      <c r="C213" s="13">
        <v>120</v>
      </c>
      <c r="D213" s="14" t="s">
        <v>27</v>
      </c>
      <c r="E213" s="13">
        <v>260</v>
      </c>
      <c r="F213" s="14" t="s">
        <v>21</v>
      </c>
      <c r="G213" s="13">
        <v>1</v>
      </c>
      <c r="H213" s="13">
        <v>140</v>
      </c>
      <c r="I213" s="13">
        <v>1</v>
      </c>
      <c r="J213" s="13">
        <v>3.6</v>
      </c>
      <c r="K213" s="13">
        <v>1</v>
      </c>
      <c r="L213" s="13">
        <v>1</v>
      </c>
      <c r="M213" s="14" t="s">
        <v>24</v>
      </c>
      <c r="N213" s="14">
        <f xml:space="preserve"> IF(heart_readable[[#This Row],[Heart Disease]]="Yes", 1,0)</f>
        <v>0</v>
      </c>
      <c r="O213" s="14" t="s">
        <v>30</v>
      </c>
      <c r="P213" s="13" t="s">
        <v>23</v>
      </c>
      <c r="Q213" s="13" t="s">
        <v>21</v>
      </c>
      <c r="R213" s="13" t="s">
        <v>22</v>
      </c>
    </row>
    <row r="214" spans="1:18" x14ac:dyDescent="0.3">
      <c r="A214" s="13">
        <v>39</v>
      </c>
      <c r="B214" s="14" t="s">
        <v>17</v>
      </c>
      <c r="C214" s="13">
        <v>118</v>
      </c>
      <c r="D214" s="14" t="s">
        <v>27</v>
      </c>
      <c r="E214" s="13">
        <v>219</v>
      </c>
      <c r="F214" s="14" t="s">
        <v>21</v>
      </c>
      <c r="G214" s="13">
        <v>1</v>
      </c>
      <c r="H214" s="13">
        <v>140</v>
      </c>
      <c r="I214" s="13">
        <v>0</v>
      </c>
      <c r="J214" s="13">
        <v>1.2</v>
      </c>
      <c r="K214" s="13">
        <v>1</v>
      </c>
      <c r="L214" s="13">
        <v>0</v>
      </c>
      <c r="M214" s="14" t="s">
        <v>24</v>
      </c>
      <c r="N214" s="14">
        <f xml:space="preserve"> IF(heart_readable[[#This Row],[Heart Disease]]="Yes", 1,0)</f>
        <v>0</v>
      </c>
      <c r="O214" s="14" t="s">
        <v>30</v>
      </c>
      <c r="P214" s="13" t="s">
        <v>21</v>
      </c>
      <c r="Q214" s="13" t="s">
        <v>21</v>
      </c>
      <c r="R214" s="13" t="s">
        <v>25</v>
      </c>
    </row>
    <row r="215" spans="1:18" x14ac:dyDescent="0.3">
      <c r="A215" s="13">
        <v>61</v>
      </c>
      <c r="B215" s="14" t="s">
        <v>26</v>
      </c>
      <c r="C215" s="13">
        <v>145</v>
      </c>
      <c r="D215" s="14" t="s">
        <v>27</v>
      </c>
      <c r="E215" s="13">
        <v>307</v>
      </c>
      <c r="F215" s="14" t="s">
        <v>21</v>
      </c>
      <c r="G215" s="13">
        <v>0</v>
      </c>
      <c r="H215" s="13">
        <v>146</v>
      </c>
      <c r="I215" s="13">
        <v>1</v>
      </c>
      <c r="J215" s="13">
        <v>1</v>
      </c>
      <c r="K215" s="13">
        <v>1</v>
      </c>
      <c r="L215" s="13">
        <v>0</v>
      </c>
      <c r="M215" s="14" t="s">
        <v>24</v>
      </c>
      <c r="N215" s="14">
        <f xml:space="preserve"> IF(heart_readable[[#This Row],[Heart Disease]]="Yes", 1,0)</f>
        <v>0</v>
      </c>
      <c r="O215" s="14" t="s">
        <v>30</v>
      </c>
      <c r="P215" s="13" t="s">
        <v>23</v>
      </c>
      <c r="Q215" s="13" t="s">
        <v>18</v>
      </c>
      <c r="R215" s="13" t="s">
        <v>22</v>
      </c>
    </row>
    <row r="216" spans="1:18" x14ac:dyDescent="0.3">
      <c r="A216" s="13">
        <v>56</v>
      </c>
      <c r="B216" s="14" t="s">
        <v>17</v>
      </c>
      <c r="C216" s="13">
        <v>125</v>
      </c>
      <c r="D216" s="14" t="s">
        <v>27</v>
      </c>
      <c r="E216" s="13">
        <v>249</v>
      </c>
      <c r="F216" s="14" t="s">
        <v>18</v>
      </c>
      <c r="G216" s="13">
        <v>0</v>
      </c>
      <c r="H216" s="13">
        <v>144</v>
      </c>
      <c r="I216" s="13">
        <v>1</v>
      </c>
      <c r="J216" s="13">
        <v>1.2</v>
      </c>
      <c r="K216" s="13">
        <v>1</v>
      </c>
      <c r="L216" s="13">
        <v>1</v>
      </c>
      <c r="M216" s="14" t="s">
        <v>24</v>
      </c>
      <c r="N216" s="14">
        <f xml:space="preserve"> IF(heart_readable[[#This Row],[Heart Disease]]="Yes", 1,0)</f>
        <v>0</v>
      </c>
      <c r="O216" s="14" t="s">
        <v>30</v>
      </c>
      <c r="P216" s="13" t="s">
        <v>21</v>
      </c>
      <c r="Q216" s="13" t="s">
        <v>18</v>
      </c>
      <c r="R216" s="13" t="s">
        <v>25</v>
      </c>
    </row>
    <row r="217" spans="1:18" x14ac:dyDescent="0.3">
      <c r="A217" s="13">
        <v>43</v>
      </c>
      <c r="B217" s="14" t="s">
        <v>26</v>
      </c>
      <c r="C217" s="13">
        <v>132</v>
      </c>
      <c r="D217" s="14" t="s">
        <v>27</v>
      </c>
      <c r="E217" s="13">
        <v>341</v>
      </c>
      <c r="F217" s="14" t="s">
        <v>18</v>
      </c>
      <c r="G217" s="13">
        <v>0</v>
      </c>
      <c r="H217" s="13">
        <v>136</v>
      </c>
      <c r="I217" s="13">
        <v>1</v>
      </c>
      <c r="J217" s="13">
        <v>3</v>
      </c>
      <c r="K217" s="13">
        <v>1</v>
      </c>
      <c r="L217" s="13">
        <v>0</v>
      </c>
      <c r="M217" s="14" t="s">
        <v>24</v>
      </c>
      <c r="N217" s="14">
        <f xml:space="preserve"> IF(heart_readable[[#This Row],[Heart Disease]]="Yes", 1,0)</f>
        <v>0</v>
      </c>
      <c r="O217" s="14" t="s">
        <v>30</v>
      </c>
      <c r="P217" s="13" t="s">
        <v>23</v>
      </c>
      <c r="Q217" s="13" t="s">
        <v>18</v>
      </c>
      <c r="R217" s="13" t="s">
        <v>25</v>
      </c>
    </row>
    <row r="218" spans="1:18" x14ac:dyDescent="0.3">
      <c r="A218" s="13">
        <v>62</v>
      </c>
      <c r="B218" s="14" t="s">
        <v>26</v>
      </c>
      <c r="C218" s="13">
        <v>130</v>
      </c>
      <c r="D218" s="14" t="s">
        <v>23</v>
      </c>
      <c r="E218" s="13">
        <v>263</v>
      </c>
      <c r="F218" s="14" t="s">
        <v>21</v>
      </c>
      <c r="G218" s="13">
        <v>1</v>
      </c>
      <c r="H218" s="13">
        <v>97</v>
      </c>
      <c r="I218" s="13">
        <v>0</v>
      </c>
      <c r="J218" s="13">
        <v>1.2</v>
      </c>
      <c r="K218" s="13">
        <v>1</v>
      </c>
      <c r="L218" s="13">
        <v>1</v>
      </c>
      <c r="M218" s="14" t="s">
        <v>24</v>
      </c>
      <c r="N218" s="14">
        <f xml:space="preserve"> IF(heart_readable[[#This Row],[Heart Disease]]="Yes", 1,0)</f>
        <v>0</v>
      </c>
      <c r="O218" s="14" t="s">
        <v>30</v>
      </c>
      <c r="P218" s="13" t="s">
        <v>23</v>
      </c>
      <c r="Q218" s="13" t="s">
        <v>18</v>
      </c>
      <c r="R218" s="13" t="s">
        <v>22</v>
      </c>
    </row>
    <row r="219" spans="1:18" x14ac:dyDescent="0.3">
      <c r="A219" s="13">
        <v>63</v>
      </c>
      <c r="B219" s="14" t="s">
        <v>17</v>
      </c>
      <c r="C219" s="13">
        <v>130</v>
      </c>
      <c r="D219" s="14" t="s">
        <v>27</v>
      </c>
      <c r="E219" s="13">
        <v>330</v>
      </c>
      <c r="F219" s="14" t="s">
        <v>18</v>
      </c>
      <c r="G219" s="13">
        <v>0</v>
      </c>
      <c r="H219" s="13">
        <v>132</v>
      </c>
      <c r="I219" s="13">
        <v>1</v>
      </c>
      <c r="J219" s="13">
        <v>1.8</v>
      </c>
      <c r="K219" s="13">
        <v>2</v>
      </c>
      <c r="L219" s="13">
        <v>3</v>
      </c>
      <c r="M219" s="14" t="s">
        <v>24</v>
      </c>
      <c r="N219" s="14">
        <f xml:space="preserve"> IF(heart_readable[[#This Row],[Heart Disease]]="Yes", 1,0)</f>
        <v>0</v>
      </c>
      <c r="O219" s="14" t="s">
        <v>30</v>
      </c>
      <c r="P219" s="13" t="s">
        <v>23</v>
      </c>
      <c r="Q219" s="13" t="s">
        <v>18</v>
      </c>
      <c r="R219" s="13" t="s">
        <v>22</v>
      </c>
    </row>
    <row r="220" spans="1:18" x14ac:dyDescent="0.3">
      <c r="A220" s="13">
        <v>65</v>
      </c>
      <c r="B220" s="14" t="s">
        <v>17</v>
      </c>
      <c r="C220" s="13">
        <v>135</v>
      </c>
      <c r="D220" s="14" t="s">
        <v>27</v>
      </c>
      <c r="E220" s="13">
        <v>254</v>
      </c>
      <c r="F220" s="14" t="s">
        <v>21</v>
      </c>
      <c r="G220" s="13">
        <v>0</v>
      </c>
      <c r="H220" s="13">
        <v>127</v>
      </c>
      <c r="I220" s="13">
        <v>0</v>
      </c>
      <c r="J220" s="13">
        <v>2.8</v>
      </c>
      <c r="K220" s="13">
        <v>1</v>
      </c>
      <c r="L220" s="13">
        <v>1</v>
      </c>
      <c r="M220" s="14" t="s">
        <v>24</v>
      </c>
      <c r="N220" s="14">
        <f xml:space="preserve"> IF(heart_readable[[#This Row],[Heart Disease]]="Yes", 1,0)</f>
        <v>0</v>
      </c>
      <c r="O220" s="14" t="s">
        <v>30</v>
      </c>
      <c r="P220" s="13" t="s">
        <v>23</v>
      </c>
      <c r="Q220" s="13" t="s">
        <v>18</v>
      </c>
      <c r="R220" s="13" t="s">
        <v>22</v>
      </c>
    </row>
    <row r="221" spans="1:18" x14ac:dyDescent="0.3">
      <c r="A221" s="13">
        <v>48</v>
      </c>
      <c r="B221" s="14" t="s">
        <v>17</v>
      </c>
      <c r="C221" s="13">
        <v>130</v>
      </c>
      <c r="D221" s="14" t="s">
        <v>27</v>
      </c>
      <c r="E221" s="13">
        <v>256</v>
      </c>
      <c r="F221" s="14" t="s">
        <v>18</v>
      </c>
      <c r="G221" s="13">
        <v>0</v>
      </c>
      <c r="H221" s="13">
        <v>150</v>
      </c>
      <c r="I221" s="13">
        <v>1</v>
      </c>
      <c r="J221" s="13">
        <v>0</v>
      </c>
      <c r="K221" s="13">
        <v>2</v>
      </c>
      <c r="L221" s="13">
        <v>2</v>
      </c>
      <c r="M221" s="14" t="s">
        <v>24</v>
      </c>
      <c r="N221" s="14">
        <f xml:space="preserve"> IF(heart_readable[[#This Row],[Heart Disease]]="Yes", 1,0)</f>
        <v>0</v>
      </c>
      <c r="O221" s="14" t="s">
        <v>30</v>
      </c>
      <c r="P221" s="13" t="s">
        <v>23</v>
      </c>
      <c r="Q221" s="13" t="s">
        <v>18</v>
      </c>
      <c r="R221" s="13" t="s">
        <v>25</v>
      </c>
    </row>
    <row r="222" spans="1:18" x14ac:dyDescent="0.3">
      <c r="A222" s="13">
        <v>63</v>
      </c>
      <c r="B222" s="14" t="s">
        <v>26</v>
      </c>
      <c r="C222" s="13">
        <v>150</v>
      </c>
      <c r="D222" s="14" t="s">
        <v>27</v>
      </c>
      <c r="E222" s="13">
        <v>407</v>
      </c>
      <c r="F222" s="14" t="s">
        <v>21</v>
      </c>
      <c r="G222" s="13">
        <v>0</v>
      </c>
      <c r="H222" s="13">
        <v>154</v>
      </c>
      <c r="I222" s="13">
        <v>0</v>
      </c>
      <c r="J222" s="13">
        <v>4</v>
      </c>
      <c r="K222" s="13">
        <v>1</v>
      </c>
      <c r="L222" s="13">
        <v>3</v>
      </c>
      <c r="M222" s="14" t="s">
        <v>24</v>
      </c>
      <c r="N222" s="14">
        <f xml:space="preserve"> IF(heart_readable[[#This Row],[Heart Disease]]="Yes", 1,0)</f>
        <v>0</v>
      </c>
      <c r="O222" s="14" t="s">
        <v>30</v>
      </c>
      <c r="P222" s="13" t="s">
        <v>18</v>
      </c>
      <c r="Q222" s="13" t="s">
        <v>18</v>
      </c>
      <c r="R222" s="13" t="s">
        <v>22</v>
      </c>
    </row>
    <row r="223" spans="1:18" x14ac:dyDescent="0.3">
      <c r="A223" s="13">
        <v>55</v>
      </c>
      <c r="B223" s="14" t="s">
        <v>17</v>
      </c>
      <c r="C223" s="13">
        <v>140</v>
      </c>
      <c r="D223" s="14" t="s">
        <v>27</v>
      </c>
      <c r="E223" s="13">
        <v>217</v>
      </c>
      <c r="F223" s="14" t="s">
        <v>21</v>
      </c>
      <c r="G223" s="13">
        <v>1</v>
      </c>
      <c r="H223" s="13">
        <v>111</v>
      </c>
      <c r="I223" s="13">
        <v>1</v>
      </c>
      <c r="J223" s="13">
        <v>5.6</v>
      </c>
      <c r="K223" s="13">
        <v>0</v>
      </c>
      <c r="L223" s="13">
        <v>0</v>
      </c>
      <c r="M223" s="14" t="s">
        <v>24</v>
      </c>
      <c r="N223" s="14">
        <f xml:space="preserve"> IF(heart_readable[[#This Row],[Heart Disease]]="Yes", 1,0)</f>
        <v>0</v>
      </c>
      <c r="O223" s="14" t="s">
        <v>30</v>
      </c>
      <c r="P223" s="13" t="s">
        <v>21</v>
      </c>
      <c r="Q223" s="13" t="s">
        <v>18</v>
      </c>
      <c r="R223" s="13" t="s">
        <v>25</v>
      </c>
    </row>
    <row r="224" spans="1:18" x14ac:dyDescent="0.3">
      <c r="A224" s="13">
        <v>65</v>
      </c>
      <c r="B224" s="14" t="s">
        <v>17</v>
      </c>
      <c r="C224" s="13">
        <v>138</v>
      </c>
      <c r="D224" s="14" t="s">
        <v>18</v>
      </c>
      <c r="E224" s="13">
        <v>282</v>
      </c>
      <c r="F224" s="14" t="s">
        <v>18</v>
      </c>
      <c r="G224" s="13">
        <v>0</v>
      </c>
      <c r="H224" s="13">
        <v>174</v>
      </c>
      <c r="I224" s="13">
        <v>0</v>
      </c>
      <c r="J224" s="13">
        <v>1.4</v>
      </c>
      <c r="K224" s="13">
        <v>1</v>
      </c>
      <c r="L224" s="13">
        <v>1</v>
      </c>
      <c r="M224" s="14" t="s">
        <v>24</v>
      </c>
      <c r="N224" s="14">
        <f xml:space="preserve"> IF(heart_readable[[#This Row],[Heart Disease]]="Yes", 1,0)</f>
        <v>0</v>
      </c>
      <c r="O224" s="14" t="s">
        <v>30</v>
      </c>
      <c r="P224" s="13" t="s">
        <v>23</v>
      </c>
      <c r="Q224" s="13" t="s">
        <v>18</v>
      </c>
      <c r="R224" s="13" t="s">
        <v>22</v>
      </c>
    </row>
    <row r="225" spans="1:18" x14ac:dyDescent="0.3">
      <c r="A225" s="13">
        <v>56</v>
      </c>
      <c r="B225" s="14" t="s">
        <v>26</v>
      </c>
      <c r="C225" s="13">
        <v>200</v>
      </c>
      <c r="D225" s="14" t="s">
        <v>27</v>
      </c>
      <c r="E225" s="13">
        <v>288</v>
      </c>
      <c r="F225" s="14" t="s">
        <v>18</v>
      </c>
      <c r="G225" s="13">
        <v>0</v>
      </c>
      <c r="H225" s="13">
        <v>133</v>
      </c>
      <c r="I225" s="13">
        <v>1</v>
      </c>
      <c r="J225" s="13">
        <v>4</v>
      </c>
      <c r="K225" s="13">
        <v>0</v>
      </c>
      <c r="L225" s="13">
        <v>2</v>
      </c>
      <c r="M225" s="14" t="s">
        <v>24</v>
      </c>
      <c r="N225" s="14">
        <f xml:space="preserve"> IF(heart_readable[[#This Row],[Heart Disease]]="Yes", 1,0)</f>
        <v>0</v>
      </c>
      <c r="O225" s="14" t="s">
        <v>30</v>
      </c>
      <c r="P225" s="13" t="s">
        <v>23</v>
      </c>
      <c r="Q225" s="13" t="s">
        <v>18</v>
      </c>
      <c r="R225" s="13" t="s">
        <v>25</v>
      </c>
    </row>
    <row r="226" spans="1:18" x14ac:dyDescent="0.3">
      <c r="A226" s="13">
        <v>54</v>
      </c>
      <c r="B226" s="14" t="s">
        <v>17</v>
      </c>
      <c r="C226" s="13">
        <v>110</v>
      </c>
      <c r="D226" s="14" t="s">
        <v>27</v>
      </c>
      <c r="E226" s="13">
        <v>239</v>
      </c>
      <c r="F226" s="14" t="s">
        <v>21</v>
      </c>
      <c r="G226" s="13">
        <v>1</v>
      </c>
      <c r="H226" s="13">
        <v>126</v>
      </c>
      <c r="I226" s="13">
        <v>1</v>
      </c>
      <c r="J226" s="13">
        <v>2.8</v>
      </c>
      <c r="K226" s="13">
        <v>1</v>
      </c>
      <c r="L226" s="13">
        <v>1</v>
      </c>
      <c r="M226" s="14" t="s">
        <v>24</v>
      </c>
      <c r="N226" s="14">
        <f xml:space="preserve"> IF(heart_readable[[#This Row],[Heart Disease]]="Yes", 1,0)</f>
        <v>0</v>
      </c>
      <c r="O226" s="14" t="s">
        <v>30</v>
      </c>
      <c r="P226" s="13" t="s">
        <v>21</v>
      </c>
      <c r="Q226" s="13" t="s">
        <v>21</v>
      </c>
      <c r="R226" s="13" t="s">
        <v>25</v>
      </c>
    </row>
    <row r="227" spans="1:18" x14ac:dyDescent="0.3">
      <c r="A227" s="13">
        <v>70</v>
      </c>
      <c r="B227" s="14" t="s">
        <v>17</v>
      </c>
      <c r="C227" s="13">
        <v>145</v>
      </c>
      <c r="D227" s="14" t="s">
        <v>27</v>
      </c>
      <c r="E227" s="13">
        <v>174</v>
      </c>
      <c r="F227" s="14" t="s">
        <v>21</v>
      </c>
      <c r="G227" s="13">
        <v>1</v>
      </c>
      <c r="H227" s="13">
        <v>125</v>
      </c>
      <c r="I227" s="13">
        <v>1</v>
      </c>
      <c r="J227" s="13">
        <v>2.6</v>
      </c>
      <c r="K227" s="13">
        <v>0</v>
      </c>
      <c r="L227" s="13">
        <v>0</v>
      </c>
      <c r="M227" s="14" t="s">
        <v>24</v>
      </c>
      <c r="N227" s="14">
        <f xml:space="preserve"> IF(heart_readable[[#This Row],[Heart Disease]]="Yes", 1,0)</f>
        <v>0</v>
      </c>
      <c r="O227" s="14" t="s">
        <v>30</v>
      </c>
      <c r="P227" s="13" t="s">
        <v>21</v>
      </c>
      <c r="Q227" s="13" t="s">
        <v>18</v>
      </c>
      <c r="R227" s="13" t="s">
        <v>22</v>
      </c>
    </row>
    <row r="228" spans="1:18" x14ac:dyDescent="0.3">
      <c r="A228" s="13">
        <v>62</v>
      </c>
      <c r="B228" s="14" t="s">
        <v>17</v>
      </c>
      <c r="C228" s="13">
        <v>120</v>
      </c>
      <c r="D228" s="14" t="s">
        <v>21</v>
      </c>
      <c r="E228" s="13">
        <v>281</v>
      </c>
      <c r="F228" s="14" t="s">
        <v>21</v>
      </c>
      <c r="G228" s="13">
        <v>0</v>
      </c>
      <c r="H228" s="13">
        <v>103</v>
      </c>
      <c r="I228" s="13">
        <v>0</v>
      </c>
      <c r="J228" s="13">
        <v>1.4</v>
      </c>
      <c r="K228" s="13">
        <v>1</v>
      </c>
      <c r="L228" s="13">
        <v>1</v>
      </c>
      <c r="M228" s="14" t="s">
        <v>24</v>
      </c>
      <c r="N228" s="14">
        <f xml:space="preserve"> IF(heart_readable[[#This Row],[Heart Disease]]="Yes", 1,0)</f>
        <v>0</v>
      </c>
      <c r="O228" s="14" t="s">
        <v>30</v>
      </c>
      <c r="P228" s="13" t="s">
        <v>23</v>
      </c>
      <c r="Q228" s="13" t="s">
        <v>21</v>
      </c>
      <c r="R228" s="13" t="s">
        <v>22</v>
      </c>
    </row>
    <row r="229" spans="1:18" x14ac:dyDescent="0.3">
      <c r="A229" s="13">
        <v>35</v>
      </c>
      <c r="B229" s="14" t="s">
        <v>17</v>
      </c>
      <c r="C229" s="13">
        <v>120</v>
      </c>
      <c r="D229" s="14" t="s">
        <v>27</v>
      </c>
      <c r="E229" s="13">
        <v>198</v>
      </c>
      <c r="F229" s="14" t="s">
        <v>21</v>
      </c>
      <c r="G229" s="13">
        <v>1</v>
      </c>
      <c r="H229" s="13">
        <v>130</v>
      </c>
      <c r="I229" s="13">
        <v>1</v>
      </c>
      <c r="J229" s="13">
        <v>1.6</v>
      </c>
      <c r="K229" s="13">
        <v>1</v>
      </c>
      <c r="L229" s="13">
        <v>0</v>
      </c>
      <c r="M229" s="14" t="s">
        <v>24</v>
      </c>
      <c r="N229" s="14">
        <f xml:space="preserve"> IF(heart_readable[[#This Row],[Heart Disease]]="Yes", 1,0)</f>
        <v>0</v>
      </c>
      <c r="O229" s="14" t="s">
        <v>30</v>
      </c>
      <c r="P229" s="13" t="s">
        <v>21</v>
      </c>
      <c r="Q229" s="13" t="s">
        <v>21</v>
      </c>
      <c r="R229" s="13" t="s">
        <v>28</v>
      </c>
    </row>
    <row r="230" spans="1:18" x14ac:dyDescent="0.3">
      <c r="A230" s="13">
        <v>59</v>
      </c>
      <c r="B230" s="14" t="s">
        <v>17</v>
      </c>
      <c r="C230" s="13">
        <v>170</v>
      </c>
      <c r="D230" s="14" t="s">
        <v>18</v>
      </c>
      <c r="E230" s="13">
        <v>288</v>
      </c>
      <c r="F230" s="14" t="s">
        <v>21</v>
      </c>
      <c r="G230" s="13">
        <v>0</v>
      </c>
      <c r="H230" s="13">
        <v>159</v>
      </c>
      <c r="I230" s="13">
        <v>0</v>
      </c>
      <c r="J230" s="13">
        <v>0.2</v>
      </c>
      <c r="K230" s="13">
        <v>1</v>
      </c>
      <c r="L230" s="13">
        <v>0</v>
      </c>
      <c r="M230" s="14" t="s">
        <v>24</v>
      </c>
      <c r="N230" s="14">
        <f xml:space="preserve"> IF(heart_readable[[#This Row],[Heart Disease]]="Yes", 1,0)</f>
        <v>0</v>
      </c>
      <c r="O230" s="14" t="s">
        <v>30</v>
      </c>
      <c r="P230" s="13" t="s">
        <v>23</v>
      </c>
      <c r="Q230" s="13" t="s">
        <v>18</v>
      </c>
      <c r="R230" s="13" t="s">
        <v>25</v>
      </c>
    </row>
    <row r="231" spans="1:18" x14ac:dyDescent="0.3">
      <c r="A231" s="13">
        <v>64</v>
      </c>
      <c r="B231" s="14" t="s">
        <v>17</v>
      </c>
      <c r="C231" s="13">
        <v>125</v>
      </c>
      <c r="D231" s="14" t="s">
        <v>23</v>
      </c>
      <c r="E231" s="13">
        <v>309</v>
      </c>
      <c r="F231" s="14" t="s">
        <v>21</v>
      </c>
      <c r="G231" s="13">
        <v>1</v>
      </c>
      <c r="H231" s="13">
        <v>131</v>
      </c>
      <c r="I231" s="13">
        <v>1</v>
      </c>
      <c r="J231" s="13">
        <v>1.8</v>
      </c>
      <c r="K231" s="13">
        <v>1</v>
      </c>
      <c r="L231" s="13">
        <v>0</v>
      </c>
      <c r="M231" s="14" t="s">
        <v>24</v>
      </c>
      <c r="N231" s="14">
        <f xml:space="preserve"> IF(heart_readable[[#This Row],[Heart Disease]]="Yes", 1,0)</f>
        <v>0</v>
      </c>
      <c r="O231" s="14" t="s">
        <v>30</v>
      </c>
      <c r="P231" s="13" t="s">
        <v>23</v>
      </c>
      <c r="Q231" s="13" t="s">
        <v>18</v>
      </c>
      <c r="R231" s="13" t="s">
        <v>22</v>
      </c>
    </row>
    <row r="232" spans="1:18" x14ac:dyDescent="0.3">
      <c r="A232" s="13">
        <v>47</v>
      </c>
      <c r="B232" s="14" t="s">
        <v>17</v>
      </c>
      <c r="C232" s="13">
        <v>108</v>
      </c>
      <c r="D232" s="14" t="s">
        <v>23</v>
      </c>
      <c r="E232" s="13">
        <v>243</v>
      </c>
      <c r="F232" s="14" t="s">
        <v>21</v>
      </c>
      <c r="G232" s="13">
        <v>1</v>
      </c>
      <c r="H232" s="13">
        <v>152</v>
      </c>
      <c r="I232" s="13">
        <v>0</v>
      </c>
      <c r="J232" s="13">
        <v>0</v>
      </c>
      <c r="K232" s="13">
        <v>2</v>
      </c>
      <c r="L232" s="13">
        <v>0</v>
      </c>
      <c r="M232" s="14" t="s">
        <v>24</v>
      </c>
      <c r="N232" s="14">
        <f xml:space="preserve"> IF(heart_readable[[#This Row],[Heart Disease]]="Yes", 1,0)</f>
        <v>0</v>
      </c>
      <c r="O232" s="14" t="s">
        <v>30</v>
      </c>
      <c r="P232" s="13" t="s">
        <v>21</v>
      </c>
      <c r="Q232" s="13" t="s">
        <v>21</v>
      </c>
      <c r="R232" s="13" t="s">
        <v>25</v>
      </c>
    </row>
    <row r="233" spans="1:18" x14ac:dyDescent="0.3">
      <c r="A233" s="13">
        <v>57</v>
      </c>
      <c r="B233" s="14" t="s">
        <v>17</v>
      </c>
      <c r="C233" s="13">
        <v>165</v>
      </c>
      <c r="D233" s="14" t="s">
        <v>27</v>
      </c>
      <c r="E233" s="13">
        <v>289</v>
      </c>
      <c r="F233" s="14" t="s">
        <v>18</v>
      </c>
      <c r="G233" s="13">
        <v>0</v>
      </c>
      <c r="H233" s="13">
        <v>124</v>
      </c>
      <c r="I233" s="13">
        <v>0</v>
      </c>
      <c r="J233" s="13">
        <v>1</v>
      </c>
      <c r="K233" s="13">
        <v>1</v>
      </c>
      <c r="L233" s="13">
        <v>3</v>
      </c>
      <c r="M233" s="14" t="s">
        <v>24</v>
      </c>
      <c r="N233" s="14">
        <f xml:space="preserve"> IF(heart_readable[[#This Row],[Heart Disease]]="Yes", 1,0)</f>
        <v>0</v>
      </c>
      <c r="O233" s="14" t="s">
        <v>30</v>
      </c>
      <c r="P233" s="13" t="s">
        <v>23</v>
      </c>
      <c r="Q233" s="13" t="s">
        <v>18</v>
      </c>
      <c r="R233" s="13" t="s">
        <v>25</v>
      </c>
    </row>
    <row r="234" spans="1:18" x14ac:dyDescent="0.3">
      <c r="A234" s="13">
        <v>55</v>
      </c>
      <c r="B234" s="14" t="s">
        <v>17</v>
      </c>
      <c r="C234" s="13">
        <v>160</v>
      </c>
      <c r="D234" s="14" t="s">
        <v>27</v>
      </c>
      <c r="E234" s="13">
        <v>289</v>
      </c>
      <c r="F234" s="14" t="s">
        <v>21</v>
      </c>
      <c r="G234" s="13">
        <v>0</v>
      </c>
      <c r="H234" s="13">
        <v>145</v>
      </c>
      <c r="I234" s="13">
        <v>1</v>
      </c>
      <c r="J234" s="13">
        <v>0.8</v>
      </c>
      <c r="K234" s="13">
        <v>1</v>
      </c>
      <c r="L234" s="13">
        <v>1</v>
      </c>
      <c r="M234" s="14" t="s">
        <v>24</v>
      </c>
      <c r="N234" s="14">
        <f xml:space="preserve"> IF(heart_readable[[#This Row],[Heart Disease]]="Yes", 1,0)</f>
        <v>0</v>
      </c>
      <c r="O234" s="14" t="s">
        <v>30</v>
      </c>
      <c r="P234" s="13" t="s">
        <v>23</v>
      </c>
      <c r="Q234" s="13" t="s">
        <v>18</v>
      </c>
      <c r="R234" s="13" t="s">
        <v>25</v>
      </c>
    </row>
    <row r="235" spans="1:18" x14ac:dyDescent="0.3">
      <c r="A235" s="13">
        <v>64</v>
      </c>
      <c r="B235" s="14" t="s">
        <v>17</v>
      </c>
      <c r="C235" s="13">
        <v>120</v>
      </c>
      <c r="D235" s="14" t="s">
        <v>27</v>
      </c>
      <c r="E235" s="13">
        <v>246</v>
      </c>
      <c r="F235" s="14" t="s">
        <v>21</v>
      </c>
      <c r="G235" s="13">
        <v>0</v>
      </c>
      <c r="H235" s="13">
        <v>96</v>
      </c>
      <c r="I235" s="13">
        <v>1</v>
      </c>
      <c r="J235" s="13">
        <v>2.2000000000000002</v>
      </c>
      <c r="K235" s="13">
        <v>0</v>
      </c>
      <c r="L235" s="13">
        <v>1</v>
      </c>
      <c r="M235" s="14" t="s">
        <v>24</v>
      </c>
      <c r="N235" s="14">
        <f xml:space="preserve"> IF(heart_readable[[#This Row],[Heart Disease]]="Yes", 1,0)</f>
        <v>0</v>
      </c>
      <c r="O235" s="14" t="s">
        <v>30</v>
      </c>
      <c r="P235" s="13" t="s">
        <v>21</v>
      </c>
      <c r="Q235" s="13" t="s">
        <v>21</v>
      </c>
      <c r="R235" s="13" t="s">
        <v>22</v>
      </c>
    </row>
    <row r="236" spans="1:18" x14ac:dyDescent="0.3">
      <c r="A236" s="13">
        <v>70</v>
      </c>
      <c r="B236" s="14" t="s">
        <v>17</v>
      </c>
      <c r="C236" s="13">
        <v>130</v>
      </c>
      <c r="D236" s="14" t="s">
        <v>27</v>
      </c>
      <c r="E236" s="13">
        <v>322</v>
      </c>
      <c r="F236" s="14" t="s">
        <v>21</v>
      </c>
      <c r="G236" s="13">
        <v>0</v>
      </c>
      <c r="H236" s="13">
        <v>109</v>
      </c>
      <c r="I236" s="13">
        <v>0</v>
      </c>
      <c r="J236" s="13">
        <v>2.4</v>
      </c>
      <c r="K236" s="13">
        <v>1</v>
      </c>
      <c r="L236" s="13">
        <v>3</v>
      </c>
      <c r="M236" s="14" t="s">
        <v>24</v>
      </c>
      <c r="N236" s="14">
        <f xml:space="preserve"> IF(heart_readable[[#This Row],[Heart Disease]]="Yes", 1,0)</f>
        <v>0</v>
      </c>
      <c r="O236" s="14" t="s">
        <v>30</v>
      </c>
      <c r="P236" s="13" t="s">
        <v>23</v>
      </c>
      <c r="Q236" s="13" t="s">
        <v>18</v>
      </c>
      <c r="R236" s="13" t="s">
        <v>22</v>
      </c>
    </row>
    <row r="237" spans="1:18" x14ac:dyDescent="0.3">
      <c r="A237" s="13">
        <v>51</v>
      </c>
      <c r="B237" s="14" t="s">
        <v>17</v>
      </c>
      <c r="C237" s="13">
        <v>140</v>
      </c>
      <c r="D237" s="14" t="s">
        <v>27</v>
      </c>
      <c r="E237" s="13">
        <v>299</v>
      </c>
      <c r="F237" s="14" t="s">
        <v>21</v>
      </c>
      <c r="G237" s="13">
        <v>1</v>
      </c>
      <c r="H237" s="13">
        <v>173</v>
      </c>
      <c r="I237" s="13">
        <v>1</v>
      </c>
      <c r="J237" s="13">
        <v>1.6</v>
      </c>
      <c r="K237" s="13">
        <v>2</v>
      </c>
      <c r="L237" s="13">
        <v>0</v>
      </c>
      <c r="M237" s="14" t="s">
        <v>24</v>
      </c>
      <c r="N237" s="14">
        <f xml:space="preserve"> IF(heart_readable[[#This Row],[Heart Disease]]="Yes", 1,0)</f>
        <v>0</v>
      </c>
      <c r="O237" s="14" t="s">
        <v>30</v>
      </c>
      <c r="P237" s="13" t="s">
        <v>23</v>
      </c>
      <c r="Q237" s="13" t="s">
        <v>18</v>
      </c>
      <c r="R237" s="13" t="s">
        <v>25</v>
      </c>
    </row>
    <row r="238" spans="1:18" x14ac:dyDescent="0.3">
      <c r="A238" s="13">
        <v>58</v>
      </c>
      <c r="B238" s="14" t="s">
        <v>17</v>
      </c>
      <c r="C238" s="13">
        <v>125</v>
      </c>
      <c r="D238" s="14" t="s">
        <v>27</v>
      </c>
      <c r="E238" s="13">
        <v>300</v>
      </c>
      <c r="F238" s="14" t="s">
        <v>21</v>
      </c>
      <c r="G238" s="13">
        <v>0</v>
      </c>
      <c r="H238" s="13">
        <v>171</v>
      </c>
      <c r="I238" s="13">
        <v>0</v>
      </c>
      <c r="J238" s="13">
        <v>0</v>
      </c>
      <c r="K238" s="13">
        <v>2</v>
      </c>
      <c r="L238" s="13">
        <v>2</v>
      </c>
      <c r="M238" s="14" t="s">
        <v>24</v>
      </c>
      <c r="N238" s="14">
        <f xml:space="preserve"> IF(heart_readable[[#This Row],[Heart Disease]]="Yes", 1,0)</f>
        <v>0</v>
      </c>
      <c r="O238" s="14" t="s">
        <v>30</v>
      </c>
      <c r="P238" s="13" t="s">
        <v>23</v>
      </c>
      <c r="Q238" s="13" t="s">
        <v>18</v>
      </c>
      <c r="R238" s="13" t="s">
        <v>25</v>
      </c>
    </row>
    <row r="239" spans="1:18" x14ac:dyDescent="0.3">
      <c r="A239" s="13">
        <v>60</v>
      </c>
      <c r="B239" s="14" t="s">
        <v>17</v>
      </c>
      <c r="C239" s="13">
        <v>140</v>
      </c>
      <c r="D239" s="14" t="s">
        <v>27</v>
      </c>
      <c r="E239" s="13">
        <v>293</v>
      </c>
      <c r="F239" s="14" t="s">
        <v>21</v>
      </c>
      <c r="G239" s="13">
        <v>0</v>
      </c>
      <c r="H239" s="13">
        <v>170</v>
      </c>
      <c r="I239" s="13">
        <v>0</v>
      </c>
      <c r="J239" s="13">
        <v>1.2</v>
      </c>
      <c r="K239" s="13">
        <v>1</v>
      </c>
      <c r="L239" s="13">
        <v>2</v>
      </c>
      <c r="M239" s="14" t="s">
        <v>24</v>
      </c>
      <c r="N239" s="14">
        <f xml:space="preserve"> IF(heart_readable[[#This Row],[Heart Disease]]="Yes", 1,0)</f>
        <v>0</v>
      </c>
      <c r="O239" s="14" t="s">
        <v>30</v>
      </c>
      <c r="P239" s="13" t="s">
        <v>23</v>
      </c>
      <c r="Q239" s="13" t="s">
        <v>18</v>
      </c>
      <c r="R239" s="13" t="s">
        <v>25</v>
      </c>
    </row>
    <row r="240" spans="1:18" x14ac:dyDescent="0.3">
      <c r="A240" s="13">
        <v>77</v>
      </c>
      <c r="B240" s="14" t="s">
        <v>17</v>
      </c>
      <c r="C240" s="13">
        <v>125</v>
      </c>
      <c r="D240" s="14" t="s">
        <v>27</v>
      </c>
      <c r="E240" s="13">
        <v>304</v>
      </c>
      <c r="F240" s="14" t="s">
        <v>21</v>
      </c>
      <c r="G240" s="13">
        <v>0</v>
      </c>
      <c r="H240" s="13">
        <v>162</v>
      </c>
      <c r="I240" s="13">
        <v>1</v>
      </c>
      <c r="J240" s="13">
        <v>0</v>
      </c>
      <c r="K240" s="13">
        <v>2</v>
      </c>
      <c r="L240" s="13">
        <v>3</v>
      </c>
      <c r="M240" s="14" t="s">
        <v>24</v>
      </c>
      <c r="N240" s="14">
        <f xml:space="preserve"> IF(heart_readable[[#This Row],[Heart Disease]]="Yes", 1,0)</f>
        <v>0</v>
      </c>
      <c r="O240" s="14" t="s">
        <v>30</v>
      </c>
      <c r="P240" s="13" t="s">
        <v>23</v>
      </c>
      <c r="Q240" s="13" t="s">
        <v>18</v>
      </c>
      <c r="R240" s="13" t="s">
        <v>22</v>
      </c>
    </row>
    <row r="241" spans="1:18" x14ac:dyDescent="0.3">
      <c r="A241" s="13">
        <v>35</v>
      </c>
      <c r="B241" s="14" t="s">
        <v>17</v>
      </c>
      <c r="C241" s="13">
        <v>126</v>
      </c>
      <c r="D241" s="14" t="s">
        <v>27</v>
      </c>
      <c r="E241" s="13">
        <v>282</v>
      </c>
      <c r="F241" s="14" t="s">
        <v>21</v>
      </c>
      <c r="G241" s="13">
        <v>0</v>
      </c>
      <c r="H241" s="13">
        <v>156</v>
      </c>
      <c r="I241" s="13">
        <v>1</v>
      </c>
      <c r="J241" s="13">
        <v>0</v>
      </c>
      <c r="K241" s="13">
        <v>2</v>
      </c>
      <c r="L241" s="13">
        <v>0</v>
      </c>
      <c r="M241" s="14" t="s">
        <v>24</v>
      </c>
      <c r="N241" s="14">
        <f xml:space="preserve"> IF(heart_readable[[#This Row],[Heart Disease]]="Yes", 1,0)</f>
        <v>0</v>
      </c>
      <c r="O241" s="14" t="s">
        <v>30</v>
      </c>
      <c r="P241" s="13" t="s">
        <v>23</v>
      </c>
      <c r="Q241" s="13" t="s">
        <v>18</v>
      </c>
      <c r="R241" s="13" t="s">
        <v>28</v>
      </c>
    </row>
    <row r="242" spans="1:18" x14ac:dyDescent="0.3">
      <c r="A242" s="13">
        <v>70</v>
      </c>
      <c r="B242" s="14" t="s">
        <v>17</v>
      </c>
      <c r="C242" s="13">
        <v>160</v>
      </c>
      <c r="D242" s="14" t="s">
        <v>23</v>
      </c>
      <c r="E242" s="13">
        <v>269</v>
      </c>
      <c r="F242" s="14" t="s">
        <v>21</v>
      </c>
      <c r="G242" s="13">
        <v>1</v>
      </c>
      <c r="H242" s="13">
        <v>112</v>
      </c>
      <c r="I242" s="13">
        <v>1</v>
      </c>
      <c r="J242" s="13">
        <v>2.9</v>
      </c>
      <c r="K242" s="13">
        <v>1</v>
      </c>
      <c r="L242" s="13">
        <v>1</v>
      </c>
      <c r="M242" s="14" t="s">
        <v>24</v>
      </c>
      <c r="N242" s="14">
        <f xml:space="preserve"> IF(heart_readable[[#This Row],[Heart Disease]]="Yes", 1,0)</f>
        <v>0</v>
      </c>
      <c r="O242" s="14" t="s">
        <v>30</v>
      </c>
      <c r="P242" s="13" t="s">
        <v>23</v>
      </c>
      <c r="Q242" s="13" t="s">
        <v>18</v>
      </c>
      <c r="R242" s="13" t="s">
        <v>22</v>
      </c>
    </row>
    <row r="243" spans="1:18" x14ac:dyDescent="0.3">
      <c r="A243" s="13">
        <v>59</v>
      </c>
      <c r="B243" s="14" t="s">
        <v>26</v>
      </c>
      <c r="C243" s="13">
        <v>174</v>
      </c>
      <c r="D243" s="14" t="s">
        <v>27</v>
      </c>
      <c r="E243" s="13">
        <v>249</v>
      </c>
      <c r="F243" s="14" t="s">
        <v>21</v>
      </c>
      <c r="G243" s="13">
        <v>1</v>
      </c>
      <c r="H243" s="13">
        <v>143</v>
      </c>
      <c r="I243" s="13">
        <v>1</v>
      </c>
      <c r="J243" s="13">
        <v>0</v>
      </c>
      <c r="K243" s="13">
        <v>1</v>
      </c>
      <c r="L243" s="13">
        <v>0</v>
      </c>
      <c r="M243" s="14" t="s">
        <v>24</v>
      </c>
      <c r="N243" s="14">
        <f xml:space="preserve"> IF(heart_readable[[#This Row],[Heart Disease]]="Yes", 1,0)</f>
        <v>0</v>
      </c>
      <c r="O243" s="14" t="s">
        <v>30</v>
      </c>
      <c r="P243" s="13" t="s">
        <v>21</v>
      </c>
      <c r="Q243" s="13" t="s">
        <v>18</v>
      </c>
      <c r="R243" s="13" t="s">
        <v>25</v>
      </c>
    </row>
    <row r="244" spans="1:18" x14ac:dyDescent="0.3">
      <c r="A244" s="13">
        <v>64</v>
      </c>
      <c r="B244" s="14" t="s">
        <v>17</v>
      </c>
      <c r="C244" s="13">
        <v>145</v>
      </c>
      <c r="D244" s="14" t="s">
        <v>27</v>
      </c>
      <c r="E244" s="13">
        <v>212</v>
      </c>
      <c r="F244" s="14" t="s">
        <v>21</v>
      </c>
      <c r="G244" s="13">
        <v>0</v>
      </c>
      <c r="H244" s="13">
        <v>132</v>
      </c>
      <c r="I244" s="13">
        <v>0</v>
      </c>
      <c r="J244" s="13">
        <v>2</v>
      </c>
      <c r="K244" s="13">
        <v>1</v>
      </c>
      <c r="L244" s="13">
        <v>2</v>
      </c>
      <c r="M244" s="14" t="s">
        <v>19</v>
      </c>
      <c r="N244" s="14">
        <f xml:space="preserve"> IF(heart_readable[[#This Row],[Heart Disease]]="Yes", 1,0)</f>
        <v>0</v>
      </c>
      <c r="O244" s="14" t="s">
        <v>30</v>
      </c>
      <c r="P244" s="13" t="s">
        <v>21</v>
      </c>
      <c r="Q244" s="13" t="s">
        <v>18</v>
      </c>
      <c r="R244" s="13" t="s">
        <v>22</v>
      </c>
    </row>
    <row r="245" spans="1:18" x14ac:dyDescent="0.3">
      <c r="A245" s="13">
        <v>57</v>
      </c>
      <c r="B245" s="14" t="s">
        <v>17</v>
      </c>
      <c r="C245" s="13">
        <v>152</v>
      </c>
      <c r="D245" s="14" t="s">
        <v>27</v>
      </c>
      <c r="E245" s="13">
        <v>274</v>
      </c>
      <c r="F245" s="14" t="s">
        <v>21</v>
      </c>
      <c r="G245" s="13">
        <v>1</v>
      </c>
      <c r="H245" s="13">
        <v>88</v>
      </c>
      <c r="I245" s="13">
        <v>1</v>
      </c>
      <c r="J245" s="13">
        <v>1.2</v>
      </c>
      <c r="K245" s="13">
        <v>1</v>
      </c>
      <c r="L245" s="13">
        <v>1</v>
      </c>
      <c r="M245" s="14" t="s">
        <v>24</v>
      </c>
      <c r="N245" s="14">
        <f xml:space="preserve"> IF(heart_readable[[#This Row],[Heart Disease]]="Yes", 1,0)</f>
        <v>0</v>
      </c>
      <c r="O245" s="14" t="s">
        <v>30</v>
      </c>
      <c r="P245" s="13" t="s">
        <v>23</v>
      </c>
      <c r="Q245" s="13" t="s">
        <v>18</v>
      </c>
      <c r="R245" s="13" t="s">
        <v>25</v>
      </c>
    </row>
    <row r="246" spans="1:18" x14ac:dyDescent="0.3">
      <c r="A246" s="13">
        <v>56</v>
      </c>
      <c r="B246" s="14" t="s">
        <v>17</v>
      </c>
      <c r="C246" s="13">
        <v>132</v>
      </c>
      <c r="D246" s="14" t="s">
        <v>27</v>
      </c>
      <c r="E246" s="13">
        <v>184</v>
      </c>
      <c r="F246" s="14" t="s">
        <v>21</v>
      </c>
      <c r="G246" s="13">
        <v>0</v>
      </c>
      <c r="H246" s="13">
        <v>105</v>
      </c>
      <c r="I246" s="13">
        <v>1</v>
      </c>
      <c r="J246" s="13">
        <v>2.1</v>
      </c>
      <c r="K246" s="13">
        <v>1</v>
      </c>
      <c r="L246" s="13">
        <v>1</v>
      </c>
      <c r="M246" s="14" t="s">
        <v>19</v>
      </c>
      <c r="N246" s="14">
        <f xml:space="preserve"> IF(heart_readable[[#This Row],[Heart Disease]]="Yes", 1,0)</f>
        <v>0</v>
      </c>
      <c r="O246" s="14" t="s">
        <v>30</v>
      </c>
      <c r="P246" s="13" t="s">
        <v>21</v>
      </c>
      <c r="Q246" s="13" t="s">
        <v>18</v>
      </c>
      <c r="R246" s="13" t="s">
        <v>25</v>
      </c>
    </row>
    <row r="247" spans="1:18" x14ac:dyDescent="0.3">
      <c r="A247" s="13">
        <v>48</v>
      </c>
      <c r="B247" s="14" t="s">
        <v>17</v>
      </c>
      <c r="C247" s="13">
        <v>124</v>
      </c>
      <c r="D247" s="14" t="s">
        <v>27</v>
      </c>
      <c r="E247" s="13">
        <v>274</v>
      </c>
      <c r="F247" s="14" t="s">
        <v>21</v>
      </c>
      <c r="G247" s="13">
        <v>0</v>
      </c>
      <c r="H247" s="13">
        <v>166</v>
      </c>
      <c r="I247" s="13">
        <v>0</v>
      </c>
      <c r="J247" s="13">
        <v>0.5</v>
      </c>
      <c r="K247" s="13">
        <v>1</v>
      </c>
      <c r="L247" s="13">
        <v>0</v>
      </c>
      <c r="M247" s="14" t="s">
        <v>24</v>
      </c>
      <c r="N247" s="14">
        <f xml:space="preserve"> IF(heart_readable[[#This Row],[Heart Disease]]="Yes", 1,0)</f>
        <v>0</v>
      </c>
      <c r="O247" s="14" t="s">
        <v>30</v>
      </c>
      <c r="P247" s="13" t="s">
        <v>23</v>
      </c>
      <c r="Q247" s="13" t="s">
        <v>18</v>
      </c>
      <c r="R247" s="13" t="s">
        <v>25</v>
      </c>
    </row>
    <row r="248" spans="1:18" x14ac:dyDescent="0.3">
      <c r="A248" s="13">
        <v>56</v>
      </c>
      <c r="B248" s="14" t="s">
        <v>26</v>
      </c>
      <c r="C248" s="13">
        <v>134</v>
      </c>
      <c r="D248" s="14" t="s">
        <v>27</v>
      </c>
      <c r="E248" s="13">
        <v>409</v>
      </c>
      <c r="F248" s="14" t="s">
        <v>21</v>
      </c>
      <c r="G248" s="13">
        <v>0</v>
      </c>
      <c r="H248" s="13">
        <v>150</v>
      </c>
      <c r="I248" s="13">
        <v>1</v>
      </c>
      <c r="J248" s="13">
        <v>1.9</v>
      </c>
      <c r="K248" s="13">
        <v>1</v>
      </c>
      <c r="L248" s="13">
        <v>2</v>
      </c>
      <c r="M248" s="14" t="s">
        <v>24</v>
      </c>
      <c r="N248" s="14">
        <f xml:space="preserve"> IF(heart_readable[[#This Row],[Heart Disease]]="Yes", 1,0)</f>
        <v>0</v>
      </c>
      <c r="O248" s="14" t="s">
        <v>30</v>
      </c>
      <c r="P248" s="13" t="s">
        <v>18</v>
      </c>
      <c r="Q248" s="13" t="s">
        <v>18</v>
      </c>
      <c r="R248" s="13" t="s">
        <v>25</v>
      </c>
    </row>
    <row r="249" spans="1:18" x14ac:dyDescent="0.3">
      <c r="A249" s="13">
        <v>66</v>
      </c>
      <c r="B249" s="14" t="s">
        <v>17</v>
      </c>
      <c r="C249" s="13">
        <v>160</v>
      </c>
      <c r="D249" s="14" t="s">
        <v>21</v>
      </c>
      <c r="E249" s="13">
        <v>246</v>
      </c>
      <c r="F249" s="14" t="s">
        <v>21</v>
      </c>
      <c r="G249" s="13">
        <v>1</v>
      </c>
      <c r="H249" s="13">
        <v>120</v>
      </c>
      <c r="I249" s="13">
        <v>1</v>
      </c>
      <c r="J249" s="13">
        <v>0</v>
      </c>
      <c r="K249" s="13">
        <v>1</v>
      </c>
      <c r="L249" s="13">
        <v>3</v>
      </c>
      <c r="M249" s="14" t="s">
        <v>19</v>
      </c>
      <c r="N249" s="14">
        <f xml:space="preserve"> IF(heart_readable[[#This Row],[Heart Disease]]="Yes", 1,0)</f>
        <v>0</v>
      </c>
      <c r="O249" s="14" t="s">
        <v>30</v>
      </c>
      <c r="P249" s="13" t="s">
        <v>21</v>
      </c>
      <c r="Q249" s="13" t="s">
        <v>18</v>
      </c>
      <c r="R249" s="13" t="s">
        <v>22</v>
      </c>
    </row>
    <row r="250" spans="1:18" x14ac:dyDescent="0.3">
      <c r="A250" s="13">
        <v>54</v>
      </c>
      <c r="B250" s="14" t="s">
        <v>17</v>
      </c>
      <c r="C250" s="13">
        <v>192</v>
      </c>
      <c r="D250" s="14" t="s">
        <v>21</v>
      </c>
      <c r="E250" s="13">
        <v>283</v>
      </c>
      <c r="F250" s="14" t="s">
        <v>21</v>
      </c>
      <c r="G250" s="13">
        <v>0</v>
      </c>
      <c r="H250" s="13">
        <v>195</v>
      </c>
      <c r="I250" s="13">
        <v>0</v>
      </c>
      <c r="J250" s="13">
        <v>0</v>
      </c>
      <c r="K250" s="13">
        <v>2</v>
      </c>
      <c r="L250" s="13">
        <v>1</v>
      </c>
      <c r="M250" s="14" t="s">
        <v>24</v>
      </c>
      <c r="N250" s="14">
        <f xml:space="preserve"> IF(heart_readable[[#This Row],[Heart Disease]]="Yes", 1,0)</f>
        <v>0</v>
      </c>
      <c r="O250" s="14" t="s">
        <v>30</v>
      </c>
      <c r="P250" s="13" t="s">
        <v>23</v>
      </c>
      <c r="Q250" s="13" t="s">
        <v>18</v>
      </c>
      <c r="R250" s="13" t="s">
        <v>25</v>
      </c>
    </row>
    <row r="251" spans="1:18" x14ac:dyDescent="0.3">
      <c r="A251" s="13">
        <v>69</v>
      </c>
      <c r="B251" s="14" t="s">
        <v>17</v>
      </c>
      <c r="C251" s="13">
        <v>140</v>
      </c>
      <c r="D251" s="14" t="s">
        <v>23</v>
      </c>
      <c r="E251" s="13">
        <v>254</v>
      </c>
      <c r="F251" s="14" t="s">
        <v>21</v>
      </c>
      <c r="G251" s="13">
        <v>0</v>
      </c>
      <c r="H251" s="13">
        <v>146</v>
      </c>
      <c r="I251" s="13">
        <v>0</v>
      </c>
      <c r="J251" s="13">
        <v>2</v>
      </c>
      <c r="K251" s="13">
        <v>1</v>
      </c>
      <c r="L251" s="13">
        <v>3</v>
      </c>
      <c r="M251" s="14" t="s">
        <v>24</v>
      </c>
      <c r="N251" s="14">
        <f xml:space="preserve"> IF(heart_readable[[#This Row],[Heart Disease]]="Yes", 1,0)</f>
        <v>0</v>
      </c>
      <c r="O251" s="14" t="s">
        <v>30</v>
      </c>
      <c r="P251" s="13" t="s">
        <v>23</v>
      </c>
      <c r="Q251" s="13" t="s">
        <v>18</v>
      </c>
      <c r="R251" s="13" t="s">
        <v>22</v>
      </c>
    </row>
    <row r="252" spans="1:18" x14ac:dyDescent="0.3">
      <c r="A252" s="13">
        <v>51</v>
      </c>
      <c r="B252" s="14" t="s">
        <v>17</v>
      </c>
      <c r="C252" s="13">
        <v>140</v>
      </c>
      <c r="D252" s="14" t="s">
        <v>27</v>
      </c>
      <c r="E252" s="13">
        <v>298</v>
      </c>
      <c r="F252" s="14" t="s">
        <v>21</v>
      </c>
      <c r="G252" s="13">
        <v>1</v>
      </c>
      <c r="H252" s="13">
        <v>122</v>
      </c>
      <c r="I252" s="13">
        <v>1</v>
      </c>
      <c r="J252" s="13">
        <v>4.2</v>
      </c>
      <c r="K252" s="13">
        <v>1</v>
      </c>
      <c r="L252" s="13">
        <v>3</v>
      </c>
      <c r="M252" s="14" t="s">
        <v>24</v>
      </c>
      <c r="N252" s="14">
        <f xml:space="preserve"> IF(heart_readable[[#This Row],[Heart Disease]]="Yes", 1,0)</f>
        <v>0</v>
      </c>
      <c r="O252" s="14" t="s">
        <v>30</v>
      </c>
      <c r="P252" s="13" t="s">
        <v>23</v>
      </c>
      <c r="Q252" s="13" t="s">
        <v>18</v>
      </c>
      <c r="R252" s="13" t="s">
        <v>25</v>
      </c>
    </row>
    <row r="253" spans="1:18" x14ac:dyDescent="0.3">
      <c r="A253" s="13">
        <v>43</v>
      </c>
      <c r="B253" s="14" t="s">
        <v>17</v>
      </c>
      <c r="C253" s="13">
        <v>132</v>
      </c>
      <c r="D253" s="14" t="s">
        <v>27</v>
      </c>
      <c r="E253" s="13">
        <v>247</v>
      </c>
      <c r="F253" s="14" t="s">
        <v>18</v>
      </c>
      <c r="G253" s="13">
        <v>0</v>
      </c>
      <c r="H253" s="13">
        <v>143</v>
      </c>
      <c r="I253" s="13">
        <v>1</v>
      </c>
      <c r="J253" s="13">
        <v>0.1</v>
      </c>
      <c r="K253" s="13">
        <v>1</v>
      </c>
      <c r="L253" s="13">
        <v>4</v>
      </c>
      <c r="M253" s="14" t="s">
        <v>24</v>
      </c>
      <c r="N253" s="14">
        <f xml:space="preserve"> IF(heart_readable[[#This Row],[Heart Disease]]="Yes", 1,0)</f>
        <v>0</v>
      </c>
      <c r="O253" s="14" t="s">
        <v>30</v>
      </c>
      <c r="P253" s="13" t="s">
        <v>21</v>
      </c>
      <c r="Q253" s="13" t="s">
        <v>18</v>
      </c>
      <c r="R253" s="13" t="s">
        <v>25</v>
      </c>
    </row>
    <row r="254" spans="1:18" x14ac:dyDescent="0.3">
      <c r="A254" s="13">
        <v>62</v>
      </c>
      <c r="B254" s="14" t="s">
        <v>26</v>
      </c>
      <c r="C254" s="13">
        <v>138</v>
      </c>
      <c r="D254" s="14" t="s">
        <v>27</v>
      </c>
      <c r="E254" s="13">
        <v>294</v>
      </c>
      <c r="F254" s="14" t="s">
        <v>18</v>
      </c>
      <c r="G254" s="13">
        <v>1</v>
      </c>
      <c r="H254" s="13">
        <v>106</v>
      </c>
      <c r="I254" s="13">
        <v>0</v>
      </c>
      <c r="J254" s="13">
        <v>1.9</v>
      </c>
      <c r="K254" s="13">
        <v>1</v>
      </c>
      <c r="L254" s="13">
        <v>3</v>
      </c>
      <c r="M254" s="14" t="s">
        <v>24</v>
      </c>
      <c r="N254" s="14">
        <f xml:space="preserve"> IF(heart_readable[[#This Row],[Heart Disease]]="Yes", 1,0)</f>
        <v>0</v>
      </c>
      <c r="O254" s="14" t="s">
        <v>30</v>
      </c>
      <c r="P254" s="13" t="s">
        <v>23</v>
      </c>
      <c r="Q254" s="13" t="s">
        <v>18</v>
      </c>
      <c r="R254" s="13" t="s">
        <v>22</v>
      </c>
    </row>
    <row r="255" spans="1:18" x14ac:dyDescent="0.3">
      <c r="A255" s="13">
        <v>67</v>
      </c>
      <c r="B255" s="14" t="s">
        <v>17</v>
      </c>
      <c r="C255" s="13">
        <v>100</v>
      </c>
      <c r="D255" s="14" t="s">
        <v>27</v>
      </c>
      <c r="E255" s="13">
        <v>299</v>
      </c>
      <c r="F255" s="14" t="s">
        <v>21</v>
      </c>
      <c r="G255" s="13">
        <v>0</v>
      </c>
      <c r="H255" s="13">
        <v>125</v>
      </c>
      <c r="I255" s="13">
        <v>1</v>
      </c>
      <c r="J255" s="13">
        <v>0.9</v>
      </c>
      <c r="K255" s="13">
        <v>1</v>
      </c>
      <c r="L255" s="13">
        <v>2</v>
      </c>
      <c r="M255" s="14" t="s">
        <v>24</v>
      </c>
      <c r="N255" s="14">
        <f xml:space="preserve"> IF(heart_readable[[#This Row],[Heart Disease]]="Yes", 1,0)</f>
        <v>0</v>
      </c>
      <c r="O255" s="14" t="s">
        <v>30</v>
      </c>
      <c r="P255" s="13" t="s">
        <v>23</v>
      </c>
      <c r="Q255" s="13" t="s">
        <v>21</v>
      </c>
      <c r="R255" s="13" t="s">
        <v>22</v>
      </c>
    </row>
    <row r="256" spans="1:18" x14ac:dyDescent="0.3">
      <c r="A256" s="13">
        <v>59</v>
      </c>
      <c r="B256" s="14" t="s">
        <v>17</v>
      </c>
      <c r="C256" s="13">
        <v>160</v>
      </c>
      <c r="D256" s="14" t="s">
        <v>18</v>
      </c>
      <c r="E256" s="13">
        <v>273</v>
      </c>
      <c r="F256" s="14" t="s">
        <v>21</v>
      </c>
      <c r="G256" s="13">
        <v>0</v>
      </c>
      <c r="H256" s="13">
        <v>125</v>
      </c>
      <c r="I256" s="13">
        <v>0</v>
      </c>
      <c r="J256" s="13">
        <v>0</v>
      </c>
      <c r="K256" s="13">
        <v>2</v>
      </c>
      <c r="L256" s="13">
        <v>0</v>
      </c>
      <c r="M256" s="14" t="s">
        <v>24</v>
      </c>
      <c r="N256" s="14">
        <f xml:space="preserve"> IF(heart_readable[[#This Row],[Heart Disease]]="Yes", 1,0)</f>
        <v>0</v>
      </c>
      <c r="O256" s="14" t="s">
        <v>30</v>
      </c>
      <c r="P256" s="13" t="s">
        <v>23</v>
      </c>
      <c r="Q256" s="13" t="s">
        <v>18</v>
      </c>
      <c r="R256" s="13" t="s">
        <v>25</v>
      </c>
    </row>
    <row r="257" spans="1:18" x14ac:dyDescent="0.3">
      <c r="A257" s="13">
        <v>45</v>
      </c>
      <c r="B257" s="14" t="s">
        <v>17</v>
      </c>
      <c r="C257" s="13">
        <v>142</v>
      </c>
      <c r="D257" s="14" t="s">
        <v>27</v>
      </c>
      <c r="E257" s="13">
        <v>309</v>
      </c>
      <c r="F257" s="14" t="s">
        <v>21</v>
      </c>
      <c r="G257" s="13">
        <v>0</v>
      </c>
      <c r="H257" s="13">
        <v>147</v>
      </c>
      <c r="I257" s="13">
        <v>1</v>
      </c>
      <c r="J257" s="13">
        <v>0</v>
      </c>
      <c r="K257" s="13">
        <v>1</v>
      </c>
      <c r="L257" s="13">
        <v>3</v>
      </c>
      <c r="M257" s="14" t="s">
        <v>24</v>
      </c>
      <c r="N257" s="14">
        <f xml:space="preserve"> IF(heart_readable[[#This Row],[Heart Disease]]="Yes", 1,0)</f>
        <v>0</v>
      </c>
      <c r="O257" s="14" t="s">
        <v>30</v>
      </c>
      <c r="P257" s="13" t="s">
        <v>23</v>
      </c>
      <c r="Q257" s="13" t="s">
        <v>18</v>
      </c>
      <c r="R257" s="13" t="s">
        <v>25</v>
      </c>
    </row>
    <row r="258" spans="1:18" x14ac:dyDescent="0.3">
      <c r="A258" s="13">
        <v>58</v>
      </c>
      <c r="B258" s="14" t="s">
        <v>17</v>
      </c>
      <c r="C258" s="13">
        <v>128</v>
      </c>
      <c r="D258" s="14" t="s">
        <v>27</v>
      </c>
      <c r="E258" s="13">
        <v>259</v>
      </c>
      <c r="F258" s="14" t="s">
        <v>21</v>
      </c>
      <c r="G258" s="13">
        <v>0</v>
      </c>
      <c r="H258" s="13">
        <v>130</v>
      </c>
      <c r="I258" s="13">
        <v>1</v>
      </c>
      <c r="J258" s="13">
        <v>3</v>
      </c>
      <c r="K258" s="13">
        <v>1</v>
      </c>
      <c r="L258" s="13">
        <v>2</v>
      </c>
      <c r="M258" s="14" t="s">
        <v>24</v>
      </c>
      <c r="N258" s="14">
        <f xml:space="preserve"> IF(heart_readable[[#This Row],[Heart Disease]]="Yes", 1,0)</f>
        <v>0</v>
      </c>
      <c r="O258" s="14" t="s">
        <v>30</v>
      </c>
      <c r="P258" s="13" t="s">
        <v>23</v>
      </c>
      <c r="Q258" s="13" t="s">
        <v>18</v>
      </c>
      <c r="R258" s="13" t="s">
        <v>25</v>
      </c>
    </row>
    <row r="259" spans="1:18" x14ac:dyDescent="0.3">
      <c r="A259" s="13">
        <v>50</v>
      </c>
      <c r="B259" s="14" t="s">
        <v>17</v>
      </c>
      <c r="C259" s="13">
        <v>144</v>
      </c>
      <c r="D259" s="14" t="s">
        <v>27</v>
      </c>
      <c r="E259" s="13">
        <v>200</v>
      </c>
      <c r="F259" s="14" t="s">
        <v>21</v>
      </c>
      <c r="G259" s="13">
        <v>0</v>
      </c>
      <c r="H259" s="13">
        <v>126</v>
      </c>
      <c r="I259" s="13">
        <v>1</v>
      </c>
      <c r="J259" s="13">
        <v>0.9</v>
      </c>
      <c r="K259" s="13">
        <v>1</v>
      </c>
      <c r="L259" s="13">
        <v>0</v>
      </c>
      <c r="M259" s="14" t="s">
        <v>24</v>
      </c>
      <c r="N259" s="14">
        <f xml:space="preserve"> IF(heart_readable[[#This Row],[Heart Disease]]="Yes", 1,0)</f>
        <v>0</v>
      </c>
      <c r="O259" s="14" t="s">
        <v>30</v>
      </c>
      <c r="P259" s="13" t="s">
        <v>21</v>
      </c>
      <c r="Q259" s="13" t="s">
        <v>18</v>
      </c>
      <c r="R259" s="13" t="s">
        <v>25</v>
      </c>
    </row>
    <row r="260" spans="1:18" x14ac:dyDescent="0.3">
      <c r="A260" s="13">
        <v>62</v>
      </c>
      <c r="B260" s="14" t="s">
        <v>26</v>
      </c>
      <c r="C260" s="13">
        <v>150</v>
      </c>
      <c r="D260" s="14" t="s">
        <v>27</v>
      </c>
      <c r="E260" s="13">
        <v>244</v>
      </c>
      <c r="F260" s="14" t="s">
        <v>21</v>
      </c>
      <c r="G260" s="13">
        <v>1</v>
      </c>
      <c r="H260" s="13">
        <v>154</v>
      </c>
      <c r="I260" s="13">
        <v>1</v>
      </c>
      <c r="J260" s="13">
        <v>1.4</v>
      </c>
      <c r="K260" s="13">
        <v>1</v>
      </c>
      <c r="L260" s="13">
        <v>0</v>
      </c>
      <c r="M260" s="14" t="s">
        <v>24</v>
      </c>
      <c r="N260" s="14">
        <f xml:space="preserve"> IF(heart_readable[[#This Row],[Heart Disease]]="Yes", 1,0)</f>
        <v>0</v>
      </c>
      <c r="O260" s="14" t="s">
        <v>30</v>
      </c>
      <c r="P260" s="13" t="s">
        <v>21</v>
      </c>
      <c r="Q260" s="13" t="s">
        <v>18</v>
      </c>
      <c r="R260" s="13" t="s">
        <v>22</v>
      </c>
    </row>
    <row r="261" spans="1:18" x14ac:dyDescent="0.3">
      <c r="A261" s="13">
        <v>38</v>
      </c>
      <c r="B261" s="14" t="s">
        <v>17</v>
      </c>
      <c r="C261" s="13">
        <v>120</v>
      </c>
      <c r="D261" s="14" t="s">
        <v>18</v>
      </c>
      <c r="E261" s="13">
        <v>231</v>
      </c>
      <c r="F261" s="14" t="s">
        <v>21</v>
      </c>
      <c r="G261" s="13">
        <v>1</v>
      </c>
      <c r="H261" s="13">
        <v>182</v>
      </c>
      <c r="I261" s="13">
        <v>1</v>
      </c>
      <c r="J261" s="13">
        <v>3.8</v>
      </c>
      <c r="K261" s="13">
        <v>1</v>
      </c>
      <c r="L261" s="13">
        <v>0</v>
      </c>
      <c r="M261" s="14" t="s">
        <v>24</v>
      </c>
      <c r="N261" s="14">
        <f xml:space="preserve"> IF(heart_readable[[#This Row],[Heart Disease]]="Yes", 1,0)</f>
        <v>0</v>
      </c>
      <c r="O261" s="14" t="s">
        <v>30</v>
      </c>
      <c r="P261" s="13" t="s">
        <v>21</v>
      </c>
      <c r="Q261" s="13" t="s">
        <v>21</v>
      </c>
      <c r="R261" s="13" t="s">
        <v>25</v>
      </c>
    </row>
    <row r="262" spans="1:18" x14ac:dyDescent="0.3">
      <c r="A262" s="13">
        <v>66</v>
      </c>
      <c r="B262" s="14" t="s">
        <v>26</v>
      </c>
      <c r="C262" s="13">
        <v>178</v>
      </c>
      <c r="D262" s="14" t="s">
        <v>27</v>
      </c>
      <c r="E262" s="13">
        <v>228</v>
      </c>
      <c r="F262" s="14" t="s">
        <v>18</v>
      </c>
      <c r="G262" s="13">
        <v>1</v>
      </c>
      <c r="H262" s="13">
        <v>165</v>
      </c>
      <c r="I262" s="13">
        <v>1</v>
      </c>
      <c r="J262" s="13">
        <v>1</v>
      </c>
      <c r="K262" s="13">
        <v>1</v>
      </c>
      <c r="L262" s="13">
        <v>2</v>
      </c>
      <c r="M262" s="14" t="s">
        <v>24</v>
      </c>
      <c r="N262" s="14">
        <f xml:space="preserve"> IF(heart_readable[[#This Row],[Heart Disease]]="Yes", 1,0)</f>
        <v>0</v>
      </c>
      <c r="O262" s="14" t="s">
        <v>30</v>
      </c>
      <c r="P262" s="13" t="s">
        <v>21</v>
      </c>
      <c r="Q262" s="13" t="s">
        <v>18</v>
      </c>
      <c r="R262" s="13" t="s">
        <v>22</v>
      </c>
    </row>
    <row r="263" spans="1:18" x14ac:dyDescent="0.3">
      <c r="A263" s="13">
        <v>52</v>
      </c>
      <c r="B263" s="14" t="s">
        <v>17</v>
      </c>
      <c r="C263" s="13">
        <v>112</v>
      </c>
      <c r="D263" s="14" t="s">
        <v>27</v>
      </c>
      <c r="E263" s="13">
        <v>230</v>
      </c>
      <c r="F263" s="14" t="s">
        <v>21</v>
      </c>
      <c r="G263" s="13">
        <v>1</v>
      </c>
      <c r="H263" s="13">
        <v>160</v>
      </c>
      <c r="I263" s="13">
        <v>0</v>
      </c>
      <c r="J263" s="13">
        <v>0</v>
      </c>
      <c r="K263" s="13">
        <v>2</v>
      </c>
      <c r="L263" s="13">
        <v>1</v>
      </c>
      <c r="M263" s="14" t="s">
        <v>24</v>
      </c>
      <c r="N263" s="14">
        <f xml:space="preserve"> IF(heart_readable[[#This Row],[Heart Disease]]="Yes", 1,0)</f>
        <v>0</v>
      </c>
      <c r="O263" s="14" t="s">
        <v>30</v>
      </c>
      <c r="P263" s="13" t="s">
        <v>21</v>
      </c>
      <c r="Q263" s="13" t="s">
        <v>21</v>
      </c>
      <c r="R263" s="13" t="s">
        <v>25</v>
      </c>
    </row>
    <row r="264" spans="1:18" x14ac:dyDescent="0.3">
      <c r="A264" s="13">
        <v>53</v>
      </c>
      <c r="B264" s="14" t="s">
        <v>17</v>
      </c>
      <c r="C264" s="13">
        <v>123</v>
      </c>
      <c r="D264" s="14" t="s">
        <v>27</v>
      </c>
      <c r="E264" s="13">
        <v>282</v>
      </c>
      <c r="F264" s="14" t="s">
        <v>21</v>
      </c>
      <c r="G264" s="13">
        <v>1</v>
      </c>
      <c r="H264" s="13">
        <v>95</v>
      </c>
      <c r="I264" s="13">
        <v>1</v>
      </c>
      <c r="J264" s="13">
        <v>2</v>
      </c>
      <c r="K264" s="13">
        <v>1</v>
      </c>
      <c r="L264" s="13">
        <v>2</v>
      </c>
      <c r="M264" s="14" t="s">
        <v>24</v>
      </c>
      <c r="N264" s="14">
        <f xml:space="preserve"> IF(heart_readable[[#This Row],[Heart Disease]]="Yes", 1,0)</f>
        <v>0</v>
      </c>
      <c r="O264" s="14" t="s">
        <v>30</v>
      </c>
      <c r="P264" s="13" t="s">
        <v>23</v>
      </c>
      <c r="Q264" s="13" t="s">
        <v>18</v>
      </c>
      <c r="R264" s="13" t="s">
        <v>25</v>
      </c>
    </row>
    <row r="265" spans="1:18" x14ac:dyDescent="0.3">
      <c r="A265" s="13">
        <v>63</v>
      </c>
      <c r="B265" s="14" t="s">
        <v>26</v>
      </c>
      <c r="C265" s="13">
        <v>108</v>
      </c>
      <c r="D265" s="14" t="s">
        <v>27</v>
      </c>
      <c r="E265" s="13">
        <v>269</v>
      </c>
      <c r="F265" s="14" t="s">
        <v>21</v>
      </c>
      <c r="G265" s="13">
        <v>1</v>
      </c>
      <c r="H265" s="13">
        <v>169</v>
      </c>
      <c r="I265" s="13">
        <v>1</v>
      </c>
      <c r="J265" s="13">
        <v>1.8</v>
      </c>
      <c r="K265" s="13">
        <v>1</v>
      </c>
      <c r="L265" s="13">
        <v>2</v>
      </c>
      <c r="M265" s="14" t="s">
        <v>24</v>
      </c>
      <c r="N265" s="14">
        <f xml:space="preserve"> IF(heart_readable[[#This Row],[Heart Disease]]="Yes", 1,0)</f>
        <v>0</v>
      </c>
      <c r="O265" s="14" t="s">
        <v>30</v>
      </c>
      <c r="P265" s="13" t="s">
        <v>23</v>
      </c>
      <c r="Q265" s="13" t="s">
        <v>21</v>
      </c>
      <c r="R265" s="13" t="s">
        <v>22</v>
      </c>
    </row>
    <row r="266" spans="1:18" x14ac:dyDescent="0.3">
      <c r="A266" s="13">
        <v>54</v>
      </c>
      <c r="B266" s="14" t="s">
        <v>17</v>
      </c>
      <c r="C266" s="13">
        <v>110</v>
      </c>
      <c r="D266" s="14" t="s">
        <v>27</v>
      </c>
      <c r="E266" s="13">
        <v>206</v>
      </c>
      <c r="F266" s="14" t="s">
        <v>21</v>
      </c>
      <c r="G266" s="13">
        <v>0</v>
      </c>
      <c r="H266" s="13">
        <v>108</v>
      </c>
      <c r="I266" s="13">
        <v>1</v>
      </c>
      <c r="J266" s="13">
        <v>0</v>
      </c>
      <c r="K266" s="13">
        <v>1</v>
      </c>
      <c r="L266" s="13">
        <v>1</v>
      </c>
      <c r="M266" s="14" t="s">
        <v>24</v>
      </c>
      <c r="N266" s="14">
        <f xml:space="preserve"> IF(heart_readable[[#This Row],[Heart Disease]]="Yes", 1,0)</f>
        <v>0</v>
      </c>
      <c r="O266" s="14" t="s">
        <v>30</v>
      </c>
      <c r="P266" s="13" t="s">
        <v>21</v>
      </c>
      <c r="Q266" s="13" t="s">
        <v>21</v>
      </c>
      <c r="R266" s="13" t="s">
        <v>25</v>
      </c>
    </row>
    <row r="267" spans="1:18" x14ac:dyDescent="0.3">
      <c r="A267" s="13">
        <v>66</v>
      </c>
      <c r="B267" s="14" t="s">
        <v>17</v>
      </c>
      <c r="C267" s="13">
        <v>112</v>
      </c>
      <c r="D267" s="14" t="s">
        <v>27</v>
      </c>
      <c r="E267" s="13">
        <v>212</v>
      </c>
      <c r="F267" s="14" t="s">
        <v>21</v>
      </c>
      <c r="G267" s="13">
        <v>0</v>
      </c>
      <c r="H267" s="13">
        <v>132</v>
      </c>
      <c r="I267" s="13">
        <v>1</v>
      </c>
      <c r="J267" s="13">
        <v>0.1</v>
      </c>
      <c r="K267" s="13">
        <v>2</v>
      </c>
      <c r="L267" s="13">
        <v>1</v>
      </c>
      <c r="M267" s="14" t="s">
        <v>24</v>
      </c>
      <c r="N267" s="14">
        <f xml:space="preserve"> IF(heart_readable[[#This Row],[Heart Disease]]="Yes", 1,0)</f>
        <v>0</v>
      </c>
      <c r="O267" s="14" t="s">
        <v>30</v>
      </c>
      <c r="P267" s="13" t="s">
        <v>21</v>
      </c>
      <c r="Q267" s="13" t="s">
        <v>21</v>
      </c>
      <c r="R267" s="13" t="s">
        <v>22</v>
      </c>
    </row>
    <row r="268" spans="1:18" x14ac:dyDescent="0.3">
      <c r="A268" s="13">
        <v>55</v>
      </c>
      <c r="B268" s="14" t="s">
        <v>26</v>
      </c>
      <c r="C268" s="13">
        <v>180</v>
      </c>
      <c r="D268" s="14" t="s">
        <v>27</v>
      </c>
      <c r="E268" s="13">
        <v>327</v>
      </c>
      <c r="F268" s="14" t="s">
        <v>21</v>
      </c>
      <c r="G268" s="13">
        <v>2</v>
      </c>
      <c r="H268" s="13">
        <v>117</v>
      </c>
      <c r="I268" s="13">
        <v>1</v>
      </c>
      <c r="J268" s="13">
        <v>3.4</v>
      </c>
      <c r="K268" s="13">
        <v>1</v>
      </c>
      <c r="L268" s="13">
        <v>0</v>
      </c>
      <c r="M268" s="14" t="s">
        <v>24</v>
      </c>
      <c r="N268" s="14">
        <f xml:space="preserve"> IF(heart_readable[[#This Row],[Heart Disease]]="Yes", 1,0)</f>
        <v>0</v>
      </c>
      <c r="O268" s="14" t="s">
        <v>30</v>
      </c>
      <c r="P268" s="13" t="s">
        <v>23</v>
      </c>
      <c r="Q268" s="13" t="s">
        <v>18</v>
      </c>
      <c r="R268" s="13" t="s">
        <v>25</v>
      </c>
    </row>
    <row r="269" spans="1:18" x14ac:dyDescent="0.3">
      <c r="A269" s="13">
        <v>49</v>
      </c>
      <c r="B269" s="14" t="s">
        <v>17</v>
      </c>
      <c r="C269" s="13">
        <v>118</v>
      </c>
      <c r="D269" s="14" t="s">
        <v>23</v>
      </c>
      <c r="E269" s="13">
        <v>149</v>
      </c>
      <c r="F269" s="14" t="s">
        <v>21</v>
      </c>
      <c r="G269" s="13">
        <v>0</v>
      </c>
      <c r="H269" s="13">
        <v>126</v>
      </c>
      <c r="I269" s="13">
        <v>0</v>
      </c>
      <c r="J269" s="13">
        <v>0.8</v>
      </c>
      <c r="K269" s="13">
        <v>2</v>
      </c>
      <c r="L269" s="13">
        <v>3</v>
      </c>
      <c r="M269" s="14" t="s">
        <v>24</v>
      </c>
      <c r="N269" s="14">
        <f xml:space="preserve"> IF(heart_readable[[#This Row],[Heart Disease]]="Yes", 1,0)</f>
        <v>0</v>
      </c>
      <c r="O269" s="14" t="s">
        <v>30</v>
      </c>
      <c r="P269" s="13" t="s">
        <v>21</v>
      </c>
      <c r="Q269" s="13" t="s">
        <v>21</v>
      </c>
      <c r="R269" s="13" t="s">
        <v>25</v>
      </c>
    </row>
    <row r="270" spans="1:18" x14ac:dyDescent="0.3">
      <c r="A270" s="13">
        <v>54</v>
      </c>
      <c r="B270" s="14" t="s">
        <v>17</v>
      </c>
      <c r="C270" s="13">
        <v>122</v>
      </c>
      <c r="D270" s="14" t="s">
        <v>27</v>
      </c>
      <c r="E270" s="13">
        <v>286</v>
      </c>
      <c r="F270" s="14" t="s">
        <v>21</v>
      </c>
      <c r="G270" s="13">
        <v>0</v>
      </c>
      <c r="H270" s="13">
        <v>116</v>
      </c>
      <c r="I270" s="13">
        <v>1</v>
      </c>
      <c r="J270" s="13">
        <v>3.2</v>
      </c>
      <c r="K270" s="13">
        <v>1</v>
      </c>
      <c r="L270" s="13">
        <v>2</v>
      </c>
      <c r="M270" s="14" t="s">
        <v>24</v>
      </c>
      <c r="N270" s="14">
        <f xml:space="preserve"> IF(heart_readable[[#This Row],[Heart Disease]]="Yes", 1,0)</f>
        <v>0</v>
      </c>
      <c r="O270" s="14" t="s">
        <v>30</v>
      </c>
      <c r="P270" s="13" t="s">
        <v>23</v>
      </c>
      <c r="Q270" s="13" t="s">
        <v>18</v>
      </c>
      <c r="R270" s="13" t="s">
        <v>25</v>
      </c>
    </row>
    <row r="271" spans="1:18" x14ac:dyDescent="0.3">
      <c r="A271" s="13">
        <v>56</v>
      </c>
      <c r="B271" s="14" t="s">
        <v>17</v>
      </c>
      <c r="C271" s="13">
        <v>130</v>
      </c>
      <c r="D271" s="14" t="s">
        <v>27</v>
      </c>
      <c r="E271" s="13">
        <v>283</v>
      </c>
      <c r="F271" s="14" t="s">
        <v>18</v>
      </c>
      <c r="G271" s="13">
        <v>0</v>
      </c>
      <c r="H271" s="13">
        <v>103</v>
      </c>
      <c r="I271" s="13">
        <v>1</v>
      </c>
      <c r="J271" s="13">
        <v>1.6</v>
      </c>
      <c r="K271" s="13">
        <v>0</v>
      </c>
      <c r="L271" s="13">
        <v>0</v>
      </c>
      <c r="M271" s="14" t="s">
        <v>24</v>
      </c>
      <c r="N271" s="14">
        <f xml:space="preserve"> IF(heart_readable[[#This Row],[Heart Disease]]="Yes", 1,0)</f>
        <v>0</v>
      </c>
      <c r="O271" s="14" t="s">
        <v>30</v>
      </c>
      <c r="P271" s="13" t="s">
        <v>23</v>
      </c>
      <c r="Q271" s="13" t="s">
        <v>18</v>
      </c>
      <c r="R271" s="13" t="s">
        <v>25</v>
      </c>
    </row>
    <row r="272" spans="1:18" x14ac:dyDescent="0.3">
      <c r="A272" s="13">
        <v>46</v>
      </c>
      <c r="B272" s="14" t="s">
        <v>17</v>
      </c>
      <c r="C272" s="13">
        <v>120</v>
      </c>
      <c r="D272" s="14" t="s">
        <v>27</v>
      </c>
      <c r="E272" s="13">
        <v>249</v>
      </c>
      <c r="F272" s="14" t="s">
        <v>21</v>
      </c>
      <c r="G272" s="13">
        <v>0</v>
      </c>
      <c r="H272" s="13">
        <v>144</v>
      </c>
      <c r="I272" s="13">
        <v>0</v>
      </c>
      <c r="J272" s="13">
        <v>0.8</v>
      </c>
      <c r="K272" s="13">
        <v>2</v>
      </c>
      <c r="L272" s="13">
        <v>0</v>
      </c>
      <c r="M272" s="14" t="s">
        <v>24</v>
      </c>
      <c r="N272" s="14">
        <f xml:space="preserve"> IF(heart_readable[[#This Row],[Heart Disease]]="Yes", 1,0)</f>
        <v>0</v>
      </c>
      <c r="O272" s="14" t="s">
        <v>30</v>
      </c>
      <c r="P272" s="13" t="s">
        <v>21</v>
      </c>
      <c r="Q272" s="13" t="s">
        <v>21</v>
      </c>
      <c r="R272" s="13" t="s">
        <v>25</v>
      </c>
    </row>
    <row r="273" spans="1:18" x14ac:dyDescent="0.3">
      <c r="A273" s="13">
        <v>61</v>
      </c>
      <c r="B273" s="14" t="s">
        <v>17</v>
      </c>
      <c r="C273" s="13">
        <v>134</v>
      </c>
      <c r="D273" s="14" t="s">
        <v>18</v>
      </c>
      <c r="E273" s="13">
        <v>234</v>
      </c>
      <c r="F273" s="14" t="s">
        <v>21</v>
      </c>
      <c r="G273" s="13">
        <v>1</v>
      </c>
      <c r="H273" s="13">
        <v>145</v>
      </c>
      <c r="I273" s="13">
        <v>0</v>
      </c>
      <c r="J273" s="13">
        <v>2.6</v>
      </c>
      <c r="K273" s="13">
        <v>1</v>
      </c>
      <c r="L273" s="13">
        <v>2</v>
      </c>
      <c r="M273" s="14" t="s">
        <v>24</v>
      </c>
      <c r="N273" s="14">
        <f xml:space="preserve"> IF(heart_readable[[#This Row],[Heart Disease]]="Yes", 1,0)</f>
        <v>0</v>
      </c>
      <c r="O273" s="14" t="s">
        <v>30</v>
      </c>
      <c r="P273" s="13" t="s">
        <v>21</v>
      </c>
      <c r="Q273" s="13" t="s">
        <v>18</v>
      </c>
      <c r="R273" s="13" t="s">
        <v>22</v>
      </c>
    </row>
    <row r="274" spans="1:18" x14ac:dyDescent="0.3">
      <c r="A274" s="13">
        <v>67</v>
      </c>
      <c r="B274" s="14" t="s">
        <v>17</v>
      </c>
      <c r="C274" s="13">
        <v>120</v>
      </c>
      <c r="D274" s="14" t="s">
        <v>27</v>
      </c>
      <c r="E274" s="13">
        <v>237</v>
      </c>
      <c r="F274" s="14" t="s">
        <v>21</v>
      </c>
      <c r="G274" s="13">
        <v>1</v>
      </c>
      <c r="H274" s="13">
        <v>71</v>
      </c>
      <c r="I274" s="13">
        <v>0</v>
      </c>
      <c r="J274" s="13">
        <v>1</v>
      </c>
      <c r="K274" s="13">
        <v>1</v>
      </c>
      <c r="L274" s="13">
        <v>0</v>
      </c>
      <c r="M274" s="14" t="s">
        <v>24</v>
      </c>
      <c r="N274" s="14">
        <f xml:space="preserve"> IF(heart_readable[[#This Row],[Heart Disease]]="Yes", 1,0)</f>
        <v>0</v>
      </c>
      <c r="O274" s="14" t="s">
        <v>30</v>
      </c>
      <c r="P274" s="13" t="s">
        <v>21</v>
      </c>
      <c r="Q274" s="13" t="s">
        <v>21</v>
      </c>
      <c r="R274" s="13" t="s">
        <v>22</v>
      </c>
    </row>
    <row r="275" spans="1:18" x14ac:dyDescent="0.3">
      <c r="A275" s="13">
        <v>58</v>
      </c>
      <c r="B275" s="14" t="s">
        <v>17</v>
      </c>
      <c r="C275" s="13">
        <v>100</v>
      </c>
      <c r="D275" s="14" t="s">
        <v>27</v>
      </c>
      <c r="E275" s="13">
        <v>234</v>
      </c>
      <c r="F275" s="14" t="s">
        <v>21</v>
      </c>
      <c r="G275" s="13">
        <v>1</v>
      </c>
      <c r="H275" s="13">
        <v>156</v>
      </c>
      <c r="I275" s="13">
        <v>0</v>
      </c>
      <c r="J275" s="13">
        <v>0.1</v>
      </c>
      <c r="K275" s="13">
        <v>2</v>
      </c>
      <c r="L275" s="13">
        <v>1</v>
      </c>
      <c r="M275" s="14" t="s">
        <v>24</v>
      </c>
      <c r="N275" s="14">
        <f xml:space="preserve"> IF(heart_readable[[#This Row],[Heart Disease]]="Yes", 1,0)</f>
        <v>0</v>
      </c>
      <c r="O275" s="14" t="s">
        <v>30</v>
      </c>
      <c r="P275" s="13" t="s">
        <v>21</v>
      </c>
      <c r="Q275" s="13" t="s">
        <v>21</v>
      </c>
      <c r="R275" s="13" t="s">
        <v>25</v>
      </c>
    </row>
    <row r="276" spans="1:18" x14ac:dyDescent="0.3">
      <c r="A276" s="13">
        <v>47</v>
      </c>
      <c r="B276" s="14" t="s">
        <v>17</v>
      </c>
      <c r="C276" s="13">
        <v>110</v>
      </c>
      <c r="D276" s="14" t="s">
        <v>27</v>
      </c>
      <c r="E276" s="13">
        <v>275</v>
      </c>
      <c r="F276" s="14" t="s">
        <v>21</v>
      </c>
      <c r="G276" s="13">
        <v>0</v>
      </c>
      <c r="H276" s="13">
        <v>118</v>
      </c>
      <c r="I276" s="13">
        <v>1</v>
      </c>
      <c r="J276" s="13">
        <v>1</v>
      </c>
      <c r="K276" s="13">
        <v>1</v>
      </c>
      <c r="L276" s="13">
        <v>1</v>
      </c>
      <c r="M276" s="14" t="s">
        <v>24</v>
      </c>
      <c r="N276" s="14">
        <f xml:space="preserve"> IF(heart_readable[[#This Row],[Heart Disease]]="Yes", 1,0)</f>
        <v>0</v>
      </c>
      <c r="O276" s="14" t="s">
        <v>30</v>
      </c>
      <c r="P276" s="13" t="s">
        <v>23</v>
      </c>
      <c r="Q276" s="13" t="s">
        <v>21</v>
      </c>
      <c r="R276" s="13" t="s">
        <v>25</v>
      </c>
    </row>
    <row r="277" spans="1:18" x14ac:dyDescent="0.3">
      <c r="A277" s="13">
        <v>52</v>
      </c>
      <c r="B277" s="14" t="s">
        <v>17</v>
      </c>
      <c r="C277" s="13">
        <v>125</v>
      </c>
      <c r="D277" s="14" t="s">
        <v>27</v>
      </c>
      <c r="E277" s="13">
        <v>212</v>
      </c>
      <c r="F277" s="14" t="s">
        <v>21</v>
      </c>
      <c r="G277" s="13">
        <v>1</v>
      </c>
      <c r="H277" s="13">
        <v>168</v>
      </c>
      <c r="I277" s="13">
        <v>0</v>
      </c>
      <c r="J277" s="13">
        <v>1</v>
      </c>
      <c r="K277" s="13">
        <v>2</v>
      </c>
      <c r="L277" s="13">
        <v>2</v>
      </c>
      <c r="M277" s="14" t="s">
        <v>24</v>
      </c>
      <c r="N277" s="14">
        <f xml:space="preserve"> IF(heart_readable[[#This Row],[Heart Disease]]="Yes", 1,0)</f>
        <v>0</v>
      </c>
      <c r="O277" s="14" t="s">
        <v>30</v>
      </c>
      <c r="P277" s="13" t="s">
        <v>21</v>
      </c>
      <c r="Q277" s="13" t="s">
        <v>18</v>
      </c>
      <c r="R277" s="13" t="s">
        <v>25</v>
      </c>
    </row>
    <row r="278" spans="1:18" x14ac:dyDescent="0.3">
      <c r="A278" s="13">
        <v>58</v>
      </c>
      <c r="B278" s="14" t="s">
        <v>17</v>
      </c>
      <c r="C278" s="13">
        <v>146</v>
      </c>
      <c r="D278" s="14" t="s">
        <v>27</v>
      </c>
      <c r="E278" s="13">
        <v>218</v>
      </c>
      <c r="F278" s="14" t="s">
        <v>21</v>
      </c>
      <c r="G278" s="13">
        <v>1</v>
      </c>
      <c r="H278" s="13">
        <v>105</v>
      </c>
      <c r="I278" s="13">
        <v>0</v>
      </c>
      <c r="J278" s="13">
        <v>2</v>
      </c>
      <c r="K278" s="13">
        <v>1</v>
      </c>
      <c r="L278" s="13">
        <v>1</v>
      </c>
      <c r="M278" s="14" t="s">
        <v>24</v>
      </c>
      <c r="N278" s="14">
        <f xml:space="preserve"> IF(heart_readable[[#This Row],[Heart Disease]]="Yes", 1,0)</f>
        <v>0</v>
      </c>
      <c r="O278" s="14" t="s">
        <v>30</v>
      </c>
      <c r="P278" s="13" t="s">
        <v>21</v>
      </c>
      <c r="Q278" s="13" t="s">
        <v>18</v>
      </c>
      <c r="R278" s="13" t="s">
        <v>25</v>
      </c>
    </row>
    <row r="279" spans="1:18" x14ac:dyDescent="0.3">
      <c r="A279" s="13">
        <v>57</v>
      </c>
      <c r="B279" s="14" t="s">
        <v>17</v>
      </c>
      <c r="C279" s="13">
        <v>124</v>
      </c>
      <c r="D279" s="14" t="s">
        <v>21</v>
      </c>
      <c r="E279" s="13">
        <v>261</v>
      </c>
      <c r="F279" s="14" t="s">
        <v>21</v>
      </c>
      <c r="G279" s="13">
        <v>1</v>
      </c>
      <c r="H279" s="13">
        <v>141</v>
      </c>
      <c r="I279" s="13">
        <v>0</v>
      </c>
      <c r="J279" s="13">
        <v>0.3</v>
      </c>
      <c r="K279" s="13">
        <v>2</v>
      </c>
      <c r="L279" s="13">
        <v>0</v>
      </c>
      <c r="M279" s="14" t="s">
        <v>24</v>
      </c>
      <c r="N279" s="14">
        <f xml:space="preserve"> IF(heart_readable[[#This Row],[Heart Disease]]="Yes", 1,0)</f>
        <v>0</v>
      </c>
      <c r="O279" s="14" t="s">
        <v>30</v>
      </c>
      <c r="P279" s="13" t="s">
        <v>23</v>
      </c>
      <c r="Q279" s="13" t="s">
        <v>18</v>
      </c>
      <c r="R279" s="13" t="s">
        <v>25</v>
      </c>
    </row>
    <row r="280" spans="1:18" x14ac:dyDescent="0.3">
      <c r="A280" s="13">
        <v>58</v>
      </c>
      <c r="B280" s="14" t="s">
        <v>26</v>
      </c>
      <c r="C280" s="13">
        <v>136</v>
      </c>
      <c r="D280" s="14" t="s">
        <v>21</v>
      </c>
      <c r="E280" s="13">
        <v>319</v>
      </c>
      <c r="F280" s="14" t="s">
        <v>18</v>
      </c>
      <c r="G280" s="13">
        <v>0</v>
      </c>
      <c r="H280" s="13">
        <v>152</v>
      </c>
      <c r="I280" s="13">
        <v>0</v>
      </c>
      <c r="J280" s="13">
        <v>0</v>
      </c>
      <c r="K280" s="13">
        <v>2</v>
      </c>
      <c r="L280" s="13">
        <v>2</v>
      </c>
      <c r="M280" s="14" t="s">
        <v>24</v>
      </c>
      <c r="N280" s="14">
        <f xml:space="preserve"> IF(heart_readable[[#This Row],[Heart Disease]]="Yes", 1,0)</f>
        <v>0</v>
      </c>
      <c r="O280" s="14" t="s">
        <v>30</v>
      </c>
      <c r="P280" s="13" t="s">
        <v>23</v>
      </c>
      <c r="Q280" s="13" t="s">
        <v>18</v>
      </c>
      <c r="R280" s="13" t="s">
        <v>25</v>
      </c>
    </row>
    <row r="281" spans="1:18" x14ac:dyDescent="0.3">
      <c r="A281" s="13">
        <v>61</v>
      </c>
      <c r="B281" s="14" t="s">
        <v>17</v>
      </c>
      <c r="C281" s="13">
        <v>138</v>
      </c>
      <c r="D281" s="14" t="s">
        <v>27</v>
      </c>
      <c r="E281" s="13">
        <v>166</v>
      </c>
      <c r="F281" s="14" t="s">
        <v>21</v>
      </c>
      <c r="G281" s="13">
        <v>0</v>
      </c>
      <c r="H281" s="13">
        <v>125</v>
      </c>
      <c r="I281" s="13">
        <v>1</v>
      </c>
      <c r="J281" s="13">
        <v>3.6</v>
      </c>
      <c r="K281" s="13">
        <v>1</v>
      </c>
      <c r="L281" s="13">
        <v>1</v>
      </c>
      <c r="M281" s="14" t="s">
        <v>24</v>
      </c>
      <c r="N281" s="14">
        <f xml:space="preserve"> IF(heart_readable[[#This Row],[Heart Disease]]="Yes", 1,0)</f>
        <v>0</v>
      </c>
      <c r="O281" s="14" t="s">
        <v>30</v>
      </c>
      <c r="P281" s="13" t="s">
        <v>21</v>
      </c>
      <c r="Q281" s="13" t="s">
        <v>18</v>
      </c>
      <c r="R281" s="13" t="s">
        <v>22</v>
      </c>
    </row>
    <row r="282" spans="1:18" x14ac:dyDescent="0.3">
      <c r="A282" s="13">
        <v>42</v>
      </c>
      <c r="B282" s="14" t="s">
        <v>17</v>
      </c>
      <c r="C282" s="13">
        <v>136</v>
      </c>
      <c r="D282" s="14" t="s">
        <v>27</v>
      </c>
      <c r="E282" s="13">
        <v>315</v>
      </c>
      <c r="F282" s="14" t="s">
        <v>21</v>
      </c>
      <c r="G282" s="13">
        <v>1</v>
      </c>
      <c r="H282" s="13">
        <v>125</v>
      </c>
      <c r="I282" s="13">
        <v>1</v>
      </c>
      <c r="J282" s="13">
        <v>1.8</v>
      </c>
      <c r="K282" s="13">
        <v>1</v>
      </c>
      <c r="L282" s="13">
        <v>0</v>
      </c>
      <c r="M282" s="14" t="s">
        <v>19</v>
      </c>
      <c r="N282" s="14">
        <f xml:space="preserve"> IF(heart_readable[[#This Row],[Heart Disease]]="Yes", 1,0)</f>
        <v>0</v>
      </c>
      <c r="O282" s="14" t="s">
        <v>30</v>
      </c>
      <c r="P282" s="13" t="s">
        <v>23</v>
      </c>
      <c r="Q282" s="13" t="s">
        <v>18</v>
      </c>
      <c r="R282" s="13" t="s">
        <v>25</v>
      </c>
    </row>
    <row r="283" spans="1:18" x14ac:dyDescent="0.3">
      <c r="A283" s="13">
        <v>52</v>
      </c>
      <c r="B283" s="14" t="s">
        <v>17</v>
      </c>
      <c r="C283" s="13">
        <v>128</v>
      </c>
      <c r="D283" s="14" t="s">
        <v>27</v>
      </c>
      <c r="E283" s="13">
        <v>204</v>
      </c>
      <c r="F283" s="14" t="s">
        <v>18</v>
      </c>
      <c r="G283" s="13">
        <v>1</v>
      </c>
      <c r="H283" s="13">
        <v>156</v>
      </c>
      <c r="I283" s="13">
        <v>1</v>
      </c>
      <c r="J283" s="13">
        <v>1</v>
      </c>
      <c r="K283" s="13">
        <v>1</v>
      </c>
      <c r="L283" s="13">
        <v>0</v>
      </c>
      <c r="M283" s="14" t="s">
        <v>21</v>
      </c>
      <c r="N283" s="14">
        <f xml:space="preserve"> IF(heart_readable[[#This Row],[Heart Disease]]="Yes", 1,0)</f>
        <v>0</v>
      </c>
      <c r="O283" s="14" t="s">
        <v>30</v>
      </c>
      <c r="P283" s="13" t="s">
        <v>21</v>
      </c>
      <c r="Q283" s="13" t="s">
        <v>18</v>
      </c>
      <c r="R283" s="13" t="s">
        <v>25</v>
      </c>
    </row>
    <row r="284" spans="1:18" x14ac:dyDescent="0.3">
      <c r="A284" s="13">
        <v>59</v>
      </c>
      <c r="B284" s="14" t="s">
        <v>17</v>
      </c>
      <c r="C284" s="13">
        <v>126</v>
      </c>
      <c r="D284" s="14" t="s">
        <v>23</v>
      </c>
      <c r="E284" s="13">
        <v>218</v>
      </c>
      <c r="F284" s="14" t="s">
        <v>18</v>
      </c>
      <c r="G284" s="13">
        <v>1</v>
      </c>
      <c r="H284" s="13">
        <v>134</v>
      </c>
      <c r="I284" s="13">
        <v>0</v>
      </c>
      <c r="J284" s="13">
        <v>2.2000000000000002</v>
      </c>
      <c r="K284" s="13">
        <v>1</v>
      </c>
      <c r="L284" s="13">
        <v>1</v>
      </c>
      <c r="M284" s="14" t="s">
        <v>19</v>
      </c>
      <c r="N284" s="14">
        <f xml:space="preserve"> IF(heart_readable[[#This Row],[Heart Disease]]="Yes", 1,0)</f>
        <v>0</v>
      </c>
      <c r="O284" s="14" t="s">
        <v>30</v>
      </c>
      <c r="P284" s="13" t="s">
        <v>21</v>
      </c>
      <c r="Q284" s="13" t="s">
        <v>18</v>
      </c>
      <c r="R284" s="13" t="s">
        <v>25</v>
      </c>
    </row>
    <row r="285" spans="1:18" x14ac:dyDescent="0.3">
      <c r="A285" s="13">
        <v>40</v>
      </c>
      <c r="B285" s="14" t="s">
        <v>17</v>
      </c>
      <c r="C285" s="13">
        <v>152</v>
      </c>
      <c r="D285" s="14" t="s">
        <v>27</v>
      </c>
      <c r="E285" s="13">
        <v>223</v>
      </c>
      <c r="F285" s="14" t="s">
        <v>21</v>
      </c>
      <c r="G285" s="13">
        <v>1</v>
      </c>
      <c r="H285" s="13">
        <v>181</v>
      </c>
      <c r="I285" s="13">
        <v>0</v>
      </c>
      <c r="J285" s="13">
        <v>0</v>
      </c>
      <c r="K285" s="13">
        <v>2</v>
      </c>
      <c r="L285" s="13">
        <v>0</v>
      </c>
      <c r="M285" s="14" t="s">
        <v>24</v>
      </c>
      <c r="N285" s="14">
        <f xml:space="preserve"> IF(heart_readable[[#This Row],[Heart Disease]]="Yes", 1,0)</f>
        <v>0</v>
      </c>
      <c r="O285" s="14" t="s">
        <v>30</v>
      </c>
      <c r="P285" s="13" t="s">
        <v>21</v>
      </c>
      <c r="Q285" s="13" t="s">
        <v>18</v>
      </c>
      <c r="R285" s="13" t="s">
        <v>25</v>
      </c>
    </row>
    <row r="286" spans="1:18" x14ac:dyDescent="0.3">
      <c r="A286" s="13">
        <v>61</v>
      </c>
      <c r="B286" s="14" t="s">
        <v>17</v>
      </c>
      <c r="C286" s="13">
        <v>140</v>
      </c>
      <c r="D286" s="14" t="s">
        <v>27</v>
      </c>
      <c r="E286" s="13">
        <v>207</v>
      </c>
      <c r="F286" s="14" t="s">
        <v>21</v>
      </c>
      <c r="G286" s="13">
        <v>0</v>
      </c>
      <c r="H286" s="13">
        <v>138</v>
      </c>
      <c r="I286" s="13">
        <v>1</v>
      </c>
      <c r="J286" s="13">
        <v>1.9</v>
      </c>
      <c r="K286" s="13">
        <v>2</v>
      </c>
      <c r="L286" s="13">
        <v>1</v>
      </c>
      <c r="M286" s="14" t="s">
        <v>24</v>
      </c>
      <c r="N286" s="14">
        <f xml:space="preserve"> IF(heart_readable[[#This Row],[Heart Disease]]="Yes", 1,0)</f>
        <v>0</v>
      </c>
      <c r="O286" s="14" t="s">
        <v>30</v>
      </c>
      <c r="P286" s="13" t="s">
        <v>21</v>
      </c>
      <c r="Q286" s="13" t="s">
        <v>18</v>
      </c>
      <c r="R286" s="13" t="s">
        <v>22</v>
      </c>
    </row>
    <row r="287" spans="1:18" x14ac:dyDescent="0.3">
      <c r="A287" s="13">
        <v>46</v>
      </c>
      <c r="B287" s="14" t="s">
        <v>17</v>
      </c>
      <c r="C287" s="13">
        <v>140</v>
      </c>
      <c r="D287" s="14" t="s">
        <v>27</v>
      </c>
      <c r="E287" s="13">
        <v>311</v>
      </c>
      <c r="F287" s="14" t="s">
        <v>21</v>
      </c>
      <c r="G287" s="13">
        <v>1</v>
      </c>
      <c r="H287" s="13">
        <v>120</v>
      </c>
      <c r="I287" s="13">
        <v>1</v>
      </c>
      <c r="J287" s="13">
        <v>1.8</v>
      </c>
      <c r="K287" s="13">
        <v>1</v>
      </c>
      <c r="L287" s="13">
        <v>2</v>
      </c>
      <c r="M287" s="14" t="s">
        <v>24</v>
      </c>
      <c r="N287" s="14">
        <f xml:space="preserve"> IF(heart_readable[[#This Row],[Heart Disease]]="Yes", 1,0)</f>
        <v>0</v>
      </c>
      <c r="O287" s="14" t="s">
        <v>30</v>
      </c>
      <c r="P287" s="13" t="s">
        <v>23</v>
      </c>
      <c r="Q287" s="13" t="s">
        <v>18</v>
      </c>
      <c r="R287" s="13" t="s">
        <v>25</v>
      </c>
    </row>
    <row r="288" spans="1:18" x14ac:dyDescent="0.3">
      <c r="A288" s="13">
        <v>59</v>
      </c>
      <c r="B288" s="14" t="s">
        <v>17</v>
      </c>
      <c r="C288" s="13">
        <v>134</v>
      </c>
      <c r="D288" s="14" t="s">
        <v>18</v>
      </c>
      <c r="E288" s="13">
        <v>204</v>
      </c>
      <c r="F288" s="14" t="s">
        <v>21</v>
      </c>
      <c r="G288" s="13">
        <v>1</v>
      </c>
      <c r="H288" s="13">
        <v>162</v>
      </c>
      <c r="I288" s="13">
        <v>0</v>
      </c>
      <c r="J288" s="13">
        <v>0.8</v>
      </c>
      <c r="K288" s="13">
        <v>2</v>
      </c>
      <c r="L288" s="13">
        <v>2</v>
      </c>
      <c r="M288" s="14" t="s">
        <v>24</v>
      </c>
      <c r="N288" s="14">
        <f xml:space="preserve"> IF(heart_readable[[#This Row],[Heart Disease]]="Yes", 1,0)</f>
        <v>0</v>
      </c>
      <c r="O288" s="14" t="s">
        <v>30</v>
      </c>
      <c r="P288" s="13" t="s">
        <v>21</v>
      </c>
      <c r="Q288" s="13" t="s">
        <v>18</v>
      </c>
      <c r="R288" s="13" t="s">
        <v>25</v>
      </c>
    </row>
    <row r="289" spans="1:18" x14ac:dyDescent="0.3">
      <c r="A289" s="13">
        <v>57</v>
      </c>
      <c r="B289" s="14" t="s">
        <v>17</v>
      </c>
      <c r="C289" s="13">
        <v>154</v>
      </c>
      <c r="D289" s="14" t="s">
        <v>21</v>
      </c>
      <c r="E289" s="13">
        <v>232</v>
      </c>
      <c r="F289" s="14" t="s">
        <v>21</v>
      </c>
      <c r="G289" s="13">
        <v>0</v>
      </c>
      <c r="H289" s="13">
        <v>164</v>
      </c>
      <c r="I289" s="13">
        <v>0</v>
      </c>
      <c r="J289" s="13">
        <v>0</v>
      </c>
      <c r="K289" s="13">
        <v>2</v>
      </c>
      <c r="L289" s="13">
        <v>1</v>
      </c>
      <c r="M289" s="14" t="s">
        <v>24</v>
      </c>
      <c r="N289" s="14">
        <f xml:space="preserve"> IF(heart_readable[[#This Row],[Heart Disease]]="Yes", 1,0)</f>
        <v>0</v>
      </c>
      <c r="O289" s="14" t="s">
        <v>30</v>
      </c>
      <c r="P289" s="13" t="s">
        <v>21</v>
      </c>
      <c r="Q289" s="13" t="s">
        <v>18</v>
      </c>
      <c r="R289" s="13" t="s">
        <v>25</v>
      </c>
    </row>
    <row r="290" spans="1:18" x14ac:dyDescent="0.3">
      <c r="A290" s="13">
        <v>57</v>
      </c>
      <c r="B290" s="14" t="s">
        <v>17</v>
      </c>
      <c r="C290" s="13">
        <v>110</v>
      </c>
      <c r="D290" s="14" t="s">
        <v>27</v>
      </c>
      <c r="E290" s="13">
        <v>335</v>
      </c>
      <c r="F290" s="14" t="s">
        <v>21</v>
      </c>
      <c r="G290" s="13">
        <v>1</v>
      </c>
      <c r="H290" s="13">
        <v>143</v>
      </c>
      <c r="I290" s="13">
        <v>1</v>
      </c>
      <c r="J290" s="13">
        <v>3</v>
      </c>
      <c r="K290" s="13">
        <v>1</v>
      </c>
      <c r="L290" s="13">
        <v>1</v>
      </c>
      <c r="M290" s="14" t="s">
        <v>24</v>
      </c>
      <c r="N290" s="14">
        <f xml:space="preserve"> IF(heart_readable[[#This Row],[Heart Disease]]="Yes", 1,0)</f>
        <v>0</v>
      </c>
      <c r="O290" s="14" t="s">
        <v>30</v>
      </c>
      <c r="P290" s="13" t="s">
        <v>23</v>
      </c>
      <c r="Q290" s="13" t="s">
        <v>21</v>
      </c>
      <c r="R290" s="13" t="s">
        <v>25</v>
      </c>
    </row>
    <row r="291" spans="1:18" x14ac:dyDescent="0.3">
      <c r="A291" s="13">
        <v>55</v>
      </c>
      <c r="B291" s="14" t="s">
        <v>26</v>
      </c>
      <c r="C291" s="13">
        <v>128</v>
      </c>
      <c r="D291" s="14" t="s">
        <v>27</v>
      </c>
      <c r="E291" s="13">
        <v>205</v>
      </c>
      <c r="F291" s="14" t="s">
        <v>21</v>
      </c>
      <c r="G291" s="13">
        <v>2</v>
      </c>
      <c r="H291" s="13">
        <v>130</v>
      </c>
      <c r="I291" s="13">
        <v>1</v>
      </c>
      <c r="J291" s="13">
        <v>2</v>
      </c>
      <c r="K291" s="13">
        <v>1</v>
      </c>
      <c r="L291" s="13">
        <v>1</v>
      </c>
      <c r="M291" s="14" t="s">
        <v>24</v>
      </c>
      <c r="N291" s="14">
        <f xml:space="preserve"> IF(heart_readable[[#This Row],[Heart Disease]]="Yes", 1,0)</f>
        <v>0</v>
      </c>
      <c r="O291" s="14" t="s">
        <v>30</v>
      </c>
      <c r="P291" s="13" t="s">
        <v>21</v>
      </c>
      <c r="Q291" s="13" t="s">
        <v>18</v>
      </c>
      <c r="R291" s="13" t="s">
        <v>25</v>
      </c>
    </row>
    <row r="292" spans="1:18" x14ac:dyDescent="0.3">
      <c r="A292" s="13">
        <v>61</v>
      </c>
      <c r="B292" s="14" t="s">
        <v>17</v>
      </c>
      <c r="C292" s="13">
        <v>148</v>
      </c>
      <c r="D292" s="14" t="s">
        <v>27</v>
      </c>
      <c r="E292" s="13">
        <v>203</v>
      </c>
      <c r="F292" s="14" t="s">
        <v>21</v>
      </c>
      <c r="G292" s="13">
        <v>1</v>
      </c>
      <c r="H292" s="13">
        <v>161</v>
      </c>
      <c r="I292" s="13">
        <v>0</v>
      </c>
      <c r="J292" s="13">
        <v>0</v>
      </c>
      <c r="K292" s="13">
        <v>2</v>
      </c>
      <c r="L292" s="13">
        <v>1</v>
      </c>
      <c r="M292" s="14" t="s">
        <v>24</v>
      </c>
      <c r="N292" s="14">
        <f xml:space="preserve"> IF(heart_readable[[#This Row],[Heart Disease]]="Yes", 1,0)</f>
        <v>0</v>
      </c>
      <c r="O292" s="14" t="s">
        <v>30</v>
      </c>
      <c r="P292" s="13" t="s">
        <v>21</v>
      </c>
      <c r="Q292" s="13" t="s">
        <v>18</v>
      </c>
      <c r="R292" s="13" t="s">
        <v>22</v>
      </c>
    </row>
    <row r="293" spans="1:18" x14ac:dyDescent="0.3">
      <c r="A293" s="13">
        <v>58</v>
      </c>
      <c r="B293" s="14" t="s">
        <v>17</v>
      </c>
      <c r="C293" s="13">
        <v>114</v>
      </c>
      <c r="D293" s="14" t="s">
        <v>27</v>
      </c>
      <c r="E293" s="13">
        <v>318</v>
      </c>
      <c r="F293" s="14" t="s">
        <v>21</v>
      </c>
      <c r="G293" s="13">
        <v>2</v>
      </c>
      <c r="H293" s="13">
        <v>140</v>
      </c>
      <c r="I293" s="13">
        <v>0</v>
      </c>
      <c r="J293" s="13">
        <v>4.4000000000000004</v>
      </c>
      <c r="K293" s="13">
        <v>0</v>
      </c>
      <c r="L293" s="13">
        <v>3</v>
      </c>
      <c r="M293" s="14" t="s">
        <v>19</v>
      </c>
      <c r="N293" s="14">
        <f xml:space="preserve"> IF(heart_readable[[#This Row],[Heart Disease]]="Yes", 1,0)</f>
        <v>0</v>
      </c>
      <c r="O293" s="14" t="s">
        <v>30</v>
      </c>
      <c r="P293" s="13" t="s">
        <v>23</v>
      </c>
      <c r="Q293" s="13" t="s">
        <v>21</v>
      </c>
      <c r="R293" s="13" t="s">
        <v>25</v>
      </c>
    </row>
    <row r="294" spans="1:18" x14ac:dyDescent="0.3">
      <c r="A294" s="13">
        <v>58</v>
      </c>
      <c r="B294" s="14" t="s">
        <v>26</v>
      </c>
      <c r="C294" s="13">
        <v>170</v>
      </c>
      <c r="D294" s="14" t="s">
        <v>27</v>
      </c>
      <c r="E294" s="13">
        <v>225</v>
      </c>
      <c r="F294" s="14" t="s">
        <v>18</v>
      </c>
      <c r="G294" s="13">
        <v>0</v>
      </c>
      <c r="H294" s="13">
        <v>146</v>
      </c>
      <c r="I294" s="13">
        <v>1</v>
      </c>
      <c r="J294" s="13">
        <v>2.8</v>
      </c>
      <c r="K294" s="13">
        <v>1</v>
      </c>
      <c r="L294" s="13">
        <v>2</v>
      </c>
      <c r="M294" s="14" t="s">
        <v>19</v>
      </c>
      <c r="N294" s="14">
        <f xml:space="preserve"> IF(heart_readable[[#This Row],[Heart Disease]]="Yes", 1,0)</f>
        <v>0</v>
      </c>
      <c r="O294" s="14" t="s">
        <v>30</v>
      </c>
      <c r="P294" s="13" t="s">
        <v>21</v>
      </c>
      <c r="Q294" s="13" t="s">
        <v>18</v>
      </c>
      <c r="R294" s="13" t="s">
        <v>25</v>
      </c>
    </row>
    <row r="295" spans="1:18" x14ac:dyDescent="0.3">
      <c r="A295" s="13">
        <v>67</v>
      </c>
      <c r="B295" s="14" t="s">
        <v>17</v>
      </c>
      <c r="C295" s="13">
        <v>152</v>
      </c>
      <c r="D295" s="14" t="s">
        <v>23</v>
      </c>
      <c r="E295" s="13">
        <v>212</v>
      </c>
      <c r="F295" s="14" t="s">
        <v>21</v>
      </c>
      <c r="G295" s="13">
        <v>0</v>
      </c>
      <c r="H295" s="13">
        <v>150</v>
      </c>
      <c r="I295" s="13">
        <v>0</v>
      </c>
      <c r="J295" s="13">
        <v>0.8</v>
      </c>
      <c r="K295" s="13">
        <v>1</v>
      </c>
      <c r="L295" s="13">
        <v>0</v>
      </c>
      <c r="M295" s="14" t="s">
        <v>24</v>
      </c>
      <c r="N295" s="14">
        <f xml:space="preserve"> IF(heart_readable[[#This Row],[Heart Disease]]="Yes", 1,0)</f>
        <v>0</v>
      </c>
      <c r="O295" s="14" t="s">
        <v>30</v>
      </c>
      <c r="P295" s="13" t="s">
        <v>21</v>
      </c>
      <c r="Q295" s="13" t="s">
        <v>18</v>
      </c>
      <c r="R295" s="13" t="s">
        <v>22</v>
      </c>
    </row>
    <row r="296" spans="1:18" x14ac:dyDescent="0.3">
      <c r="A296" s="13">
        <v>44</v>
      </c>
      <c r="B296" s="14" t="s">
        <v>17</v>
      </c>
      <c r="C296" s="13">
        <v>120</v>
      </c>
      <c r="D296" s="14" t="s">
        <v>27</v>
      </c>
      <c r="E296" s="13">
        <v>169</v>
      </c>
      <c r="F296" s="14" t="s">
        <v>21</v>
      </c>
      <c r="G296" s="13">
        <v>1</v>
      </c>
      <c r="H296" s="13">
        <v>144</v>
      </c>
      <c r="I296" s="13">
        <v>1</v>
      </c>
      <c r="J296" s="13">
        <v>2.8</v>
      </c>
      <c r="K296" s="13">
        <v>0</v>
      </c>
      <c r="L296" s="13">
        <v>0</v>
      </c>
      <c r="M296" s="14" t="s">
        <v>19</v>
      </c>
      <c r="N296" s="14">
        <f xml:space="preserve"> IF(heart_readable[[#This Row],[Heart Disease]]="Yes", 1,0)</f>
        <v>0</v>
      </c>
      <c r="O296" s="14" t="s">
        <v>30</v>
      </c>
      <c r="P296" s="13" t="s">
        <v>21</v>
      </c>
      <c r="Q296" s="13" t="s">
        <v>21</v>
      </c>
      <c r="R296" s="13" t="s">
        <v>25</v>
      </c>
    </row>
    <row r="297" spans="1:18" x14ac:dyDescent="0.3">
      <c r="A297" s="13">
        <v>63</v>
      </c>
      <c r="B297" s="14" t="s">
        <v>17</v>
      </c>
      <c r="C297" s="13">
        <v>140</v>
      </c>
      <c r="D297" s="14" t="s">
        <v>27</v>
      </c>
      <c r="E297" s="13">
        <v>187</v>
      </c>
      <c r="F297" s="14" t="s">
        <v>21</v>
      </c>
      <c r="G297" s="13">
        <v>0</v>
      </c>
      <c r="H297" s="13">
        <v>144</v>
      </c>
      <c r="I297" s="13">
        <v>1</v>
      </c>
      <c r="J297" s="13">
        <v>4</v>
      </c>
      <c r="K297" s="13">
        <v>2</v>
      </c>
      <c r="L297" s="13">
        <v>2</v>
      </c>
      <c r="M297" s="14" t="s">
        <v>24</v>
      </c>
      <c r="N297" s="14">
        <f xml:space="preserve"> IF(heart_readable[[#This Row],[Heart Disease]]="Yes", 1,0)</f>
        <v>0</v>
      </c>
      <c r="O297" s="14" t="s">
        <v>30</v>
      </c>
      <c r="P297" s="13" t="s">
        <v>21</v>
      </c>
      <c r="Q297" s="13" t="s">
        <v>18</v>
      </c>
      <c r="R297" s="13" t="s">
        <v>22</v>
      </c>
    </row>
    <row r="298" spans="1:18" x14ac:dyDescent="0.3">
      <c r="A298" s="13">
        <v>63</v>
      </c>
      <c r="B298" s="14" t="s">
        <v>26</v>
      </c>
      <c r="C298" s="13">
        <v>124</v>
      </c>
      <c r="D298" s="14" t="s">
        <v>27</v>
      </c>
      <c r="E298" s="13">
        <v>197</v>
      </c>
      <c r="F298" s="14" t="s">
        <v>21</v>
      </c>
      <c r="G298" s="13">
        <v>1</v>
      </c>
      <c r="H298" s="13">
        <v>136</v>
      </c>
      <c r="I298" s="13">
        <v>1</v>
      </c>
      <c r="J298" s="13">
        <v>0</v>
      </c>
      <c r="K298" s="13">
        <v>1</v>
      </c>
      <c r="L298" s="13">
        <v>0</v>
      </c>
      <c r="M298" s="14" t="s">
        <v>24</v>
      </c>
      <c r="N298" s="14">
        <f xml:space="preserve"> IF(heart_readable[[#This Row],[Heart Disease]]="Yes", 1,0)</f>
        <v>0</v>
      </c>
      <c r="O298" s="14" t="s">
        <v>30</v>
      </c>
      <c r="P298" s="13" t="s">
        <v>21</v>
      </c>
      <c r="Q298" s="13" t="s">
        <v>18</v>
      </c>
      <c r="R298" s="13" t="s">
        <v>22</v>
      </c>
    </row>
    <row r="299" spans="1:18" x14ac:dyDescent="0.3">
      <c r="A299" s="13">
        <v>59</v>
      </c>
      <c r="B299" s="14" t="s">
        <v>17</v>
      </c>
      <c r="C299" s="13">
        <v>164</v>
      </c>
      <c r="D299" s="14" t="s">
        <v>27</v>
      </c>
      <c r="E299" s="13">
        <v>176</v>
      </c>
      <c r="F299" s="14" t="s">
        <v>18</v>
      </c>
      <c r="G299" s="13">
        <v>0</v>
      </c>
      <c r="H299" s="13">
        <v>90</v>
      </c>
      <c r="I299" s="13">
        <v>0</v>
      </c>
      <c r="J299" s="13">
        <v>1</v>
      </c>
      <c r="K299" s="13">
        <v>1</v>
      </c>
      <c r="L299" s="13">
        <v>2</v>
      </c>
      <c r="M299" s="14" t="s">
        <v>19</v>
      </c>
      <c r="N299" s="14">
        <f xml:space="preserve"> IF(heart_readable[[#This Row],[Heart Disease]]="Yes", 1,0)</f>
        <v>0</v>
      </c>
      <c r="O299" s="14" t="s">
        <v>30</v>
      </c>
      <c r="P299" s="13" t="s">
        <v>21</v>
      </c>
      <c r="Q299" s="13" t="s">
        <v>18</v>
      </c>
      <c r="R299" s="13" t="s">
        <v>25</v>
      </c>
    </row>
    <row r="300" spans="1:18" x14ac:dyDescent="0.3">
      <c r="A300" s="13">
        <v>57</v>
      </c>
      <c r="B300" s="14" t="s">
        <v>26</v>
      </c>
      <c r="C300" s="13">
        <v>140</v>
      </c>
      <c r="D300" s="14" t="s">
        <v>27</v>
      </c>
      <c r="E300" s="13">
        <v>241</v>
      </c>
      <c r="F300" s="14" t="s">
        <v>21</v>
      </c>
      <c r="G300" s="13">
        <v>1</v>
      </c>
      <c r="H300" s="13">
        <v>123</v>
      </c>
      <c r="I300" s="13">
        <v>1</v>
      </c>
      <c r="J300" s="13">
        <v>0.2</v>
      </c>
      <c r="K300" s="13">
        <v>1</v>
      </c>
      <c r="L300" s="13">
        <v>0</v>
      </c>
      <c r="M300" s="14" t="s">
        <v>24</v>
      </c>
      <c r="N300" s="14">
        <f xml:space="preserve"> IF(heart_readable[[#This Row],[Heart Disease]]="Yes", 1,0)</f>
        <v>0</v>
      </c>
      <c r="O300" s="14" t="s">
        <v>30</v>
      </c>
      <c r="P300" s="13" t="s">
        <v>21</v>
      </c>
      <c r="Q300" s="13" t="s">
        <v>18</v>
      </c>
      <c r="R300" s="13" t="s">
        <v>25</v>
      </c>
    </row>
    <row r="301" spans="1:18" x14ac:dyDescent="0.3">
      <c r="A301" s="13">
        <v>45</v>
      </c>
      <c r="B301" s="14" t="s">
        <v>17</v>
      </c>
      <c r="C301" s="13">
        <v>110</v>
      </c>
      <c r="D301" s="14" t="s">
        <v>18</v>
      </c>
      <c r="E301" s="13">
        <v>264</v>
      </c>
      <c r="F301" s="14" t="s">
        <v>21</v>
      </c>
      <c r="G301" s="13">
        <v>1</v>
      </c>
      <c r="H301" s="13">
        <v>132</v>
      </c>
      <c r="I301" s="13">
        <v>0</v>
      </c>
      <c r="J301" s="13">
        <v>1.2</v>
      </c>
      <c r="K301" s="13">
        <v>1</v>
      </c>
      <c r="L301" s="13">
        <v>0</v>
      </c>
      <c r="M301" s="14" t="s">
        <v>24</v>
      </c>
      <c r="N301" s="14">
        <f xml:space="preserve"> IF(heart_readable[[#This Row],[Heart Disease]]="Yes", 1,0)</f>
        <v>0</v>
      </c>
      <c r="O301" s="14" t="s">
        <v>30</v>
      </c>
      <c r="P301" s="13" t="s">
        <v>23</v>
      </c>
      <c r="Q301" s="13" t="s">
        <v>21</v>
      </c>
      <c r="R301" s="13" t="s">
        <v>25</v>
      </c>
    </row>
    <row r="302" spans="1:18" x14ac:dyDescent="0.3">
      <c r="A302" s="13">
        <v>68</v>
      </c>
      <c r="B302" s="14" t="s">
        <v>17</v>
      </c>
      <c r="C302" s="13">
        <v>144</v>
      </c>
      <c r="D302" s="14" t="s">
        <v>27</v>
      </c>
      <c r="E302" s="13">
        <v>193</v>
      </c>
      <c r="F302" s="14" t="s">
        <v>18</v>
      </c>
      <c r="G302" s="13">
        <v>1</v>
      </c>
      <c r="H302" s="13">
        <v>141</v>
      </c>
      <c r="I302" s="13">
        <v>0</v>
      </c>
      <c r="J302" s="13">
        <v>3.4</v>
      </c>
      <c r="K302" s="13">
        <v>1</v>
      </c>
      <c r="L302" s="13">
        <v>2</v>
      </c>
      <c r="M302" s="14" t="s">
        <v>24</v>
      </c>
      <c r="N302" s="14">
        <f xml:space="preserve"> IF(heart_readable[[#This Row],[Heart Disease]]="Yes", 1,0)</f>
        <v>0</v>
      </c>
      <c r="O302" s="14" t="s">
        <v>30</v>
      </c>
      <c r="P302" s="13" t="s">
        <v>21</v>
      </c>
      <c r="Q302" s="13" t="s">
        <v>18</v>
      </c>
      <c r="R302" s="13" t="s">
        <v>22</v>
      </c>
    </row>
    <row r="303" spans="1:18" x14ac:dyDescent="0.3">
      <c r="A303" s="13">
        <v>57</v>
      </c>
      <c r="B303" s="14" t="s">
        <v>17</v>
      </c>
      <c r="C303" s="13">
        <v>130</v>
      </c>
      <c r="D303" s="14" t="s">
        <v>27</v>
      </c>
      <c r="E303" s="13">
        <v>131</v>
      </c>
      <c r="F303" s="14" t="s">
        <v>21</v>
      </c>
      <c r="G303" s="13">
        <v>1</v>
      </c>
      <c r="H303" s="13">
        <v>115</v>
      </c>
      <c r="I303" s="13">
        <v>1</v>
      </c>
      <c r="J303" s="13">
        <v>1.2</v>
      </c>
      <c r="K303" s="13">
        <v>1</v>
      </c>
      <c r="L303" s="13">
        <v>1</v>
      </c>
      <c r="M303" s="14" t="s">
        <v>24</v>
      </c>
      <c r="N303" s="14">
        <f xml:space="preserve"> IF(heart_readable[[#This Row],[Heart Disease]]="Yes", 1,0)</f>
        <v>0</v>
      </c>
      <c r="O303" s="14" t="s">
        <v>30</v>
      </c>
      <c r="P303" s="13" t="s">
        <v>21</v>
      </c>
      <c r="Q303" s="13" t="s">
        <v>18</v>
      </c>
      <c r="R303" s="13" t="s">
        <v>25</v>
      </c>
    </row>
    <row r="304" spans="1:18" x14ac:dyDescent="0.3">
      <c r="A304" s="13">
        <v>57</v>
      </c>
      <c r="B304" s="14" t="s">
        <v>26</v>
      </c>
      <c r="C304" s="13">
        <v>130</v>
      </c>
      <c r="D304" s="14" t="s">
        <v>21</v>
      </c>
      <c r="E304" s="13">
        <v>236</v>
      </c>
      <c r="F304" s="14" t="s">
        <v>21</v>
      </c>
      <c r="G304" s="13">
        <v>0</v>
      </c>
      <c r="H304" s="13">
        <v>174</v>
      </c>
      <c r="I304" s="13">
        <v>0</v>
      </c>
      <c r="J304" s="13">
        <v>0</v>
      </c>
      <c r="K304" s="13">
        <v>1</v>
      </c>
      <c r="L304" s="13">
        <v>1</v>
      </c>
      <c r="M304" s="14" t="s">
        <v>24</v>
      </c>
      <c r="N304" s="14">
        <f xml:space="preserve"> IF(heart_readable[[#This Row],[Heart Disease]]="Yes", 1,0)</f>
        <v>0</v>
      </c>
      <c r="O304" s="14" t="s">
        <v>30</v>
      </c>
      <c r="P304" s="13" t="s">
        <v>21</v>
      </c>
      <c r="Q304" s="13" t="s">
        <v>18</v>
      </c>
      <c r="R304" s="13" t="s">
        <v>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E53B8-3DFE-4C19-87EE-457F752B8B40}">
  <dimension ref="A1:H41"/>
  <sheetViews>
    <sheetView workbookViewId="0">
      <selection activeCell="K21" sqref="K21"/>
    </sheetView>
  </sheetViews>
  <sheetFormatPr defaultRowHeight="14.4" x14ac:dyDescent="0.3"/>
  <cols>
    <col min="1" max="1" width="12.5546875" bestFit="1" customWidth="1"/>
    <col min="2" max="2" width="23.33203125" bestFit="1" customWidth="1"/>
    <col min="3" max="3" width="25.5546875" bestFit="1" customWidth="1"/>
    <col min="5" max="5" width="12.5546875" bestFit="1" customWidth="1"/>
    <col min="6" max="6" width="20.21875" bestFit="1" customWidth="1"/>
    <col min="7" max="7" width="23.21875" bestFit="1" customWidth="1"/>
    <col min="8" max="8" width="30.44140625" bestFit="1" customWidth="1"/>
  </cols>
  <sheetData>
    <row r="1" spans="1:7" x14ac:dyDescent="0.3">
      <c r="A1" s="11" t="s">
        <v>31</v>
      </c>
      <c r="B1" t="s">
        <v>32</v>
      </c>
      <c r="C1" t="s">
        <v>35</v>
      </c>
      <c r="E1" s="11" t="s">
        <v>31</v>
      </c>
      <c r="F1" t="s">
        <v>39</v>
      </c>
      <c r="G1" t="s">
        <v>35</v>
      </c>
    </row>
    <row r="2" spans="1:7" x14ac:dyDescent="0.3">
      <c r="A2" s="12" t="s">
        <v>26</v>
      </c>
      <c r="B2" s="1">
        <v>96</v>
      </c>
      <c r="C2" s="1">
        <v>72</v>
      </c>
      <c r="E2" s="12" t="s">
        <v>18</v>
      </c>
      <c r="F2" s="1">
        <v>206</v>
      </c>
      <c r="G2" s="1">
        <v>105</v>
      </c>
    </row>
    <row r="3" spans="1:7" x14ac:dyDescent="0.3">
      <c r="A3" s="12" t="s">
        <v>17</v>
      </c>
      <c r="B3" s="1">
        <v>207</v>
      </c>
      <c r="C3" s="1">
        <v>93</v>
      </c>
      <c r="E3" s="12" t="s">
        <v>21</v>
      </c>
      <c r="F3" s="1">
        <v>97</v>
      </c>
      <c r="G3" s="1">
        <v>60</v>
      </c>
    </row>
    <row r="5" spans="1:7" x14ac:dyDescent="0.3">
      <c r="E5" s="11" t="s">
        <v>31</v>
      </c>
      <c r="F5" t="s">
        <v>40</v>
      </c>
      <c r="G5" t="s">
        <v>35</v>
      </c>
    </row>
    <row r="6" spans="1:7" x14ac:dyDescent="0.3">
      <c r="A6" s="11" t="s">
        <v>31</v>
      </c>
      <c r="B6" t="s">
        <v>36</v>
      </c>
      <c r="C6" t="s">
        <v>35</v>
      </c>
      <c r="E6" s="12" t="s">
        <v>25</v>
      </c>
      <c r="F6" s="1">
        <v>217</v>
      </c>
      <c r="G6" s="1">
        <v>125</v>
      </c>
    </row>
    <row r="7" spans="1:7" x14ac:dyDescent="0.3">
      <c r="A7" s="12" t="s">
        <v>18</v>
      </c>
      <c r="B7" s="1">
        <v>23</v>
      </c>
      <c r="C7" s="1">
        <v>16</v>
      </c>
      <c r="E7" s="12" t="s">
        <v>22</v>
      </c>
      <c r="F7" s="1">
        <v>79</v>
      </c>
      <c r="G7" s="1">
        <v>35</v>
      </c>
    </row>
    <row r="8" spans="1:7" x14ac:dyDescent="0.3">
      <c r="A8" s="12" t="s">
        <v>27</v>
      </c>
      <c r="B8" s="1">
        <v>143</v>
      </c>
      <c r="C8" s="1">
        <v>39</v>
      </c>
      <c r="E8" s="12" t="s">
        <v>28</v>
      </c>
      <c r="F8" s="1">
        <v>7</v>
      </c>
      <c r="G8" s="1">
        <v>5</v>
      </c>
    </row>
    <row r="9" spans="1:7" x14ac:dyDescent="0.3">
      <c r="A9" s="12" t="s">
        <v>23</v>
      </c>
      <c r="B9" s="1">
        <v>87</v>
      </c>
      <c r="C9" s="1">
        <v>69</v>
      </c>
    </row>
    <row r="10" spans="1:7" x14ac:dyDescent="0.3">
      <c r="A10" s="12" t="s">
        <v>21</v>
      </c>
      <c r="B10" s="1">
        <v>50</v>
      </c>
      <c r="C10" s="1">
        <v>41</v>
      </c>
      <c r="E10" s="11" t="s">
        <v>31</v>
      </c>
      <c r="F10" t="s">
        <v>41</v>
      </c>
      <c r="G10" t="s">
        <v>34</v>
      </c>
    </row>
    <row r="11" spans="1:7" x14ac:dyDescent="0.3">
      <c r="E11" s="12" t="s">
        <v>19</v>
      </c>
      <c r="F11" s="1">
        <v>18</v>
      </c>
      <c r="G11" s="1">
        <v>6</v>
      </c>
    </row>
    <row r="12" spans="1:7" x14ac:dyDescent="0.3">
      <c r="A12" s="11" t="s">
        <v>31</v>
      </c>
      <c r="B12" t="s">
        <v>37</v>
      </c>
      <c r="C12" t="s">
        <v>35</v>
      </c>
      <c r="E12" s="12" t="s">
        <v>21</v>
      </c>
      <c r="F12" s="1">
        <v>2</v>
      </c>
      <c r="G12" s="1">
        <v>1</v>
      </c>
    </row>
    <row r="13" spans="1:7" x14ac:dyDescent="0.3">
      <c r="A13" s="12" t="s">
        <v>18</v>
      </c>
      <c r="B13" s="1">
        <v>45</v>
      </c>
      <c r="C13" s="1">
        <v>23</v>
      </c>
      <c r="E13" s="12" t="s">
        <v>24</v>
      </c>
      <c r="F13" s="1">
        <v>283</v>
      </c>
      <c r="G13" s="1">
        <v>158</v>
      </c>
    </row>
    <row r="14" spans="1:7" x14ac:dyDescent="0.3">
      <c r="A14" s="12" t="s">
        <v>21</v>
      </c>
      <c r="B14" s="1">
        <v>258</v>
      </c>
      <c r="C14" s="1">
        <v>142</v>
      </c>
    </row>
    <row r="15" spans="1:7" x14ac:dyDescent="0.3">
      <c r="E15" s="11" t="s">
        <v>31</v>
      </c>
      <c r="F15" t="s">
        <v>40</v>
      </c>
    </row>
    <row r="16" spans="1:7" x14ac:dyDescent="0.3">
      <c r="A16" s="11" t="s">
        <v>31</v>
      </c>
      <c r="B16" t="s">
        <v>38</v>
      </c>
      <c r="C16" t="s">
        <v>35</v>
      </c>
      <c r="E16" s="12" t="s">
        <v>25</v>
      </c>
      <c r="F16" s="1">
        <v>217</v>
      </c>
    </row>
    <row r="17" spans="1:8" x14ac:dyDescent="0.3">
      <c r="A17" s="12" t="s">
        <v>18</v>
      </c>
      <c r="B17" s="1">
        <v>7</v>
      </c>
      <c r="C17" s="1">
        <v>4</v>
      </c>
      <c r="E17" s="12" t="s">
        <v>22</v>
      </c>
      <c r="F17" s="1">
        <v>79</v>
      </c>
    </row>
    <row r="18" spans="1:8" x14ac:dyDescent="0.3">
      <c r="A18" s="12" t="s">
        <v>23</v>
      </c>
      <c r="B18" s="1">
        <v>121</v>
      </c>
      <c r="C18" s="1">
        <v>56</v>
      </c>
      <c r="E18" s="12" t="s">
        <v>28</v>
      </c>
      <c r="F18" s="1">
        <v>7</v>
      </c>
    </row>
    <row r="19" spans="1:8" x14ac:dyDescent="0.3">
      <c r="A19" s="12" t="s">
        <v>21</v>
      </c>
      <c r="B19" s="1">
        <v>174</v>
      </c>
      <c r="C19" s="1">
        <v>104</v>
      </c>
    </row>
    <row r="20" spans="1:8" x14ac:dyDescent="0.3">
      <c r="A20" s="12" t="s">
        <v>29</v>
      </c>
      <c r="B20" s="1">
        <v>1</v>
      </c>
      <c r="C20" s="1">
        <v>1</v>
      </c>
      <c r="E20" s="11" t="s">
        <v>31</v>
      </c>
      <c r="F20" t="s">
        <v>42</v>
      </c>
      <c r="G20" t="s">
        <v>43</v>
      </c>
      <c r="H20" t="s">
        <v>44</v>
      </c>
    </row>
    <row r="21" spans="1:8" x14ac:dyDescent="0.3">
      <c r="E21" s="12" t="s">
        <v>30</v>
      </c>
      <c r="F21" s="1">
        <v>138</v>
      </c>
      <c r="G21" s="1">
        <v>138</v>
      </c>
      <c r="H21" s="1">
        <v>138</v>
      </c>
    </row>
    <row r="22" spans="1:8" x14ac:dyDescent="0.3">
      <c r="E22" s="12" t="s">
        <v>20</v>
      </c>
      <c r="F22" s="1">
        <v>165</v>
      </c>
      <c r="G22" s="1">
        <v>165</v>
      </c>
      <c r="H22" s="1">
        <v>165</v>
      </c>
    </row>
    <row r="24" spans="1:8" x14ac:dyDescent="0.3">
      <c r="E24" s="2"/>
      <c r="F24" s="3"/>
      <c r="G24" s="4"/>
    </row>
    <row r="25" spans="1:8" x14ac:dyDescent="0.3">
      <c r="E25" s="5"/>
      <c r="F25" s="6"/>
      <c r="G25" s="7"/>
    </row>
    <row r="26" spans="1:8" x14ac:dyDescent="0.3">
      <c r="E26" s="5"/>
      <c r="F26" s="6"/>
      <c r="G26" s="7"/>
    </row>
    <row r="27" spans="1:8" x14ac:dyDescent="0.3">
      <c r="E27" s="5"/>
      <c r="F27" s="6"/>
      <c r="G27" s="7"/>
    </row>
    <row r="28" spans="1:8" x14ac:dyDescent="0.3">
      <c r="E28" s="5"/>
      <c r="F28" s="6"/>
      <c r="G28" s="7"/>
    </row>
    <row r="29" spans="1:8" x14ac:dyDescent="0.3">
      <c r="E29" s="5"/>
      <c r="F29" s="6"/>
      <c r="G29" s="7"/>
    </row>
    <row r="30" spans="1:8" x14ac:dyDescent="0.3">
      <c r="E30" s="5"/>
      <c r="F30" s="6"/>
      <c r="G30" s="7"/>
    </row>
    <row r="31" spans="1:8" x14ac:dyDescent="0.3">
      <c r="E31" s="5"/>
      <c r="F31" s="6"/>
      <c r="G31" s="7"/>
    </row>
    <row r="32" spans="1:8" x14ac:dyDescent="0.3">
      <c r="E32" s="5"/>
      <c r="F32" s="6"/>
      <c r="G32" s="7"/>
    </row>
    <row r="33" spans="5:7" x14ac:dyDescent="0.3">
      <c r="E33" s="5"/>
      <c r="F33" s="6"/>
      <c r="G33" s="7"/>
    </row>
    <row r="34" spans="5:7" x14ac:dyDescent="0.3">
      <c r="E34" s="5"/>
      <c r="F34" s="6"/>
      <c r="G34" s="7"/>
    </row>
    <row r="35" spans="5:7" x14ac:dyDescent="0.3">
      <c r="E35" s="5"/>
      <c r="F35" s="6"/>
      <c r="G35" s="7"/>
    </row>
    <row r="36" spans="5:7" x14ac:dyDescent="0.3">
      <c r="E36" s="5"/>
      <c r="F36" s="6"/>
      <c r="G36" s="7"/>
    </row>
    <row r="37" spans="5:7" x14ac:dyDescent="0.3">
      <c r="E37" s="5"/>
      <c r="F37" s="6"/>
      <c r="G37" s="7"/>
    </row>
    <row r="38" spans="5:7" x14ac:dyDescent="0.3">
      <c r="E38" s="5"/>
      <c r="F38" s="6"/>
      <c r="G38" s="7"/>
    </row>
    <row r="39" spans="5:7" x14ac:dyDescent="0.3">
      <c r="E39" s="5"/>
      <c r="F39" s="6"/>
      <c r="G39" s="7"/>
    </row>
    <row r="40" spans="5:7" x14ac:dyDescent="0.3">
      <c r="E40" s="5"/>
      <c r="F40" s="6"/>
      <c r="G40" s="7"/>
    </row>
    <row r="41" spans="5:7" x14ac:dyDescent="0.3">
      <c r="E41" s="8"/>
      <c r="F41" s="9"/>
      <c r="G41"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9E1AF-AECB-4628-839E-B0973A24F2AF}">
  <dimension ref="A1"/>
  <sheetViews>
    <sheetView tabSelected="1" zoomScale="95" zoomScaleNormal="95" workbookViewId="0">
      <selection activeCell="G16" sqref="G16"/>
    </sheetView>
  </sheetViews>
  <sheetFormatPr defaultRowHeight="14.4" x14ac:dyDescent="0.3"/>
  <cols>
    <col min="1" max="16384" width="8.88671875" style="1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E H A A B Q S w M E F A A C A A g A Y K P I 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B g o 8 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K P I W k 6 t H o e J B A A A s h Q A A B M A H A B G b 3 J t d W x h c y 9 T Z W N 0 a W 9 u M S 5 t I K I Y A C i g F A A A A A A A A A A A A A A A A A A A A A A A A A A A A K 1 Y 4 U 7 j R h D + j 8 Q 7 r N w / Q b L S r J M A 1 2 s q p Q m U U 4 H S J E U 6 w a n a s 4 f E 7 d q L 1 j Y X h E 6 q 7 l 7 j f v V 3 n 6 L 3 J n 2 S z t o O s W N v 2 B C Q A s 7 u e L 9 v v p 2 Z 3 S E C N / Z F S M b Z X / p 6 d 2 d 3 J 5 o x C R 6 Z A Z P x 7 x K Y x 9 5 z I D 3 C I d 7 d I f g z F o l 0 1 c g g u m s O h Z s E E M a N Y 5 9 D c y D C G L 9 E D W v w 3 f V v E c j o e t x / 8 3 N / Q i 5 G / e F J / / x 6 K D 6 E X D A v u i 4 D N N 3 o z t q z r 4 b A / c C P Q f Y s 2 7 L J Q P A k C K M e 7 d j k K H S F 5 4 f T H n W 6 j k 1 + T U Q M 4 / i e Q 2 / 5 2 D w X I b z b s z O m 3 1 g X U g Q 4 5 5 E T x E E 6 F t K e p H j 5 T D 7 e y J y y y V U + 3 u d 8 7 D L O Z N S L Z V J c c j B j 4 R R X n N z f w n K 5 i W R h d C N k k D F W k 1 G j B t 9 + e L D 6 U 0 D X 3 o T x f q e p D D / a 5 M E a w 5 w 0 a O + M c W T R 6 h 1 D g E 9 7 V b v B D K K Y X D A / z B h U D E Y 4 j y q R H 7 k Q H r m Q E E W J r L E b z A R H U 5 C C V y e P W X G R c T J l k v x A q N M i w f R b j y u m E 5 S l h t 8 C / m j w E 8 H n h M d R 1 e i M z Z U i M i Y j F g P p u z M f 7 s C r G h 7 N Q b p + B D j u J S 7 q 2 A + n f s h q 5 J u Q I d w q Z 1 V A N 3 7 h 3 i 2 w P x W / G E 1 I m A T v Q W a W X O C A u C H 4 y h i m K n i r y 5 2 n 9 s r q j P 0 h J L n E h Y F H p N H 6 + v n f v 7 9 + + u / T P / j r r y / t G g U m M 4 w b N A / 8 G p 6 Z 1 0 N 0 i a F X K O N b i N R + n 4 u V l T 4 u I 2 4 E I Q v Q 9 z w Z l k G X T e T D j Z X Q V J G m D S o 1 Y x U x i q / S J 8 N 6 l V G O t V A 7 h n l c d u C W M 7 V 7 l 4 w n U O S f j q e j j V U O t t X C T 0 b Z s n N T u X h n g h B 2 B q o F o l q k F U K 2 p e D O N g A q U n U M 5 C r T U n J V 8 9 h A O s d I O 0 d p Z 1 P b s d v 4 d I 5 0 G L d P x Q f 7 D D w / C e w T f z r T O r r K S 8 u l b a i u k 8 u L B L Y H 7 R i C t v P w y Z z f H r d r i N t B T O V w p v T 2 u P u G u F 3 E V D 4 / f 2 t L C U 3 1 N W a V n 4 r l 9 U W t P K 2 t O u 1 N q w 6 t Y p t l 0 Y F R F i 1 D S C v o i m M 6 v E P D T T z I M w X V 2 x b y l S H k Y e 7 k K Z 5 v x E X v X X 0 J N I S m L U P s V 4 u 6 K y Q 8 G 7 u 4 Y 5 1 N C 3 E r j a D y e W 0 Q P 1 R / s J T p G N W g I r w e U l / 5 K 9 w y V Y / 9 O Y 5 5 c I N 3 + y 2 x T S s 9 d f L q N 8 L L n I z S v u F F C J h W f d r O y + A L E C i V G s e 0 H i J V F V I b X R 9 1 1 t a m N / F a 2 1 O U g m u L b n f T o u u k / u m B z B J I f 5 y W y R k l 0 B q v t Q R M z 1 X a z d N p 7 c H 6 H A b 6 Q 6 h C N b 8 7 W f P t 7 x P U 9 C y i B w X h X + b u R k 0 P J X q Y O b v V 7 U 1 I 7 L f r m 6 Z 0 S p v B e C w t W v S 8 p 9 G 3 1 D W 3 + J W + e m 2 q a J r l N e 3 x m o Z 4 T Q u s 6 X m 1 h Q e n y o e i / v z t e 1 4 q c u j 5 6 l 9 I j O e C L / V G i 2 y o U b c t Z c E e l Q H m z o h / Q 6 4 K k + / I 9 8 T p t k g 8 g 5 A s Y o M g X 6 i z b D 9 a 5 n d x r W X n 0 T J N 8 s z O u g R 5 T 9 K B p 5 2 l 9 d 5 q t U G n y 6 F U 9 b s + 5 J B u L 6 3 9 N R p Y h m S d z c h S x R b T g Q w w F K d C 3 h d Z 4 n h K q d 3 N G b 0 V S T g t S L 0 w 2 C 9 v B m F Y 4 x e 8 M V C t v d 0 d P 3 y a + e v / A V B L A Q I t A B Q A A g A I A G C j y F q 9 f V A 0 p g A A A P c A A A A S A A A A A A A A A A A A A A A A A A A A A A B D b 2 5 m a W c v U G F j a 2 F n Z S 5 4 b W x Q S w E C L Q A U A A I A C A B g o 8 h a D 8 r p q 6 Q A A A D p A A A A E w A A A A A A A A A A A A A A A A D y A A A A W 0 N v b n R l b n R f V H l w Z X N d L n h t b F B L A Q I t A B Q A A g A I A G C j y F p O r R 6 H i Q Q A A L I U A A A T A A A A A A A A A A A A A A A A A O M B A A B G b 3 J t d W x h c y 9 T Z W N 0 a W 9 u M S 5 t U E s F B g A A A A A D A A M A w g A A A L k 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o m A A A A A A A A y C 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o Z W F y d F 9 y Z W F k Y W J s 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o Z W F y d F 9 y Z W F k Y W J s Z S I g L z 4 8 R W 5 0 c n k g V H l w Z T 0 i R m l s b G V k Q 2 9 t c G x l d G V S Z X N 1 b H R U b 1 d v c m t z a G V l d C I g V m F s d W U 9 I m w x I i A v P j x F b n R y e S B U e X B l P S J B Z G R l Z F R v R G F 0 Y U 1 v Z G V s I i B W Y W x 1 Z T 0 i b D A i I C 8 + P E V u d H J 5 I F R 5 c G U 9 I k Z p b G x D b 3 V u d C I g V m F s d W U 9 I m w z M D M i I C 8 + P E V u d H J 5 I F R 5 c G U 9 I k Z p b G x F c n J v c k N v Z G U i I F Z h b H V l P S J z V W 5 r b m 9 3 b i I g L z 4 8 R W 5 0 c n k g V H l w Z T 0 i R m l s b E V y c m 9 y Q 2 9 1 b n Q i I F Z h b H V l P S J s M C I g L z 4 8 R W 5 0 c n k g V H l w Z T 0 i R m l s b E x h c 3 R V c G R h d G V k I i B W Y W x 1 Z T 0 i Z D I w M j U t M D Y t M D h U M T Q 6 N T c 6 M D E u N z k w N j k z O V o i I C 8 + P E V u d H J 5 I F R 5 c G U 9 I k Z p b G x D b 2 x 1 b W 5 U e X B l c y I g V m F s d W U 9 I n N B d 1 l E Q m d N R 0 F 3 T U R C U U 1 E Q m d Z Q U F B Q T 0 i I C 8 + P E V u d H J 5 I F R 5 c G U 9 I k Z p b G x D b 2 x 1 b W 5 O Y W 1 l c y I g V m F s d W U 9 I n N b J n F 1 b 3 Q 7 Q W d l J n F 1 b 3 Q 7 L C Z x d W 9 0 O 1 N l e C Z x d W 9 0 O y w m c X V v d D t S Z X N 0 a W 5 n I E J s b 2 9 k I F B y Z X N z d X J l J n F 1 b 3 Q 7 L C Z x d W 9 0 O 0 N o Z X N 0 I F B h a W 4 g V H l w Z S Z x d W 9 0 O y w m c X V v d D t D a G 9 s Z X N 0 Z X J v b C Z x d W 9 0 O y w m c X V v d D t G Y X N 0 a W 5 n I E J s b 2 9 k I F N 1 Z 2 F y I E x l d m V s J n F 1 b 3 Q 7 L C Z x d W 9 0 O 1 J l c 3 R p b m c g R U N H I F J l c 3 V s d H M m c X V v d D s s J n F 1 b 3 Q 7 T W F 4 I E h l Y X J 0 I F J h d G U g Q W N o a W V 2 Z W Q m c X V v d D s s J n F 1 b 3 Q 7 R X h l c m N p c 2 U g S W 5 k d W N l Z C B B b m d p b m E m c X V v d D s s J n F 1 b 3 Q 7 U 1 Q g R G V w c m V z c 2 l v b i A o T 2 x k c G V h a y k m c X V v d D s s J n F 1 b 3 Q 7 U 2 x v c G U g b 2 Y g U 1 Q g U 2 V n b W V u d C Z x d W 9 0 O y w m c X V v d D t O d W 1 i Z X I g b 2 Y g T W F q b 3 I g V m V z c 2 V s c y Z x d W 9 0 O y w m c X V v d D t U a G F s Y X N z Z W 1 p Y S Z x d W 9 0 O y w m c X V v d D t I Z W F y d C B E a X N l Y X N l J n F 1 b 3 Q 7 L C Z x d W 9 0 O 0 N o b 2 x l c 3 R l c m 9 s I E x l d m V s J n F 1 b 3 Q 7 L C Z x d W 9 0 O 0 J s b 2 9 k I F B y Z X N z d X J l I E x l d m V s J n F 1 b 3 Q 7 L C Z x d W 9 0 O 0 F n Z S B D Y X R l Z 2 9 y e S Z x d W 9 0 O 1 0 i I C 8 + P E V u d H J 5 I F R 5 c G U 9 I k Z p b G x T d G F 0 d X M i I F Z h b H V l P S J z Q 2 9 t c G x l d G U i I C 8 + P E V u d H J 5 I F R 5 c G U 9 I l J l b G F 0 a W 9 u c 2 h p c E l u Z m 9 D b 2 5 0 Y W l u Z X I i I F Z h b H V l P S J z e y Z x d W 9 0 O 2 N v b H V t b k N v d W 5 0 J n F 1 b 3 Q 7 O j E 3 L C Z x d W 9 0 O 2 t l e U N v b H V t b k 5 h b W V z J n F 1 b 3 Q 7 O l t d L C Z x d W 9 0 O 3 F 1 Z X J 5 U m V s Y X R p b 2 5 z a G l w c y Z x d W 9 0 O z p b X S w m c X V v d D t j b 2 x 1 b W 5 J Z G V u d G l 0 a W V z J n F 1 b 3 Q 7 O l s m c X V v d D t T Z W N 0 a W 9 u M S 9 o Z W F y d F 9 y Z W F k Y W J s Z S 9 D a G F u Z 2 V k I F R 5 c G U u e 0 F n Z S w w f S Z x d W 9 0 O y w m c X V v d D t T Z W N 0 a W 9 u M S 9 o Z W F y d F 9 y Z W F k Y W J s Z S 9 S Z X B s Y W N l Z C B W Y W x 1 Z T E u e 1 N l e C w x f S Z x d W 9 0 O y w m c X V v d D t T Z W N 0 a W 9 u M S 9 o Z W F y d F 9 y Z W F k Y W J s Z S 9 D a G F u Z 2 V k I F R 5 c G U u e 1 J l c 3 R p b m c g Q m x v b 2 Q g U H J l c 3 N 1 c m U s M 3 0 m c X V v d D s s J n F 1 b 3 Q 7 U 2 V j d G l v b j E v a G V h c n R f c m V h Z G F i b G U v U m V w b G F j Z W Q g V m F s d W U x O S 5 7 Q 2 h l c 3 Q g U G F p b i B U e X B l L D J 9 J n F 1 b 3 Q 7 L C Z x d W 9 0 O 1 N l Y 3 R p b 2 4 x L 2 h l Y X J 0 X 3 J l Y W R h Y m x l L 0 N o Y W 5 n Z W Q g V H l w Z S 5 7 Q 2 h v b G V z d G V y b 2 w s N H 0 m c X V v d D s s J n F 1 b 3 Q 7 U 2 V j d G l v b j E v a G V h c n R f c m V h Z G F i b G U v U m V w b G F j Z W Q g V m F s d W U x N i 5 7 R m F z d G l u Z y B C b G 9 v Z C B T d W d h c i B M Z X Z l b C w 1 f S Z x d W 9 0 O y w m c X V v d D t T Z W N 0 a W 9 u M S 9 o Z W F y d F 9 y Z W F k Y W J s Z S 9 D a G F u Z 2 V k I F R 5 c G U u e 1 J l c 3 R p b m c g R U N H I F J l c 3 V s d H M s N n 0 m c X V v d D s s J n F 1 b 3 Q 7 U 2 V j d G l v b j E v a G V h c n R f c m V h Z G F i b G U v Q 2 h h b m d l Z C B U e X B l L n t N Y X g g S G V h c n Q g U m F 0 Z S B B Y 2 h p Z X Z l Z C w 3 f S Z x d W 9 0 O y w m c X V v d D t T Z W N 0 a W 9 u M S 9 o Z W F y d F 9 y Z W F k Y W J s Z S 9 D a G F u Z 2 V k I F R 5 c G U u e 0 V 4 Z X J j a X N l I E l u Z H V j Z W Q g Q W 5 n a W 5 h L D h 9 J n F 1 b 3 Q 7 L C Z x d W 9 0 O 1 N l Y 3 R p b 2 4 x L 2 h l Y X J 0 X 3 J l Y W R h Y m x l L 0 N o Y W 5 n Z W Q g V H l w Z S 5 7 U 1 Q g R G V w c m V z c 2 l v b i A o T 2 x k c G V h a y k s O X 0 m c X V v d D s s J n F 1 b 3 Q 7 U 2 V j d G l v b j E v a G V h c n R f c m V h Z G F i b G U v Q 2 h h b m d l Z C B U e X B l L n t T b G 9 w Z S B v Z i B T V C B T Z W d t Z W 5 0 L D E w f S Z x d W 9 0 O y w m c X V v d D t T Z W N 0 a W 9 u M S 9 o Z W F y d F 9 y Z W F k Y W J s Z S 9 D a G F u Z 2 V k I F R 5 c G U u e 0 5 1 b W J l c i B v Z i B N Y W p v c i B W Z X N z Z W x z I C g w w 4 P C o s O C 4 o K s w 4 L i g J w z K S w x M X 0 m c X V v d D s s J n F 1 b 3 Q 7 U 2 V j d G l v b j E v a G V h c n R f c m V h Z G F i b G U v U m V w b G F j Z W Q g V m F s d W U x N C 5 7 V G h h b G F z c 2 V t a W E s M T J 9 J n F 1 b 3 Q 7 L C Z x d W 9 0 O 1 N l Y 3 R p b 2 4 x L 2 h l Y X J 0 X 3 J l Y W R h Y m x l L 1 J l c G x h Y 2 V k I F Z h b H V l M T A u e 0 h l Y X J 0 I E R p c 2 V h c 2 U s M T N 9 J n F 1 b 3 Q 7 L C Z x d W 9 0 O 1 N l Y 3 R p b 2 4 x L 2 h l Y X J 0 X 3 J l Y W R h Y m x l L 0 F k Z G V k I E N v b m R p d G l v b m F s I E N v b H V t b i 5 7 Q 2 h v b G V z d G V y b 2 w g T G V 2 Z W w s M T R 9 J n F 1 b 3 Q 7 L C Z x d W 9 0 O 1 N l Y 3 R p b 2 4 x L 2 h l Y X J 0 X 3 J l Y W R h Y m x l L 0 F k Z G V k I E N v b m R p d G l v b m F s I E N v b H V t b j E u e 0 J s b 2 9 k I F B y Z X N z d X J l I E x l d m V s L D E 1 f S Z x d W 9 0 O y w m c X V v d D t T Z W N 0 a W 9 u M S 9 o Z W F y d F 9 y Z W F k Y W J s Z S 9 B Z G R l Z C B D b 2 5 k a X R p b 2 5 h b C B D b 2 x 1 b W 4 y L n t B Z 2 U g Q 2 F 0 Z W d v c n k s M T Z 9 J n F 1 b 3 Q 7 X S w m c X V v d D t D b 2 x 1 b W 5 D b 3 V u d C Z x d W 9 0 O z o x N y w m c X V v d D t L Z X l D b 2 x 1 b W 5 O Y W 1 l c y Z x d W 9 0 O z p b X S w m c X V v d D t D b 2 x 1 b W 5 J Z G V u d G l 0 a W V z J n F 1 b 3 Q 7 O l s m c X V v d D t T Z W N 0 a W 9 u M S 9 o Z W F y d F 9 y Z W F k Y W J s Z S 9 D a G F u Z 2 V k I F R 5 c G U u e 0 F n Z S w w f S Z x d W 9 0 O y w m c X V v d D t T Z W N 0 a W 9 u M S 9 o Z W F y d F 9 y Z W F k Y W J s Z S 9 S Z X B s Y W N l Z C B W Y W x 1 Z T E u e 1 N l e C w x f S Z x d W 9 0 O y w m c X V v d D t T Z W N 0 a W 9 u M S 9 o Z W F y d F 9 y Z W F k Y W J s Z S 9 D a G F u Z 2 V k I F R 5 c G U u e 1 J l c 3 R p b m c g Q m x v b 2 Q g U H J l c 3 N 1 c m U s M 3 0 m c X V v d D s s J n F 1 b 3 Q 7 U 2 V j d G l v b j E v a G V h c n R f c m V h Z G F i b G U v U m V w b G F j Z W Q g V m F s d W U x O S 5 7 Q 2 h l c 3 Q g U G F p b i B U e X B l L D J 9 J n F 1 b 3 Q 7 L C Z x d W 9 0 O 1 N l Y 3 R p b 2 4 x L 2 h l Y X J 0 X 3 J l Y W R h Y m x l L 0 N o Y W 5 n Z W Q g V H l w Z S 5 7 Q 2 h v b G V z d G V y b 2 w s N H 0 m c X V v d D s s J n F 1 b 3 Q 7 U 2 V j d G l v b j E v a G V h c n R f c m V h Z G F i b G U v U m V w b G F j Z W Q g V m F s d W U x N i 5 7 R m F z d G l u Z y B C b G 9 v Z C B T d W d h c i B M Z X Z l b C w 1 f S Z x d W 9 0 O y w m c X V v d D t T Z W N 0 a W 9 u M S 9 o Z W F y d F 9 y Z W F k Y W J s Z S 9 D a G F u Z 2 V k I F R 5 c G U u e 1 J l c 3 R p b m c g R U N H I F J l c 3 V s d H M s N n 0 m c X V v d D s s J n F 1 b 3 Q 7 U 2 V j d G l v b j E v a G V h c n R f c m V h Z G F i b G U v Q 2 h h b m d l Z C B U e X B l L n t N Y X g g S G V h c n Q g U m F 0 Z S B B Y 2 h p Z X Z l Z C w 3 f S Z x d W 9 0 O y w m c X V v d D t T Z W N 0 a W 9 u M S 9 o Z W F y d F 9 y Z W F k Y W J s Z S 9 D a G F u Z 2 V k I F R 5 c G U u e 0 V 4 Z X J j a X N l I E l u Z H V j Z W Q g Q W 5 n a W 5 h L D h 9 J n F 1 b 3 Q 7 L C Z x d W 9 0 O 1 N l Y 3 R p b 2 4 x L 2 h l Y X J 0 X 3 J l Y W R h Y m x l L 0 N o Y W 5 n Z W Q g V H l w Z S 5 7 U 1 Q g R G V w c m V z c 2 l v b i A o T 2 x k c G V h a y k s O X 0 m c X V v d D s s J n F 1 b 3 Q 7 U 2 V j d G l v b j E v a G V h c n R f c m V h Z G F i b G U v Q 2 h h b m d l Z C B U e X B l L n t T b G 9 w Z S B v Z i B T V C B T Z W d t Z W 5 0 L D E w f S Z x d W 9 0 O y w m c X V v d D t T Z W N 0 a W 9 u M S 9 o Z W F y d F 9 y Z W F k Y W J s Z S 9 D a G F u Z 2 V k I F R 5 c G U u e 0 5 1 b W J l c i B v Z i B N Y W p v c i B W Z X N z Z W x z I C g w w 4 P C o s O C 4 o K s w 4 L i g J w z K S w x M X 0 m c X V v d D s s J n F 1 b 3 Q 7 U 2 V j d G l v b j E v a G V h c n R f c m V h Z G F i b G U v U m V w b G F j Z W Q g V m F s d W U x N C 5 7 V G h h b G F z c 2 V t a W E s M T J 9 J n F 1 b 3 Q 7 L C Z x d W 9 0 O 1 N l Y 3 R p b 2 4 x L 2 h l Y X J 0 X 3 J l Y W R h Y m x l L 1 J l c G x h Y 2 V k I F Z h b H V l M T A u e 0 h l Y X J 0 I E R p c 2 V h c 2 U s M T N 9 J n F 1 b 3 Q 7 L C Z x d W 9 0 O 1 N l Y 3 R p b 2 4 x L 2 h l Y X J 0 X 3 J l Y W R h Y m x l L 0 F k Z G V k I E N v b m R p d G l v b m F s I E N v b H V t b i 5 7 Q 2 h v b G V z d G V y b 2 w g T G V 2 Z W w s M T R 9 J n F 1 b 3 Q 7 L C Z x d W 9 0 O 1 N l Y 3 R p b 2 4 x L 2 h l Y X J 0 X 3 J l Y W R h Y m x l L 0 F k Z G V k I E N v b m R p d G l v b m F s I E N v b H V t b j E u e 0 J s b 2 9 k I F B y Z X N z d X J l I E x l d m V s L D E 1 f S Z x d W 9 0 O y w m c X V v d D t T Z W N 0 a W 9 u M S 9 o Z W F y d F 9 y Z W F k Y W J s Z S 9 B Z G R l Z C B D b 2 5 k a X R p b 2 5 h b C B D b 2 x 1 b W 4 y L n t B Z 2 U g Q 2 F 0 Z W d v c n k s M T Z 9 J n F 1 b 3 Q 7 X S w m c X V v d D t S Z W x h d G l v b n N o a X B J b m Z v J n F 1 b 3 Q 7 O l t d f S I g L z 4 8 L 1 N 0 Y W J s Z U V u d H J p Z X M + P C 9 J d G V t P j x J d G V t P j x J d G V t T G 9 j Y X R p b 2 4 + P E l 0 Z W 1 U e X B l P k Z v c m 1 1 b G E 8 L 0 l 0 Z W 1 U e X B l P j x J d G V t U G F 0 a D 5 T Z W N 0 a W 9 u M S 9 o Z W F y d F 9 y Z W F k Y W J s Z S 9 T b 3 V y Y 2 U 8 L 0 l 0 Z W 1 Q Y X R o P j w v S X R l b U x v Y 2 F 0 a W 9 u P j x T d G F i b G V F b n R y a W V z I C 8 + P C 9 J d G V t P j x J d G V t P j x J d G V t T G 9 j Y X R p b 2 4 + P E l 0 Z W 1 U e X B l P k Z v c m 1 1 b G E 8 L 0 l 0 Z W 1 U e X B l P j x J d G V t U G F 0 a D 5 T Z W N 0 a W 9 u M S 9 o Z W F y d F 9 y Z W F k Y W J s Z S 9 Q c m 9 t b 3 R l Z C U y M E h l Y W R l c n M 8 L 0 l 0 Z W 1 Q Y X R o P j w v S X R l b U x v Y 2 F 0 a W 9 u P j x T d G F i b G V F b n R y a W V z I C 8 + P C 9 J d G V t P j x J d G V t P j x J d G V t T G 9 j Y X R p b 2 4 + P E l 0 Z W 1 U e X B l P k Z v c m 1 1 b G E 8 L 0 l 0 Z W 1 U e X B l P j x J d G V t U G F 0 a D 5 T Z W N 0 a W 9 u M S 9 o Z W F y d F 9 y Z W F k Y W J s Z S 9 D a G F u Z 2 V k J T I w V H l w Z T w v S X R l b V B h d G g + P C 9 J d G V t T G 9 j Y X R p b 2 4 + P F N 0 Y W J s Z U V u d H J p Z X M g L z 4 8 L 0 l 0 Z W 0 + P E l 0 Z W 0 + P E l 0 Z W 1 M b 2 N h d G l v b j 4 8 S X R l b V R 5 c G U + R m 9 y b X V s Y T w v S X R l b V R 5 c G U + P E l 0 Z W 1 Q Y X R o P l N l Y 3 R p b 2 4 x L 2 h l Y X J 0 X 3 J l Y W R h Y m x l L 1 J l b m F t Z W Q l M j B D b 2 x 1 b W 5 z P C 9 J d G V t U G F 0 a D 4 8 L 0 l 0 Z W 1 M b 2 N h d G l v b j 4 8 U 3 R h Y m x l R W 5 0 c m l l c y A v P j w v S X R l b T 4 8 S X R l b T 4 8 S X R l b U x v Y 2 F 0 a W 9 u P j x J d G V t V H l w Z T 5 G b 3 J t d W x h P C 9 J d G V t V H l w Z T 4 8 S X R l b V B h d G g + U 2 V j d G l v b j E v a G V h c n R f c m V h Z G F i b G U v Q 2 h h b m d l Z C U y M F R 5 c G U x P C 9 J d G V t U G F 0 a D 4 8 L 0 l 0 Z W 1 M b 2 N h d G l v b j 4 8 U 3 R h Y m x l R W 5 0 c m l l c y A v P j w v S X R l b T 4 8 S X R l b T 4 8 S X R l b U x v Y 2 F 0 a W 9 u P j x J d G V t V H l w Z T 5 G b 3 J t d W x h P C 9 J d G V t V H l w Z T 4 8 S X R l b V B h d G g + U 2 V j d G l v b j E v a G V h c n R f c m V h Z G F i b G U v U m V w b G F j Z W Q l M j B W Y W x 1 Z T w v S X R l b V B h d G g + P C 9 J d G V t T G 9 j Y X R p b 2 4 + P F N 0 Y W J s Z U V u d H J p Z X M g L z 4 8 L 0 l 0 Z W 0 + P E l 0 Z W 0 + P E l 0 Z W 1 M b 2 N h d G l v b j 4 8 S X R l b V R 5 c G U + R m 9 y b X V s Y T w v S X R l b V R 5 c G U + P E l 0 Z W 1 Q Y X R o P l N l Y 3 R p b 2 4 x L 2 h l Y X J 0 X 3 J l Y W R h Y m x l L 1 J l c G x h Y 2 V k J T I w V m F s d W U x P C 9 J d G V t U G F 0 a D 4 8 L 0 l 0 Z W 1 M b 2 N h d G l v b j 4 8 U 3 R h Y m x l R W 5 0 c m l l c y A v P j w v S X R l b T 4 8 S X R l b T 4 8 S X R l b U x v Y 2 F 0 a W 9 u P j x J d G V t V H l w Z T 5 G b 3 J t d W x h P C 9 J d G V t V H l w Z T 4 8 S X R l b V B h d G g + U 2 V j d G l v b j E v a G V h c n R f c m V h Z G F i b G U v Q 2 h h b m d l Z C U y M F R 5 c G U y P C 9 J d G V t U G F 0 a D 4 8 L 0 l 0 Z W 1 M b 2 N h d G l v b j 4 8 U 3 R h Y m x l R W 5 0 c m l l c y A v P j w v S X R l b T 4 8 S X R l b T 4 8 S X R l b U x v Y 2 F 0 a W 9 u P j x J d G V t V H l w Z T 5 G b 3 J t d W x h P C 9 J d G V t V H l w Z T 4 8 S X R l b V B h d G g + U 2 V j d G l v b j E v a G V h c n R f c m V h Z G F i b G U v U m V w b G F j Z W Q l M j B W Y W x 1 Z T I 8 L 0 l 0 Z W 1 Q Y X R o P j w v S X R l b U x v Y 2 F 0 a W 9 u P j x T d G F i b G V F b n R y a W V z I C 8 + P C 9 J d G V t P j x J d G V t P j x J d G V t T G 9 j Y X R p b 2 4 + P E l 0 Z W 1 U e X B l P k Z v c m 1 1 b G E 8 L 0 l 0 Z W 1 U e X B l P j x J d G V t U G F 0 a D 5 T Z W N 0 a W 9 u M S 9 o Z W F y d F 9 y Z W F k Y W J s Z S 9 S Z X B s Y W N l Z C U y M F Z h b H V l M z w v S X R l b V B h d G g + P C 9 J d G V t T G 9 j Y X R p b 2 4 + P F N 0 Y W J s Z U V u d H J p Z X M g L z 4 8 L 0 l 0 Z W 0 + P E l 0 Z W 0 + P E l 0 Z W 1 M b 2 N h d G l v b j 4 8 S X R l b V R 5 c G U + R m 9 y b X V s Y T w v S X R l b V R 5 c G U + P E l 0 Z W 1 Q Y X R o P l N l Y 3 R p b 2 4 x L 2 h l Y X J 0 X 3 J l Y W R h Y m x l L 1 J l c G x h Y 2 V k J T I w V m F s d W U 0 P C 9 J d G V t U G F 0 a D 4 8 L 0 l 0 Z W 1 M b 2 N h d G l v b j 4 8 U 3 R h Y m x l R W 5 0 c m l l c y A v P j w v S X R l b T 4 8 S X R l b T 4 8 S X R l b U x v Y 2 F 0 a W 9 u P j x J d G V t V H l w Z T 5 G b 3 J t d W x h P C 9 J d G V t V H l w Z T 4 8 S X R l b V B h d G g + U 2 V j d G l v b j E v a G V h c n R f c m V h Z G F i b G U v U m V w b G F j Z W Q l M j B W Y W x 1 Z T U 8 L 0 l 0 Z W 1 Q Y X R o P j w v S X R l b U x v Y 2 F 0 a W 9 u P j x T d G F i b G V F b n R y a W V z I C 8 + P C 9 J d G V t P j x J d G V t P j x J d G V t T G 9 j Y X R p b 2 4 + P E l 0 Z W 1 U e X B l P k Z v c m 1 1 b G E 8 L 0 l 0 Z W 1 U e X B l P j x J d G V t U G F 0 a D 5 T Z W N 0 a W 9 u M S 9 o Z W F y d F 9 y Z W F k Y W J s Z S 9 S Z X B s Y W N l Z C U y M F Z h b H V l N j w v S X R l b V B h d G g + P C 9 J d G V t T G 9 j Y X R p b 2 4 + P F N 0 Y W J s Z U V u d H J p Z X M g L z 4 8 L 0 l 0 Z W 0 + P E l 0 Z W 0 + P E l 0 Z W 1 M b 2 N h d G l v b j 4 8 S X R l b V R 5 c G U + R m 9 y b X V s Y T w v S X R l b V R 5 c G U + P E l 0 Z W 1 Q Y X R o P l N l Y 3 R p b 2 4 x L 2 h l Y X J 0 X 3 J l Y W R h Y m x l L 1 J l b m F t Z W Q l M j B D b 2 x 1 b W 5 z M T w v S X R l b V B h d G g + P C 9 J d G V t T G 9 j Y X R p b 2 4 + P F N 0 Y W J s Z U V u d H J p Z X M g L z 4 8 L 0 l 0 Z W 0 + P E l 0 Z W 0 + P E l 0 Z W 1 M b 2 N h d G l v b j 4 8 S X R l b V R 5 c G U + R m 9 y b X V s Y T w v S X R l b V R 5 c G U + P E l 0 Z W 1 Q Y X R o P l N l Y 3 R p b 2 4 x L 2 h l Y X J 0 X 3 J l Y W R h Y m x l L 0 N o Y W 5 n Z W Q l M j B U e X B l M z w v S X R l b V B h d G g + P C 9 J d G V t T G 9 j Y X R p b 2 4 + P F N 0 Y W J s Z U V u d H J p Z X M g L z 4 8 L 0 l 0 Z W 0 + P E l 0 Z W 0 + P E l 0 Z W 1 M b 2 N h d G l v b j 4 8 S X R l b V R 5 c G U + R m 9 y b X V s Y T w v S X R l b V R 5 c G U + P E l 0 Z W 1 Q Y X R o P l N l Y 3 R p b 2 4 x L 2 h l Y X J 0 X 3 J l Y W R h Y m x l L 1 J l c G x h Y 2 V k J T I w V m F s d W U 3 P C 9 J d G V t U G F 0 a D 4 8 L 0 l 0 Z W 1 M b 2 N h d G l v b j 4 8 U 3 R h Y m x l R W 5 0 c m l l c y A v P j w v S X R l b T 4 8 S X R l b T 4 8 S X R l b U x v Y 2 F 0 a W 9 u P j x J d G V t V H l w Z T 5 G b 3 J t d W x h P C 9 J d G V t V H l w Z T 4 8 S X R l b V B h d G g + U 2 V j d G l v b j E v a G V h c n R f c m V h Z G F i b G U v U m V w b G F j Z W Q l M j B W Y W x 1 Z T g 8 L 0 l 0 Z W 1 Q Y X R o P j w v S X R l b U x v Y 2 F 0 a W 9 u P j x T d G F i b G V F b n R y a W V z I C 8 + P C 9 J d G V t P j x J d G V t P j x J d G V t T G 9 j Y X R p b 2 4 + P E l 0 Z W 1 U e X B l P k Z v c m 1 1 b G E 8 L 0 l 0 Z W 1 U e X B l P j x J d G V t U G F 0 a D 5 T Z W N 0 a W 9 u M S 9 o Z W F y d F 9 y Z W F k Y W J s Z S 9 S Z X B s Y W N l Z C U y M F Z h b H V l O T w v S X R l b V B h d G g + P C 9 J d G V t T G 9 j Y X R p b 2 4 + P F N 0 Y W J s Z U V u d H J p Z X M g L z 4 8 L 0 l 0 Z W 0 + P E l 0 Z W 0 + P E l 0 Z W 1 M b 2 N h d G l v b j 4 8 S X R l b V R 5 c G U + R m 9 y b X V s Y T w v S X R l b V R 5 c G U + P E l 0 Z W 1 Q Y X R o P l N l Y 3 R p b 2 4 x L 2 h l Y X J 0 X 3 J l Y W R h Y m x l L 1 J l c G x h Y 2 V k J T I w V m F s d W U x M D w v S X R l b V B h d G g + P C 9 J d G V t T G 9 j Y X R p b 2 4 + P F N 0 Y W J s Z U V u d H J p Z X M g L z 4 8 L 0 l 0 Z W 0 + P E l 0 Z W 0 + P E l 0 Z W 1 M b 2 N h d G l v b j 4 8 S X R l b V R 5 c G U + R m 9 y b X V s Y T w v S X R l b V R 5 c G U + P E l 0 Z W 1 Q Y X R o P l N l Y 3 R p b 2 4 x L 2 h l Y X J 0 X 3 J l Y W R h Y m x l L 0 N o Y W 5 n Z W Q l M j B U e X B l N D w v S X R l b V B h d G g + P C 9 J d G V t T G 9 j Y X R p b 2 4 + P F N 0 Y W J s Z U V u d H J p Z X M g L z 4 8 L 0 l 0 Z W 0 + P E l 0 Z W 0 + P E l 0 Z W 1 M b 2 N h d G l v b j 4 8 S X R l b V R 5 c G U + R m 9 y b X V s Y T w v S X R l b V R 5 c G U + P E l 0 Z W 1 Q Y X R o P l N l Y 3 R p b 2 4 x L 2 h l Y X J 0 X 3 J l Y W R h Y m x l L 1 J l c G x h Y 2 V k J T I w V m F s d W U x M T w v S X R l b V B h d G g + P C 9 J d G V t T G 9 j Y X R p b 2 4 + P F N 0 Y W J s Z U V u d H J p Z X M g L z 4 8 L 0 l 0 Z W 0 + P E l 0 Z W 0 + P E l 0 Z W 1 M b 2 N h d G l v b j 4 8 S X R l b V R 5 c G U + R m 9 y b X V s Y T w v S X R l b V R 5 c G U + P E l 0 Z W 1 Q Y X R o P l N l Y 3 R p b 2 4 x L 2 h l Y X J 0 X 3 J l Y W R h Y m x l L 1 J l c G x h Y 2 V k J T I w V m F s d W U x M j w v S X R l b V B h d G g + P C 9 J d G V t T G 9 j Y X R p b 2 4 + P F N 0 Y W J s Z U V u d H J p Z X M g L z 4 8 L 0 l 0 Z W 0 + P E l 0 Z W 0 + P E l 0 Z W 1 M b 2 N h d G l v b j 4 8 S X R l b V R 5 c G U + R m 9 y b X V s Y T w v S X R l b V R 5 c G U + P E l 0 Z W 1 Q Y X R o P l N l Y 3 R p b 2 4 x L 2 h l Y X J 0 X 3 J l Y W R h Y m x l L 1 J l c G x h Y 2 V k J T I w V m F s d W U x M z w v S X R l b V B h d G g + P C 9 J d G V t T G 9 j Y X R p b 2 4 + P F N 0 Y W J s Z U V u d H J p Z X M g L z 4 8 L 0 l 0 Z W 0 + P E l 0 Z W 0 + P E l 0 Z W 1 M b 2 N h d G l v b j 4 8 S X R l b V R 5 c G U + R m 9 y b X V s Y T w v S X R l b V R 5 c G U + P E l 0 Z W 1 Q Y X R o P l N l Y 3 R p b 2 4 x L 2 h l Y X J 0 X 3 J l Y W R h Y m x l L 1 J l c G x h Y 2 V k J T I w V m F s d W U x N D w v S X R l b V B h d G g + P C 9 J d G V t T G 9 j Y X R p b 2 4 + P F N 0 Y W J s Z U V u d H J p Z X M g L z 4 8 L 0 l 0 Z W 0 + P E l 0 Z W 0 + P E l 0 Z W 1 M b 2 N h d G l v b j 4 8 S X R l b V R 5 c G U + R m 9 y b X V s Y T w v S X R l b V R 5 c G U + P E l 0 Z W 1 Q Y X R o P l N l Y 3 R p b 2 4 x L 2 h l Y X J 0 X 3 J l Y W R h Y m x l L 1 J l b m F t Z W Q l M j B D b 2 x 1 b W 5 z M j w v S X R l b V B h d G g + P C 9 J d G V t T G 9 j Y X R p b 2 4 + P F N 0 Y W J s Z U V u d H J p Z X M g L z 4 8 L 0 l 0 Z W 0 + P E l 0 Z W 0 + P E l 0 Z W 1 M b 2 N h d G l v b j 4 8 S X R l b V R 5 c G U + R m 9 y b X V s Y T w v S X R l b V R 5 c G U + P E l 0 Z W 1 Q Y X R o P l N l Y 3 R p b 2 4 x L 2 h l Y X J 0 X 3 J l Y W R h Y m x l L 0 N o Y W 5 n Z W Q l M j B U e X B l N T w v S X R l b V B h d G g + P C 9 J d G V t T G 9 j Y X R p b 2 4 + P F N 0 Y W J s Z U V u d H J p Z X M g L z 4 8 L 0 l 0 Z W 0 + P E l 0 Z W 0 + P E l 0 Z W 1 M b 2 N h d G l v b j 4 8 S X R l b V R 5 c G U + R m 9 y b X V s Y T w v S X R l b V R 5 c G U + P E l 0 Z W 1 Q Y X R o P l N l Y 3 R p b 2 4 x L 2 h l Y X J 0 X 3 J l Y W R h Y m x l L 1 J l c G x h Y 2 V k J T I w V m F s d W U x N T w v S X R l b V B h d G g + P C 9 J d G V t T G 9 j Y X R p b 2 4 + P F N 0 Y W J s Z U V u d H J p Z X M g L z 4 8 L 0 l 0 Z W 0 + P E l 0 Z W 0 + P E l 0 Z W 1 M b 2 N h d G l v b j 4 8 S X R l b V R 5 c G U + R m 9 y b X V s Y T w v S X R l b V R 5 c G U + P E l 0 Z W 1 Q Y X R o P l N l Y 3 R p b 2 4 x L 2 h l Y X J 0 X 3 J l Y W R h Y m x l L 1 J l c G x h Y 2 V k J T I w V m F s d W U x N j w v S X R l b V B h d G g + P C 9 J d G V t T G 9 j Y X R p b 2 4 + P F N 0 Y W J s Z U V u d H J p Z X M g L z 4 8 L 0 l 0 Z W 0 + P E l 0 Z W 0 + P E l 0 Z W 1 M b 2 N h d G l v b j 4 8 S X R l b V R 5 c G U + R m 9 y b X V s Y T w v S X R l b V R 5 c G U + P E l 0 Z W 1 Q Y X R o P l N l Y 3 R p b 2 4 x L 2 h l Y X J 0 X 3 J l Y W R h Y m x l L 1 J l c G x h Y 2 V k J T I w V m F s d W U x N z w v S X R l b V B h d G g + P C 9 J d G V t T G 9 j Y X R p b 2 4 + P F N 0 Y W J s Z U V u d H J p Z X M g L z 4 8 L 0 l 0 Z W 0 + P E l 0 Z W 0 + P E l 0 Z W 1 M b 2 N h d G l v b j 4 8 S X R l b V R 5 c G U + R m 9 y b X V s Y T w v S X R l b V R 5 c G U + P E l 0 Z W 1 Q Y X R o P l N l Y 3 R p b 2 4 x L 2 h l Y X J 0 X 3 J l Y W R h Y m x l L 1 J l c G x h Y 2 V k J T I w V m F s d W U x O D w v S X R l b V B h d G g + P C 9 J d G V t T G 9 j Y X R p b 2 4 + P F N 0 Y W J s Z U V u d H J p Z X M g L z 4 8 L 0 l 0 Z W 0 + P E l 0 Z W 0 + P E l 0 Z W 1 M b 2 N h d G l v b j 4 8 S X R l b V R 5 c G U + R m 9 y b X V s Y T w v S X R l b V R 5 c G U + P E l 0 Z W 1 Q Y X R o P l N l Y 3 R p b 2 4 x L 2 h l Y X J 0 X 3 J l Y W R h Y m x l L 1 J l c G x h Y 2 V k J T I w V m F s d W U x O T w v S X R l b V B h d G g + P C 9 J d G V t T G 9 j Y X R p b 2 4 + P F N 0 Y W J s Z U V u d H J p Z X M g L z 4 8 L 0 l 0 Z W 0 + P E l 0 Z W 0 + P E l 0 Z W 1 M b 2 N h d G l v b j 4 8 S X R l b V R 5 c G U + R m 9 y b X V s Y T w v S X R l b V R 5 c G U + P E l 0 Z W 1 Q Y X R o P l N l Y 3 R p b 2 4 x L 2 h l Y X J 0 X 3 J l Y W R h Y m x l L 1 J l b 3 J k Z X J l Z C U y M E N v b H V t b n M 8 L 0 l 0 Z W 1 Q Y X R o P j w v S X R l b U x v Y 2 F 0 a W 9 u P j x T d G F i b G V F b n R y a W V z I C 8 + P C 9 J d G V t P j x J d G V t P j x J d G V t T G 9 j Y X R p b 2 4 + P E l 0 Z W 1 U e X B l P k Z v c m 1 1 b G E 8 L 0 l 0 Z W 1 U e X B l P j x J d G V t U G F 0 a D 5 T Z W N 0 a W 9 u M S 9 o Z W F y d F 9 y Z W F k Y W J s Z S 9 B Z G R l Z C U y M E N v b m R p d G l v b m F s J T I w Q 2 9 s d W 1 u P C 9 J d G V t U G F 0 a D 4 8 L 0 l 0 Z W 1 M b 2 N h d G l v b j 4 8 U 3 R h Y m x l R W 5 0 c m l l c y A v P j w v S X R l b T 4 8 S X R l b T 4 8 S X R l b U x v Y 2 F 0 a W 9 u P j x J d G V t V H l w Z T 5 G b 3 J t d W x h P C 9 J d G V t V H l w Z T 4 8 S X R l b V B h d G g + U 2 V j d G l v b j E v a G V h c n R f c m V h Z G F i b G U v Q W R k Z W Q l M j B D b 2 5 k a X R p b 2 5 h b C U y M E N v b H V t b j E 8 L 0 l 0 Z W 1 Q Y X R o P j w v S X R l b U x v Y 2 F 0 a W 9 u P j x T d G F i b G V F b n R y a W V z I C 8 + P C 9 J d G V t P j x J d G V t P j x J d G V t T G 9 j Y X R p b 2 4 + P E l 0 Z W 1 U e X B l P k Z v c m 1 1 b G E 8 L 0 l 0 Z W 1 U e X B l P j x J d G V t U G F 0 a D 5 T Z W N 0 a W 9 u M S 9 o Z W F y d F 9 y Z W F k Y W J s Z S 9 B Z G R l Z C U y M E N v b m R p d G l v b m F s J T I w Q 2 9 s d W 1 u M j w v S X R l b V B h d G g + P C 9 J d G V t T G 9 j Y X R p b 2 4 + P F N 0 Y W J s Z U V u d H J p Z X M g L z 4 8 L 0 l 0 Z W 0 + P C 9 J d G V t c z 4 8 L 0 x v Y 2 F s U G F j a 2 F n Z U 1 l d G F k Y X R h R m l s Z T 4 W A A A A U E s F B g A A A A A A A A A A A A A A A A A A A A A A A C Y B A A A B A A A A 0 I y d 3 w E V 0 R G M e g D A T 8 K X 6 w E A A A B s + X / X F n g j S I F c u S l e c O 6 s A A A A A A I A A A A A A B B m A A A A A Q A A I A A A A H U g b Z 4 7 d 5 S R k J w e 9 i w K o j L x 5 v O f w H r 7 5 0 E m k h c x a 6 g / A A A A A A 6 A A A A A A g A A I A A A A E H e o J 1 B X L 3 3 K S a K 9 + X b Y o a g 6 a 0 b t o W 7 o 6 s 6 i Q 4 J T 1 R G U A A A A K R c E N 2 2 H I B A 1 0 u m 4 v x g R m h Q s o c i U l / F a 7 m O 9 B B Q j H B d x + 0 G p w w M m m U 6 P 0 R W 0 l b H 1 w G d d j e 3 j 0 0 t M + A O 1 t S N x T 3 x 9 y z Z X G f l K R e y d g + V e x U I Q A A A A E a A Z m N U v V J E 7 J A T v o G A z W 0 V 4 d E z n Q 7 W W S a X Q 6 O E f q i u S K m s E o R h v 3 p Y G 0 l 3 4 b e J x w 3 6 Q g D F b U I z H i 6 w u u q o b I c = < / D a t a M a s h u p > 
</file>

<file path=customXml/itemProps1.xml><?xml version="1.0" encoding="utf-8"?>
<ds:datastoreItem xmlns:ds="http://schemas.openxmlformats.org/officeDocument/2006/customXml" ds:itemID="{A8D88E68-1E97-4638-A662-E7A56DFCE98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heart_readable</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saikatatmoyna@gmail.com</dc:creator>
  <cp:lastModifiedBy>saikatatmoyna@gmail.com</cp:lastModifiedBy>
  <dcterms:created xsi:type="dcterms:W3CDTF">2025-06-08T13:59:03Z</dcterms:created>
  <dcterms:modified xsi:type="dcterms:W3CDTF">2025-06-09T13:39:19Z</dcterms:modified>
</cp:coreProperties>
</file>