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ilaja\Documents\MyProject\10_22_26_Excel_Portfolio_Project\1_Healthcare_Emergency Room\"/>
    </mc:Choice>
  </mc:AlternateContent>
  <xr:revisionPtr revIDLastSave="0" documentId="13_ncr:1_{508EBED0-8330-4F8C-8896-582CCE71BF43}" xr6:coauthVersionLast="47" xr6:coauthVersionMax="47" xr10:uidLastSave="{00000000-0000-0000-0000-000000000000}"/>
  <bookViews>
    <workbookView xWindow="-108" yWindow="-108" windowWidth="23256" windowHeight="12456" activeTab="1" xr2:uid="{00000000-000D-0000-FFFF-FFFF00000000}"/>
  </bookViews>
  <sheets>
    <sheet name="Pivot Report" sheetId="1" r:id="rId1"/>
    <sheet name="Dashboard" sheetId="3" r:id="rId2"/>
    <sheet name="Daily Charts for Patients" sheetId="4" r:id="rId3"/>
  </sheets>
  <definedNames>
    <definedName name="Slicer_Date__Month">#N/A</definedName>
    <definedName name="Slicer_Date__Year">#N/A</definedName>
  </definedNames>
  <calcPr calcId="191029"/>
  <pivotCaches>
    <pivotCache cacheId="1615" r:id="rId4"/>
    <pivotCache cacheId="1618" r:id="rId5"/>
    <pivotCache cacheId="1621" r:id="rId6"/>
    <pivotCache cacheId="1624" r:id="rId7"/>
    <pivotCache cacheId="1627" r:id="rId8"/>
    <pivotCache cacheId="1630" r:id="rId9"/>
    <pivotCache cacheId="1633" r:id="rId10"/>
    <pivotCache cacheId="1636" r:id="rId11"/>
    <pivotCache cacheId="1639" r:id="rId12"/>
    <pivotCache cacheId="1642" r:id="rId13"/>
    <pivotCache cacheId="1645" r:id="rId14"/>
    <pivotCache cacheId="1648" r:id="rId15"/>
  </pivotCaches>
  <extLst>
    <ext xmlns:x14="http://schemas.microsoft.com/office/spreadsheetml/2009/9/main" uri="{876F7934-8845-4945-9796-88D515C7AA90}">
      <x14:pivotCaches>
        <pivotCache cacheId="1305"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 Raw Data_e477bf43-de7a-4c77-b1ae-acb789224ba9" name="Healthcare Raw Data" connection="Query - Healthcare Raw Data"/>
          <x15:modelTable id="Calendar_Table_d5beec0c-64af-497d-9ca7-2b8c736fdfaf" name="Calendar_Table" connection="Query - Calendar_Table"/>
        </x15:modelTables>
        <x15:modelRelationships>
          <x15:modelRelationship fromTable="Healthcare Raw Data" fromColumn="Updated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7060BF-A8F9-440F-9F8D-56BA86351D0B}" name="Query - Calendar_Table" description="Connection to the 'Calendar_Table' query in the workbook." type="100" refreshedVersion="8" minRefreshableVersion="5">
    <extLst>
      <ext xmlns:x15="http://schemas.microsoft.com/office/spreadsheetml/2010/11/main" uri="{DE250136-89BD-433C-8126-D09CA5730AF9}">
        <x15:connection id="f5122c0c-8ae7-47ad-8ea7-eff3aeb92cd0"/>
      </ext>
    </extLst>
  </connection>
  <connection id="2" xr16:uid="{1E6C9809-CFF8-41C8-9D81-A43224DA8C9C}" name="Query - Healthcare Raw Data" description="Connection to the 'Healthcare Raw Data' query in the workbook." type="100" refreshedVersion="8" minRefreshableVersion="5">
    <extLst>
      <ext xmlns:x15="http://schemas.microsoft.com/office/spreadsheetml/2010/11/main" uri="{DE250136-89BD-433C-8126-D09CA5730AF9}">
        <x15:connection id="37a471f2-004a-4e35-82ab-30d2d985ed4f"/>
      </ext>
    </extLst>
  </connection>
  <connection id="3" xr16:uid="{0DF721E0-FF45-4FB7-AEB9-B17A9A7CB20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<sst xmlns="http://schemas.openxmlformats.org/spreadsheetml/2006/main" count="152" uniqueCount="73">
  <si>
    <t>Row Labels</t>
  </si>
  <si>
    <t>Grand Total</t>
  </si>
  <si>
    <t>Count of Patient Id</t>
  </si>
  <si>
    <t>Distinct Count of Patient Id</t>
  </si>
  <si>
    <t>No. of Patient</t>
  </si>
  <si>
    <t>Male</t>
  </si>
  <si>
    <t>None</t>
  </si>
  <si>
    <t>Admitted</t>
  </si>
  <si>
    <t>60-69</t>
  </si>
  <si>
    <t>Delay</t>
  </si>
  <si>
    <t>70-79</t>
  </si>
  <si>
    <t>10-19</t>
  </si>
  <si>
    <t>Ontime</t>
  </si>
  <si>
    <t>40-49</t>
  </si>
  <si>
    <t>50-59</t>
  </si>
  <si>
    <t>20-29</t>
  </si>
  <si>
    <t>0-9</t>
  </si>
  <si>
    <t>30-39</t>
  </si>
  <si>
    <t>Female</t>
  </si>
  <si>
    <t>Not Admitted</t>
  </si>
  <si>
    <t>Average of Patient Waittime</t>
  </si>
  <si>
    <t>Average of Patient Satisfaction Score</t>
  </si>
  <si>
    <t>2024</t>
  </si>
  <si>
    <t>1-May</t>
  </si>
  <si>
    <t>2-May</t>
  </si>
  <si>
    <t>3-May</t>
  </si>
  <si>
    <t>4-May</t>
  </si>
  <si>
    <t>5-May</t>
  </si>
  <si>
    <t>6-May</t>
  </si>
  <si>
    <t>7-May</t>
  </si>
  <si>
    <t>8-May</t>
  </si>
  <si>
    <t>9-May</t>
  </si>
  <si>
    <t>10-May</t>
  </si>
  <si>
    <t>13-May</t>
  </si>
  <si>
    <t>14-May</t>
  </si>
  <si>
    <t>15-May</t>
  </si>
  <si>
    <t>16-May</t>
  </si>
  <si>
    <t>17-May</t>
  </si>
  <si>
    <t>18-May</t>
  </si>
  <si>
    <t>19-May</t>
  </si>
  <si>
    <t>20-May</t>
  </si>
  <si>
    <t>21-May</t>
  </si>
  <si>
    <t>22-May</t>
  </si>
  <si>
    <t>23-May</t>
  </si>
  <si>
    <t>24-May</t>
  </si>
  <si>
    <t>25-May</t>
  </si>
  <si>
    <t>26-May</t>
  </si>
  <si>
    <t>27-May</t>
  </si>
  <si>
    <t>28-May</t>
  </si>
  <si>
    <t>29-May</t>
  </si>
  <si>
    <t>30-May</t>
  </si>
  <si>
    <t>31-May</t>
  </si>
  <si>
    <t>Daily Trend of No of Patient</t>
  </si>
  <si>
    <t>Average Wait Time</t>
  </si>
  <si>
    <t xml:space="preserve">Satisfaction Score </t>
  </si>
  <si>
    <t>Count of Patient Admission Flag</t>
  </si>
  <si>
    <t>Count of Patient Admission Flag2</t>
  </si>
  <si>
    <t>Count of Age Group</t>
  </si>
  <si>
    <t>Age Group wise Analysis</t>
  </si>
  <si>
    <t>Patient Admission Flag Analysis</t>
  </si>
  <si>
    <t>Waititme Analysis</t>
  </si>
  <si>
    <t>Patient Counts by Gender</t>
  </si>
  <si>
    <t>Count of Department Referral</t>
  </si>
  <si>
    <t>Cardiology</t>
  </si>
  <si>
    <t>Gastroenterology</t>
  </si>
  <si>
    <t>General Practice</t>
  </si>
  <si>
    <t>Neurology</t>
  </si>
  <si>
    <t>Orthopedics</t>
  </si>
  <si>
    <t>Physiotherapy</t>
  </si>
  <si>
    <t>Renal</t>
  </si>
  <si>
    <t>Department Referral</t>
  </si>
  <si>
    <t>Year Slicer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</si>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</sst>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1" fontId="0" fillId="0" borderId="0" xfId="0" applyNumberFormat="1"/>
    <xf numFmtId="10" fontId="0" fillId="0" borderId="0" xfId="0" applyNumberFormat="1"/>
    <xf numFmtId="9" fontId="0" fillId="0" borderId="0" xfId="1" applyFont="1"/>
    <xf numFmtId="0" fontId="2" fillId="2" borderId="0" xfId="0" applyFont="1" applyFill="1"/>
  </cellXfs>
  <cellStyles count="2">
    <cellStyle name="Normal" xfId="0" builtinId="0"/>
    <cellStyle name="Percent" xfId="1" builtinId="5"/>
  </cellStyles>
  <dxfs count="219">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font>
        <b/>
        <color theme="1"/>
      </font>
      <border>
        <bottom style="thin">
          <color theme="5"/>
        </bottom>
        <vertical/>
        <horizontal/>
      </border>
    </dxf>
    <dxf>
      <font>
        <b/>
        <i val="0"/>
        <sz val="14"/>
        <color theme="3"/>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1E9C28EF-3413-46EC-8080-92C3174AE7F9}">
      <tableStyleElement type="wholeTable" dxfId="218"/>
      <tableStyleElement type="headerRow" dxfId="2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938291556350213E-2"/>
          <c:y val="0.16949152542372881"/>
          <c:w val="0.95225102866508504"/>
          <c:h val="0.83050847457627119"/>
        </c:manualLayout>
      </c:layout>
      <c:areaChart>
        <c:grouping val="standard"/>
        <c:varyColors val="0"/>
        <c:ser>
          <c:idx val="0"/>
          <c:order val="0"/>
          <c:tx>
            <c:strRef>
              <c:f>'Pivot Report'!$F$4</c:f>
              <c:strCache>
                <c:ptCount val="1"/>
                <c:pt idx="0">
                  <c:v>Total</c:v>
                </c:pt>
              </c:strCache>
            </c:strRef>
          </c:tx>
          <c:spPr>
            <a:solidFill>
              <a:schemeClr val="tx2"/>
            </a:solidFill>
            <a:ln>
              <a:noFill/>
            </a:ln>
            <a:effectLst/>
          </c:spPr>
          <c:cat>
            <c:strRef>
              <c:f>'Pivot Report'!$E$5:$E$34</c:f>
              <c:strCache>
                <c:ptCount val="29"/>
                <c:pt idx="0">
                  <c:v>1-May</c:v>
                </c:pt>
                <c:pt idx="1">
                  <c:v>2-May</c:v>
                </c:pt>
                <c:pt idx="2">
                  <c:v>3-May</c:v>
                </c:pt>
                <c:pt idx="3">
                  <c:v>4-May</c:v>
                </c:pt>
                <c:pt idx="4">
                  <c:v>5-May</c:v>
                </c:pt>
                <c:pt idx="5">
                  <c:v>6-May</c:v>
                </c:pt>
                <c:pt idx="6">
                  <c:v>7-May</c:v>
                </c:pt>
                <c:pt idx="7">
                  <c:v>8-May</c:v>
                </c:pt>
                <c:pt idx="8">
                  <c:v>9-May</c:v>
                </c:pt>
                <c:pt idx="9">
                  <c:v>10-May</c:v>
                </c:pt>
                <c:pt idx="10">
                  <c:v>13-May</c:v>
                </c:pt>
                <c:pt idx="11">
                  <c:v>14-May</c:v>
                </c:pt>
                <c:pt idx="12">
                  <c:v>15-May</c:v>
                </c:pt>
                <c:pt idx="13">
                  <c:v>16-May</c:v>
                </c:pt>
                <c:pt idx="14">
                  <c:v>17-May</c:v>
                </c:pt>
                <c:pt idx="15">
                  <c:v>18-May</c:v>
                </c:pt>
                <c:pt idx="16">
                  <c:v>19-May</c:v>
                </c:pt>
                <c:pt idx="17">
                  <c:v>20-May</c:v>
                </c:pt>
                <c:pt idx="18">
                  <c:v>21-May</c:v>
                </c:pt>
                <c:pt idx="19">
                  <c:v>22-May</c:v>
                </c:pt>
                <c:pt idx="20">
                  <c:v>23-May</c:v>
                </c:pt>
                <c:pt idx="21">
                  <c:v>24-May</c:v>
                </c:pt>
                <c:pt idx="22">
                  <c:v>25-May</c:v>
                </c:pt>
                <c:pt idx="23">
                  <c:v>26-May</c:v>
                </c:pt>
                <c:pt idx="24">
                  <c:v>27-May</c:v>
                </c:pt>
                <c:pt idx="25">
                  <c:v>28-May</c:v>
                </c:pt>
                <c:pt idx="26">
                  <c:v>29-May</c:v>
                </c:pt>
                <c:pt idx="27">
                  <c:v>30-May</c:v>
                </c:pt>
                <c:pt idx="28">
                  <c:v>31-May</c:v>
                </c:pt>
              </c:strCache>
            </c:strRef>
          </c:cat>
          <c:val>
            <c:numRef>
              <c:f>'Pivot Report'!$F$5:$F$34</c:f>
              <c:numCache>
                <c:formatCode>General</c:formatCode>
                <c:ptCount val="29"/>
                <c:pt idx="0">
                  <c:v>19</c:v>
                </c:pt>
                <c:pt idx="1">
                  <c:v>19</c:v>
                </c:pt>
                <c:pt idx="2">
                  <c:v>14</c:v>
                </c:pt>
                <c:pt idx="3">
                  <c:v>15</c:v>
                </c:pt>
                <c:pt idx="4">
                  <c:v>11</c:v>
                </c:pt>
                <c:pt idx="5">
                  <c:v>14</c:v>
                </c:pt>
                <c:pt idx="6">
                  <c:v>15</c:v>
                </c:pt>
                <c:pt idx="7">
                  <c:v>19</c:v>
                </c:pt>
                <c:pt idx="8">
                  <c:v>11</c:v>
                </c:pt>
                <c:pt idx="9">
                  <c:v>11</c:v>
                </c:pt>
                <c:pt idx="10">
                  <c:v>12</c:v>
                </c:pt>
                <c:pt idx="11">
                  <c:v>11</c:v>
                </c:pt>
                <c:pt idx="12">
                  <c:v>16</c:v>
                </c:pt>
                <c:pt idx="13">
                  <c:v>20</c:v>
                </c:pt>
                <c:pt idx="14">
                  <c:v>15</c:v>
                </c:pt>
                <c:pt idx="15">
                  <c:v>19</c:v>
                </c:pt>
                <c:pt idx="16">
                  <c:v>16</c:v>
                </c:pt>
                <c:pt idx="17">
                  <c:v>17</c:v>
                </c:pt>
                <c:pt idx="18">
                  <c:v>28</c:v>
                </c:pt>
                <c:pt idx="19">
                  <c:v>22</c:v>
                </c:pt>
                <c:pt idx="20">
                  <c:v>20</c:v>
                </c:pt>
                <c:pt idx="21">
                  <c:v>17</c:v>
                </c:pt>
                <c:pt idx="22">
                  <c:v>18</c:v>
                </c:pt>
                <c:pt idx="23">
                  <c:v>13</c:v>
                </c:pt>
                <c:pt idx="24">
                  <c:v>13</c:v>
                </c:pt>
                <c:pt idx="25">
                  <c:v>13</c:v>
                </c:pt>
                <c:pt idx="26">
                  <c:v>20</c:v>
                </c:pt>
                <c:pt idx="27">
                  <c:v>15</c:v>
                </c:pt>
                <c:pt idx="28">
                  <c:v>19</c:v>
                </c:pt>
              </c:numCache>
            </c:numRef>
          </c:val>
          <c:extLst>
            <c:ext xmlns:c16="http://schemas.microsoft.com/office/drawing/2014/chart" uri="{C3380CC4-5D6E-409C-BE32-E72D297353CC}">
              <c16:uniqueId val="{00000000-F5F6-4262-AA11-B2AD5E10434A}"/>
            </c:ext>
          </c:extLst>
        </c:ser>
        <c:dLbls>
          <c:showLegendKey val="0"/>
          <c:showVal val="0"/>
          <c:showCatName val="0"/>
          <c:showSerName val="0"/>
          <c:showPercent val="0"/>
          <c:showBubbleSize val="0"/>
        </c:dLbls>
        <c:axId val="1227357791"/>
        <c:axId val="61630448"/>
      </c:areaChart>
      <c:catAx>
        <c:axId val="1227357791"/>
        <c:scaling>
          <c:orientation val="minMax"/>
        </c:scaling>
        <c:delete val="1"/>
        <c:axPos val="b"/>
        <c:numFmt formatCode="General" sourceLinked="1"/>
        <c:majorTickMark val="out"/>
        <c:minorTickMark val="none"/>
        <c:tickLblPos val="nextTo"/>
        <c:crossAx val="61630448"/>
        <c:crosses val="autoZero"/>
        <c:auto val="1"/>
        <c:lblAlgn val="ctr"/>
        <c:lblOffset val="100"/>
        <c:noMultiLvlLbl val="0"/>
      </c:catAx>
      <c:valAx>
        <c:axId val="61630448"/>
        <c:scaling>
          <c:orientation val="minMax"/>
        </c:scaling>
        <c:delete val="1"/>
        <c:axPos val="l"/>
        <c:numFmt formatCode="General" sourceLinked="1"/>
        <c:majorTickMark val="none"/>
        <c:minorTickMark val="none"/>
        <c:tickLblPos val="nextTo"/>
        <c:crossAx val="122735779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461038681640205E-2"/>
          <c:y val="0.22522522522522523"/>
          <c:w val="0.98953896131835983"/>
          <c:h val="0.7747750281214848"/>
        </c:manualLayout>
      </c:layout>
      <c:areaChart>
        <c:grouping val="standard"/>
        <c:varyColors val="0"/>
        <c:ser>
          <c:idx val="0"/>
          <c:order val="0"/>
          <c:tx>
            <c:strRef>
              <c:f>'Pivot Report'!$J$4</c:f>
              <c:strCache>
                <c:ptCount val="1"/>
                <c:pt idx="0">
                  <c:v>Total</c:v>
                </c:pt>
              </c:strCache>
            </c:strRef>
          </c:tx>
          <c:spPr>
            <a:solidFill>
              <a:schemeClr val="tx2"/>
            </a:solidFill>
            <a:ln>
              <a:noFill/>
            </a:ln>
            <a:effectLst/>
          </c:spPr>
          <c:cat>
            <c:strRef>
              <c:f>'Pivot Report'!$I$5:$I$34</c:f>
              <c:strCache>
                <c:ptCount val="29"/>
                <c:pt idx="0">
                  <c:v>1-May</c:v>
                </c:pt>
                <c:pt idx="1">
                  <c:v>2-May</c:v>
                </c:pt>
                <c:pt idx="2">
                  <c:v>3-May</c:v>
                </c:pt>
                <c:pt idx="3">
                  <c:v>4-May</c:v>
                </c:pt>
                <c:pt idx="4">
                  <c:v>5-May</c:v>
                </c:pt>
                <c:pt idx="5">
                  <c:v>6-May</c:v>
                </c:pt>
                <c:pt idx="6">
                  <c:v>7-May</c:v>
                </c:pt>
                <c:pt idx="7">
                  <c:v>8-May</c:v>
                </c:pt>
                <c:pt idx="8">
                  <c:v>9-May</c:v>
                </c:pt>
                <c:pt idx="9">
                  <c:v>10-May</c:v>
                </c:pt>
                <c:pt idx="10">
                  <c:v>13-May</c:v>
                </c:pt>
                <c:pt idx="11">
                  <c:v>14-May</c:v>
                </c:pt>
                <c:pt idx="12">
                  <c:v>15-May</c:v>
                </c:pt>
                <c:pt idx="13">
                  <c:v>16-May</c:v>
                </c:pt>
                <c:pt idx="14">
                  <c:v>17-May</c:v>
                </c:pt>
                <c:pt idx="15">
                  <c:v>18-May</c:v>
                </c:pt>
                <c:pt idx="16">
                  <c:v>19-May</c:v>
                </c:pt>
                <c:pt idx="17">
                  <c:v>20-May</c:v>
                </c:pt>
                <c:pt idx="18">
                  <c:v>21-May</c:v>
                </c:pt>
                <c:pt idx="19">
                  <c:v>22-May</c:v>
                </c:pt>
                <c:pt idx="20">
                  <c:v>23-May</c:v>
                </c:pt>
                <c:pt idx="21">
                  <c:v>24-May</c:v>
                </c:pt>
                <c:pt idx="22">
                  <c:v>25-May</c:v>
                </c:pt>
                <c:pt idx="23">
                  <c:v>26-May</c:v>
                </c:pt>
                <c:pt idx="24">
                  <c:v>27-May</c:v>
                </c:pt>
                <c:pt idx="25">
                  <c:v>28-May</c:v>
                </c:pt>
                <c:pt idx="26">
                  <c:v>29-May</c:v>
                </c:pt>
                <c:pt idx="27">
                  <c:v>30-May</c:v>
                </c:pt>
                <c:pt idx="28">
                  <c:v>31-May</c:v>
                </c:pt>
              </c:strCache>
            </c:strRef>
          </c:cat>
          <c:val>
            <c:numRef>
              <c:f>'Pivot Report'!$J$5:$J$34</c:f>
              <c:numCache>
                <c:formatCode>0.00</c:formatCode>
                <c:ptCount val="29"/>
                <c:pt idx="0">
                  <c:v>30.684210526315791</c:v>
                </c:pt>
                <c:pt idx="1">
                  <c:v>38.684210526315788</c:v>
                </c:pt>
                <c:pt idx="2">
                  <c:v>31.571428571428573</c:v>
                </c:pt>
                <c:pt idx="3">
                  <c:v>31.8</c:v>
                </c:pt>
                <c:pt idx="4">
                  <c:v>35.909090909090907</c:v>
                </c:pt>
                <c:pt idx="5">
                  <c:v>33.142857142857146</c:v>
                </c:pt>
                <c:pt idx="6">
                  <c:v>30.466666666666665</c:v>
                </c:pt>
                <c:pt idx="7">
                  <c:v>32.157894736842103</c:v>
                </c:pt>
                <c:pt idx="8">
                  <c:v>43.81818181818182</c:v>
                </c:pt>
                <c:pt idx="9">
                  <c:v>25.727272727272727</c:v>
                </c:pt>
                <c:pt idx="10">
                  <c:v>35.833333333333336</c:v>
                </c:pt>
                <c:pt idx="11">
                  <c:v>28.727272727272727</c:v>
                </c:pt>
                <c:pt idx="12">
                  <c:v>35.75</c:v>
                </c:pt>
                <c:pt idx="13">
                  <c:v>34.75</c:v>
                </c:pt>
                <c:pt idx="14">
                  <c:v>37.666666666666664</c:v>
                </c:pt>
                <c:pt idx="15">
                  <c:v>40.421052631578945</c:v>
                </c:pt>
                <c:pt idx="16">
                  <c:v>33.75</c:v>
                </c:pt>
                <c:pt idx="17">
                  <c:v>32.764705882352942</c:v>
                </c:pt>
                <c:pt idx="18">
                  <c:v>37.357142857142854</c:v>
                </c:pt>
                <c:pt idx="19">
                  <c:v>37.227272727272727</c:v>
                </c:pt>
                <c:pt idx="20">
                  <c:v>36.700000000000003</c:v>
                </c:pt>
                <c:pt idx="21">
                  <c:v>43.058823529411768</c:v>
                </c:pt>
                <c:pt idx="22">
                  <c:v>39.777777777777779</c:v>
                </c:pt>
                <c:pt idx="23">
                  <c:v>40.692307692307693</c:v>
                </c:pt>
                <c:pt idx="24">
                  <c:v>34.46153846153846</c:v>
                </c:pt>
                <c:pt idx="25">
                  <c:v>30.307692307692307</c:v>
                </c:pt>
                <c:pt idx="26">
                  <c:v>38.5</c:v>
                </c:pt>
                <c:pt idx="27">
                  <c:v>35.333333333333336</c:v>
                </c:pt>
                <c:pt idx="28">
                  <c:v>32.421052631578945</c:v>
                </c:pt>
              </c:numCache>
            </c:numRef>
          </c:val>
          <c:extLst>
            <c:ext xmlns:c16="http://schemas.microsoft.com/office/drawing/2014/chart" uri="{C3380CC4-5D6E-409C-BE32-E72D297353CC}">
              <c16:uniqueId val="{00000000-EB73-4B95-A9F0-D7B2E0F40F07}"/>
            </c:ext>
          </c:extLst>
        </c:ser>
        <c:dLbls>
          <c:showLegendKey val="0"/>
          <c:showVal val="0"/>
          <c:showCatName val="0"/>
          <c:showSerName val="0"/>
          <c:showPercent val="0"/>
          <c:showBubbleSize val="0"/>
        </c:dLbls>
        <c:axId val="1227321135"/>
        <c:axId val="61723088"/>
      </c:areaChart>
      <c:catAx>
        <c:axId val="1227321135"/>
        <c:scaling>
          <c:orientation val="minMax"/>
        </c:scaling>
        <c:delete val="1"/>
        <c:axPos val="b"/>
        <c:numFmt formatCode="General" sourceLinked="1"/>
        <c:majorTickMark val="out"/>
        <c:minorTickMark val="none"/>
        <c:tickLblPos val="nextTo"/>
        <c:crossAx val="61723088"/>
        <c:crosses val="autoZero"/>
        <c:auto val="1"/>
        <c:lblAlgn val="ctr"/>
        <c:lblOffset val="100"/>
        <c:noMultiLvlLbl val="0"/>
      </c:catAx>
      <c:valAx>
        <c:axId val="61723088"/>
        <c:scaling>
          <c:orientation val="minMax"/>
        </c:scaling>
        <c:delete val="1"/>
        <c:axPos val="l"/>
        <c:numFmt formatCode="0.00" sourceLinked="1"/>
        <c:majorTickMark val="none"/>
        <c:minorTickMark val="none"/>
        <c:tickLblPos val="nextTo"/>
        <c:crossAx val="1227321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21439060205578E-3"/>
          <c:y val="4.7619047619047616E-2"/>
          <c:w val="0.99265785609397927"/>
          <c:h val="0.95238095238095233"/>
        </c:manualLayout>
      </c:layout>
      <c:areaChart>
        <c:grouping val="standard"/>
        <c:varyColors val="0"/>
        <c:ser>
          <c:idx val="0"/>
          <c:order val="0"/>
          <c:tx>
            <c:strRef>
              <c:f>'Pivot Report'!$M$4</c:f>
              <c:strCache>
                <c:ptCount val="1"/>
                <c:pt idx="0">
                  <c:v>Total</c:v>
                </c:pt>
              </c:strCache>
            </c:strRef>
          </c:tx>
          <c:spPr>
            <a:solidFill>
              <a:schemeClr val="tx2"/>
            </a:solidFill>
            <a:ln>
              <a:noFill/>
            </a:ln>
            <a:effectLst/>
          </c:spPr>
          <c:cat>
            <c:strRef>
              <c:f>'Pivot Report'!$L$5:$L$34</c:f>
              <c:strCache>
                <c:ptCount val="29"/>
                <c:pt idx="0">
                  <c:v>1-May</c:v>
                </c:pt>
                <c:pt idx="1">
                  <c:v>2-May</c:v>
                </c:pt>
                <c:pt idx="2">
                  <c:v>3-May</c:v>
                </c:pt>
                <c:pt idx="3">
                  <c:v>4-May</c:v>
                </c:pt>
                <c:pt idx="4">
                  <c:v>5-May</c:v>
                </c:pt>
                <c:pt idx="5">
                  <c:v>6-May</c:v>
                </c:pt>
                <c:pt idx="6">
                  <c:v>7-May</c:v>
                </c:pt>
                <c:pt idx="7">
                  <c:v>8-May</c:v>
                </c:pt>
                <c:pt idx="8">
                  <c:v>9-May</c:v>
                </c:pt>
                <c:pt idx="9">
                  <c:v>10-May</c:v>
                </c:pt>
                <c:pt idx="10">
                  <c:v>13-May</c:v>
                </c:pt>
                <c:pt idx="11">
                  <c:v>14-May</c:v>
                </c:pt>
                <c:pt idx="12">
                  <c:v>15-May</c:v>
                </c:pt>
                <c:pt idx="13">
                  <c:v>16-May</c:v>
                </c:pt>
                <c:pt idx="14">
                  <c:v>17-May</c:v>
                </c:pt>
                <c:pt idx="15">
                  <c:v>18-May</c:v>
                </c:pt>
                <c:pt idx="16">
                  <c:v>19-May</c:v>
                </c:pt>
                <c:pt idx="17">
                  <c:v>20-May</c:v>
                </c:pt>
                <c:pt idx="18">
                  <c:v>21-May</c:v>
                </c:pt>
                <c:pt idx="19">
                  <c:v>22-May</c:v>
                </c:pt>
                <c:pt idx="20">
                  <c:v>23-May</c:v>
                </c:pt>
                <c:pt idx="21">
                  <c:v>24-May</c:v>
                </c:pt>
                <c:pt idx="22">
                  <c:v>25-May</c:v>
                </c:pt>
                <c:pt idx="23">
                  <c:v>26-May</c:v>
                </c:pt>
                <c:pt idx="24">
                  <c:v>27-May</c:v>
                </c:pt>
                <c:pt idx="25">
                  <c:v>28-May</c:v>
                </c:pt>
                <c:pt idx="26">
                  <c:v>29-May</c:v>
                </c:pt>
                <c:pt idx="27">
                  <c:v>30-May</c:v>
                </c:pt>
                <c:pt idx="28">
                  <c:v>31-May</c:v>
                </c:pt>
              </c:strCache>
            </c:strRef>
          </c:cat>
          <c:val>
            <c:numRef>
              <c:f>'Pivot Report'!$M$5:$M$34</c:f>
              <c:numCache>
                <c:formatCode>0.00</c:formatCode>
                <c:ptCount val="29"/>
                <c:pt idx="0">
                  <c:v>7.75</c:v>
                </c:pt>
                <c:pt idx="1">
                  <c:v>3.1428571428571428</c:v>
                </c:pt>
                <c:pt idx="2">
                  <c:v>5</c:v>
                </c:pt>
                <c:pt idx="3">
                  <c:v>3.4</c:v>
                </c:pt>
                <c:pt idx="4">
                  <c:v>4</c:v>
                </c:pt>
                <c:pt idx="5">
                  <c:v>4.375</c:v>
                </c:pt>
                <c:pt idx="6">
                  <c:v>8</c:v>
                </c:pt>
                <c:pt idx="7">
                  <c:v>4.8</c:v>
                </c:pt>
                <c:pt idx="8">
                  <c:v>7</c:v>
                </c:pt>
                <c:pt idx="9">
                  <c:v>3.5</c:v>
                </c:pt>
                <c:pt idx="10">
                  <c:v>6</c:v>
                </c:pt>
                <c:pt idx="11">
                  <c:v>4.7142857142857144</c:v>
                </c:pt>
                <c:pt idx="12">
                  <c:v>4.2</c:v>
                </c:pt>
                <c:pt idx="13">
                  <c:v>7.2</c:v>
                </c:pt>
                <c:pt idx="14">
                  <c:v>4.333333333333333</c:v>
                </c:pt>
                <c:pt idx="15">
                  <c:v>3.7777777777777777</c:v>
                </c:pt>
                <c:pt idx="16">
                  <c:v>3.6666666666666665</c:v>
                </c:pt>
                <c:pt idx="17">
                  <c:v>4</c:v>
                </c:pt>
                <c:pt idx="18">
                  <c:v>5.833333333333333</c:v>
                </c:pt>
                <c:pt idx="19">
                  <c:v>5.666666666666667</c:v>
                </c:pt>
                <c:pt idx="20">
                  <c:v>5.5</c:v>
                </c:pt>
                <c:pt idx="21">
                  <c:v>5.5</c:v>
                </c:pt>
                <c:pt idx="22">
                  <c:v>7</c:v>
                </c:pt>
                <c:pt idx="23">
                  <c:v>7</c:v>
                </c:pt>
                <c:pt idx="24">
                  <c:v>4</c:v>
                </c:pt>
                <c:pt idx="25">
                  <c:v>4.4444444444444446</c:v>
                </c:pt>
                <c:pt idx="26">
                  <c:v>4.8571428571428568</c:v>
                </c:pt>
                <c:pt idx="27">
                  <c:v>5.5714285714285712</c:v>
                </c:pt>
                <c:pt idx="28">
                  <c:v>6</c:v>
                </c:pt>
              </c:numCache>
            </c:numRef>
          </c:val>
          <c:extLst>
            <c:ext xmlns:c16="http://schemas.microsoft.com/office/drawing/2014/chart" uri="{C3380CC4-5D6E-409C-BE32-E72D297353CC}">
              <c16:uniqueId val="{00000000-B566-497E-B6DF-7DA553A08397}"/>
            </c:ext>
          </c:extLst>
        </c:ser>
        <c:dLbls>
          <c:showLegendKey val="0"/>
          <c:showVal val="0"/>
          <c:showCatName val="0"/>
          <c:showSerName val="0"/>
          <c:showPercent val="0"/>
          <c:showBubbleSize val="0"/>
        </c:dLbls>
        <c:axId val="494816048"/>
        <c:axId val="61626608"/>
      </c:areaChart>
      <c:catAx>
        <c:axId val="494816048"/>
        <c:scaling>
          <c:orientation val="minMax"/>
        </c:scaling>
        <c:delete val="1"/>
        <c:axPos val="b"/>
        <c:numFmt formatCode="General" sourceLinked="1"/>
        <c:majorTickMark val="out"/>
        <c:minorTickMark val="none"/>
        <c:tickLblPos val="nextTo"/>
        <c:crossAx val="61626608"/>
        <c:crosses val="autoZero"/>
        <c:auto val="1"/>
        <c:lblAlgn val="ctr"/>
        <c:lblOffset val="100"/>
        <c:noMultiLvlLbl val="0"/>
      </c:catAx>
      <c:valAx>
        <c:axId val="61626608"/>
        <c:scaling>
          <c:orientation val="minMax"/>
        </c:scaling>
        <c:delete val="1"/>
        <c:axPos val="l"/>
        <c:numFmt formatCode="0.00" sourceLinked="1"/>
        <c:majorTickMark val="none"/>
        <c:minorTickMark val="none"/>
        <c:tickLblPos val="nextTo"/>
        <c:crossAx val="49481604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Report!PivotTable7</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78F8D9E0-0610-479F-9626-5BE009E4C69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83F4F76B-4593-4D61-8D30-8F378B609E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tx>
            <c:rich>
              <a:bodyPr/>
              <a:lstStyle/>
              <a:p>
                <a:fld id="{5B8A3A0E-C0A9-45CC-8F10-760A688A91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a:lstStyle/>
              <a:p>
                <a:fld id="{F4C8F6A3-B81D-4DB2-9685-A3B0840125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B4C3E2D-6121-488B-BF3A-94A9AB35BB5D}" type="CELLRANGE">
                  <a:rPr lang="en-US"/>
                  <a:pPr>
                    <a:defRPr/>
                  </a:pPr>
                  <a:t>[CELLRANGE]</a:t>
                </a:fld>
                <a:r>
                  <a:rPr lang="en-US" baseline="0"/>
                  <a:t>, </a:t>
                </a:r>
                <a:fld id="{7B654FB5-185E-461B-9973-0D44C97E733C}"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7B45BC87-ED84-47CC-B368-DDBFF31CA626}" type="CELLRANGE">
                  <a:rPr lang="en-US"/>
                  <a:pPr>
                    <a:defRPr/>
                  </a:pPr>
                  <a:t>[CELLRANGE]</a:t>
                </a:fld>
                <a:r>
                  <a:rPr lang="en-US" baseline="0"/>
                  <a:t>, </a:t>
                </a:r>
                <a:fld id="{BD536515-5476-47CD-960A-68377C2D337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5796608059975767"/>
          <c:y val="0"/>
          <c:w val="0.80688747588559795"/>
          <c:h val="0.74296232038791765"/>
        </c:manualLayout>
      </c:layout>
      <c:barChart>
        <c:barDir val="bar"/>
        <c:grouping val="clustered"/>
        <c:varyColors val="0"/>
        <c:ser>
          <c:idx val="0"/>
          <c:order val="0"/>
          <c:tx>
            <c:strRef>
              <c:f>'Pivot Report'!$C$43:$C$44</c:f>
              <c:strCache>
                <c:ptCount val="1"/>
                <c:pt idx="0">
                  <c:v>Count of Patient Admission Flag</c:v>
                </c:pt>
              </c:strCache>
            </c:strRef>
          </c:tx>
          <c:spPr>
            <a:solidFill>
              <a:schemeClr val="accent1">
                <a:alpha val="85000"/>
              </a:schemeClr>
            </a:solidFill>
            <a:ln w="9525" cap="flat" cmpd="sng" algn="ctr">
              <a:solidFill>
                <a:schemeClr val="lt1">
                  <a:alpha val="50000"/>
                </a:schemeClr>
              </a:solidFill>
              <a:round/>
            </a:ln>
            <a:effectLst/>
          </c:spPr>
          <c:invertIfNegative val="0"/>
          <c:dLbls>
            <c:dLbl>
              <c:idx val="0"/>
              <c:tx>
                <c:rich>
                  <a:bodyPr/>
                  <a:lstStyle/>
                  <a:p>
                    <a:fld id="{AB4C3E2D-6121-488B-BF3A-94A9AB35BB5D}" type="CELLRANGE">
                      <a:rPr lang="en-US"/>
                      <a:pPr/>
                      <a:t>[CELLRANGE]</a:t>
                    </a:fld>
                    <a:r>
                      <a:rPr lang="en-US" baseline="0"/>
                      <a:t>, </a:t>
                    </a:r>
                    <a:fld id="{7B654FB5-185E-461B-9973-0D44C97E733C}"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6D4-407F-87BB-4702B8D4E022}"/>
                </c:ext>
              </c:extLst>
            </c:dLbl>
            <c:dLbl>
              <c:idx val="1"/>
              <c:tx>
                <c:rich>
                  <a:bodyPr/>
                  <a:lstStyle/>
                  <a:p>
                    <a:fld id="{7B45BC87-ED84-47CC-B368-DDBFF31CA626}" type="CELLRANGE">
                      <a:rPr lang="en-US"/>
                      <a:pPr/>
                      <a:t>[CELLRANGE]</a:t>
                    </a:fld>
                    <a:r>
                      <a:rPr lang="en-US" baseline="0"/>
                      <a:t>, </a:t>
                    </a:r>
                    <a:fld id="{BD536515-5476-47CD-960A-68377C2D3373}" type="VALUE">
                      <a:rPr lang="en-US" baseline="0"/>
                      <a:pPr/>
                      <a:t>[VALUE]</a:t>
                    </a:fld>
                    <a:endParaRPr lang="en-US" baseline="0"/>
                  </a:p>
                </c:rich>
              </c:tx>
              <c:dLblPos val="in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6D4-407F-87BB-4702B8D4E0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dk1">
                          <a:lumMod val="50000"/>
                          <a:lumOff val="50000"/>
                        </a:schemeClr>
                      </a:solidFill>
                    </a:ln>
                    <a:effectLst/>
                  </c:spPr>
                </c15:leaderLines>
              </c:ext>
            </c:extLst>
          </c:dLbls>
          <c:cat>
            <c:strRef>
              <c:f>'Pivot Report'!$C$43:$C$44</c:f>
              <c:strCache>
                <c:ptCount val="2"/>
                <c:pt idx="0">
                  <c:v>Admitted</c:v>
                </c:pt>
                <c:pt idx="1">
                  <c:v>Not Admitted</c:v>
                </c:pt>
              </c:strCache>
            </c:strRef>
          </c:cat>
          <c:val>
            <c:numRef>
              <c:f>'Pivot Report'!$C$43:$C$44</c:f>
              <c:numCache>
                <c:formatCode>0</c:formatCode>
                <c:ptCount val="2"/>
                <c:pt idx="0">
                  <c:v>238</c:v>
                </c:pt>
                <c:pt idx="1">
                  <c:v>234</c:v>
                </c:pt>
              </c:numCache>
            </c:numRef>
          </c:val>
          <c:extLst>
            <c:ext xmlns:c15="http://schemas.microsoft.com/office/drawing/2012/chart" uri="{02D57815-91ED-43cb-92C2-25804820EDAC}">
              <c15:datalabelsRange>
                <c15:f>'Pivot Report'!$C$43:$C$44</c15:f>
                <c15:dlblRangeCache>
                  <c:ptCount val="2"/>
                  <c:pt idx="0">
                    <c:v>50.42%</c:v>
                  </c:pt>
                  <c:pt idx="1">
                    <c:v>49.58%</c:v>
                  </c:pt>
                </c15:dlblRangeCache>
              </c15:datalabelsRange>
            </c:ext>
            <c:ext xmlns:c16="http://schemas.microsoft.com/office/drawing/2014/chart" uri="{C3380CC4-5D6E-409C-BE32-E72D297353CC}">
              <c16:uniqueId val="{00000002-36D4-407F-87BB-4702B8D4E022}"/>
            </c:ext>
          </c:extLst>
        </c:ser>
        <c:ser>
          <c:idx val="1"/>
          <c:order val="1"/>
          <c:tx>
            <c:strRef>
              <c:f>'Pivot Report'!$C$43:$C$44</c:f>
              <c:strCache>
                <c:ptCount val="1"/>
                <c:pt idx="0">
                  <c:v>Count of Patient Admission Flag2</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Report'!$C$43:$C$44</c:f>
              <c:strCache>
                <c:ptCount val="2"/>
                <c:pt idx="0">
                  <c:v>Admitted</c:v>
                </c:pt>
                <c:pt idx="1">
                  <c:v>Not Admitted</c:v>
                </c:pt>
              </c:strCache>
            </c:strRef>
          </c:cat>
          <c:val>
            <c:numRef>
              <c:f>'Pivot Report'!$C$43:$C$44</c:f>
              <c:numCache>
                <c:formatCode>0.00%</c:formatCode>
                <c:ptCount val="2"/>
                <c:pt idx="0">
                  <c:v>0.50423728813559321</c:v>
                </c:pt>
                <c:pt idx="1">
                  <c:v>0.49576271186440679</c:v>
                </c:pt>
              </c:numCache>
            </c:numRef>
          </c:val>
          <c:extLst>
            <c:ext xmlns:c16="http://schemas.microsoft.com/office/drawing/2014/chart" uri="{C3380CC4-5D6E-409C-BE32-E72D297353CC}">
              <c16:uniqueId val="{00000003-36D4-407F-87BB-4702B8D4E022}"/>
            </c:ext>
          </c:extLst>
        </c:ser>
        <c:dLbls>
          <c:dLblPos val="inEnd"/>
          <c:showLegendKey val="0"/>
          <c:showVal val="1"/>
          <c:showCatName val="0"/>
          <c:showSerName val="0"/>
          <c:showPercent val="0"/>
          <c:showBubbleSize val="0"/>
        </c:dLbls>
        <c:gapWidth val="65"/>
        <c:axId val="502406512"/>
        <c:axId val="61715888"/>
      </c:barChart>
      <c:catAx>
        <c:axId val="5024065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15888"/>
        <c:crosses val="autoZero"/>
        <c:auto val="1"/>
        <c:lblAlgn val="ctr"/>
        <c:lblOffset val="100"/>
        <c:noMultiLvlLbl val="0"/>
      </c:catAx>
      <c:valAx>
        <c:axId val="61715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240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Report'!$B$49</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72</c:v>
                </c:pt>
                <c:pt idx="1">
                  <c:v>65</c:v>
                </c:pt>
                <c:pt idx="2">
                  <c:v>61</c:v>
                </c:pt>
                <c:pt idx="3">
                  <c:v>70</c:v>
                </c:pt>
                <c:pt idx="4">
                  <c:v>53</c:v>
                </c:pt>
                <c:pt idx="5">
                  <c:v>56</c:v>
                </c:pt>
                <c:pt idx="6">
                  <c:v>44</c:v>
                </c:pt>
                <c:pt idx="7">
                  <c:v>51</c:v>
                </c:pt>
              </c:numCache>
            </c:numRef>
          </c:val>
          <c:extLst>
            <c:ext xmlns:c16="http://schemas.microsoft.com/office/drawing/2014/chart" uri="{C3380CC4-5D6E-409C-BE32-E72D297353CC}">
              <c16:uniqueId val="{00000000-1A40-4D05-AF6E-D9A1CD3324AA}"/>
            </c:ext>
          </c:extLst>
        </c:ser>
        <c:dLbls>
          <c:showLegendKey val="0"/>
          <c:showVal val="0"/>
          <c:showCatName val="0"/>
          <c:showSerName val="0"/>
          <c:showPercent val="0"/>
          <c:showBubbleSize val="0"/>
        </c:dLbls>
        <c:gapWidth val="219"/>
        <c:overlap val="-27"/>
        <c:axId val="798679727"/>
        <c:axId val="61645808"/>
      </c:barChart>
      <c:catAx>
        <c:axId val="79867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5808"/>
        <c:crosses val="autoZero"/>
        <c:auto val="1"/>
        <c:lblAlgn val="ctr"/>
        <c:lblOffset val="100"/>
        <c:noMultiLvlLbl val="0"/>
      </c:catAx>
      <c:valAx>
        <c:axId val="616458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67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Report!PivotTable9</c:name>
    <c:fmtId val="1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766760310740051"/>
          <c:y val="0.28245736524313775"/>
          <c:w val="0.71032063203154883"/>
          <c:h val="0.69632416637575478"/>
        </c:manualLayout>
      </c:layout>
      <c:pieChart>
        <c:varyColors val="1"/>
        <c:ser>
          <c:idx val="0"/>
          <c:order val="0"/>
          <c:tx>
            <c:strRef>
              <c:f>'Pivot Report'!$B$63</c:f>
              <c:strCache>
                <c:ptCount val="1"/>
                <c:pt idx="0">
                  <c:v>Total</c:v>
                </c:pt>
              </c:strCache>
            </c:strRef>
          </c:tx>
          <c:dPt>
            <c:idx val="0"/>
            <c:bubble3D val="0"/>
            <c:spPr>
              <a:solidFill>
                <a:schemeClr val="tx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DE-432E-BC7D-34D714D49E3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DE-432E-BC7D-34D714D49E3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Report'!$A$64:$A$66</c:f>
              <c:strCache>
                <c:ptCount val="2"/>
                <c:pt idx="0">
                  <c:v>Delay</c:v>
                </c:pt>
                <c:pt idx="1">
                  <c:v>Ontime</c:v>
                </c:pt>
              </c:strCache>
            </c:strRef>
          </c:cat>
          <c:val>
            <c:numRef>
              <c:f>'Pivot Report'!$B$64:$B$66</c:f>
              <c:numCache>
                <c:formatCode>0</c:formatCode>
                <c:ptCount val="2"/>
                <c:pt idx="0">
                  <c:v>301</c:v>
                </c:pt>
                <c:pt idx="1">
                  <c:v>171</c:v>
                </c:pt>
              </c:numCache>
            </c:numRef>
          </c:val>
          <c:extLst>
            <c:ext xmlns:c16="http://schemas.microsoft.com/office/drawing/2014/chart" uri="{C3380CC4-5D6E-409C-BE32-E72D297353CC}">
              <c16:uniqueId val="{00000004-24DE-432E-BC7D-34D714D49E3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4.9092738407699066E-2"/>
          <c:y val="5.1504082822980461E-2"/>
          <c:w val="0.89604849117617202"/>
          <c:h val="0.24621570031018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Report!PivotTable10</c:name>
    <c:fmtId val="1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tx2"/>
          </a:solidFill>
        </c:spPr>
        <c:marker>
          <c:symbol val="none"/>
        </c:marker>
        <c:dLbl>
          <c:idx val="0"/>
          <c:delete val="1"/>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tx2"/>
          </a:solidFill>
          <a:ln w="19050">
            <a:solidFill>
              <a:schemeClr val="lt1"/>
            </a:solidFill>
          </a:ln>
          <a:effectLst/>
        </c:spPr>
      </c:pivotFmt>
    </c:pivotFmts>
    <c:plotArea>
      <c:layout>
        <c:manualLayout>
          <c:layoutTarget val="inner"/>
          <c:xMode val="edge"/>
          <c:yMode val="edge"/>
          <c:x val="9.8039215686274508E-2"/>
          <c:y val="0.18846337389644477"/>
          <c:w val="0.71420129970384727"/>
          <c:h val="0.6390222155244949"/>
        </c:manualLayout>
      </c:layout>
      <c:doughnutChart>
        <c:varyColors val="1"/>
        <c:ser>
          <c:idx val="0"/>
          <c:order val="0"/>
          <c:tx>
            <c:strRef>
              <c:f>'Pivot Report'!$B$71</c:f>
              <c:strCache>
                <c:ptCount val="1"/>
                <c:pt idx="0">
                  <c:v>Total</c:v>
                </c:pt>
              </c:strCache>
            </c:strRef>
          </c:tx>
          <c:spPr>
            <a:solidFill>
              <a:schemeClr val="tx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7-6532-4B6C-BCD8-A47A1B6BB56D}"/>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9-6532-4B6C-BCD8-A47A1B6BB56D}"/>
              </c:ext>
            </c:extLst>
          </c:dPt>
          <c:cat>
            <c:strRef>
              <c:f>'Pivot Report'!$A$72:$A$74</c:f>
              <c:strCache>
                <c:ptCount val="2"/>
                <c:pt idx="0">
                  <c:v>Female</c:v>
                </c:pt>
                <c:pt idx="1">
                  <c:v>Male</c:v>
                </c:pt>
              </c:strCache>
            </c:strRef>
          </c:cat>
          <c:val>
            <c:numRef>
              <c:f>'Pivot Report'!$B$72:$B$74</c:f>
              <c:numCache>
                <c:formatCode>0</c:formatCode>
                <c:ptCount val="2"/>
                <c:pt idx="0">
                  <c:v>237</c:v>
                </c:pt>
                <c:pt idx="1">
                  <c:v>235</c:v>
                </c:pt>
              </c:numCache>
            </c:numRef>
          </c:val>
          <c:extLst>
            <c:ext xmlns:c16="http://schemas.microsoft.com/office/drawing/2014/chart" uri="{C3380CC4-5D6E-409C-BE32-E72D297353CC}">
              <c16:uniqueId val="{0000000A-6532-4B6C-BCD8-A47A1B6BB56D}"/>
            </c:ext>
          </c:extLst>
        </c:ser>
        <c:dLbls>
          <c:showLegendKey val="0"/>
          <c:showVal val="0"/>
          <c:showCatName val="0"/>
          <c:showSerName val="0"/>
          <c:showPercent val="0"/>
          <c:showBubbleSize val="0"/>
          <c:showLeaderLines val="1"/>
        </c:dLbls>
        <c:firstSliceAng val="0"/>
        <c:holeSize val="75"/>
      </c:doughnutChart>
    </c:plotArea>
    <c:legend>
      <c:legendPos val="r"/>
      <c:layout>
        <c:manualLayout>
          <c:xMode val="edge"/>
          <c:yMode val="edge"/>
          <c:x val="0.11586452762923351"/>
          <c:y val="7.5738738399326868E-3"/>
          <c:w val="0.82947071455640242"/>
          <c:h val="0.19537856810960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pivotFmt>
    </c:pivotFmts>
    <c:plotArea>
      <c:layout/>
      <c:barChart>
        <c:barDir val="bar"/>
        <c:grouping val="clustered"/>
        <c:varyColors val="0"/>
        <c:ser>
          <c:idx val="0"/>
          <c:order val="0"/>
          <c:tx>
            <c:strRef>
              <c:f>'Pivot Report'!$B$79</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Report'!$A$80:$A$88</c:f>
              <c:strCache>
                <c:ptCount val="8"/>
                <c:pt idx="0">
                  <c:v>None</c:v>
                </c:pt>
                <c:pt idx="1">
                  <c:v>General Practice</c:v>
                </c:pt>
                <c:pt idx="2">
                  <c:v>Orthopedics</c:v>
                </c:pt>
                <c:pt idx="3">
                  <c:v>Physiotherapy</c:v>
                </c:pt>
                <c:pt idx="4">
                  <c:v>Neurology</c:v>
                </c:pt>
                <c:pt idx="5">
                  <c:v>Cardiology</c:v>
                </c:pt>
                <c:pt idx="6">
                  <c:v>Gastroenterology</c:v>
                </c:pt>
                <c:pt idx="7">
                  <c:v>Renal</c:v>
                </c:pt>
              </c:strCache>
            </c:strRef>
          </c:cat>
          <c:val>
            <c:numRef>
              <c:f>'Pivot Report'!$B$80:$B$88</c:f>
              <c:numCache>
                <c:formatCode>0</c:formatCode>
                <c:ptCount val="8"/>
                <c:pt idx="0">
                  <c:v>277</c:v>
                </c:pt>
                <c:pt idx="1">
                  <c:v>96</c:v>
                </c:pt>
                <c:pt idx="2">
                  <c:v>47</c:v>
                </c:pt>
                <c:pt idx="3">
                  <c:v>15</c:v>
                </c:pt>
                <c:pt idx="4">
                  <c:v>14</c:v>
                </c:pt>
                <c:pt idx="5">
                  <c:v>11</c:v>
                </c:pt>
                <c:pt idx="6">
                  <c:v>8</c:v>
                </c:pt>
                <c:pt idx="7">
                  <c:v>4</c:v>
                </c:pt>
              </c:numCache>
            </c:numRef>
          </c:val>
          <c:extLst>
            <c:ext xmlns:c16="http://schemas.microsoft.com/office/drawing/2014/chart" uri="{C3380CC4-5D6E-409C-BE32-E72D297353CC}">
              <c16:uniqueId val="{00000000-4F38-428B-B94F-6CE9517977F4}"/>
            </c:ext>
          </c:extLst>
        </c:ser>
        <c:dLbls>
          <c:showLegendKey val="0"/>
          <c:showVal val="0"/>
          <c:showCatName val="0"/>
          <c:showSerName val="0"/>
          <c:showPercent val="0"/>
          <c:showBubbleSize val="0"/>
        </c:dLbls>
        <c:gapWidth val="182"/>
        <c:axId val="502363824"/>
        <c:axId val="61708208"/>
      </c:barChart>
      <c:catAx>
        <c:axId val="50236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8208"/>
        <c:crosses val="autoZero"/>
        <c:auto val="1"/>
        <c:lblAlgn val="ctr"/>
        <c:lblOffset val="100"/>
        <c:noMultiLvlLbl val="0"/>
      </c:catAx>
      <c:valAx>
        <c:axId val="617082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6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Report'!$F$4</c:f>
              <c:strCache>
                <c:ptCount val="1"/>
                <c:pt idx="0">
                  <c:v>Total</c:v>
                </c:pt>
              </c:strCache>
            </c:strRef>
          </c:tx>
          <c:spPr>
            <a:solidFill>
              <a:schemeClr val="accent1"/>
            </a:solidFill>
            <a:ln>
              <a:noFill/>
            </a:ln>
            <a:effectLst/>
          </c:spPr>
          <c:cat>
            <c:strRef>
              <c:f>'Pivot Report'!$E$5:$E$34</c:f>
              <c:strCache>
                <c:ptCount val="29"/>
                <c:pt idx="0">
                  <c:v>1-May</c:v>
                </c:pt>
                <c:pt idx="1">
                  <c:v>2-May</c:v>
                </c:pt>
                <c:pt idx="2">
                  <c:v>3-May</c:v>
                </c:pt>
                <c:pt idx="3">
                  <c:v>4-May</c:v>
                </c:pt>
                <c:pt idx="4">
                  <c:v>5-May</c:v>
                </c:pt>
                <c:pt idx="5">
                  <c:v>6-May</c:v>
                </c:pt>
                <c:pt idx="6">
                  <c:v>7-May</c:v>
                </c:pt>
                <c:pt idx="7">
                  <c:v>8-May</c:v>
                </c:pt>
                <c:pt idx="8">
                  <c:v>9-May</c:v>
                </c:pt>
                <c:pt idx="9">
                  <c:v>10-May</c:v>
                </c:pt>
                <c:pt idx="10">
                  <c:v>13-May</c:v>
                </c:pt>
                <c:pt idx="11">
                  <c:v>14-May</c:v>
                </c:pt>
                <c:pt idx="12">
                  <c:v>15-May</c:v>
                </c:pt>
                <c:pt idx="13">
                  <c:v>16-May</c:v>
                </c:pt>
                <c:pt idx="14">
                  <c:v>17-May</c:v>
                </c:pt>
                <c:pt idx="15">
                  <c:v>18-May</c:v>
                </c:pt>
                <c:pt idx="16">
                  <c:v>19-May</c:v>
                </c:pt>
                <c:pt idx="17">
                  <c:v>20-May</c:v>
                </c:pt>
                <c:pt idx="18">
                  <c:v>21-May</c:v>
                </c:pt>
                <c:pt idx="19">
                  <c:v>22-May</c:v>
                </c:pt>
                <c:pt idx="20">
                  <c:v>23-May</c:v>
                </c:pt>
                <c:pt idx="21">
                  <c:v>24-May</c:v>
                </c:pt>
                <c:pt idx="22">
                  <c:v>25-May</c:v>
                </c:pt>
                <c:pt idx="23">
                  <c:v>26-May</c:v>
                </c:pt>
                <c:pt idx="24">
                  <c:v>27-May</c:v>
                </c:pt>
                <c:pt idx="25">
                  <c:v>28-May</c:v>
                </c:pt>
                <c:pt idx="26">
                  <c:v>29-May</c:v>
                </c:pt>
                <c:pt idx="27">
                  <c:v>30-May</c:v>
                </c:pt>
                <c:pt idx="28">
                  <c:v>31-May</c:v>
                </c:pt>
              </c:strCache>
            </c:strRef>
          </c:cat>
          <c:val>
            <c:numRef>
              <c:f>'Pivot Report'!$F$5:$F$34</c:f>
              <c:numCache>
                <c:formatCode>General</c:formatCode>
                <c:ptCount val="29"/>
                <c:pt idx="0">
                  <c:v>19</c:v>
                </c:pt>
                <c:pt idx="1">
                  <c:v>19</c:v>
                </c:pt>
                <c:pt idx="2">
                  <c:v>14</c:v>
                </c:pt>
                <c:pt idx="3">
                  <c:v>15</c:v>
                </c:pt>
                <c:pt idx="4">
                  <c:v>11</c:v>
                </c:pt>
                <c:pt idx="5">
                  <c:v>14</c:v>
                </c:pt>
                <c:pt idx="6">
                  <c:v>15</c:v>
                </c:pt>
                <c:pt idx="7">
                  <c:v>19</c:v>
                </c:pt>
                <c:pt idx="8">
                  <c:v>11</c:v>
                </c:pt>
                <c:pt idx="9">
                  <c:v>11</c:v>
                </c:pt>
                <c:pt idx="10">
                  <c:v>12</c:v>
                </c:pt>
                <c:pt idx="11">
                  <c:v>11</c:v>
                </c:pt>
                <c:pt idx="12">
                  <c:v>16</c:v>
                </c:pt>
                <c:pt idx="13">
                  <c:v>20</c:v>
                </c:pt>
                <c:pt idx="14">
                  <c:v>15</c:v>
                </c:pt>
                <c:pt idx="15">
                  <c:v>19</c:v>
                </c:pt>
                <c:pt idx="16">
                  <c:v>16</c:v>
                </c:pt>
                <c:pt idx="17">
                  <c:v>17</c:v>
                </c:pt>
                <c:pt idx="18">
                  <c:v>28</c:v>
                </c:pt>
                <c:pt idx="19">
                  <c:v>22</c:v>
                </c:pt>
                <c:pt idx="20">
                  <c:v>20</c:v>
                </c:pt>
                <c:pt idx="21">
                  <c:v>17</c:v>
                </c:pt>
                <c:pt idx="22">
                  <c:v>18</c:v>
                </c:pt>
                <c:pt idx="23">
                  <c:v>13</c:v>
                </c:pt>
                <c:pt idx="24">
                  <c:v>13</c:v>
                </c:pt>
                <c:pt idx="25">
                  <c:v>13</c:v>
                </c:pt>
                <c:pt idx="26">
                  <c:v>20</c:v>
                </c:pt>
                <c:pt idx="27">
                  <c:v>15</c:v>
                </c:pt>
                <c:pt idx="28">
                  <c:v>19</c:v>
                </c:pt>
              </c:numCache>
            </c:numRef>
          </c:val>
          <c:extLst>
            <c:ext xmlns:c16="http://schemas.microsoft.com/office/drawing/2014/chart" uri="{C3380CC4-5D6E-409C-BE32-E72D297353CC}">
              <c16:uniqueId val="{00000000-0640-4990-9BA6-C801152EB127}"/>
            </c:ext>
          </c:extLst>
        </c:ser>
        <c:dLbls>
          <c:showLegendKey val="0"/>
          <c:showVal val="0"/>
          <c:showCatName val="0"/>
          <c:showSerName val="0"/>
          <c:showPercent val="0"/>
          <c:showBubbleSize val="0"/>
        </c:dLbls>
        <c:axId val="1227357791"/>
        <c:axId val="61630448"/>
      </c:areaChart>
      <c:catAx>
        <c:axId val="1227357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0448"/>
        <c:crosses val="autoZero"/>
        <c:auto val="1"/>
        <c:lblAlgn val="ctr"/>
        <c:lblOffset val="100"/>
        <c:noMultiLvlLbl val="0"/>
      </c:catAx>
      <c:valAx>
        <c:axId val="616304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27357791"/>
        <c:crosses val="autoZero"/>
        <c:crossBetween val="midCat"/>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Report'!$I$5:$I$34</c:f>
              <c:strCache>
                <c:ptCount val="29"/>
                <c:pt idx="0">
                  <c:v>1-May</c:v>
                </c:pt>
                <c:pt idx="1">
                  <c:v>2-May</c:v>
                </c:pt>
                <c:pt idx="2">
                  <c:v>3-May</c:v>
                </c:pt>
                <c:pt idx="3">
                  <c:v>4-May</c:v>
                </c:pt>
                <c:pt idx="4">
                  <c:v>5-May</c:v>
                </c:pt>
                <c:pt idx="5">
                  <c:v>6-May</c:v>
                </c:pt>
                <c:pt idx="6">
                  <c:v>7-May</c:v>
                </c:pt>
                <c:pt idx="7">
                  <c:v>8-May</c:v>
                </c:pt>
                <c:pt idx="8">
                  <c:v>9-May</c:v>
                </c:pt>
                <c:pt idx="9">
                  <c:v>10-May</c:v>
                </c:pt>
                <c:pt idx="10">
                  <c:v>13-May</c:v>
                </c:pt>
                <c:pt idx="11">
                  <c:v>14-May</c:v>
                </c:pt>
                <c:pt idx="12">
                  <c:v>15-May</c:v>
                </c:pt>
                <c:pt idx="13">
                  <c:v>16-May</c:v>
                </c:pt>
                <c:pt idx="14">
                  <c:v>17-May</c:v>
                </c:pt>
                <c:pt idx="15">
                  <c:v>18-May</c:v>
                </c:pt>
                <c:pt idx="16">
                  <c:v>19-May</c:v>
                </c:pt>
                <c:pt idx="17">
                  <c:v>20-May</c:v>
                </c:pt>
                <c:pt idx="18">
                  <c:v>21-May</c:v>
                </c:pt>
                <c:pt idx="19">
                  <c:v>22-May</c:v>
                </c:pt>
                <c:pt idx="20">
                  <c:v>23-May</c:v>
                </c:pt>
                <c:pt idx="21">
                  <c:v>24-May</c:v>
                </c:pt>
                <c:pt idx="22">
                  <c:v>25-May</c:v>
                </c:pt>
                <c:pt idx="23">
                  <c:v>26-May</c:v>
                </c:pt>
                <c:pt idx="24">
                  <c:v>27-May</c:v>
                </c:pt>
                <c:pt idx="25">
                  <c:v>28-May</c:v>
                </c:pt>
                <c:pt idx="26">
                  <c:v>29-May</c:v>
                </c:pt>
                <c:pt idx="27">
                  <c:v>30-May</c:v>
                </c:pt>
                <c:pt idx="28">
                  <c:v>31-May</c:v>
                </c:pt>
              </c:strCache>
            </c:strRef>
          </c:cat>
          <c:val>
            <c:numRef>
              <c:f>'Pivot Report'!$J$5:$J$34</c:f>
              <c:numCache>
                <c:formatCode>0.00</c:formatCode>
                <c:ptCount val="29"/>
                <c:pt idx="0">
                  <c:v>30.684210526315791</c:v>
                </c:pt>
                <c:pt idx="1">
                  <c:v>38.684210526315788</c:v>
                </c:pt>
                <c:pt idx="2">
                  <c:v>31.571428571428573</c:v>
                </c:pt>
                <c:pt idx="3">
                  <c:v>31.8</c:v>
                </c:pt>
                <c:pt idx="4">
                  <c:v>35.909090909090907</c:v>
                </c:pt>
                <c:pt idx="5">
                  <c:v>33.142857142857146</c:v>
                </c:pt>
                <c:pt idx="6">
                  <c:v>30.466666666666665</c:v>
                </c:pt>
                <c:pt idx="7">
                  <c:v>32.157894736842103</c:v>
                </c:pt>
                <c:pt idx="8">
                  <c:v>43.81818181818182</c:v>
                </c:pt>
                <c:pt idx="9">
                  <c:v>25.727272727272727</c:v>
                </c:pt>
                <c:pt idx="10">
                  <c:v>35.833333333333336</c:v>
                </c:pt>
                <c:pt idx="11">
                  <c:v>28.727272727272727</c:v>
                </c:pt>
                <c:pt idx="12">
                  <c:v>35.75</c:v>
                </c:pt>
                <c:pt idx="13">
                  <c:v>34.75</c:v>
                </c:pt>
                <c:pt idx="14">
                  <c:v>37.666666666666664</c:v>
                </c:pt>
                <c:pt idx="15">
                  <c:v>40.421052631578945</c:v>
                </c:pt>
                <c:pt idx="16">
                  <c:v>33.75</c:v>
                </c:pt>
                <c:pt idx="17">
                  <c:v>32.764705882352942</c:v>
                </c:pt>
                <c:pt idx="18">
                  <c:v>37.357142857142854</c:v>
                </c:pt>
                <c:pt idx="19">
                  <c:v>37.227272727272727</c:v>
                </c:pt>
                <c:pt idx="20">
                  <c:v>36.700000000000003</c:v>
                </c:pt>
                <c:pt idx="21">
                  <c:v>43.058823529411768</c:v>
                </c:pt>
                <c:pt idx="22">
                  <c:v>39.777777777777779</c:v>
                </c:pt>
                <c:pt idx="23">
                  <c:v>40.692307692307693</c:v>
                </c:pt>
                <c:pt idx="24">
                  <c:v>34.46153846153846</c:v>
                </c:pt>
                <c:pt idx="25">
                  <c:v>30.307692307692307</c:v>
                </c:pt>
                <c:pt idx="26">
                  <c:v>38.5</c:v>
                </c:pt>
                <c:pt idx="27">
                  <c:v>35.333333333333336</c:v>
                </c:pt>
                <c:pt idx="28">
                  <c:v>32.421052631578945</c:v>
                </c:pt>
              </c:numCache>
            </c:numRef>
          </c:val>
          <c:extLst>
            <c:ext xmlns:c16="http://schemas.microsoft.com/office/drawing/2014/chart" uri="{C3380CC4-5D6E-409C-BE32-E72D297353CC}">
              <c16:uniqueId val="{00000001-216D-46A2-B4E0-86BFCD1D072F}"/>
            </c:ext>
          </c:extLst>
        </c:ser>
        <c:dLbls>
          <c:showLegendKey val="0"/>
          <c:showVal val="0"/>
          <c:showCatName val="0"/>
          <c:showSerName val="0"/>
          <c:showPercent val="0"/>
          <c:showBubbleSize val="0"/>
        </c:dLbls>
        <c:axId val="1227321135"/>
        <c:axId val="61723088"/>
      </c:areaChart>
      <c:catAx>
        <c:axId val="1227321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3088"/>
        <c:crosses val="autoZero"/>
        <c:auto val="1"/>
        <c:lblAlgn val="ctr"/>
        <c:lblOffset val="100"/>
        <c:noMultiLvlLbl val="0"/>
      </c:catAx>
      <c:valAx>
        <c:axId val="61723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21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solidFill>
              <a:schemeClr val="accent1"/>
            </a:solidFill>
            <a:ln>
              <a:noFill/>
            </a:ln>
            <a:effectLst/>
          </c:spPr>
          <c:cat>
            <c:strRef>
              <c:f>'Pivot Report'!$L$5:$L$34</c:f>
              <c:strCache>
                <c:ptCount val="29"/>
                <c:pt idx="0">
                  <c:v>1-May</c:v>
                </c:pt>
                <c:pt idx="1">
                  <c:v>2-May</c:v>
                </c:pt>
                <c:pt idx="2">
                  <c:v>3-May</c:v>
                </c:pt>
                <c:pt idx="3">
                  <c:v>4-May</c:v>
                </c:pt>
                <c:pt idx="4">
                  <c:v>5-May</c:v>
                </c:pt>
                <c:pt idx="5">
                  <c:v>6-May</c:v>
                </c:pt>
                <c:pt idx="6">
                  <c:v>7-May</c:v>
                </c:pt>
                <c:pt idx="7">
                  <c:v>8-May</c:v>
                </c:pt>
                <c:pt idx="8">
                  <c:v>9-May</c:v>
                </c:pt>
                <c:pt idx="9">
                  <c:v>10-May</c:v>
                </c:pt>
                <c:pt idx="10">
                  <c:v>13-May</c:v>
                </c:pt>
                <c:pt idx="11">
                  <c:v>14-May</c:v>
                </c:pt>
                <c:pt idx="12">
                  <c:v>15-May</c:v>
                </c:pt>
                <c:pt idx="13">
                  <c:v>16-May</c:v>
                </c:pt>
                <c:pt idx="14">
                  <c:v>17-May</c:v>
                </c:pt>
                <c:pt idx="15">
                  <c:v>18-May</c:v>
                </c:pt>
                <c:pt idx="16">
                  <c:v>19-May</c:v>
                </c:pt>
                <c:pt idx="17">
                  <c:v>20-May</c:v>
                </c:pt>
                <c:pt idx="18">
                  <c:v>21-May</c:v>
                </c:pt>
                <c:pt idx="19">
                  <c:v>22-May</c:v>
                </c:pt>
                <c:pt idx="20">
                  <c:v>23-May</c:v>
                </c:pt>
                <c:pt idx="21">
                  <c:v>24-May</c:v>
                </c:pt>
                <c:pt idx="22">
                  <c:v>25-May</c:v>
                </c:pt>
                <c:pt idx="23">
                  <c:v>26-May</c:v>
                </c:pt>
                <c:pt idx="24">
                  <c:v>27-May</c:v>
                </c:pt>
                <c:pt idx="25">
                  <c:v>28-May</c:v>
                </c:pt>
                <c:pt idx="26">
                  <c:v>29-May</c:v>
                </c:pt>
                <c:pt idx="27">
                  <c:v>30-May</c:v>
                </c:pt>
                <c:pt idx="28">
                  <c:v>31-May</c:v>
                </c:pt>
              </c:strCache>
            </c:strRef>
          </c:cat>
          <c:val>
            <c:numRef>
              <c:f>'Pivot Report'!$M$5:$M$34</c:f>
              <c:numCache>
                <c:formatCode>0.00</c:formatCode>
                <c:ptCount val="29"/>
                <c:pt idx="0">
                  <c:v>7.75</c:v>
                </c:pt>
                <c:pt idx="1">
                  <c:v>3.1428571428571428</c:v>
                </c:pt>
                <c:pt idx="2">
                  <c:v>5</c:v>
                </c:pt>
                <c:pt idx="3">
                  <c:v>3.4</c:v>
                </c:pt>
                <c:pt idx="4">
                  <c:v>4</c:v>
                </c:pt>
                <c:pt idx="5">
                  <c:v>4.375</c:v>
                </c:pt>
                <c:pt idx="6">
                  <c:v>8</c:v>
                </c:pt>
                <c:pt idx="7">
                  <c:v>4.8</c:v>
                </c:pt>
                <c:pt idx="8">
                  <c:v>7</c:v>
                </c:pt>
                <c:pt idx="9">
                  <c:v>3.5</c:v>
                </c:pt>
                <c:pt idx="10">
                  <c:v>6</c:v>
                </c:pt>
                <c:pt idx="11">
                  <c:v>4.7142857142857144</c:v>
                </c:pt>
                <c:pt idx="12">
                  <c:v>4.2</c:v>
                </c:pt>
                <c:pt idx="13">
                  <c:v>7.2</c:v>
                </c:pt>
                <c:pt idx="14">
                  <c:v>4.333333333333333</c:v>
                </c:pt>
                <c:pt idx="15">
                  <c:v>3.7777777777777777</c:v>
                </c:pt>
                <c:pt idx="16">
                  <c:v>3.6666666666666665</c:v>
                </c:pt>
                <c:pt idx="17">
                  <c:v>4</c:v>
                </c:pt>
                <c:pt idx="18">
                  <c:v>5.833333333333333</c:v>
                </c:pt>
                <c:pt idx="19">
                  <c:v>5.666666666666667</c:v>
                </c:pt>
                <c:pt idx="20">
                  <c:v>5.5</c:v>
                </c:pt>
                <c:pt idx="21">
                  <c:v>5.5</c:v>
                </c:pt>
                <c:pt idx="22">
                  <c:v>7</c:v>
                </c:pt>
                <c:pt idx="23">
                  <c:v>7</c:v>
                </c:pt>
                <c:pt idx="24">
                  <c:v>4</c:v>
                </c:pt>
                <c:pt idx="25">
                  <c:v>4.4444444444444446</c:v>
                </c:pt>
                <c:pt idx="26">
                  <c:v>4.8571428571428568</c:v>
                </c:pt>
                <c:pt idx="27">
                  <c:v>5.5714285714285712</c:v>
                </c:pt>
                <c:pt idx="28">
                  <c:v>6</c:v>
                </c:pt>
              </c:numCache>
            </c:numRef>
          </c:val>
          <c:extLst>
            <c:ext xmlns:c16="http://schemas.microsoft.com/office/drawing/2014/chart" uri="{C3380CC4-5D6E-409C-BE32-E72D297353CC}">
              <c16:uniqueId val="{00000000-EB49-43C4-8428-3D158DB7AFB2}"/>
            </c:ext>
          </c:extLst>
        </c:ser>
        <c:dLbls>
          <c:showLegendKey val="0"/>
          <c:showVal val="0"/>
          <c:showCatName val="0"/>
          <c:showSerName val="0"/>
          <c:showPercent val="0"/>
          <c:showBubbleSize val="0"/>
        </c:dLbls>
        <c:axId val="494816048"/>
        <c:axId val="61626608"/>
      </c:areaChart>
      <c:catAx>
        <c:axId val="494816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6608"/>
        <c:crosses val="autoZero"/>
        <c:auto val="1"/>
        <c:lblAlgn val="ctr"/>
        <c:lblOffset val="100"/>
        <c:noMultiLvlLbl val="0"/>
      </c:catAx>
      <c:valAx>
        <c:axId val="61626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81604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Report'!$B$42</c:f>
              <c:strCache>
                <c:ptCount val="1"/>
                <c:pt idx="0">
                  <c:v>Count of Patient Admission Flag</c:v>
                </c:pt>
              </c:strCache>
            </c:strRef>
          </c:tx>
          <c:spPr>
            <a:solidFill>
              <a:schemeClr val="accent1"/>
            </a:solidFill>
            <a:ln>
              <a:noFill/>
            </a:ln>
            <a:effectLst/>
          </c:spPr>
          <c:invertIfNegative val="0"/>
          <c:cat>
            <c:strRef>
              <c:f>'Pivot Report'!$A$43:$A$45</c:f>
              <c:strCache>
                <c:ptCount val="2"/>
                <c:pt idx="0">
                  <c:v>Admitted</c:v>
                </c:pt>
                <c:pt idx="1">
                  <c:v>Not Admitted</c:v>
                </c:pt>
              </c:strCache>
            </c:strRef>
          </c:cat>
          <c:val>
            <c:numRef>
              <c:f>'Pivot Report'!$B$43:$B$45</c:f>
              <c:numCache>
                <c:formatCode>0</c:formatCode>
                <c:ptCount val="2"/>
                <c:pt idx="0">
                  <c:v>238</c:v>
                </c:pt>
                <c:pt idx="1">
                  <c:v>234</c:v>
                </c:pt>
              </c:numCache>
            </c:numRef>
          </c:val>
          <c:extLst>
            <c:ext xmlns:c16="http://schemas.microsoft.com/office/drawing/2014/chart" uri="{C3380CC4-5D6E-409C-BE32-E72D297353CC}">
              <c16:uniqueId val="{00000002-0AF2-4CD3-8AB0-9A0F3A4108B4}"/>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0.50423728813559321</c:v>
                </c:pt>
                <c:pt idx="1">
                  <c:v>0.49576271186440679</c:v>
                </c:pt>
              </c:numCache>
            </c:numRef>
          </c:val>
          <c:extLst>
            <c:ext xmlns:c16="http://schemas.microsoft.com/office/drawing/2014/chart" uri="{C3380CC4-5D6E-409C-BE32-E72D297353CC}">
              <c16:uniqueId val="{00000003-0AF2-4CD3-8AB0-9A0F3A4108B4}"/>
            </c:ext>
          </c:extLst>
        </c:ser>
        <c:dLbls>
          <c:showLegendKey val="0"/>
          <c:showVal val="0"/>
          <c:showCatName val="0"/>
          <c:showSerName val="0"/>
          <c:showPercent val="0"/>
          <c:showBubbleSize val="0"/>
        </c:dLbls>
        <c:gapWidth val="182"/>
        <c:axId val="502406512"/>
        <c:axId val="61715888"/>
      </c:barChart>
      <c:catAx>
        <c:axId val="50240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5888"/>
        <c:crosses val="autoZero"/>
        <c:auto val="1"/>
        <c:lblAlgn val="ctr"/>
        <c:lblOffset val="100"/>
        <c:noMultiLvlLbl val="0"/>
      </c:catAx>
      <c:valAx>
        <c:axId val="61715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0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Report'!$B$49</c:f>
              <c:strCache>
                <c:ptCount val="1"/>
                <c:pt idx="0">
                  <c:v>Total</c:v>
                </c:pt>
              </c:strCache>
            </c:strRef>
          </c:tx>
          <c:spPr>
            <a:solidFill>
              <a:schemeClr val="accent1"/>
            </a:solidFill>
            <a:ln>
              <a:noFill/>
            </a:ln>
            <a:effectLst/>
          </c:spPr>
          <c:invertIfNegative val="0"/>
          <c:cat>
            <c:strRef>
              <c:f>'Pivot Report'!$A$50:$A$58</c:f>
              <c:strCache>
                <c:ptCount val="8"/>
                <c:pt idx="0">
                  <c:v>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72</c:v>
                </c:pt>
                <c:pt idx="1">
                  <c:v>65</c:v>
                </c:pt>
                <c:pt idx="2">
                  <c:v>61</c:v>
                </c:pt>
                <c:pt idx="3">
                  <c:v>70</c:v>
                </c:pt>
                <c:pt idx="4">
                  <c:v>53</c:v>
                </c:pt>
                <c:pt idx="5">
                  <c:v>56</c:v>
                </c:pt>
                <c:pt idx="6">
                  <c:v>44</c:v>
                </c:pt>
                <c:pt idx="7">
                  <c:v>51</c:v>
                </c:pt>
              </c:numCache>
            </c:numRef>
          </c:val>
          <c:extLst>
            <c:ext xmlns:c16="http://schemas.microsoft.com/office/drawing/2014/chart" uri="{C3380CC4-5D6E-409C-BE32-E72D297353CC}">
              <c16:uniqueId val="{00000000-BF54-4D64-94EB-67C730D5DE07}"/>
            </c:ext>
          </c:extLst>
        </c:ser>
        <c:dLbls>
          <c:showLegendKey val="0"/>
          <c:showVal val="0"/>
          <c:showCatName val="0"/>
          <c:showSerName val="0"/>
          <c:showPercent val="0"/>
          <c:showBubbleSize val="0"/>
        </c:dLbls>
        <c:gapWidth val="219"/>
        <c:overlap val="-27"/>
        <c:axId val="798679727"/>
        <c:axId val="61645808"/>
      </c:barChart>
      <c:catAx>
        <c:axId val="79867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5808"/>
        <c:crosses val="autoZero"/>
        <c:auto val="1"/>
        <c:lblAlgn val="ctr"/>
        <c:lblOffset val="100"/>
        <c:noMultiLvlLbl val="0"/>
      </c:catAx>
      <c:valAx>
        <c:axId val="61645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67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87-4227-BCBE-BBE2C83AB6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87-4227-BCBE-BBE2C83AB60E}"/>
              </c:ext>
            </c:extLst>
          </c:dPt>
          <c:cat>
            <c:strRef>
              <c:f>'Pivot Report'!$A$64:$A$66</c:f>
              <c:strCache>
                <c:ptCount val="2"/>
                <c:pt idx="0">
                  <c:v>Delay</c:v>
                </c:pt>
                <c:pt idx="1">
                  <c:v>Ontime</c:v>
                </c:pt>
              </c:strCache>
            </c:strRef>
          </c:cat>
          <c:val>
            <c:numRef>
              <c:f>'Pivot Report'!$B$64:$B$66</c:f>
              <c:numCache>
                <c:formatCode>0</c:formatCode>
                <c:ptCount val="2"/>
                <c:pt idx="0">
                  <c:v>301</c:v>
                </c:pt>
                <c:pt idx="1">
                  <c:v>171</c:v>
                </c:pt>
              </c:numCache>
            </c:numRef>
          </c:val>
          <c:extLst>
            <c:ext xmlns:c16="http://schemas.microsoft.com/office/drawing/2014/chart" uri="{C3380CC4-5D6E-409C-BE32-E72D297353CC}">
              <c16:uniqueId val="{00000004-5F87-4227-BCBE-BBE2C83AB6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Report!PivotTable10</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Report'!$B$71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61-40DA-80B4-C475E9984C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61-40DA-80B4-C475E9984C42}"/>
              </c:ext>
            </c:extLst>
          </c:dPt>
          <c:cat>
            <c:strRef>
              <c:f>'Pivot Report'!$A$72:$A$74</c:f>
              <c:strCache>
                <c:ptCount val="2"/>
                <c:pt idx="0">
                  <c:v>Female</c:v>
                </c:pt>
                <c:pt idx="1">
                  <c:v>Male</c:v>
                </c:pt>
              </c:strCache>
            </c:strRef>
          </c:cat>
          <c:val>
            <c:numRef>
              <c:f>'Pivot Report'!$B$72:$B$74</c:f>
              <c:numCache>
                <c:formatCode>0</c:formatCode>
                <c:ptCount val="2"/>
                <c:pt idx="0">
                  <c:v>237</c:v>
                </c:pt>
                <c:pt idx="1">
                  <c:v>235</c:v>
                </c:pt>
              </c:numCache>
            </c:numRef>
          </c:val>
          <c:extLst>
            <c:ext xmlns:c16="http://schemas.microsoft.com/office/drawing/2014/chart" uri="{C3380CC4-5D6E-409C-BE32-E72D297353CC}">
              <c16:uniqueId val="{00000004-A961-40DA-80B4-C475E9984C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Report!PivotTable11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Report'!$B$79</c:f>
              <c:strCache>
                <c:ptCount val="1"/>
                <c:pt idx="0">
                  <c:v>Total</c:v>
                </c:pt>
              </c:strCache>
            </c:strRef>
          </c:tx>
          <c:spPr>
            <a:solidFill>
              <a:schemeClr val="accent1"/>
            </a:solidFill>
            <a:ln>
              <a:noFill/>
            </a:ln>
            <a:effectLst/>
          </c:spPr>
          <c:invertIfNegative val="0"/>
          <c:cat>
            <c:strRef>
              <c:f>'Pivot Report'!$A$80:$A$88</c:f>
              <c:strCache>
                <c:ptCount val="8"/>
                <c:pt idx="0">
                  <c:v>None</c:v>
                </c:pt>
                <c:pt idx="1">
                  <c:v>General Practice</c:v>
                </c:pt>
                <c:pt idx="2">
                  <c:v>Orthopedics</c:v>
                </c:pt>
                <c:pt idx="3">
                  <c:v>Physiotherapy</c:v>
                </c:pt>
                <c:pt idx="4">
                  <c:v>Neurology</c:v>
                </c:pt>
                <c:pt idx="5">
                  <c:v>Cardiology</c:v>
                </c:pt>
                <c:pt idx="6">
                  <c:v>Gastroenterology</c:v>
                </c:pt>
                <c:pt idx="7">
                  <c:v>Renal</c:v>
                </c:pt>
              </c:strCache>
            </c:strRef>
          </c:cat>
          <c:val>
            <c:numRef>
              <c:f>'Pivot Report'!$B$80:$B$88</c:f>
              <c:numCache>
                <c:formatCode>0</c:formatCode>
                <c:ptCount val="8"/>
                <c:pt idx="0">
                  <c:v>277</c:v>
                </c:pt>
                <c:pt idx="1">
                  <c:v>96</c:v>
                </c:pt>
                <c:pt idx="2">
                  <c:v>47</c:v>
                </c:pt>
                <c:pt idx="3">
                  <c:v>15</c:v>
                </c:pt>
                <c:pt idx="4">
                  <c:v>14</c:v>
                </c:pt>
                <c:pt idx="5">
                  <c:v>11</c:v>
                </c:pt>
                <c:pt idx="6">
                  <c:v>8</c:v>
                </c:pt>
                <c:pt idx="7">
                  <c:v>4</c:v>
                </c:pt>
              </c:numCache>
            </c:numRef>
          </c:val>
          <c:extLst>
            <c:ext xmlns:c16="http://schemas.microsoft.com/office/drawing/2014/chart" uri="{C3380CC4-5D6E-409C-BE32-E72D297353CC}">
              <c16:uniqueId val="{00000000-ED24-44E1-9E3A-B9C1D3B62F11}"/>
            </c:ext>
          </c:extLst>
        </c:ser>
        <c:dLbls>
          <c:showLegendKey val="0"/>
          <c:showVal val="0"/>
          <c:showCatName val="0"/>
          <c:showSerName val="0"/>
          <c:showPercent val="0"/>
          <c:showBubbleSize val="0"/>
        </c:dLbls>
        <c:gapWidth val="182"/>
        <c:axId val="502363824"/>
        <c:axId val="61708208"/>
      </c:barChart>
      <c:catAx>
        <c:axId val="50236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8208"/>
        <c:crosses val="autoZero"/>
        <c:auto val="1"/>
        <c:lblAlgn val="ctr"/>
        <c:lblOffset val="100"/>
        <c:noMultiLvlLbl val="0"/>
      </c:catAx>
      <c:valAx>
        <c:axId val="617082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6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8.pn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0</xdr:col>
      <xdr:colOff>45720</xdr:colOff>
      <xdr:row>0</xdr:row>
      <xdr:rowOff>68580</xdr:rowOff>
    </xdr:from>
    <xdr:to>
      <xdr:col>8</xdr:col>
      <xdr:colOff>281940</xdr:colOff>
      <xdr:row>4</xdr:row>
      <xdr:rowOff>15240</xdr:rowOff>
    </xdr:to>
    <xdr:sp macro="" textlink="">
      <xdr:nvSpPr>
        <xdr:cNvPr id="2" name="Rectangle: Rounded Corners 1">
          <a:extLst>
            <a:ext uri="{FF2B5EF4-FFF2-40B4-BE49-F238E27FC236}">
              <a16:creationId xmlns:a16="http://schemas.microsoft.com/office/drawing/2014/main" id="{FEFF8659-413F-D86D-9D61-6E67DA2A0B08}"/>
            </a:ext>
          </a:extLst>
        </xdr:cNvPr>
        <xdr:cNvSpPr/>
      </xdr:nvSpPr>
      <xdr:spPr>
        <a:xfrm>
          <a:off x="45720" y="68580"/>
          <a:ext cx="5113020" cy="678180"/>
        </a:xfrm>
        <a:prstGeom prst="roundRect">
          <a:avLst>
            <a:gd name="adj" fmla="val 430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342900</xdr:colOff>
      <xdr:row>0</xdr:row>
      <xdr:rowOff>76200</xdr:rowOff>
    </xdr:from>
    <xdr:to>
      <xdr:col>10</xdr:col>
      <xdr:colOff>563880</xdr:colOff>
      <xdr:row>4</xdr:row>
      <xdr:rowOff>38100</xdr:rowOff>
    </xdr:to>
    <xdr:sp macro="" textlink="">
      <xdr:nvSpPr>
        <xdr:cNvPr id="3" name="Rectangle: Rounded Corners 2">
          <a:extLst>
            <a:ext uri="{FF2B5EF4-FFF2-40B4-BE49-F238E27FC236}">
              <a16:creationId xmlns:a16="http://schemas.microsoft.com/office/drawing/2014/main" id="{CF1B52C8-6DE2-4225-A4B9-0E2AE5FAD917}"/>
            </a:ext>
          </a:extLst>
        </xdr:cNvPr>
        <xdr:cNvSpPr/>
      </xdr:nvSpPr>
      <xdr:spPr>
        <a:xfrm>
          <a:off x="5219700" y="76200"/>
          <a:ext cx="1440180" cy="693420"/>
        </a:xfrm>
        <a:prstGeom prst="roundRect">
          <a:avLst>
            <a:gd name="adj" fmla="val 53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11</xdr:col>
      <xdr:colOff>76200</xdr:colOff>
      <xdr:row>0</xdr:row>
      <xdr:rowOff>121920</xdr:rowOff>
    </xdr:from>
    <xdr:to>
      <xdr:col>13</xdr:col>
      <xdr:colOff>403860</xdr:colOff>
      <xdr:row>9</xdr:row>
      <xdr:rowOff>7620</xdr:rowOff>
    </xdr:to>
    <xdr:sp macro="" textlink="">
      <xdr:nvSpPr>
        <xdr:cNvPr id="4" name="Rectangle: Rounded Corners 3">
          <a:extLst>
            <a:ext uri="{FF2B5EF4-FFF2-40B4-BE49-F238E27FC236}">
              <a16:creationId xmlns:a16="http://schemas.microsoft.com/office/drawing/2014/main" id="{124EEDBB-2584-436E-AC4D-8C7F6753BDA7}"/>
            </a:ext>
          </a:extLst>
        </xdr:cNvPr>
        <xdr:cNvSpPr/>
      </xdr:nvSpPr>
      <xdr:spPr>
        <a:xfrm>
          <a:off x="6781800" y="121920"/>
          <a:ext cx="1546860" cy="1531620"/>
        </a:xfrm>
        <a:prstGeom prst="roundRect">
          <a:avLst>
            <a:gd name="adj" fmla="val 43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472440</xdr:colOff>
      <xdr:row>0</xdr:row>
      <xdr:rowOff>91440</xdr:rowOff>
    </xdr:from>
    <xdr:to>
      <xdr:col>16</xdr:col>
      <xdr:colOff>190500</xdr:colOff>
      <xdr:row>9</xdr:row>
      <xdr:rowOff>30480</xdr:rowOff>
    </xdr:to>
    <xdr:sp macro="" textlink="">
      <xdr:nvSpPr>
        <xdr:cNvPr id="5" name="Rectangle: Rounded Corners 4">
          <a:extLst>
            <a:ext uri="{FF2B5EF4-FFF2-40B4-BE49-F238E27FC236}">
              <a16:creationId xmlns:a16="http://schemas.microsoft.com/office/drawing/2014/main" id="{6A5DAD4B-4816-472F-9B95-C7C9D5A4EB93}"/>
            </a:ext>
          </a:extLst>
        </xdr:cNvPr>
        <xdr:cNvSpPr/>
      </xdr:nvSpPr>
      <xdr:spPr>
        <a:xfrm>
          <a:off x="8397240" y="91440"/>
          <a:ext cx="1546860" cy="1584960"/>
        </a:xfrm>
        <a:prstGeom prst="roundRect">
          <a:avLst>
            <a:gd name="adj" fmla="val 43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53340</xdr:colOff>
      <xdr:row>4</xdr:row>
      <xdr:rowOff>83820</xdr:rowOff>
    </xdr:from>
    <xdr:to>
      <xdr:col>1</xdr:col>
      <xdr:colOff>495300</xdr:colOff>
      <xdr:row>26</xdr:row>
      <xdr:rowOff>99060</xdr:rowOff>
    </xdr:to>
    <xdr:sp macro="" textlink="">
      <xdr:nvSpPr>
        <xdr:cNvPr id="6" name="Rectangle: Rounded Corners 5">
          <a:extLst>
            <a:ext uri="{FF2B5EF4-FFF2-40B4-BE49-F238E27FC236}">
              <a16:creationId xmlns:a16="http://schemas.microsoft.com/office/drawing/2014/main" id="{95CF7F41-5E46-4FF6-A6A9-811913786544}"/>
            </a:ext>
          </a:extLst>
        </xdr:cNvPr>
        <xdr:cNvSpPr/>
      </xdr:nvSpPr>
      <xdr:spPr>
        <a:xfrm>
          <a:off x="53340" y="815340"/>
          <a:ext cx="1051560" cy="4038600"/>
        </a:xfrm>
        <a:prstGeom prst="roundRect">
          <a:avLst>
            <a:gd name="adj" fmla="val 430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548640</xdr:colOff>
      <xdr:row>4</xdr:row>
      <xdr:rowOff>68580</xdr:rowOff>
    </xdr:from>
    <xdr:to>
      <xdr:col>10</xdr:col>
      <xdr:colOff>548640</xdr:colOff>
      <xdr:row>10</xdr:row>
      <xdr:rowOff>53340</xdr:rowOff>
    </xdr:to>
    <xdr:grpSp>
      <xdr:nvGrpSpPr>
        <xdr:cNvPr id="28" name="Group 27">
          <a:extLst>
            <a:ext uri="{FF2B5EF4-FFF2-40B4-BE49-F238E27FC236}">
              <a16:creationId xmlns:a16="http://schemas.microsoft.com/office/drawing/2014/main" id="{E062B8FF-FC9D-F43A-B89A-66447312CA6E}"/>
            </a:ext>
          </a:extLst>
        </xdr:cNvPr>
        <xdr:cNvGrpSpPr/>
      </xdr:nvGrpSpPr>
      <xdr:grpSpPr>
        <a:xfrm>
          <a:off x="1158240" y="800100"/>
          <a:ext cx="5486400" cy="1082040"/>
          <a:chOff x="1158240" y="815340"/>
          <a:chExt cx="5486400" cy="1082040"/>
        </a:xfrm>
      </xdr:grpSpPr>
      <xdr:sp macro="" textlink="">
        <xdr:nvSpPr>
          <xdr:cNvPr id="7" name="Rectangle: Rounded Corners 6">
            <a:extLst>
              <a:ext uri="{FF2B5EF4-FFF2-40B4-BE49-F238E27FC236}">
                <a16:creationId xmlns:a16="http://schemas.microsoft.com/office/drawing/2014/main" id="{983F0448-55ED-4934-B0CE-14963D1EBB40}"/>
              </a:ext>
            </a:extLst>
          </xdr:cNvPr>
          <xdr:cNvSpPr/>
        </xdr:nvSpPr>
        <xdr:spPr>
          <a:xfrm>
            <a:off x="1158240" y="853440"/>
            <a:ext cx="1744888" cy="1021080"/>
          </a:xfrm>
          <a:prstGeom prst="roundRect">
            <a:avLst>
              <a:gd name="adj" fmla="val 53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B9592A49-2DD9-4557-B4EC-9596F1B6BBFD}"/>
              </a:ext>
            </a:extLst>
          </xdr:cNvPr>
          <xdr:cNvSpPr/>
        </xdr:nvSpPr>
        <xdr:spPr>
          <a:xfrm>
            <a:off x="2956560" y="838200"/>
            <a:ext cx="1840184" cy="1059180"/>
          </a:xfrm>
          <a:prstGeom prst="roundRect">
            <a:avLst>
              <a:gd name="adj" fmla="val 53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945362A3-7709-4917-B5E8-410C27B54A5B}"/>
              </a:ext>
            </a:extLst>
          </xdr:cNvPr>
          <xdr:cNvSpPr/>
        </xdr:nvSpPr>
        <xdr:spPr>
          <a:xfrm>
            <a:off x="4899752" y="815340"/>
            <a:ext cx="1744888" cy="1028700"/>
          </a:xfrm>
          <a:prstGeom prst="roundRect">
            <a:avLst>
              <a:gd name="adj" fmla="val 53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xdr:col>
      <xdr:colOff>563880</xdr:colOff>
      <xdr:row>16</xdr:row>
      <xdr:rowOff>129540</xdr:rowOff>
    </xdr:from>
    <xdr:to>
      <xdr:col>11</xdr:col>
      <xdr:colOff>22860</xdr:colOff>
      <xdr:row>26</xdr:row>
      <xdr:rowOff>121920</xdr:rowOff>
    </xdr:to>
    <xdr:sp macro="" textlink="">
      <xdr:nvSpPr>
        <xdr:cNvPr id="15" name="Rectangle: Rounded Corners 14">
          <a:extLst>
            <a:ext uri="{FF2B5EF4-FFF2-40B4-BE49-F238E27FC236}">
              <a16:creationId xmlns:a16="http://schemas.microsoft.com/office/drawing/2014/main" id="{1281DDDE-E76E-44B8-B3C7-55BB638A9746}"/>
            </a:ext>
          </a:extLst>
        </xdr:cNvPr>
        <xdr:cNvSpPr/>
      </xdr:nvSpPr>
      <xdr:spPr>
        <a:xfrm>
          <a:off x="1173480" y="3055620"/>
          <a:ext cx="5554980" cy="1821180"/>
        </a:xfrm>
        <a:prstGeom prst="roundRect">
          <a:avLst>
            <a:gd name="adj" fmla="val 43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586740</xdr:colOff>
      <xdr:row>10</xdr:row>
      <xdr:rowOff>175260</xdr:rowOff>
    </xdr:from>
    <xdr:to>
      <xdr:col>10</xdr:col>
      <xdr:colOff>586740</xdr:colOff>
      <xdr:row>16</xdr:row>
      <xdr:rowOff>60960</xdr:rowOff>
    </xdr:to>
    <xdr:sp macro="" textlink="">
      <xdr:nvSpPr>
        <xdr:cNvPr id="16" name="Rectangle: Rounded Corners 15">
          <a:extLst>
            <a:ext uri="{FF2B5EF4-FFF2-40B4-BE49-F238E27FC236}">
              <a16:creationId xmlns:a16="http://schemas.microsoft.com/office/drawing/2014/main" id="{E00BCD70-3B89-43F9-BBFA-523B7C77CCF6}"/>
            </a:ext>
          </a:extLst>
        </xdr:cNvPr>
        <xdr:cNvSpPr/>
      </xdr:nvSpPr>
      <xdr:spPr>
        <a:xfrm>
          <a:off x="1196340" y="2004060"/>
          <a:ext cx="5486400" cy="982980"/>
        </a:xfrm>
        <a:prstGeom prst="roundRect">
          <a:avLst>
            <a:gd name="adj" fmla="val 435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26</xdr:row>
      <xdr:rowOff>91440</xdr:rowOff>
    </xdr:from>
    <xdr:to>
      <xdr:col>16</xdr:col>
      <xdr:colOff>236220</xdr:colOff>
      <xdr:row>26</xdr:row>
      <xdr:rowOff>137160</xdr:rowOff>
    </xdr:to>
    <xdr:cxnSp macro="">
      <xdr:nvCxnSpPr>
        <xdr:cNvPr id="19" name="Straight Connector 18">
          <a:extLst>
            <a:ext uri="{FF2B5EF4-FFF2-40B4-BE49-F238E27FC236}">
              <a16:creationId xmlns:a16="http://schemas.microsoft.com/office/drawing/2014/main" id="{A0670B82-0CE8-FA68-F3C0-8CA8B02EE52D}"/>
            </a:ext>
          </a:extLst>
        </xdr:cNvPr>
        <xdr:cNvCxnSpPr/>
      </xdr:nvCxnSpPr>
      <xdr:spPr>
        <a:xfrm flipV="1">
          <a:off x="0" y="4846320"/>
          <a:ext cx="9989820" cy="457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251460</xdr:colOff>
      <xdr:row>0</xdr:row>
      <xdr:rowOff>121920</xdr:rowOff>
    </xdr:from>
    <xdr:to>
      <xdr:col>16</xdr:col>
      <xdr:colOff>266700</xdr:colOff>
      <xdr:row>26</xdr:row>
      <xdr:rowOff>106680</xdr:rowOff>
    </xdr:to>
    <xdr:cxnSp macro="">
      <xdr:nvCxnSpPr>
        <xdr:cNvPr id="23" name="Straight Connector 22">
          <a:extLst>
            <a:ext uri="{FF2B5EF4-FFF2-40B4-BE49-F238E27FC236}">
              <a16:creationId xmlns:a16="http://schemas.microsoft.com/office/drawing/2014/main" id="{81D03ACC-1F96-D3F3-66E5-476EF1896FD4}"/>
            </a:ext>
          </a:extLst>
        </xdr:cNvPr>
        <xdr:cNvCxnSpPr/>
      </xdr:nvCxnSpPr>
      <xdr:spPr>
        <a:xfrm flipH="1">
          <a:off x="10005060" y="121920"/>
          <a:ext cx="15240" cy="47396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53340</xdr:colOff>
      <xdr:row>1</xdr:row>
      <xdr:rowOff>68580</xdr:rowOff>
    </xdr:from>
    <xdr:to>
      <xdr:col>11</xdr:col>
      <xdr:colOff>121920</xdr:colOff>
      <xdr:row>26</xdr:row>
      <xdr:rowOff>152400</xdr:rowOff>
    </xdr:to>
    <xdr:cxnSp macro="">
      <xdr:nvCxnSpPr>
        <xdr:cNvPr id="25" name="Straight Connector 24">
          <a:extLst>
            <a:ext uri="{FF2B5EF4-FFF2-40B4-BE49-F238E27FC236}">
              <a16:creationId xmlns:a16="http://schemas.microsoft.com/office/drawing/2014/main" id="{38532F19-35DC-22E6-FAF9-7A10AC0FED30}"/>
            </a:ext>
          </a:extLst>
        </xdr:cNvPr>
        <xdr:cNvCxnSpPr/>
      </xdr:nvCxnSpPr>
      <xdr:spPr>
        <a:xfrm>
          <a:off x="6758940" y="251460"/>
          <a:ext cx="68580" cy="46558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91440</xdr:colOff>
      <xdr:row>9</xdr:row>
      <xdr:rowOff>106680</xdr:rowOff>
    </xdr:from>
    <xdr:to>
      <xdr:col>16</xdr:col>
      <xdr:colOff>198120</xdr:colOff>
      <xdr:row>26</xdr:row>
      <xdr:rowOff>99060</xdr:rowOff>
    </xdr:to>
    <xdr:sp macro="" textlink="">
      <xdr:nvSpPr>
        <xdr:cNvPr id="27" name="Rectangle: Rounded Corners 26">
          <a:extLst>
            <a:ext uri="{FF2B5EF4-FFF2-40B4-BE49-F238E27FC236}">
              <a16:creationId xmlns:a16="http://schemas.microsoft.com/office/drawing/2014/main" id="{DF252842-18FA-4B9C-8718-89FDBA707045}"/>
            </a:ext>
          </a:extLst>
        </xdr:cNvPr>
        <xdr:cNvSpPr/>
      </xdr:nvSpPr>
      <xdr:spPr>
        <a:xfrm>
          <a:off x="6797040" y="1752600"/>
          <a:ext cx="3154680" cy="3101340"/>
        </a:xfrm>
        <a:prstGeom prst="roundRect">
          <a:avLst>
            <a:gd name="adj" fmla="val 164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259080</xdr:colOff>
      <xdr:row>4</xdr:row>
      <xdr:rowOff>160020</xdr:rowOff>
    </xdr:from>
    <xdr:to>
      <xdr:col>8</xdr:col>
      <xdr:colOff>251460</xdr:colOff>
      <xdr:row>6</xdr:row>
      <xdr:rowOff>60960</xdr:rowOff>
    </xdr:to>
    <xdr:sp macro="" textlink="'Pivot Report'!A11">
      <xdr:nvSpPr>
        <xdr:cNvPr id="29" name="TextBox 28">
          <a:extLst>
            <a:ext uri="{FF2B5EF4-FFF2-40B4-BE49-F238E27FC236}">
              <a16:creationId xmlns:a16="http://schemas.microsoft.com/office/drawing/2014/main" id="{6B56C144-1B7D-1DB3-E61E-61895E5C3CB2}"/>
            </a:ext>
          </a:extLst>
        </xdr:cNvPr>
        <xdr:cNvSpPr txBox="1"/>
      </xdr:nvSpPr>
      <xdr:spPr>
        <a:xfrm>
          <a:off x="3916680" y="891540"/>
          <a:ext cx="12115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A38F9C-5D46-4096-AECA-11DB96A37851}" type="TxLink">
            <a:rPr lang="en-US" sz="1400" b="1" i="0" u="none" strike="noStrike">
              <a:solidFill>
                <a:srgbClr val="000000"/>
              </a:solidFill>
              <a:latin typeface="Calibri"/>
              <a:ea typeface="Calibri"/>
              <a:cs typeface="Calibri"/>
            </a:rPr>
            <a:t>35.39</a:t>
          </a:fld>
          <a:endParaRPr lang="en-US" sz="1400" b="1"/>
        </a:p>
      </xdr:txBody>
    </xdr:sp>
    <xdr:clientData/>
  </xdr:twoCellAnchor>
  <xdr:twoCellAnchor editAs="absolute">
    <xdr:from>
      <xdr:col>2</xdr:col>
      <xdr:colOff>381000</xdr:colOff>
      <xdr:row>4</xdr:row>
      <xdr:rowOff>152400</xdr:rowOff>
    </xdr:from>
    <xdr:to>
      <xdr:col>4</xdr:col>
      <xdr:colOff>304800</xdr:colOff>
      <xdr:row>6</xdr:row>
      <xdr:rowOff>30480</xdr:rowOff>
    </xdr:to>
    <xdr:sp macro="" textlink="'Pivot Report'!A5">
      <xdr:nvSpPr>
        <xdr:cNvPr id="30" name="TextBox 29">
          <a:extLst>
            <a:ext uri="{FF2B5EF4-FFF2-40B4-BE49-F238E27FC236}">
              <a16:creationId xmlns:a16="http://schemas.microsoft.com/office/drawing/2014/main" id="{21B249E5-9C9B-BA0A-EA31-C112D21AB97A}"/>
            </a:ext>
          </a:extLst>
        </xdr:cNvPr>
        <xdr:cNvSpPr txBox="1"/>
      </xdr:nvSpPr>
      <xdr:spPr>
        <a:xfrm rot="10800000" flipH="1" flipV="1">
          <a:off x="1600200" y="883920"/>
          <a:ext cx="11430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4EC4CB-DB51-4121-89C7-CA7777950C31}" type="TxLink">
            <a:rPr lang="en-US" sz="1400" b="1" i="0" u="none" strike="noStrike">
              <a:solidFill>
                <a:srgbClr val="000000"/>
              </a:solidFill>
              <a:latin typeface="Calibri"/>
              <a:ea typeface="Calibri"/>
              <a:cs typeface="Calibri"/>
            </a:rPr>
            <a:t>472</a:t>
          </a:fld>
          <a:endParaRPr lang="en-US" sz="1400" b="1"/>
        </a:p>
      </xdr:txBody>
    </xdr:sp>
    <xdr:clientData/>
  </xdr:twoCellAnchor>
  <xdr:twoCellAnchor>
    <xdr:from>
      <xdr:col>9</xdr:col>
      <xdr:colOff>266700</xdr:colOff>
      <xdr:row>4</xdr:row>
      <xdr:rowOff>68580</xdr:rowOff>
    </xdr:from>
    <xdr:to>
      <xdr:col>11</xdr:col>
      <xdr:colOff>289560</xdr:colOff>
      <xdr:row>6</xdr:row>
      <xdr:rowOff>0</xdr:rowOff>
    </xdr:to>
    <xdr:sp macro="" textlink="'Pivot Report'!A17">
      <xdr:nvSpPr>
        <xdr:cNvPr id="31" name="TextBox 30">
          <a:extLst>
            <a:ext uri="{FF2B5EF4-FFF2-40B4-BE49-F238E27FC236}">
              <a16:creationId xmlns:a16="http://schemas.microsoft.com/office/drawing/2014/main" id="{6AB8CEA5-4B86-562D-1151-6698435D16EE}"/>
            </a:ext>
          </a:extLst>
        </xdr:cNvPr>
        <xdr:cNvSpPr txBox="1"/>
      </xdr:nvSpPr>
      <xdr:spPr>
        <a:xfrm>
          <a:off x="5753100" y="800100"/>
          <a:ext cx="12420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A0C5F4-5DDF-458E-9C24-606A6892EC24}" type="TxLink">
            <a:rPr lang="en-US" sz="1400" b="1" i="0" u="none" strike="noStrike">
              <a:solidFill>
                <a:srgbClr val="000000"/>
              </a:solidFill>
              <a:latin typeface="Calibri"/>
              <a:ea typeface="Calibri"/>
              <a:cs typeface="Calibri"/>
            </a:rPr>
            <a:t>5.03</a:t>
          </a:fld>
          <a:endParaRPr lang="en-US" sz="1400" b="1"/>
        </a:p>
      </xdr:txBody>
    </xdr:sp>
    <xdr:clientData/>
  </xdr:twoCellAnchor>
  <xdr:twoCellAnchor>
    <xdr:from>
      <xdr:col>1</xdr:col>
      <xdr:colOff>419100</xdr:colOff>
      <xdr:row>0</xdr:row>
      <xdr:rowOff>160020</xdr:rowOff>
    </xdr:from>
    <xdr:to>
      <xdr:col>8</xdr:col>
      <xdr:colOff>76200</xdr:colOff>
      <xdr:row>3</xdr:row>
      <xdr:rowOff>91440</xdr:rowOff>
    </xdr:to>
    <xdr:sp macro="" textlink="">
      <xdr:nvSpPr>
        <xdr:cNvPr id="32" name="TextBox 31">
          <a:extLst>
            <a:ext uri="{FF2B5EF4-FFF2-40B4-BE49-F238E27FC236}">
              <a16:creationId xmlns:a16="http://schemas.microsoft.com/office/drawing/2014/main" id="{DB89A9D9-12DC-54EA-CC6F-9AD520F584DB}"/>
            </a:ext>
          </a:extLst>
        </xdr:cNvPr>
        <xdr:cNvSpPr txBox="1"/>
      </xdr:nvSpPr>
      <xdr:spPr>
        <a:xfrm>
          <a:off x="1028700" y="160020"/>
          <a:ext cx="39243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2000"/>
            <a:t>Hospital</a:t>
          </a:r>
          <a:r>
            <a:rPr lang="en-US" sz="2000" baseline="0"/>
            <a:t> - Patient Aalysis Dashboard</a:t>
          </a:r>
        </a:p>
      </xdr:txBody>
    </xdr:sp>
    <xdr:clientData/>
  </xdr:twoCellAnchor>
  <xdr:twoCellAnchor editAs="oneCell">
    <xdr:from>
      <xdr:col>0</xdr:col>
      <xdr:colOff>0</xdr:colOff>
      <xdr:row>0</xdr:row>
      <xdr:rowOff>0</xdr:rowOff>
    </xdr:from>
    <xdr:to>
      <xdr:col>2</xdr:col>
      <xdr:colOff>83820</xdr:colOff>
      <xdr:row>4</xdr:row>
      <xdr:rowOff>22860</xdr:rowOff>
    </xdr:to>
    <xdr:pic>
      <xdr:nvPicPr>
        <xdr:cNvPr id="34" name="Picture 33">
          <a:extLst>
            <a:ext uri="{FF2B5EF4-FFF2-40B4-BE49-F238E27FC236}">
              <a16:creationId xmlns:a16="http://schemas.microsoft.com/office/drawing/2014/main" id="{B0F5A716-23B2-8524-331A-39075FAEEE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3020" cy="754380"/>
        </a:xfrm>
        <a:prstGeom prst="rect">
          <a:avLst/>
        </a:prstGeom>
      </xdr:spPr>
    </xdr:pic>
    <xdr:clientData/>
  </xdr:twoCellAnchor>
  <xdr:twoCellAnchor>
    <xdr:from>
      <xdr:col>5</xdr:col>
      <xdr:colOff>228600</xdr:colOff>
      <xdr:row>6</xdr:row>
      <xdr:rowOff>53340</xdr:rowOff>
    </xdr:from>
    <xdr:to>
      <xdr:col>7</xdr:col>
      <xdr:colOff>457200</xdr:colOff>
      <xdr:row>7</xdr:row>
      <xdr:rowOff>60960</xdr:rowOff>
    </xdr:to>
    <xdr:sp macro="" textlink="">
      <xdr:nvSpPr>
        <xdr:cNvPr id="80" name="TextBox 79">
          <a:extLst>
            <a:ext uri="{FF2B5EF4-FFF2-40B4-BE49-F238E27FC236}">
              <a16:creationId xmlns:a16="http://schemas.microsoft.com/office/drawing/2014/main" id="{8450DEC0-D4AF-2EF7-535C-7BE9CA32CDF2}"/>
            </a:ext>
          </a:extLst>
        </xdr:cNvPr>
        <xdr:cNvSpPr txBox="1"/>
      </xdr:nvSpPr>
      <xdr:spPr>
        <a:xfrm>
          <a:off x="3276600" y="1150620"/>
          <a:ext cx="14478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t>Average</a:t>
          </a:r>
          <a:r>
            <a:rPr lang="en-US" sz="1200" b="1" baseline="0"/>
            <a:t> Wait Time</a:t>
          </a:r>
          <a:endParaRPr lang="en-US" sz="1200" b="1"/>
        </a:p>
      </xdr:txBody>
    </xdr:sp>
    <xdr:clientData/>
  </xdr:twoCellAnchor>
  <xdr:oneCellAnchor>
    <xdr:from>
      <xdr:col>2</xdr:col>
      <xdr:colOff>335280</xdr:colOff>
      <xdr:row>6</xdr:row>
      <xdr:rowOff>30480</xdr:rowOff>
    </xdr:from>
    <xdr:ext cx="1182951" cy="243840"/>
    <xdr:sp macro="" textlink="">
      <xdr:nvSpPr>
        <xdr:cNvPr id="82" name="TextBox 81">
          <a:extLst>
            <a:ext uri="{FF2B5EF4-FFF2-40B4-BE49-F238E27FC236}">
              <a16:creationId xmlns:a16="http://schemas.microsoft.com/office/drawing/2014/main" id="{A62EC529-7EAB-A73B-577B-5BB209CC8145}"/>
            </a:ext>
          </a:extLst>
        </xdr:cNvPr>
        <xdr:cNvSpPr txBox="1"/>
      </xdr:nvSpPr>
      <xdr:spPr>
        <a:xfrm>
          <a:off x="1554480" y="1127760"/>
          <a:ext cx="1182951"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t>No</a:t>
          </a:r>
          <a:r>
            <a:rPr lang="en-US" sz="1200" b="1" baseline="0"/>
            <a:t> of Patients</a:t>
          </a:r>
          <a:endParaRPr lang="en-US" sz="1200" b="1"/>
        </a:p>
      </xdr:txBody>
    </xdr:sp>
    <xdr:clientData/>
  </xdr:oneCellAnchor>
  <xdr:twoCellAnchor>
    <xdr:from>
      <xdr:col>2</xdr:col>
      <xdr:colOff>7620</xdr:colOff>
      <xdr:row>13</xdr:row>
      <xdr:rowOff>38100</xdr:rowOff>
    </xdr:from>
    <xdr:to>
      <xdr:col>4</xdr:col>
      <xdr:colOff>83820</xdr:colOff>
      <xdr:row>16</xdr:row>
      <xdr:rowOff>22860</xdr:rowOff>
    </xdr:to>
    <xdr:sp macro="" textlink="">
      <xdr:nvSpPr>
        <xdr:cNvPr id="91" name="TextBox 90">
          <a:extLst>
            <a:ext uri="{FF2B5EF4-FFF2-40B4-BE49-F238E27FC236}">
              <a16:creationId xmlns:a16="http://schemas.microsoft.com/office/drawing/2014/main" id="{CF59B893-54D7-0482-553B-90FC8BD3218C}"/>
            </a:ext>
          </a:extLst>
        </xdr:cNvPr>
        <xdr:cNvSpPr txBox="1"/>
      </xdr:nvSpPr>
      <xdr:spPr>
        <a:xfrm rot="10800000" flipV="1">
          <a:off x="1226820" y="2415540"/>
          <a:ext cx="12954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t>Admission Status</a:t>
          </a:r>
        </a:p>
      </xdr:txBody>
    </xdr:sp>
    <xdr:clientData/>
  </xdr:twoCellAnchor>
  <xdr:twoCellAnchor>
    <xdr:from>
      <xdr:col>8</xdr:col>
      <xdr:colOff>182880</xdr:colOff>
      <xdr:row>5</xdr:row>
      <xdr:rowOff>129540</xdr:rowOff>
    </xdr:from>
    <xdr:to>
      <xdr:col>10</xdr:col>
      <xdr:colOff>373380</xdr:colOff>
      <xdr:row>7</xdr:row>
      <xdr:rowOff>83820</xdr:rowOff>
    </xdr:to>
    <xdr:sp macro="" textlink="">
      <xdr:nvSpPr>
        <xdr:cNvPr id="92" name="TextBox 91">
          <a:extLst>
            <a:ext uri="{FF2B5EF4-FFF2-40B4-BE49-F238E27FC236}">
              <a16:creationId xmlns:a16="http://schemas.microsoft.com/office/drawing/2014/main" id="{7B9BE65A-6402-E201-C80C-7B41D6567022}"/>
            </a:ext>
          </a:extLst>
        </xdr:cNvPr>
        <xdr:cNvSpPr txBox="1"/>
      </xdr:nvSpPr>
      <xdr:spPr>
        <a:xfrm>
          <a:off x="5059680" y="1043940"/>
          <a:ext cx="14097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t>Satisfaction Score</a:t>
          </a:r>
        </a:p>
      </xdr:txBody>
    </xdr:sp>
    <xdr:clientData/>
  </xdr:twoCellAnchor>
  <xdr:twoCellAnchor editAs="oneCell">
    <xdr:from>
      <xdr:col>4</xdr:col>
      <xdr:colOff>579120</xdr:colOff>
      <xdr:row>4</xdr:row>
      <xdr:rowOff>152400</xdr:rowOff>
    </xdr:from>
    <xdr:to>
      <xdr:col>5</xdr:col>
      <xdr:colOff>342900</xdr:colOff>
      <xdr:row>6</xdr:row>
      <xdr:rowOff>144780</xdr:rowOff>
    </xdr:to>
    <xdr:pic>
      <xdr:nvPicPr>
        <xdr:cNvPr id="95" name="Graphic 94" descr="Hourglass Finished with solid fill">
          <a:extLst>
            <a:ext uri="{FF2B5EF4-FFF2-40B4-BE49-F238E27FC236}">
              <a16:creationId xmlns:a16="http://schemas.microsoft.com/office/drawing/2014/main" id="{F3A61B64-E8FB-2A73-3573-628AC7C6C5C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17520" y="883920"/>
          <a:ext cx="373380" cy="358140"/>
        </a:xfrm>
        <a:prstGeom prst="rect">
          <a:avLst/>
        </a:prstGeom>
      </xdr:spPr>
    </xdr:pic>
    <xdr:clientData/>
  </xdr:twoCellAnchor>
  <xdr:twoCellAnchor editAs="oneCell">
    <xdr:from>
      <xdr:col>1</xdr:col>
      <xdr:colOff>579120</xdr:colOff>
      <xdr:row>4</xdr:row>
      <xdr:rowOff>160020</xdr:rowOff>
    </xdr:from>
    <xdr:to>
      <xdr:col>2</xdr:col>
      <xdr:colOff>358140</xdr:colOff>
      <xdr:row>7</xdr:row>
      <xdr:rowOff>53340</xdr:rowOff>
    </xdr:to>
    <xdr:pic>
      <xdr:nvPicPr>
        <xdr:cNvPr id="97" name="Graphic 96" descr="Male profile with solid fill">
          <a:extLst>
            <a:ext uri="{FF2B5EF4-FFF2-40B4-BE49-F238E27FC236}">
              <a16:creationId xmlns:a16="http://schemas.microsoft.com/office/drawing/2014/main" id="{6F5C2E39-9A1A-DE8F-2DF1-4CA2813D46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88720" y="891540"/>
          <a:ext cx="388620" cy="441960"/>
        </a:xfrm>
        <a:prstGeom prst="rect">
          <a:avLst/>
        </a:prstGeom>
      </xdr:spPr>
    </xdr:pic>
    <xdr:clientData/>
  </xdr:twoCellAnchor>
  <xdr:twoCellAnchor editAs="oneCell">
    <xdr:from>
      <xdr:col>8</xdr:col>
      <xdr:colOff>114300</xdr:colOff>
      <xdr:row>4</xdr:row>
      <xdr:rowOff>114300</xdr:rowOff>
    </xdr:from>
    <xdr:to>
      <xdr:col>8</xdr:col>
      <xdr:colOff>419100</xdr:colOff>
      <xdr:row>6</xdr:row>
      <xdr:rowOff>91440</xdr:rowOff>
    </xdr:to>
    <xdr:pic>
      <xdr:nvPicPr>
        <xdr:cNvPr id="99" name="Graphic 98" descr="Star with solid fill">
          <a:extLst>
            <a:ext uri="{FF2B5EF4-FFF2-40B4-BE49-F238E27FC236}">
              <a16:creationId xmlns:a16="http://schemas.microsoft.com/office/drawing/2014/main" id="{6C914640-E272-66BB-9566-366BF16F84C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91100" y="845820"/>
          <a:ext cx="304800" cy="342900"/>
        </a:xfrm>
        <a:prstGeom prst="rect">
          <a:avLst/>
        </a:prstGeom>
      </xdr:spPr>
    </xdr:pic>
    <xdr:clientData/>
  </xdr:twoCellAnchor>
  <xdr:twoCellAnchor editAs="absolute">
    <xdr:from>
      <xdr:col>0</xdr:col>
      <xdr:colOff>60960</xdr:colOff>
      <xdr:row>4</xdr:row>
      <xdr:rowOff>152400</xdr:rowOff>
    </xdr:from>
    <xdr:to>
      <xdr:col>1</xdr:col>
      <xdr:colOff>441960</xdr:colOff>
      <xdr:row>26</xdr:row>
      <xdr:rowOff>0</xdr:rowOff>
    </xdr:to>
    <mc:AlternateContent xmlns:mc="http://schemas.openxmlformats.org/markup-compatibility/2006">
      <mc:Choice xmlns:a14="http://schemas.microsoft.com/office/drawing/2010/main" Requires="a14">
        <xdr:graphicFrame macro="">
          <xdr:nvGraphicFramePr>
            <xdr:cNvPr id="100" name="Month">
              <a:extLst>
                <a:ext uri="{FF2B5EF4-FFF2-40B4-BE49-F238E27FC236}">
                  <a16:creationId xmlns:a16="http://schemas.microsoft.com/office/drawing/2014/main" id="{4282ABD7-F063-4B1C-B479-7ECB553099F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0960" y="883920"/>
              <a:ext cx="990600" cy="3870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556260</xdr:colOff>
      <xdr:row>7</xdr:row>
      <xdr:rowOff>106680</xdr:rowOff>
    </xdr:from>
    <xdr:to>
      <xdr:col>4</xdr:col>
      <xdr:colOff>472440</xdr:colOff>
      <xdr:row>10</xdr:row>
      <xdr:rowOff>30480</xdr:rowOff>
    </xdr:to>
    <xdr:graphicFrame macro="">
      <xdr:nvGraphicFramePr>
        <xdr:cNvPr id="102" name="Chart 101">
          <a:extLst>
            <a:ext uri="{FF2B5EF4-FFF2-40B4-BE49-F238E27FC236}">
              <a16:creationId xmlns:a16="http://schemas.microsoft.com/office/drawing/2014/main" id="{D64549CD-92CB-445D-8D4B-54E8F52D8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541020</xdr:colOff>
      <xdr:row>7</xdr:row>
      <xdr:rowOff>53340</xdr:rowOff>
    </xdr:from>
    <xdr:to>
      <xdr:col>7</xdr:col>
      <xdr:colOff>510540</xdr:colOff>
      <xdr:row>10</xdr:row>
      <xdr:rowOff>30480</xdr:rowOff>
    </xdr:to>
    <xdr:graphicFrame macro="">
      <xdr:nvGraphicFramePr>
        <xdr:cNvPr id="103" name="Chart 102">
          <a:extLst>
            <a:ext uri="{FF2B5EF4-FFF2-40B4-BE49-F238E27FC236}">
              <a16:creationId xmlns:a16="http://schemas.microsoft.com/office/drawing/2014/main" id="{F61194F1-90B3-4D8C-AD0D-4A88A4A81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60960</xdr:colOff>
      <xdr:row>7</xdr:row>
      <xdr:rowOff>30480</xdr:rowOff>
    </xdr:from>
    <xdr:to>
      <xdr:col>10</xdr:col>
      <xdr:colOff>548640</xdr:colOff>
      <xdr:row>10</xdr:row>
      <xdr:rowOff>15240</xdr:rowOff>
    </xdr:to>
    <xdr:graphicFrame macro="">
      <xdr:nvGraphicFramePr>
        <xdr:cNvPr id="104" name="Chart 103">
          <a:extLst>
            <a:ext uri="{FF2B5EF4-FFF2-40B4-BE49-F238E27FC236}">
              <a16:creationId xmlns:a16="http://schemas.microsoft.com/office/drawing/2014/main" id="{A0BB66A3-21B3-40A1-B40B-43864055C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114300</xdr:colOff>
      <xdr:row>11</xdr:row>
      <xdr:rowOff>0</xdr:rowOff>
    </xdr:from>
    <xdr:to>
      <xdr:col>10</xdr:col>
      <xdr:colOff>518160</xdr:colOff>
      <xdr:row>16</xdr:row>
      <xdr:rowOff>38100</xdr:rowOff>
    </xdr:to>
    <xdr:graphicFrame macro="">
      <xdr:nvGraphicFramePr>
        <xdr:cNvPr id="106" name="Chart 105">
          <a:extLst>
            <a:ext uri="{FF2B5EF4-FFF2-40B4-BE49-F238E27FC236}">
              <a16:creationId xmlns:a16="http://schemas.microsoft.com/office/drawing/2014/main" id="{5E2226BE-D14E-43FF-9FD0-468EADEB5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0</xdr:colOff>
      <xdr:row>11</xdr:row>
      <xdr:rowOff>68580</xdr:rowOff>
    </xdr:from>
    <xdr:to>
      <xdr:col>2</xdr:col>
      <xdr:colOff>464820</xdr:colOff>
      <xdr:row>12</xdr:row>
      <xdr:rowOff>175260</xdr:rowOff>
    </xdr:to>
    <xdr:pic>
      <xdr:nvPicPr>
        <xdr:cNvPr id="108" name="Graphic 107" descr="Stethoscope with solid fill">
          <a:extLst>
            <a:ext uri="{FF2B5EF4-FFF2-40B4-BE49-F238E27FC236}">
              <a16:creationId xmlns:a16="http://schemas.microsoft.com/office/drawing/2014/main" id="{A24A4F81-20CE-9878-1BAE-814976AD447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19200" y="2080260"/>
          <a:ext cx="464820" cy="289560"/>
        </a:xfrm>
        <a:prstGeom prst="rect">
          <a:avLst/>
        </a:prstGeom>
      </xdr:spPr>
    </xdr:pic>
    <xdr:clientData/>
  </xdr:twoCellAnchor>
  <xdr:twoCellAnchor>
    <xdr:from>
      <xdr:col>1</xdr:col>
      <xdr:colOff>563880</xdr:colOff>
      <xdr:row>16</xdr:row>
      <xdr:rowOff>129540</xdr:rowOff>
    </xdr:from>
    <xdr:to>
      <xdr:col>11</xdr:col>
      <xdr:colOff>7620</xdr:colOff>
      <xdr:row>24</xdr:row>
      <xdr:rowOff>175260</xdr:rowOff>
    </xdr:to>
    <xdr:graphicFrame macro="">
      <xdr:nvGraphicFramePr>
        <xdr:cNvPr id="109" name="Chart 108">
          <a:extLst>
            <a:ext uri="{FF2B5EF4-FFF2-40B4-BE49-F238E27FC236}">
              <a16:creationId xmlns:a16="http://schemas.microsoft.com/office/drawing/2014/main" id="{2748A0EB-E68B-4472-80D9-A582AE915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3</xdr:col>
      <xdr:colOff>342901</xdr:colOff>
      <xdr:row>25</xdr:row>
      <xdr:rowOff>38100</xdr:rowOff>
    </xdr:from>
    <xdr:ext cx="2849880" cy="274320"/>
    <xdr:sp macro="" textlink="">
      <xdr:nvSpPr>
        <xdr:cNvPr id="113" name="TextBox 112">
          <a:extLst>
            <a:ext uri="{FF2B5EF4-FFF2-40B4-BE49-F238E27FC236}">
              <a16:creationId xmlns:a16="http://schemas.microsoft.com/office/drawing/2014/main" id="{CD5CEA19-9F84-473A-8DFC-D94B14F3F67F}"/>
            </a:ext>
          </a:extLst>
        </xdr:cNvPr>
        <xdr:cNvSpPr txBox="1"/>
      </xdr:nvSpPr>
      <xdr:spPr>
        <a:xfrm>
          <a:off x="2171701" y="4610100"/>
          <a:ext cx="284988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200" b="1"/>
            <a:t>No</a:t>
          </a:r>
          <a:r>
            <a:rPr lang="en-US" sz="1200" b="1" baseline="0"/>
            <a:t> of Patients by Age Group</a:t>
          </a:r>
          <a:endParaRPr lang="en-US" sz="1200" b="1"/>
        </a:p>
      </xdr:txBody>
    </xdr:sp>
    <xdr:clientData/>
  </xdr:oneCellAnchor>
  <xdr:twoCellAnchor>
    <xdr:from>
      <xdr:col>11</xdr:col>
      <xdr:colOff>76200</xdr:colOff>
      <xdr:row>0</xdr:row>
      <xdr:rowOff>68580</xdr:rowOff>
    </xdr:from>
    <xdr:to>
      <xdr:col>13</xdr:col>
      <xdr:colOff>373380</xdr:colOff>
      <xdr:row>7</xdr:row>
      <xdr:rowOff>83820</xdr:rowOff>
    </xdr:to>
    <xdr:graphicFrame macro="">
      <xdr:nvGraphicFramePr>
        <xdr:cNvPr id="114" name="Chart 113">
          <a:extLst>
            <a:ext uri="{FF2B5EF4-FFF2-40B4-BE49-F238E27FC236}">
              <a16:creationId xmlns:a16="http://schemas.microsoft.com/office/drawing/2014/main" id="{90C4922B-8D41-4F47-8AAF-E87406BB8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541020</xdr:colOff>
      <xdr:row>0</xdr:row>
      <xdr:rowOff>106680</xdr:rowOff>
    </xdr:from>
    <xdr:to>
      <xdr:col>16</xdr:col>
      <xdr:colOff>137160</xdr:colOff>
      <xdr:row>9</xdr:row>
      <xdr:rowOff>53340</xdr:rowOff>
    </xdr:to>
    <xdr:graphicFrame macro="">
      <xdr:nvGraphicFramePr>
        <xdr:cNvPr id="116" name="Chart 115">
          <a:extLst>
            <a:ext uri="{FF2B5EF4-FFF2-40B4-BE49-F238E27FC236}">
              <a16:creationId xmlns:a16="http://schemas.microsoft.com/office/drawing/2014/main" id="{B549B698-5E4B-46E9-A121-DCC71C0C8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129540</xdr:colOff>
      <xdr:row>9</xdr:row>
      <xdr:rowOff>121920</xdr:rowOff>
    </xdr:from>
    <xdr:to>
      <xdr:col>16</xdr:col>
      <xdr:colOff>190500</xdr:colOff>
      <xdr:row>24</xdr:row>
      <xdr:rowOff>144780</xdr:rowOff>
    </xdr:to>
    <xdr:graphicFrame macro="">
      <xdr:nvGraphicFramePr>
        <xdr:cNvPr id="117" name="Chart 116">
          <a:extLst>
            <a:ext uri="{FF2B5EF4-FFF2-40B4-BE49-F238E27FC236}">
              <a16:creationId xmlns:a16="http://schemas.microsoft.com/office/drawing/2014/main" id="{DD380D01-534A-430E-AF96-C739A1465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11</xdr:col>
      <xdr:colOff>281940</xdr:colOff>
      <xdr:row>24</xdr:row>
      <xdr:rowOff>114300</xdr:rowOff>
    </xdr:from>
    <xdr:ext cx="2750821" cy="320040"/>
    <xdr:sp macro="" textlink="">
      <xdr:nvSpPr>
        <xdr:cNvPr id="119" name="TextBox 118">
          <a:extLst>
            <a:ext uri="{FF2B5EF4-FFF2-40B4-BE49-F238E27FC236}">
              <a16:creationId xmlns:a16="http://schemas.microsoft.com/office/drawing/2014/main" id="{2013CC98-7B41-13E3-FF65-EF91B1C0250E}"/>
            </a:ext>
          </a:extLst>
        </xdr:cNvPr>
        <xdr:cNvSpPr txBox="1"/>
      </xdr:nvSpPr>
      <xdr:spPr>
        <a:xfrm>
          <a:off x="6987540" y="4503420"/>
          <a:ext cx="2750821"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No of Patient by Department Referral</a:t>
          </a:r>
        </a:p>
      </xdr:txBody>
    </xdr:sp>
    <xdr:clientData/>
  </xdr:oneCellAnchor>
  <xdr:twoCellAnchor editAs="oneCell">
    <xdr:from>
      <xdr:col>8</xdr:col>
      <xdr:colOff>342900</xdr:colOff>
      <xdr:row>0</xdr:row>
      <xdr:rowOff>152400</xdr:rowOff>
    </xdr:from>
    <xdr:to>
      <xdr:col>10</xdr:col>
      <xdr:colOff>487680</xdr:colOff>
      <xdr:row>3</xdr:row>
      <xdr:rowOff>106680</xdr:rowOff>
    </xdr:to>
    <mc:AlternateContent xmlns:mc="http://schemas.openxmlformats.org/markup-compatibility/2006">
      <mc:Choice xmlns:a14="http://schemas.microsoft.com/office/drawing/2010/main" Requires="a14">
        <xdr:graphicFrame macro="">
          <xdr:nvGraphicFramePr>
            <xdr:cNvPr id="120" name="Date (Year) 2">
              <a:extLst>
                <a:ext uri="{FF2B5EF4-FFF2-40B4-BE49-F238E27FC236}">
                  <a16:creationId xmlns:a16="http://schemas.microsoft.com/office/drawing/2014/main" id="{06DAE5D4-52C4-41C2-9114-AD005B401002}"/>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dr:sp macro="" textlink="">
          <xdr:nvSpPr>
            <xdr:cNvPr id="0" name=""/>
            <xdr:cNvSpPr>
              <a:spLocks noTextEdit="1"/>
            </xdr:cNvSpPr>
          </xdr:nvSpPr>
          <xdr:spPr>
            <a:xfrm>
              <a:off x="5219700" y="152400"/>
              <a:ext cx="1363980" cy="502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60960</xdr:rowOff>
    </xdr:from>
    <xdr:to>
      <xdr:col>11</xdr:col>
      <xdr:colOff>495300</xdr:colOff>
      <xdr:row>12</xdr:row>
      <xdr:rowOff>22860</xdr:rowOff>
    </xdr:to>
    <xdr:graphicFrame macro="">
      <xdr:nvGraphicFramePr>
        <xdr:cNvPr id="2" name="Chart 1">
          <a:extLst>
            <a:ext uri="{FF2B5EF4-FFF2-40B4-BE49-F238E27FC236}">
              <a16:creationId xmlns:a16="http://schemas.microsoft.com/office/drawing/2014/main" id="{68E9F800-415E-45A1-B54F-49AD8C992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144780</xdr:rowOff>
    </xdr:from>
    <xdr:to>
      <xdr:col>12</xdr:col>
      <xdr:colOff>15240</xdr:colOff>
      <xdr:row>30</xdr:row>
      <xdr:rowOff>0</xdr:rowOff>
    </xdr:to>
    <xdr:graphicFrame macro="">
      <xdr:nvGraphicFramePr>
        <xdr:cNvPr id="3" name="Chart 2">
          <a:extLst>
            <a:ext uri="{FF2B5EF4-FFF2-40B4-BE49-F238E27FC236}">
              <a16:creationId xmlns:a16="http://schemas.microsoft.com/office/drawing/2014/main" id="{64743A9E-3140-46C5-9C34-A167D160F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31</xdr:row>
      <xdr:rowOff>167640</xdr:rowOff>
    </xdr:from>
    <xdr:to>
      <xdr:col>10</xdr:col>
      <xdr:colOff>548640</xdr:colOff>
      <xdr:row>46</xdr:row>
      <xdr:rowOff>167640</xdr:rowOff>
    </xdr:to>
    <xdr:graphicFrame macro="">
      <xdr:nvGraphicFramePr>
        <xdr:cNvPr id="4" name="Chart 3">
          <a:extLst>
            <a:ext uri="{FF2B5EF4-FFF2-40B4-BE49-F238E27FC236}">
              <a16:creationId xmlns:a16="http://schemas.microsoft.com/office/drawing/2014/main" id="{D51E5005-8A58-4B6A-9784-D8758D431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50</xdr:row>
      <xdr:rowOff>0</xdr:rowOff>
    </xdr:from>
    <xdr:to>
      <xdr:col>8</xdr:col>
      <xdr:colOff>563880</xdr:colOff>
      <xdr:row>65</xdr:row>
      <xdr:rowOff>0</xdr:rowOff>
    </xdr:to>
    <xdr:graphicFrame macro="">
      <xdr:nvGraphicFramePr>
        <xdr:cNvPr id="5" name="Chart 4">
          <a:extLst>
            <a:ext uri="{FF2B5EF4-FFF2-40B4-BE49-F238E27FC236}">
              <a16:creationId xmlns:a16="http://schemas.microsoft.com/office/drawing/2014/main" id="{E7A7DAE2-6156-4137-8E94-A6FF55DBB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69</xdr:row>
      <xdr:rowOff>0</xdr:rowOff>
    </xdr:from>
    <xdr:to>
      <xdr:col>7</xdr:col>
      <xdr:colOff>304800</xdr:colOff>
      <xdr:row>84</xdr:row>
      <xdr:rowOff>0</xdr:rowOff>
    </xdr:to>
    <xdr:graphicFrame macro="">
      <xdr:nvGraphicFramePr>
        <xdr:cNvPr id="6" name="Chart 5">
          <a:extLst>
            <a:ext uri="{FF2B5EF4-FFF2-40B4-BE49-F238E27FC236}">
              <a16:creationId xmlns:a16="http://schemas.microsoft.com/office/drawing/2014/main" id="{F88E53E8-FA2F-4407-9CCA-BC1D6D7F6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90</xdr:row>
      <xdr:rowOff>0</xdr:rowOff>
    </xdr:from>
    <xdr:to>
      <xdr:col>7</xdr:col>
      <xdr:colOff>304800</xdr:colOff>
      <xdr:row>105</xdr:row>
      <xdr:rowOff>0</xdr:rowOff>
    </xdr:to>
    <xdr:graphicFrame macro="">
      <xdr:nvGraphicFramePr>
        <xdr:cNvPr id="7" name="Chart 6">
          <a:extLst>
            <a:ext uri="{FF2B5EF4-FFF2-40B4-BE49-F238E27FC236}">
              <a16:creationId xmlns:a16="http://schemas.microsoft.com/office/drawing/2014/main" id="{28262EC8-031E-4087-8ADC-1F4572D5F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109</xdr:row>
      <xdr:rowOff>0</xdr:rowOff>
    </xdr:from>
    <xdr:to>
      <xdr:col>7</xdr:col>
      <xdr:colOff>304800</xdr:colOff>
      <xdr:row>124</xdr:row>
      <xdr:rowOff>0</xdr:rowOff>
    </xdr:to>
    <xdr:graphicFrame macro="">
      <xdr:nvGraphicFramePr>
        <xdr:cNvPr id="8" name="Chart 7">
          <a:extLst>
            <a:ext uri="{FF2B5EF4-FFF2-40B4-BE49-F238E27FC236}">
              <a16:creationId xmlns:a16="http://schemas.microsoft.com/office/drawing/2014/main" id="{5E3905F7-882D-4943-9157-0867C2E41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130</xdr:row>
      <xdr:rowOff>0</xdr:rowOff>
    </xdr:from>
    <xdr:to>
      <xdr:col>7</xdr:col>
      <xdr:colOff>304800</xdr:colOff>
      <xdr:row>145</xdr:row>
      <xdr:rowOff>0</xdr:rowOff>
    </xdr:to>
    <xdr:graphicFrame macro="">
      <xdr:nvGraphicFramePr>
        <xdr:cNvPr id="9" name="Chart 8">
          <a:extLst>
            <a:ext uri="{FF2B5EF4-FFF2-40B4-BE49-F238E27FC236}">
              <a16:creationId xmlns:a16="http://schemas.microsoft.com/office/drawing/2014/main" id="{CAC14647-F43A-4D8F-872F-C681BE232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151</xdr:row>
      <xdr:rowOff>0</xdr:rowOff>
    </xdr:from>
    <xdr:to>
      <xdr:col>3</xdr:col>
      <xdr:colOff>0</xdr:colOff>
      <xdr:row>156</xdr:row>
      <xdr:rowOff>91440</xdr:rowOff>
    </xdr:to>
    <mc:AlternateContent xmlns:mc="http://schemas.openxmlformats.org/markup-compatibility/2006">
      <mc:Choice xmlns:a14="http://schemas.microsoft.com/office/drawing/2010/main" Requires="a14">
        <xdr:graphicFrame macro="">
          <xdr:nvGraphicFramePr>
            <xdr:cNvPr id="10" name="Date (Year) 1">
              <a:extLst>
                <a:ext uri="{FF2B5EF4-FFF2-40B4-BE49-F238E27FC236}">
                  <a16:creationId xmlns:a16="http://schemas.microsoft.com/office/drawing/2014/main" id="{1F539AF1-5CF3-4539-9134-C9925BDD064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0" y="27614880"/>
              <a:ext cx="1828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0254628" createdVersion="5" refreshedVersion="8" minRefreshableVersion="3" recordCount="0" supportSubquery="1" supportAdvancedDrill="1" xr:uid="{0B589953-EC95-43A0-8A1F-69E3435A2C57}">
  <cacheSource type="external" connectionId="3"/>
  <cacheFields count="2">
    <cacheField name="[Calendar_Table].[Date (Month)].[Date (Month)]" caption="Date (Month)" numFmtId="0" hierarchy="1" level="1">
      <sharedItems count="1">
        <s v="May"/>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2"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2"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2"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2"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2"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2"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2"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2"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2"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2"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2" memberValueDatatype="20" unbalanced="0"/>
    <cacheHierarchy uniqueName="[Healthcare Raw Data].[Age Group]" caption="Age Group" attribute="1" defaultMemberUniqueName="[Healthcare Raw Data].[Age Group].[All]" allUniqueName="[Healthcare Raw Data].[Age Group].[All]" dimensionUniqueName="[Healthcare Raw Data]" displayFolder="" count="2"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0370374" createdVersion="5" refreshedVersion="8" minRefreshableVersion="3" recordCount="0" supportSubquery="1" supportAdvancedDrill="1" xr:uid="{36E48654-2A82-413C-BB37-EEA35B9EDD5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0601851" createdVersion="5" refreshedVersion="8" minRefreshableVersion="3" recordCount="0" supportSubquery="1" supportAdvancedDrill="1" xr:uid="{CEE46C59-C327-4673-8E48-57F71DD1F47D}">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ealthcare Raw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2" memberValueDatatype="130" unbalanced="0">
      <fieldsUsage count="2">
        <fieldUsage x="-1"/>
        <fieldUsage x="2"/>
      </fieldsUsage>
    </cacheHierarchy>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0949074" createdVersion="5" refreshedVersion="8" minRefreshableVersion="3" recordCount="0" supportSubquery="1" supportAdvancedDrill="1" xr:uid="{F71E142F-7637-4FEC-BDDD-8A96463C06BF}">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2" level="32767"/>
    <cacheField name="[Healthcare Raw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2" memberValueDatatype="130" unbalanced="0">
      <fieldsUsage count="2">
        <fieldUsage x="-1"/>
        <fieldUsage x="2"/>
      </fieldsUsage>
    </cacheHierarchy>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1180559" createdVersion="5" refreshedVersion="8" minRefreshableVersion="3" recordCount="0" supportSubquery="1" supportAdvancedDrill="1" xr:uid="{0FE27F8A-3E16-46B2-837D-A8CA58730F08}">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1296298" createdVersion="5" refreshedVersion="8" minRefreshableVersion="3" recordCount="0" supportSubquery="1" supportAdvancedDrill="1" xr:uid="{034D6D9D-469A-465B-860E-C84D5AACC234}">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1527775" createdVersion="5" refreshedVersion="8" minRefreshableVersion="3" recordCount="0" supportSubquery="1" supportAdvancedDrill="1" xr:uid="{A8051179-21FC-451F-A59E-9A25C740ED44}">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29">
        <s v="1-May"/>
        <s v="2-May"/>
        <s v="3-May"/>
        <s v="4-May"/>
        <s v="5-May"/>
        <s v="6-May"/>
        <s v="7-May"/>
        <s v="8-May"/>
        <s v="9-May"/>
        <s v="10-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1874998" createdVersion="5" refreshedVersion="8" minRefreshableVersion="3" recordCount="0" supportSubquery="1" supportAdvancedDrill="1" xr:uid="{2EDA2284-0868-499E-AC45-1221B8E326F7}">
  <cacheSource type="external" connectionId="3"/>
  <cacheFields count="4">
    <cacheField name="[Calendar_Table].[Date (Day)].[Date (Day)]" caption="Date (Day)" numFmtId="0" hierarchy="2" level="1">
      <sharedItems count="29">
        <s v="1-May"/>
        <s v="2-May"/>
        <s v="3-May"/>
        <s v="4-May"/>
        <s v="5-May"/>
        <s v="6-May"/>
        <s v="7-May"/>
        <s v="8-May"/>
        <s v="9-May"/>
        <s v="10-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2222222" createdVersion="5" refreshedVersion="8" minRefreshableVersion="3" recordCount="0" supportSubquery="1" supportAdvancedDrill="1" xr:uid="{AA41B883-9844-4E50-A914-B14CCBACFBBD}">
  <cacheSource type="external" connectionId="3"/>
  <cacheFields count="4">
    <cacheField name="[Calendar_Table].[Date (Day)].[Date (Day)]" caption="Date (Day)" numFmtId="0" hierarchy="2" level="1">
      <sharedItems count="29">
        <s v="1-May"/>
        <s v="2-May"/>
        <s v="3-May"/>
        <s v="4-May"/>
        <s v="5-May"/>
        <s v="6-May"/>
        <s v="7-May"/>
        <s v="8-May"/>
        <s v="9-May"/>
        <s v="10-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2569445" createdVersion="5" refreshedVersion="8" minRefreshableVersion="3" recordCount="0" supportSubquery="1" supportAdvancedDrill="1" xr:uid="{38B0B008-60F1-4B0C-80E9-11E7B5765748}">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ealthcare Raw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2" memberValueDatatype="130" unbalanced="0">
      <fieldsUsage count="2">
        <fieldUsage x="-1"/>
        <fieldUsage x="2"/>
      </fieldsUsage>
    </cacheHierarchy>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3032407" createdVersion="5" refreshedVersion="8" minRefreshableVersion="3" recordCount="0" supportSubquery="1" supportAdvancedDrill="1" xr:uid="{31DFAC09-ADA2-4254-9BC8-C71CE07AEDCF}">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1" level="32767"/>
    <cacheField name="[Healthcare Raw Data].[Age Group].[Age Group]" caption="Age Group" numFmtId="0" hierarchy="16" level="1">
      <sharedItems count="8">
        <s v="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2" memberValueDatatype="130" unbalanced="0">
      <fieldsUsage count="2">
        <fieldUsage x="-1"/>
        <fieldUsage x="2"/>
      </fieldsUsage>
    </cacheHierarchy>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652337963" createdVersion="5" refreshedVersion="8" minRefreshableVersion="3" recordCount="0" supportSubquery="1" supportAdvancedDrill="1" xr:uid="{38FA2F59-8BDE-4908-B196-77587345F561}">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ealthcare Raw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dimensions count="3">
    <dimension name="Calendar_Table" uniqueName="[Calendar_Table]" caption="Calendar_Table"/>
    <dimension name="Healthcare Raw Data" uniqueName="[Healthcare Raw Data]" caption="Healthcare Raw Data"/>
    <dimension measure="1" name="Measures" uniqueName="[Measures]" caption="Measures"/>
  </dimensions>
  <measureGroups count="2">
    <measureGroup name="Calendar_Table" caption="Calendar_Table"/>
    <measureGroup name="Healthcare Raw Data" caption="Healthcare Raw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ja" refreshedDate="46317.983491435189" createdVersion="3" refreshedVersion="8" minRefreshableVersion="3" recordCount="0" supportSubquery="1" supportAdvancedDrill="1" xr:uid="{741905EE-DDCB-4E5F-95D3-C3801BBB14E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ealthcare Raw Data].[Patient Id]" caption="Patient Id" attribute="1" defaultMemberUniqueName="[Healthcare Raw Data].[Patient Id].[All]" allUniqueName="[Healthcare Raw Data].[Patient Id].[All]" dimensionUniqueName="[Healthcare Raw Data]" displayFolder="" count="0" memberValueDatatype="130" unbalanced="0"/>
    <cacheHierarchy uniqueName="[Healthcare Raw Data].[Patient Admission Date]" caption="Patient Admission Date" attribute="1" defaultMemberUniqueName="[Healthcare Raw Data].[Patient Admission Date].[All]" allUniqueName="[Healthcare Raw Data].[Patient Admission Date].[All]" dimensionUniqueName="[Healthcare Raw Data]" displayFolder="" count="0" memberValueDatatype="130" unbalanced="0"/>
    <cacheHierarchy uniqueName="[Healthcare Raw Data].[Updated Date]" caption="Updated Date" attribute="1" time="1" defaultMemberUniqueName="[Healthcare Raw Data].[Updated Date].[All]" allUniqueName="[Healthcare Raw Data].[Updated Date].[All]" dimensionUniqueName="[Healthcare Raw Data]" displayFolder="" count="0" memberValueDatatype="7" unbalanced="0"/>
    <cacheHierarchy uniqueName="[Healthcare Raw Data].[Patient Full Name]" caption="Patient Full Name" attribute="1" defaultMemberUniqueName="[Healthcare Raw Data].[Patient Full Name].[All]" allUniqueName="[Healthcare Raw Data].[Patient Full Name].[All]" dimensionUniqueName="[Healthcare Raw Data]" displayFolder="" count="0" memberValueDatatype="130" unbalanced="0"/>
    <cacheHierarchy uniqueName="[Healthcare Raw Data].[Patient Gender]" caption="Patient Gender" attribute="1" defaultMemberUniqueName="[Healthcare Raw Data].[Patient Gender].[All]" allUniqueName="[Healthcare Raw Data].[Patient Gender].[All]" dimensionUniqueName="[Healthcare Raw Data]" displayFolder="" count="0" memberValueDatatype="130" unbalanced="0"/>
    <cacheHierarchy uniqueName="[Healthcare Raw Data].[Patient Age]" caption="Patient Age" attribute="1" defaultMemberUniqueName="[Healthcare Raw Data].[Patient Age].[All]" allUniqueName="[Healthcare Raw Data].[Patient Age].[All]" dimensionUniqueName="[Healthcare Raw Data]" displayFolder="" count="0" memberValueDatatype="20" unbalanced="0"/>
    <cacheHierarchy uniqueName="[Healthcare Raw Data].[Patient Race]" caption="Patient Race" attribute="1" defaultMemberUniqueName="[Healthcare Raw Data].[Patient Race].[All]" allUniqueName="[Healthcare Raw Data].[Patient Race].[All]" dimensionUniqueName="[Healthcare Raw Data]" displayFolder="" count="0" memberValueDatatype="130" unbalanced="0"/>
    <cacheHierarchy uniqueName="[Healthcare Raw Data].[Department Referral]" caption="Department Referral" attribute="1" defaultMemberUniqueName="[Healthcare Raw Data].[Department Referral].[All]" allUniqueName="[Healthcare Raw Data].[Department Referral].[All]" dimensionUniqueName="[Healthcare Raw Data]" displayFolder="" count="0" memberValueDatatype="130" unbalanced="0"/>
    <cacheHierarchy uniqueName="[Healthcare Raw Data].[Patient Admission Flag]" caption="Patient Admission Flag" attribute="1" defaultMemberUniqueName="[Healthcare Raw Data].[Patient Admission Flag].[All]" allUniqueName="[Healthcare Raw Data].[Patient Admission Flag].[All]" dimensionUniqueName="[Healthcare Raw Data]" displayFolder="" count="0" memberValueDatatype="130" unbalanced="0"/>
    <cacheHierarchy uniqueName="[Healthcare Raw Data].[Patient Satisfaction Score]" caption="Patient Satisfaction Score" attribute="1" defaultMemberUniqueName="[Healthcare Raw Data].[Patient Satisfaction Score].[All]" allUniqueName="[Healthcare Raw Data].[Patient Satisfaction Score].[All]" dimensionUniqueName="[Healthcare Raw Data]" displayFolder="" count="0" memberValueDatatype="20" unbalanced="0"/>
    <cacheHierarchy uniqueName="[Healthcare Raw Data].[Patient Waittime]" caption="Patient Waittime" attribute="1" defaultMemberUniqueName="[Healthcare Raw Data].[Patient Waittime].[All]" allUniqueName="[Healthcare Raw Data].[Patient Waittime].[All]" dimensionUniqueName="[Healthcare Raw Data]" displayFolder="" count="0" memberValueDatatype="20" unbalanced="0"/>
    <cacheHierarchy uniqueName="[Healthcare Raw Data].[Age Group]" caption="Age Group" attribute="1" defaultMemberUniqueName="[Healthcare Raw Data].[Age Group].[All]" allUniqueName="[Healthcare Raw Data].[Age Group].[All]" dimensionUniqueName="[Healthcare Raw Data]" displayFolder="" count="0" memberValueDatatype="130" unbalanced="0"/>
    <cacheHierarchy uniqueName="[Healthcare Raw Data].[Patient attend status]" caption="Patient attend status" attribute="1" defaultMemberUniqueName="[Healthcare Raw Data].[Patient attend status].[All]" allUniqueName="[Healthcare Raw Data].[Patient attend status].[All]" dimensionUniqueName="[Healthcare Raw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ealthcare Raw Data]" caption="__XL_Count Healthcare Raw Data" measure="1" displayFolder="" measureGroup="Healthcare Raw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ealthcare Raw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ealthcare Raw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ealthcare Raw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ealthcare Raw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ealthcare Raw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ealthcare Raw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ealthcare Raw Data" count="0" hidden="1">
      <extLst>
        <ext xmlns:x15="http://schemas.microsoft.com/office/spreadsheetml/2010/11/main" uri="{B97F6D7D-B522-45F9-BDA1-12C45D357490}">
          <x15:cacheHierarchy aggregatedColumn="12"/>
        </ext>
      </extLst>
    </cacheHierarchy>
    <cacheHierarchy uniqueName="[Measures].[Count of Date (Month)]" caption="Count of Date (Month)" measure="1" displayFolder="" measureGroup="Calendar_Tabl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4350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CDD037-7DF8-496C-82FB-2684BF99931C}" name="PivotTable12" cacheId="1615" applyNumberFormats="0" applyBorderFormats="0" applyFontFormats="0" applyPatternFormats="0" applyAlignmentFormats="0" applyWidthHeightFormats="1" dataCaption="Values" tag="0b123912-8ebe-4188-afe4-89d2453e269d" updatedVersion="8" minRefreshableVersion="3" subtotalHiddenItems="1" itemPrintTitles="1" createdVersion="5" indent="0" outline="1" outlineData="1" multipleFieldFilters="0" chartFormat="21">
  <location ref="A93:B94" firstHeaderRow="1" firstDataRow="2" firstDataCol="0"/>
  <pivotFields count="2">
    <pivotField allDrilled="1" subtotalTop="0" showAll="0" dataSourceSort="1" defaultSubtotal="0" defaultAttributeDrillState="1">
      <items count="1">
        <item s="1" x="0"/>
      </items>
    </pivotField>
    <pivotField axis="axisCol" allDrilled="1" subtotalTop="0" showAll="0" dataSourceSort="1" defaultSubtotal="0">
      <items count="1">
        <item s="1" x="0" e="0"/>
      </items>
    </pivotField>
  </pivotFields>
  <colFields count="1">
    <field x="1"/>
  </colFields>
  <colItems count="2">
    <i>
      <x/>
    </i>
    <i t="grand">
      <x/>
    </i>
  </colItems>
  <formats count="1">
    <format dxfId="82">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0332A6-09AA-4618-9991-AD5690EEDA0E}" name="PivotTable11" cacheId="1624" applyNumberFormats="0" applyBorderFormats="0" applyFontFormats="0" applyPatternFormats="0" applyAlignmentFormats="0" applyWidthHeightFormats="1" dataCaption="Values" tag="e209710e-22f6-4baf-be9f-cb16b73c3655" updatedVersion="8" minRefreshableVersion="3" subtotalHiddenItems="1" itemPrintTitles="1" createdVersion="5" indent="0" outline="1" outlineData="1" multipleFieldFilters="0" chartFormat="29">
  <location ref="A79:B8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4"/>
    </i>
    <i>
      <x v="2"/>
    </i>
    <i>
      <x v="5"/>
    </i>
    <i>
      <x v="6"/>
    </i>
    <i>
      <x v="3"/>
    </i>
    <i>
      <x/>
    </i>
    <i>
      <x v="1"/>
    </i>
    <i>
      <x v="7"/>
    </i>
    <i t="grand">
      <x/>
    </i>
  </rowItems>
  <colItems count="1">
    <i/>
  </colItems>
  <dataFields count="1">
    <dataField name="Count of Department Referral" fld="1" subtotal="count" baseField="0" baseItem="0"/>
  </dataFields>
  <formats count="1">
    <format dxfId="125">
      <pivotArea outline="0" collapsedLevelsAreSubtotals="1" fieldPosition="0"/>
    </format>
  </formats>
  <chartFormats count="4">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2" count="1" selected="0">
            <x v="4"/>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40F703-60E7-42A3-900C-DB361570C7EC}" name="PivotTable10" cacheId="1621" applyNumberFormats="0" applyBorderFormats="0" applyFontFormats="0" applyPatternFormats="0" applyAlignmentFormats="0" applyWidthHeightFormats="1" dataCaption="Values" tag="1d18889d-6f51-4f8b-9927-7a881f97059d" updatedVersion="8" minRefreshableVersion="3" subtotalHiddenItems="1" itemPrintTitles="1" createdVersion="5" indent="0" outline="1" outlineData="1" multipleFieldFilters="0" chartFormat="21">
  <location ref="A71:B7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26">
      <pivotArea outline="0" collapsedLevelsAreSubtotals="1" fieldPosition="0"/>
    </format>
  </formats>
  <chartFormats count="9">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2" count="1" selected="0">
            <x v="0"/>
          </reference>
        </references>
      </pivotArea>
    </chartFormat>
    <chartFormat chart="17" format="6">
      <pivotArea type="data" outline="0" fieldPosition="0">
        <references count="2">
          <reference field="4294967294" count="1" selected="0">
            <x v="0"/>
          </reference>
          <reference field="2" count="1" selected="0">
            <x v="1"/>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2" count="1" selected="0">
            <x v="0"/>
          </reference>
        </references>
      </pivotArea>
    </chartFormat>
    <chartFormat chart="18" format="9">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1931E3-CEBB-463A-BB65-E2A364F6849F}" name="PivotTable9" cacheId="1648" applyNumberFormats="0" applyBorderFormats="0" applyFontFormats="0" applyPatternFormats="0" applyAlignmentFormats="0" applyWidthHeightFormats="1" dataCaption="Values" tag="a7860e4d-4cf0-45ea-8487-a6eb48f2d253" updatedVersion="8" minRefreshableVersion="3" subtotalHiddenItems="1" itemPrintTitles="1" createdVersion="5" indent="0" outline="1" outlineData="1" multipleFieldFilters="0" chartFormat="15">
  <location ref="A63:B6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27">
      <pivotArea outline="0" collapsedLevelsAreSubtotals="1" fieldPosition="0"/>
    </format>
  </formats>
  <chartFormats count="6">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AD3477-7C4F-431B-A83B-843C670F26EF}" name="PivotTable8" cacheId="1645" applyNumberFormats="0" applyBorderFormats="0" applyFontFormats="0" applyPatternFormats="0" applyAlignmentFormats="0" applyWidthHeightFormats="1" dataCaption="Values" tag="f3fc5ae9-ff08-4a59-9190-e75509e17330" updatedVersion="8" minRefreshableVersion="3" subtotalHiddenItems="1" itemPrintTitles="1" createdVersion="5" indent="0" outline="1" outlineData="1" multipleFieldFilters="0" chartFormat="7">
  <location ref="A49:B5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128">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957F8B-44AE-4F88-8BE8-FBA5749BF4B3}" name="PivotTable7" cacheId="1642" applyNumberFormats="0" applyBorderFormats="0" applyFontFormats="0" applyPatternFormats="0" applyAlignmentFormats="0" applyWidthHeightFormats="1" dataCaption="Values" tag="0adf2781-4de0-4f4d-84ed-a836acd010b8" updatedVersion="8" minRefreshableVersion="3" subtotalHiddenItems="1" itemPrintTitles="1" createdVersion="5" indent="0" outline="1" outlineData="1" multipleFieldFilters="0" chartFormat="14">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29">
      <pivotArea outline="0" collapsedLevelsAreSubtotals="1" fieldPosition="0"/>
    </format>
    <format dxfId="130">
      <pivotArea outline="0" fieldPosition="0">
        <references count="1">
          <reference field="4294967294" count="1">
            <x v="1"/>
          </reference>
        </references>
      </pivotArea>
    </format>
  </format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pivotArea type="data" outline="0" fieldPosition="0">
        <references count="2">
          <reference field="4294967294" count="1" selected="0">
            <x v="0"/>
          </reference>
          <reference field="2" count="1" selected="0">
            <x v="0"/>
          </reference>
        </references>
      </pivotArea>
    </chartFormat>
    <chartFormat chart="6" format="11">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8D552E-940D-4AA1-92C4-3F11933AA1FD}" name="PivotTable6" cacheId="1639" applyNumberFormats="0" applyBorderFormats="0" applyFontFormats="0" applyPatternFormats="0" applyAlignmentFormats="0" applyWidthHeightFormats="1" dataCaption="Values" tag="18c6760c-400c-4cbc-9396-17069ffb9fa6" updatedVersion="8" minRefreshableVersion="3" subtotalHiddenItems="1" itemPrintTitles="1" createdVersion="5" indent="0" outline="1" outlineData="1" multipleFieldFilters="0" chartFormat="11">
  <location ref="L4:M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numFmtId="2"/>
  </dataFields>
  <formats count="1">
    <format dxfId="131">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B84E24-4CF6-4B47-9116-33349789389A}" name="PivotTable5" cacheId="1636" applyNumberFormats="0" applyBorderFormats="0" applyFontFormats="0" applyPatternFormats="0" applyAlignmentFormats="0" applyWidthHeightFormats="1" dataCaption="Values" tag="21681e4a-6a09-4227-a0ac-3143719ded8b" updatedVersion="8" minRefreshableVersion="3" subtotalHiddenItems="1" itemPrintTitles="1" createdVersion="5" indent="0" outline="1" outlineData="1" multipleFieldFilters="0" chartFormat="11">
  <location ref="I4:J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numFmtId="2"/>
  </dataFields>
  <formats count="1">
    <format dxfId="132">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D3BD01-F07D-4610-8757-812D75329244}" name="PivotTable4" cacheId="1633" applyNumberFormats="0" applyBorderFormats="0" applyFontFormats="0" applyPatternFormats="0" applyAlignmentFormats="0" applyWidthHeightFormats="1" dataCaption="Values" tag="9cac52a9-fe95-44ff-b60a-87c10ea0b99f" updatedVersion="8" minRefreshableVersion="3" subtotalHiddenItems="1" itemPrintTitles="1" createdVersion="5" indent="0" outline="1" outlineData="1" multipleFieldFilters="0" chartFormat="7">
  <location ref="E4:F34" firstHeaderRow="1" firstDataRow="1" firstDataCol="1"/>
  <pivotFields count="4">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4"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8922F3-CFB2-45B4-A66E-F21FA93A9C90}" name="PivotTable3" cacheId="1630" applyNumberFormats="0" applyBorderFormats="0" applyFontFormats="0" applyPatternFormats="0" applyAlignmentFormats="0" applyWidthHeightFormats="1" dataCaption="Values" tag="14c36650-2552-466e-af5c-84a2bc1a69ae" updatedVersion="8" minRefreshableVersion="3"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3">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5A10F8-F5E1-49C5-A526-6AAD49CC2010}" name="PivotTable2" cacheId="1627" applyNumberFormats="0" applyBorderFormats="0" applyFontFormats="0" applyPatternFormats="0" applyAlignmentFormats="0" applyWidthHeightFormats="1" dataCaption="Values" tag="9c71eb4e-de81-4604-8436-c208db6e5f5a"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4">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13AB08-D3D6-46F0-9FE6-E8F520F36173}" name="PivotTable1" cacheId="1618" applyNumberFormats="0" applyBorderFormats="0" applyFontFormats="0" applyPatternFormats="0" applyAlignmentFormats="0" applyWidthHeightFormats="1" dataCaption="Values" tag="22a5472a-6f0e-4b72-b43e-092c17d0c7ab"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ealthcare Raw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E64D56C-95FB-49F1-A8EA-4C98C75841C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4350174">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50DA8A6-7A45-4701-8092-BA6E5341AFCD}"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435017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A2E6EDA-4F8F-4326-8C8C-553D3EF3A9C2}" cache="Slicer_Date__Month" caption="Month" showCaption="0" level="1" style="My Style" rowHeight="234950"/>
  <slicer name="Date (Year) 2" xr10:uid="{97487297-6BC2-4038-B57F-9FFE97D56067}" cache="Slicer_Date__Year" caption="Date (Year)" columnCount="2" showCaption="0" level="1" style="My Sty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1D51351B-A0D3-4E18-833E-36542AA3F088}" cache="Slicer_Date__Year" caption="Date (Yea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94"/>
  <sheetViews>
    <sheetView workbookViewId="0">
      <selection activeCell="C98" sqref="C98"/>
    </sheetView>
  </sheetViews>
  <sheetFormatPr defaultRowHeight="14.4" x14ac:dyDescent="0.3"/>
  <cols>
    <col min="1" max="1" width="22.44140625" customWidth="1"/>
    <col min="2" max="2" width="20.21875" customWidth="1"/>
    <col min="3" max="3" width="29.109375" bestFit="1" customWidth="1"/>
    <col min="5" max="5" width="20.33203125" customWidth="1"/>
    <col min="6" max="6" width="23.88671875" bestFit="1" customWidth="1"/>
    <col min="9" max="9" width="12.5546875" bestFit="1" customWidth="1"/>
    <col min="10" max="10" width="23.88671875" bestFit="1" customWidth="1"/>
    <col min="12" max="12" width="13" customWidth="1"/>
    <col min="13" max="13" width="20" customWidth="1"/>
  </cols>
  <sheetData>
    <row r="3" spans="1:13" x14ac:dyDescent="0.3">
      <c r="A3" t="s">
        <v>4</v>
      </c>
      <c r="E3" t="s">
        <v>52</v>
      </c>
      <c r="I3" t="s">
        <v>53</v>
      </c>
      <c r="L3" t="s">
        <v>54</v>
      </c>
    </row>
    <row r="4" spans="1:13" x14ac:dyDescent="0.3">
      <c r="A4" t="s">
        <v>3</v>
      </c>
      <c r="E4" s="1" t="s">
        <v>0</v>
      </c>
      <c r="F4" t="s">
        <v>3</v>
      </c>
      <c r="I4" s="1" t="s">
        <v>0</v>
      </c>
      <c r="J4" t="s">
        <v>20</v>
      </c>
      <c r="L4" s="1" t="s">
        <v>0</v>
      </c>
      <c r="M4" t="s">
        <v>21</v>
      </c>
    </row>
    <row r="5" spans="1:13" x14ac:dyDescent="0.3">
      <c r="A5" s="3">
        <v>472</v>
      </c>
      <c r="E5" s="2" t="s">
        <v>23</v>
      </c>
      <c r="F5" s="3">
        <v>19</v>
      </c>
      <c r="I5" s="2" t="s">
        <v>23</v>
      </c>
      <c r="J5" s="4">
        <v>30.684210526315791</v>
      </c>
      <c r="L5" s="2" t="s">
        <v>23</v>
      </c>
      <c r="M5" s="4">
        <v>7.75</v>
      </c>
    </row>
    <row r="6" spans="1:13" x14ac:dyDescent="0.3">
      <c r="E6" s="2" t="s">
        <v>24</v>
      </c>
      <c r="F6" s="3">
        <v>19</v>
      </c>
      <c r="I6" s="2" t="s">
        <v>24</v>
      </c>
      <c r="J6" s="4">
        <v>38.684210526315788</v>
      </c>
      <c r="L6" s="2" t="s">
        <v>24</v>
      </c>
      <c r="M6" s="4">
        <v>3.1428571428571428</v>
      </c>
    </row>
    <row r="7" spans="1:13" x14ac:dyDescent="0.3">
      <c r="A7" s="3"/>
      <c r="E7" s="2" t="s">
        <v>25</v>
      </c>
      <c r="F7" s="3">
        <v>14</v>
      </c>
      <c r="I7" s="2" t="s">
        <v>25</v>
      </c>
      <c r="J7" s="4">
        <v>31.571428571428573</v>
      </c>
      <c r="L7" s="2" t="s">
        <v>25</v>
      </c>
      <c r="M7" s="4">
        <v>5</v>
      </c>
    </row>
    <row r="8" spans="1:13" x14ac:dyDescent="0.3">
      <c r="E8" s="2" t="s">
        <v>26</v>
      </c>
      <c r="F8" s="3">
        <v>15</v>
      </c>
      <c r="I8" s="2" t="s">
        <v>26</v>
      </c>
      <c r="J8" s="4">
        <v>31.8</v>
      </c>
      <c r="L8" s="2" t="s">
        <v>26</v>
      </c>
      <c r="M8" s="4">
        <v>3.4</v>
      </c>
    </row>
    <row r="9" spans="1:13" x14ac:dyDescent="0.3">
      <c r="A9" s="3"/>
      <c r="E9" s="2" t="s">
        <v>27</v>
      </c>
      <c r="F9" s="3">
        <v>11</v>
      </c>
      <c r="I9" s="2" t="s">
        <v>27</v>
      </c>
      <c r="J9" s="4">
        <v>35.909090909090907</v>
      </c>
      <c r="L9" s="2" t="s">
        <v>27</v>
      </c>
      <c r="M9" s="4">
        <v>4</v>
      </c>
    </row>
    <row r="10" spans="1:13" x14ac:dyDescent="0.3">
      <c r="A10" t="s">
        <v>20</v>
      </c>
      <c r="E10" s="2" t="s">
        <v>28</v>
      </c>
      <c r="F10" s="3">
        <v>14</v>
      </c>
      <c r="I10" s="2" t="s">
        <v>28</v>
      </c>
      <c r="J10" s="4">
        <v>33.142857142857146</v>
      </c>
      <c r="L10" s="2" t="s">
        <v>28</v>
      </c>
      <c r="M10" s="4">
        <v>4.375</v>
      </c>
    </row>
    <row r="11" spans="1:13" x14ac:dyDescent="0.3">
      <c r="A11" s="4">
        <v>35.394067796610166</v>
      </c>
      <c r="E11" s="2" t="s">
        <v>29</v>
      </c>
      <c r="F11" s="3">
        <v>15</v>
      </c>
      <c r="I11" s="2" t="s">
        <v>29</v>
      </c>
      <c r="J11" s="4">
        <v>30.466666666666665</v>
      </c>
      <c r="L11" s="2" t="s">
        <v>29</v>
      </c>
      <c r="M11" s="4">
        <v>8</v>
      </c>
    </row>
    <row r="12" spans="1:13" x14ac:dyDescent="0.3">
      <c r="E12" s="2" t="s">
        <v>30</v>
      </c>
      <c r="F12" s="3">
        <v>19</v>
      </c>
      <c r="I12" s="2" t="s">
        <v>30</v>
      </c>
      <c r="J12" s="4">
        <v>32.157894736842103</v>
      </c>
      <c r="L12" s="2" t="s">
        <v>30</v>
      </c>
      <c r="M12" s="4">
        <v>4.8</v>
      </c>
    </row>
    <row r="13" spans="1:13" x14ac:dyDescent="0.3">
      <c r="E13" s="2" t="s">
        <v>31</v>
      </c>
      <c r="F13" s="3">
        <v>11</v>
      </c>
      <c r="I13" s="2" t="s">
        <v>31</v>
      </c>
      <c r="J13" s="4">
        <v>43.81818181818182</v>
      </c>
      <c r="L13" s="2" t="s">
        <v>31</v>
      </c>
      <c r="M13" s="4">
        <v>7</v>
      </c>
    </row>
    <row r="14" spans="1:13" x14ac:dyDescent="0.3">
      <c r="E14" s="2" t="s">
        <v>32</v>
      </c>
      <c r="F14" s="3">
        <v>11</v>
      </c>
      <c r="I14" s="2" t="s">
        <v>32</v>
      </c>
      <c r="J14" s="4">
        <v>25.727272727272727</v>
      </c>
      <c r="L14" s="2" t="s">
        <v>32</v>
      </c>
      <c r="M14" s="4">
        <v>3.5</v>
      </c>
    </row>
    <row r="15" spans="1:13" x14ac:dyDescent="0.3">
      <c r="E15" s="2" t="s">
        <v>33</v>
      </c>
      <c r="F15" s="3">
        <v>12</v>
      </c>
      <c r="I15" s="2" t="s">
        <v>33</v>
      </c>
      <c r="J15" s="4">
        <v>35.833333333333336</v>
      </c>
      <c r="L15" s="2" t="s">
        <v>33</v>
      </c>
      <c r="M15" s="4">
        <v>6</v>
      </c>
    </row>
    <row r="16" spans="1:13" x14ac:dyDescent="0.3">
      <c r="A16" t="s">
        <v>21</v>
      </c>
      <c r="E16" s="2" t="s">
        <v>34</v>
      </c>
      <c r="F16" s="3">
        <v>11</v>
      </c>
      <c r="I16" s="2" t="s">
        <v>34</v>
      </c>
      <c r="J16" s="4">
        <v>28.727272727272727</v>
      </c>
      <c r="L16" s="2" t="s">
        <v>34</v>
      </c>
      <c r="M16" s="4">
        <v>4.7142857142857144</v>
      </c>
    </row>
    <row r="17" spans="1:13" x14ac:dyDescent="0.3">
      <c r="A17" s="4">
        <v>5.0283687943262407</v>
      </c>
      <c r="E17" s="2" t="s">
        <v>35</v>
      </c>
      <c r="F17" s="3">
        <v>16</v>
      </c>
      <c r="I17" s="2" t="s">
        <v>35</v>
      </c>
      <c r="J17" s="4">
        <v>35.75</v>
      </c>
      <c r="L17" s="2" t="s">
        <v>35</v>
      </c>
      <c r="M17" s="4">
        <v>4.2</v>
      </c>
    </row>
    <row r="18" spans="1:13" x14ac:dyDescent="0.3">
      <c r="E18" s="2" t="s">
        <v>36</v>
      </c>
      <c r="F18" s="3">
        <v>20</v>
      </c>
      <c r="I18" s="2" t="s">
        <v>36</v>
      </c>
      <c r="J18" s="4">
        <v>34.75</v>
      </c>
      <c r="L18" s="2" t="s">
        <v>36</v>
      </c>
      <c r="M18" s="4">
        <v>7.2</v>
      </c>
    </row>
    <row r="19" spans="1:13" x14ac:dyDescent="0.3">
      <c r="E19" s="2" t="s">
        <v>37</v>
      </c>
      <c r="F19" s="3">
        <v>15</v>
      </c>
      <c r="I19" s="2" t="s">
        <v>37</v>
      </c>
      <c r="J19" s="4">
        <v>37.666666666666664</v>
      </c>
      <c r="L19" s="2" t="s">
        <v>37</v>
      </c>
      <c r="M19" s="4">
        <v>4.333333333333333</v>
      </c>
    </row>
    <row r="20" spans="1:13" x14ac:dyDescent="0.3">
      <c r="E20" s="2" t="s">
        <v>38</v>
      </c>
      <c r="F20" s="3">
        <v>19</v>
      </c>
      <c r="I20" s="2" t="s">
        <v>38</v>
      </c>
      <c r="J20" s="4">
        <v>40.421052631578945</v>
      </c>
      <c r="L20" s="2" t="s">
        <v>38</v>
      </c>
      <c r="M20" s="4">
        <v>3.7777777777777777</v>
      </c>
    </row>
    <row r="21" spans="1:13" x14ac:dyDescent="0.3">
      <c r="E21" s="2" t="s">
        <v>39</v>
      </c>
      <c r="F21" s="3">
        <v>16</v>
      </c>
      <c r="I21" s="2" t="s">
        <v>39</v>
      </c>
      <c r="J21" s="4">
        <v>33.75</v>
      </c>
      <c r="L21" s="2" t="s">
        <v>39</v>
      </c>
      <c r="M21" s="4">
        <v>3.6666666666666665</v>
      </c>
    </row>
    <row r="22" spans="1:13" x14ac:dyDescent="0.3">
      <c r="E22" s="2" t="s">
        <v>40</v>
      </c>
      <c r="F22" s="3">
        <v>17</v>
      </c>
      <c r="I22" s="2" t="s">
        <v>40</v>
      </c>
      <c r="J22" s="4">
        <v>32.764705882352942</v>
      </c>
      <c r="L22" s="2" t="s">
        <v>40</v>
      </c>
      <c r="M22" s="4">
        <v>4</v>
      </c>
    </row>
    <row r="23" spans="1:13" x14ac:dyDescent="0.3">
      <c r="E23" s="2" t="s">
        <v>41</v>
      </c>
      <c r="F23" s="3">
        <v>28</v>
      </c>
      <c r="I23" s="2" t="s">
        <v>41</v>
      </c>
      <c r="J23" s="4">
        <v>37.357142857142854</v>
      </c>
      <c r="L23" s="2" t="s">
        <v>41</v>
      </c>
      <c r="M23" s="4">
        <v>5.833333333333333</v>
      </c>
    </row>
    <row r="24" spans="1:13" x14ac:dyDescent="0.3">
      <c r="E24" s="2" t="s">
        <v>42</v>
      </c>
      <c r="F24" s="3">
        <v>22</v>
      </c>
      <c r="I24" s="2" t="s">
        <v>42</v>
      </c>
      <c r="J24" s="4">
        <v>37.227272727272727</v>
      </c>
      <c r="L24" s="2" t="s">
        <v>42</v>
      </c>
      <c r="M24" s="4">
        <v>5.666666666666667</v>
      </c>
    </row>
    <row r="25" spans="1:13" x14ac:dyDescent="0.3">
      <c r="E25" s="2" t="s">
        <v>43</v>
      </c>
      <c r="F25" s="3">
        <v>20</v>
      </c>
      <c r="I25" s="2" t="s">
        <v>43</v>
      </c>
      <c r="J25" s="4">
        <v>36.700000000000003</v>
      </c>
      <c r="L25" s="2" t="s">
        <v>43</v>
      </c>
      <c r="M25" s="4">
        <v>5.5</v>
      </c>
    </row>
    <row r="26" spans="1:13" x14ac:dyDescent="0.3">
      <c r="E26" s="2" t="s">
        <v>44</v>
      </c>
      <c r="F26" s="3">
        <v>17</v>
      </c>
      <c r="I26" s="2" t="s">
        <v>44</v>
      </c>
      <c r="J26" s="4">
        <v>43.058823529411768</v>
      </c>
      <c r="L26" s="2" t="s">
        <v>44</v>
      </c>
      <c r="M26" s="4">
        <v>5.5</v>
      </c>
    </row>
    <row r="27" spans="1:13" x14ac:dyDescent="0.3">
      <c r="E27" s="2" t="s">
        <v>45</v>
      </c>
      <c r="F27" s="3">
        <v>18</v>
      </c>
      <c r="I27" s="2" t="s">
        <v>45</v>
      </c>
      <c r="J27" s="4">
        <v>39.777777777777779</v>
      </c>
      <c r="L27" s="2" t="s">
        <v>45</v>
      </c>
      <c r="M27" s="4">
        <v>7</v>
      </c>
    </row>
    <row r="28" spans="1:13" x14ac:dyDescent="0.3">
      <c r="E28" s="2" t="s">
        <v>46</v>
      </c>
      <c r="F28" s="3">
        <v>13</v>
      </c>
      <c r="I28" s="2" t="s">
        <v>46</v>
      </c>
      <c r="J28" s="4">
        <v>40.692307692307693</v>
      </c>
      <c r="L28" s="2" t="s">
        <v>46</v>
      </c>
      <c r="M28" s="4">
        <v>7</v>
      </c>
    </row>
    <row r="29" spans="1:13" x14ac:dyDescent="0.3">
      <c r="E29" s="2" t="s">
        <v>47</v>
      </c>
      <c r="F29" s="3">
        <v>13</v>
      </c>
      <c r="I29" s="2" t="s">
        <v>47</v>
      </c>
      <c r="J29" s="4">
        <v>34.46153846153846</v>
      </c>
      <c r="L29" s="2" t="s">
        <v>47</v>
      </c>
      <c r="M29" s="4">
        <v>4</v>
      </c>
    </row>
    <row r="30" spans="1:13" x14ac:dyDescent="0.3">
      <c r="E30" s="2" t="s">
        <v>48</v>
      </c>
      <c r="F30" s="3">
        <v>13</v>
      </c>
      <c r="I30" s="2" t="s">
        <v>48</v>
      </c>
      <c r="J30" s="4">
        <v>30.307692307692307</v>
      </c>
      <c r="L30" s="2" t="s">
        <v>48</v>
      </c>
      <c r="M30" s="4">
        <v>4.4444444444444446</v>
      </c>
    </row>
    <row r="31" spans="1:13" x14ac:dyDescent="0.3">
      <c r="E31" s="2" t="s">
        <v>49</v>
      </c>
      <c r="F31" s="3">
        <v>20</v>
      </c>
      <c r="I31" s="2" t="s">
        <v>49</v>
      </c>
      <c r="J31" s="4">
        <v>38.5</v>
      </c>
      <c r="L31" s="2" t="s">
        <v>49</v>
      </c>
      <c r="M31" s="4">
        <v>4.8571428571428568</v>
      </c>
    </row>
    <row r="32" spans="1:13" x14ac:dyDescent="0.3">
      <c r="E32" s="2" t="s">
        <v>50</v>
      </c>
      <c r="F32" s="3">
        <v>15</v>
      </c>
      <c r="I32" s="2" t="s">
        <v>50</v>
      </c>
      <c r="J32" s="4">
        <v>35.333333333333336</v>
      </c>
      <c r="L32" s="2" t="s">
        <v>50</v>
      </c>
      <c r="M32" s="4">
        <v>5.5714285714285712</v>
      </c>
    </row>
    <row r="33" spans="1:13" x14ac:dyDescent="0.3">
      <c r="E33" s="2" t="s">
        <v>51</v>
      </c>
      <c r="F33" s="3">
        <v>19</v>
      </c>
      <c r="I33" s="2" t="s">
        <v>51</v>
      </c>
      <c r="J33" s="4">
        <v>32.421052631578945</v>
      </c>
      <c r="L33" s="2" t="s">
        <v>51</v>
      </c>
      <c r="M33" s="4">
        <v>6</v>
      </c>
    </row>
    <row r="34" spans="1:13" x14ac:dyDescent="0.3">
      <c r="E34" s="2" t="s">
        <v>1</v>
      </c>
      <c r="F34" s="3">
        <v>472</v>
      </c>
      <c r="I34" s="2" t="s">
        <v>1</v>
      </c>
      <c r="J34" s="4">
        <v>35.394067796610166</v>
      </c>
      <c r="L34" s="2" t="s">
        <v>1</v>
      </c>
      <c r="M34" s="4">
        <v>5.0283687943262407</v>
      </c>
    </row>
    <row r="41" spans="1:13" x14ac:dyDescent="0.3">
      <c r="A41" t="s">
        <v>59</v>
      </c>
    </row>
    <row r="42" spans="1:13" x14ac:dyDescent="0.3">
      <c r="A42" s="1" t="s">
        <v>0</v>
      </c>
      <c r="B42" t="s">
        <v>55</v>
      </c>
      <c r="C42" t="s">
        <v>56</v>
      </c>
    </row>
    <row r="43" spans="1:13" x14ac:dyDescent="0.3">
      <c r="A43" s="2" t="s">
        <v>7</v>
      </c>
      <c r="B43" s="6">
        <v>238</v>
      </c>
      <c r="C43" s="7">
        <v>0.50423728813559321</v>
      </c>
    </row>
    <row r="44" spans="1:13" x14ac:dyDescent="0.3">
      <c r="A44" s="2" t="s">
        <v>19</v>
      </c>
      <c r="B44" s="6">
        <v>234</v>
      </c>
      <c r="C44" s="7">
        <v>0.49576271186440679</v>
      </c>
    </row>
    <row r="45" spans="1:13" x14ac:dyDescent="0.3">
      <c r="A45" s="2" t="s">
        <v>1</v>
      </c>
      <c r="B45" s="6">
        <v>472</v>
      </c>
      <c r="C45" s="7">
        <v>1</v>
      </c>
    </row>
    <row r="48" spans="1:13" x14ac:dyDescent="0.3">
      <c r="A48" s="2" t="s">
        <v>58</v>
      </c>
    </row>
    <row r="49" spans="1:3" x14ac:dyDescent="0.3">
      <c r="A49" s="1" t="s">
        <v>0</v>
      </c>
      <c r="B49" t="s">
        <v>57</v>
      </c>
      <c r="C49" s="8"/>
    </row>
    <row r="50" spans="1:3" x14ac:dyDescent="0.3">
      <c r="A50" s="2" t="s">
        <v>16</v>
      </c>
      <c r="B50" s="6">
        <v>72</v>
      </c>
      <c r="C50" s="8"/>
    </row>
    <row r="51" spans="1:3" x14ac:dyDescent="0.3">
      <c r="A51" s="2" t="s">
        <v>11</v>
      </c>
      <c r="B51" s="6">
        <v>65</v>
      </c>
    </row>
    <row r="52" spans="1:3" x14ac:dyDescent="0.3">
      <c r="A52" s="2" t="s">
        <v>15</v>
      </c>
      <c r="B52" s="6">
        <v>61</v>
      </c>
    </row>
    <row r="53" spans="1:3" x14ac:dyDescent="0.3">
      <c r="A53" s="2" t="s">
        <v>17</v>
      </c>
      <c r="B53" s="6">
        <v>70</v>
      </c>
    </row>
    <row r="54" spans="1:3" x14ac:dyDescent="0.3">
      <c r="A54" s="2" t="s">
        <v>13</v>
      </c>
      <c r="B54" s="6">
        <v>53</v>
      </c>
    </row>
    <row r="55" spans="1:3" x14ac:dyDescent="0.3">
      <c r="A55" s="2" t="s">
        <v>14</v>
      </c>
      <c r="B55" s="6">
        <v>56</v>
      </c>
    </row>
    <row r="56" spans="1:3" x14ac:dyDescent="0.3">
      <c r="A56" s="2" t="s">
        <v>8</v>
      </c>
      <c r="B56" s="6">
        <v>44</v>
      </c>
    </row>
    <row r="57" spans="1:3" x14ac:dyDescent="0.3">
      <c r="A57" s="2" t="s">
        <v>10</v>
      </c>
      <c r="B57" s="6">
        <v>51</v>
      </c>
    </row>
    <row r="58" spans="1:3" x14ac:dyDescent="0.3">
      <c r="A58" s="2" t="s">
        <v>1</v>
      </c>
      <c r="B58" s="6">
        <v>472</v>
      </c>
    </row>
    <row r="62" spans="1:3" x14ac:dyDescent="0.3">
      <c r="A62" t="s">
        <v>60</v>
      </c>
    </row>
    <row r="63" spans="1:3" x14ac:dyDescent="0.3">
      <c r="A63" s="1" t="s">
        <v>0</v>
      </c>
      <c r="B63" t="s">
        <v>2</v>
      </c>
    </row>
    <row r="64" spans="1:3" x14ac:dyDescent="0.3">
      <c r="A64" s="2" t="s">
        <v>9</v>
      </c>
      <c r="B64" s="6">
        <v>301</v>
      </c>
    </row>
    <row r="65" spans="1:2" x14ac:dyDescent="0.3">
      <c r="A65" s="2" t="s">
        <v>12</v>
      </c>
      <c r="B65" s="6">
        <v>171</v>
      </c>
    </row>
    <row r="66" spans="1:2" x14ac:dyDescent="0.3">
      <c r="A66" s="2" t="s">
        <v>1</v>
      </c>
      <c r="B66" s="6">
        <v>472</v>
      </c>
    </row>
    <row r="70" spans="1:2" x14ac:dyDescent="0.3">
      <c r="A70" t="s">
        <v>61</v>
      </c>
    </row>
    <row r="71" spans="1:2" x14ac:dyDescent="0.3">
      <c r="A71" s="1" t="s">
        <v>0</v>
      </c>
      <c r="B71" t="s">
        <v>2</v>
      </c>
    </row>
    <row r="72" spans="1:2" x14ac:dyDescent="0.3">
      <c r="A72" s="2" t="s">
        <v>18</v>
      </c>
      <c r="B72" s="6">
        <v>237</v>
      </c>
    </row>
    <row r="73" spans="1:2" x14ac:dyDescent="0.3">
      <c r="A73" s="2" t="s">
        <v>5</v>
      </c>
      <c r="B73" s="6">
        <v>235</v>
      </c>
    </row>
    <row r="74" spans="1:2" x14ac:dyDescent="0.3">
      <c r="A74" s="2" t="s">
        <v>1</v>
      </c>
      <c r="B74" s="6">
        <v>472</v>
      </c>
    </row>
    <row r="78" spans="1:2" x14ac:dyDescent="0.3">
      <c r="A78" t="s">
        <v>61</v>
      </c>
    </row>
    <row r="79" spans="1:2" x14ac:dyDescent="0.3">
      <c r="A79" s="1" t="s">
        <v>0</v>
      </c>
      <c r="B79" t="s">
        <v>62</v>
      </c>
    </row>
    <row r="80" spans="1:2" x14ac:dyDescent="0.3">
      <c r="A80" s="2" t="s">
        <v>6</v>
      </c>
      <c r="B80" s="6">
        <v>277</v>
      </c>
    </row>
    <row r="81" spans="1:2" x14ac:dyDescent="0.3">
      <c r="A81" s="2" t="s">
        <v>65</v>
      </c>
      <c r="B81" s="6">
        <v>96</v>
      </c>
    </row>
    <row r="82" spans="1:2" x14ac:dyDescent="0.3">
      <c r="A82" s="2" t="s">
        <v>67</v>
      </c>
      <c r="B82" s="6">
        <v>47</v>
      </c>
    </row>
    <row r="83" spans="1:2" x14ac:dyDescent="0.3">
      <c r="A83" s="2" t="s">
        <v>68</v>
      </c>
      <c r="B83" s="6">
        <v>15</v>
      </c>
    </row>
    <row r="84" spans="1:2" x14ac:dyDescent="0.3">
      <c r="A84" s="2" t="s">
        <v>66</v>
      </c>
      <c r="B84" s="6">
        <v>14</v>
      </c>
    </row>
    <row r="85" spans="1:2" x14ac:dyDescent="0.3">
      <c r="A85" s="2" t="s">
        <v>63</v>
      </c>
      <c r="B85" s="6">
        <v>11</v>
      </c>
    </row>
    <row r="86" spans="1:2" x14ac:dyDescent="0.3">
      <c r="A86" s="2" t="s">
        <v>64</v>
      </c>
      <c r="B86" s="6">
        <v>8</v>
      </c>
    </row>
    <row r="87" spans="1:2" x14ac:dyDescent="0.3">
      <c r="A87" s="2" t="s">
        <v>69</v>
      </c>
      <c r="B87" s="6">
        <v>4</v>
      </c>
    </row>
    <row r="88" spans="1:2" x14ac:dyDescent="0.3">
      <c r="A88" s="2" t="s">
        <v>1</v>
      </c>
      <c r="B88" s="6">
        <v>472</v>
      </c>
    </row>
    <row r="92" spans="1:2" x14ac:dyDescent="0.3">
      <c r="A92" t="s">
        <v>71</v>
      </c>
    </row>
    <row r="93" spans="1:2" x14ac:dyDescent="0.3">
      <c r="A93" s="1" t="s">
        <v>72</v>
      </c>
    </row>
    <row r="94" spans="1:2" x14ac:dyDescent="0.3">
      <c r="A94" t="s">
        <v>22</v>
      </c>
      <c r="B94"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DDEF-BAF5-4BB0-9B61-DCF387106596}">
  <dimension ref="A1:AB27"/>
  <sheetViews>
    <sheetView tabSelected="1" workbookViewId="0">
      <selection activeCell="R10" sqref="R10"/>
    </sheetView>
  </sheetViews>
  <sheetFormatPr defaultRowHeight="14.4" x14ac:dyDescent="0.3"/>
  <sheetData>
    <row r="1" spans="1:28" x14ac:dyDescent="0.3">
      <c r="A1" s="5"/>
      <c r="B1" s="5"/>
      <c r="C1" s="5"/>
      <c r="D1" s="5"/>
      <c r="E1" s="5"/>
      <c r="F1" s="5"/>
      <c r="G1" s="5"/>
      <c r="H1" s="5"/>
      <c r="I1" s="5"/>
      <c r="J1" s="5"/>
      <c r="K1" s="5"/>
      <c r="L1" s="5"/>
      <c r="M1" s="5"/>
      <c r="N1" s="5"/>
      <c r="O1" s="5"/>
      <c r="P1" s="5"/>
      <c r="Q1" s="5"/>
      <c r="R1" s="5"/>
      <c r="S1" s="5"/>
      <c r="T1" s="5"/>
      <c r="U1" s="5"/>
      <c r="V1" s="5"/>
      <c r="W1" s="5"/>
      <c r="X1" s="5"/>
      <c r="Y1" s="5"/>
      <c r="Z1" s="5"/>
      <c r="AA1" s="5"/>
      <c r="AB1" s="5"/>
    </row>
    <row r="2" spans="1:28" x14ac:dyDescent="0.3">
      <c r="A2" s="5"/>
      <c r="B2" s="5"/>
      <c r="C2" s="5"/>
      <c r="D2" s="5"/>
      <c r="E2" s="5"/>
      <c r="F2" s="5"/>
      <c r="G2" s="5"/>
      <c r="H2" s="5"/>
      <c r="I2" s="5"/>
      <c r="J2" s="5"/>
      <c r="K2" s="5"/>
      <c r="L2" s="5"/>
      <c r="M2" s="5"/>
      <c r="N2" s="5"/>
      <c r="O2" s="5"/>
      <c r="P2" s="5"/>
      <c r="Q2" s="5"/>
      <c r="R2" s="5"/>
      <c r="S2" s="5"/>
      <c r="T2" s="5"/>
      <c r="U2" s="5"/>
      <c r="V2" s="5"/>
      <c r="W2" s="5"/>
      <c r="X2" s="5"/>
      <c r="Y2" s="5"/>
      <c r="Z2" s="5"/>
      <c r="AA2" s="5"/>
      <c r="AB2" s="5"/>
    </row>
    <row r="3" spans="1:28" x14ac:dyDescent="0.3">
      <c r="A3" s="5"/>
      <c r="B3" s="5"/>
      <c r="C3" s="5"/>
      <c r="D3" s="5"/>
      <c r="E3" s="5"/>
      <c r="F3" s="5"/>
      <c r="G3" s="5"/>
      <c r="H3" s="5"/>
      <c r="I3" s="5"/>
      <c r="J3" s="5"/>
      <c r="K3" s="5"/>
      <c r="L3" s="5"/>
      <c r="M3" s="5"/>
      <c r="N3" s="5"/>
      <c r="O3" s="5"/>
      <c r="P3" s="5"/>
      <c r="Q3" s="5"/>
      <c r="R3" s="5"/>
      <c r="S3" s="5"/>
      <c r="T3" s="5"/>
      <c r="U3" s="5"/>
      <c r="V3" s="5"/>
      <c r="W3" s="5"/>
      <c r="X3" s="5"/>
      <c r="Y3" s="5"/>
      <c r="Z3" s="5"/>
      <c r="AA3" s="5"/>
      <c r="AB3" s="5"/>
    </row>
    <row r="4" spans="1:28" x14ac:dyDescent="0.3">
      <c r="A4" s="5"/>
      <c r="B4" s="5"/>
      <c r="C4" s="5"/>
      <c r="D4" s="5"/>
      <c r="E4" s="5"/>
      <c r="F4" s="5"/>
      <c r="G4" s="5"/>
      <c r="H4" s="5"/>
      <c r="I4" s="5"/>
      <c r="J4" s="5"/>
      <c r="K4" s="5"/>
      <c r="L4" s="5"/>
      <c r="M4" s="5"/>
      <c r="N4" s="5"/>
      <c r="O4" s="5"/>
      <c r="P4" s="5"/>
      <c r="Q4" s="5"/>
      <c r="R4" s="5"/>
      <c r="S4" s="5"/>
      <c r="T4" s="5"/>
      <c r="U4" s="5"/>
      <c r="V4" s="5"/>
      <c r="W4" s="5"/>
      <c r="X4" s="5"/>
      <c r="Y4" s="5"/>
      <c r="Z4" s="5"/>
      <c r="AA4" s="5"/>
      <c r="AB4" s="5"/>
    </row>
    <row r="5" spans="1:28" x14ac:dyDescent="0.3">
      <c r="A5" s="5"/>
      <c r="B5" s="5"/>
      <c r="C5" s="5"/>
      <c r="D5" s="5"/>
      <c r="E5" s="5"/>
      <c r="F5" s="5"/>
      <c r="G5" s="5"/>
      <c r="H5" s="5"/>
      <c r="I5" s="5"/>
      <c r="J5" s="5"/>
      <c r="K5" s="5"/>
      <c r="L5" s="5"/>
      <c r="M5" s="5"/>
      <c r="N5" s="5"/>
      <c r="O5" s="5"/>
      <c r="P5" s="5"/>
      <c r="Q5" s="5"/>
      <c r="R5" s="5"/>
      <c r="S5" s="5"/>
      <c r="T5" s="5"/>
      <c r="U5" s="5"/>
      <c r="V5" s="5"/>
      <c r="W5" s="5"/>
      <c r="X5" s="5"/>
      <c r="Y5" s="5"/>
      <c r="Z5" s="5"/>
      <c r="AA5" s="5"/>
      <c r="AB5" s="5"/>
    </row>
    <row r="6" spans="1:28" x14ac:dyDescent="0.3">
      <c r="A6" s="5"/>
      <c r="B6" s="5"/>
      <c r="C6" s="5"/>
      <c r="D6" s="5"/>
      <c r="E6" s="5"/>
      <c r="F6" s="5"/>
      <c r="G6" s="5"/>
      <c r="H6" s="5"/>
      <c r="I6" s="5"/>
      <c r="J6" s="5"/>
      <c r="K6" s="5"/>
      <c r="L6" s="5"/>
      <c r="M6" s="5"/>
      <c r="N6" s="5"/>
      <c r="O6" s="5"/>
      <c r="P6" s="5"/>
      <c r="Q6" s="5"/>
      <c r="R6" s="5"/>
      <c r="S6" s="5"/>
      <c r="T6" s="5"/>
      <c r="U6" s="5"/>
      <c r="V6" s="5"/>
      <c r="W6" s="5"/>
      <c r="X6" s="5"/>
      <c r="Y6" s="5"/>
      <c r="Z6" s="5"/>
      <c r="AA6" s="5"/>
      <c r="AB6" s="5"/>
    </row>
    <row r="7" spans="1:28" x14ac:dyDescent="0.3">
      <c r="A7" s="5"/>
      <c r="B7" s="5"/>
      <c r="C7" s="5"/>
      <c r="D7" s="5"/>
      <c r="E7" s="5"/>
      <c r="F7" s="5"/>
      <c r="G7" s="5"/>
      <c r="H7" s="5"/>
      <c r="I7" s="5"/>
      <c r="J7" s="5"/>
      <c r="K7" s="5"/>
      <c r="L7" s="5"/>
      <c r="M7" s="5"/>
      <c r="N7" s="5"/>
      <c r="O7" s="5"/>
      <c r="P7" s="5"/>
      <c r="Q7" s="5"/>
      <c r="R7" s="5"/>
      <c r="S7" s="5"/>
      <c r="T7" s="5"/>
      <c r="U7" s="5"/>
      <c r="V7" s="5"/>
      <c r="W7" s="5"/>
      <c r="X7" s="5"/>
      <c r="Y7" s="5"/>
      <c r="Z7" s="5"/>
      <c r="AA7" s="5"/>
      <c r="AB7" s="5"/>
    </row>
    <row r="8" spans="1:28" x14ac:dyDescent="0.3">
      <c r="A8" s="5"/>
      <c r="B8" s="5"/>
      <c r="C8" s="5"/>
      <c r="D8" s="5"/>
      <c r="E8" s="5"/>
      <c r="F8" s="5"/>
      <c r="G8" s="5"/>
      <c r="H8" s="5"/>
      <c r="I8" s="5"/>
      <c r="J8" s="5"/>
      <c r="K8" s="5"/>
      <c r="L8" s="5"/>
      <c r="M8" s="5"/>
      <c r="N8" s="5"/>
      <c r="O8" s="5"/>
      <c r="P8" s="5"/>
      <c r="Q8" s="5"/>
      <c r="R8" s="5"/>
      <c r="S8" s="5"/>
      <c r="T8" s="5"/>
      <c r="U8" s="5"/>
      <c r="V8" s="5"/>
      <c r="W8" s="5"/>
      <c r="X8" s="5"/>
      <c r="Y8" s="5"/>
      <c r="Z8" s="5"/>
      <c r="AA8" s="5"/>
      <c r="AB8" s="5"/>
    </row>
    <row r="9" spans="1:28" x14ac:dyDescent="0.3">
      <c r="A9" s="5"/>
      <c r="B9" s="5"/>
      <c r="C9" s="5"/>
      <c r="D9" s="5"/>
      <c r="E9" s="5"/>
      <c r="F9" s="5"/>
      <c r="G9" s="5"/>
      <c r="H9" s="5"/>
      <c r="I9" s="5"/>
      <c r="J9" s="5"/>
      <c r="K9" s="5"/>
      <c r="L9" s="5"/>
      <c r="M9" s="5"/>
      <c r="N9" s="5"/>
      <c r="O9" s="5"/>
      <c r="P9" s="5"/>
      <c r="Q9" s="5"/>
      <c r="R9" s="9"/>
      <c r="S9" s="5"/>
      <c r="T9" s="5"/>
      <c r="U9" s="5"/>
      <c r="V9" s="5"/>
      <c r="W9" s="5"/>
      <c r="X9" s="5"/>
      <c r="Y9" s="5"/>
      <c r="Z9" s="5"/>
      <c r="AA9" s="5"/>
      <c r="AB9" s="5"/>
    </row>
    <row r="10" spans="1:28"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1:28"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1:28"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1:28"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1:28"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1:28"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1:28"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1:28"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1:28"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1:28"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1:28"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1:28"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1:28"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1:28"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1:28"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1:28"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1:28"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1:28"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FB79-F4DE-466E-AB81-10E0A5EB7971}">
  <dimension ref="A130:A151"/>
  <sheetViews>
    <sheetView topLeftCell="A133" workbookViewId="0">
      <selection activeCell="E156" sqref="E156"/>
    </sheetView>
  </sheetViews>
  <sheetFormatPr defaultRowHeight="14.4" x14ac:dyDescent="0.3"/>
  <sheetData>
    <row r="130" spans="1:1" x14ac:dyDescent="0.3">
      <c r="A130" t="s">
        <v>70</v>
      </c>
    </row>
    <row r="151" spans="1:1" x14ac:dyDescent="0.3">
      <c r="A151" t="s">
        <v>71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A2B8825-9749-4E3C-AC24-CA78DBBF98D4}">
  <ds:schemaRefs/>
</ds:datastoreItem>
</file>

<file path=customXml/itemProps2.xml><?xml version="1.0" encoding="utf-8"?>
<ds:datastoreItem xmlns:ds="http://schemas.openxmlformats.org/officeDocument/2006/customXml" ds:itemID="{B32994AF-0BA9-4C96-AF40-A1FD168C42D9}">
  <ds:schemaRefs/>
</ds:datastoreItem>
</file>

<file path=customXml/itemProps3.xml><?xml version="1.0" encoding="utf-8"?>
<ds:datastoreItem xmlns:ds="http://schemas.openxmlformats.org/officeDocument/2006/customXml" ds:itemID="{183C030B-0536-4E39-BDCF-59B5F577D7E1}">
  <ds:schemaRefs/>
</ds:datastoreItem>
</file>

<file path=customXml/itemProps4.xml><?xml version="1.0" encoding="utf-8"?>
<ds:datastoreItem xmlns:ds="http://schemas.openxmlformats.org/officeDocument/2006/customXml" ds:itemID="{62DD0FE1-DC99-41AF-ADFD-DB345F682003}">
  <ds:schemaRefs/>
</ds:datastoreItem>
</file>

<file path=customXml/itemProps5.xml><?xml version="1.0" encoding="utf-8"?>
<ds:datastoreItem xmlns:ds="http://schemas.openxmlformats.org/officeDocument/2006/customXml" ds:itemID="{613ED300-F3E3-4D42-B358-29CCAA6F1F83}">
  <ds:schemaRefs/>
</ds:datastoreItem>
</file>

<file path=customXml/itemProps6.xml><?xml version="1.0" encoding="utf-8"?>
<ds:datastoreItem xmlns:ds="http://schemas.openxmlformats.org/officeDocument/2006/customXml" ds:itemID="{1E717761-33FB-4E9D-85C0-FA0ADBE1F520}">
  <ds:schemaRefs/>
</ds:datastoreItem>
</file>

<file path=customXml/itemProps7.xml><?xml version="1.0" encoding="utf-8"?>
<ds:datastoreItem xmlns:ds="http://schemas.openxmlformats.org/officeDocument/2006/customXml" ds:itemID="{F318FC5A-63AB-4FC3-90E3-B2DA0C11B446}">
  <ds:schemaRefs/>
</ds:datastoreItem>
</file>

<file path=customXml/itemProps8.xml><?xml version="1.0" encoding="utf-8"?>
<ds:datastoreItem xmlns:ds="http://schemas.openxmlformats.org/officeDocument/2006/customXml" ds:itemID="{E40178A9-919F-4F50-8DE9-A374265E7A25}">
  <ds:schemaRefs/>
</ds:datastoreItem>
</file>

<file path=customXml/itemProps9.xml><?xml version="1.0" encoding="utf-8"?>
<ds:datastoreItem xmlns:ds="http://schemas.openxmlformats.org/officeDocument/2006/customXml" ds:itemID="{D9ACEAB9-7D28-4AA3-93DB-D6C7B1C1F868}">
  <ds:schemaRefs/>
</ds:datastoreItem>
</file>

<file path=customXml/itemProps10.xml><?xml version="1.0" encoding="utf-8"?>
<ds:datastoreItem xmlns:ds="http://schemas.openxmlformats.org/officeDocument/2006/customXml" ds:itemID="{99398717-589F-470B-B9BA-E8A1CD97DD42}">
  <ds:schemaRefs/>
</ds:datastoreItem>
</file>

<file path=customXml/itemProps11.xml><?xml version="1.0" encoding="utf-8"?>
<ds:datastoreItem xmlns:ds="http://schemas.openxmlformats.org/officeDocument/2006/customXml" ds:itemID="{3F92213F-554C-4F36-9C2D-8F8A6075C0B7}">
  <ds:schemaRefs/>
</ds:datastoreItem>
</file>

<file path=customXml/itemProps12.xml><?xml version="1.0" encoding="utf-8"?>
<ds:datastoreItem xmlns:ds="http://schemas.openxmlformats.org/officeDocument/2006/customXml" ds:itemID="{1004AE6C-1F45-4488-B675-4C195A48DA2D}">
  <ds:schemaRefs/>
</ds:datastoreItem>
</file>

<file path=customXml/itemProps13.xml><?xml version="1.0" encoding="utf-8"?>
<ds:datastoreItem xmlns:ds="http://schemas.openxmlformats.org/officeDocument/2006/customXml" ds:itemID="{64F443A8-9AF0-499A-80F6-C1DA62E0EA6F}">
  <ds:schemaRefs>
    <ds:schemaRef ds:uri="http://schemas.microsoft.com/DataMashup"/>
  </ds:schemaRefs>
</ds:datastoreItem>
</file>

<file path=customXml/itemProps14.xml><?xml version="1.0" encoding="utf-8"?>
<ds:datastoreItem xmlns:ds="http://schemas.openxmlformats.org/officeDocument/2006/customXml" ds:itemID="{0978A91A-1A7E-46A7-B473-4C4405AF68D0}">
  <ds:schemaRefs/>
</ds:datastoreItem>
</file>

<file path=customXml/itemProps15.xml><?xml version="1.0" encoding="utf-8"?>
<ds:datastoreItem xmlns:ds="http://schemas.openxmlformats.org/officeDocument/2006/customXml" ds:itemID="{DABB38A4-4BA1-4532-811D-E8980B9A4086}">
  <ds:schemaRefs/>
</ds:datastoreItem>
</file>

<file path=customXml/itemProps16.xml><?xml version="1.0" encoding="utf-8"?>
<ds:datastoreItem xmlns:ds="http://schemas.openxmlformats.org/officeDocument/2006/customXml" ds:itemID="{448E550A-21C8-4DCF-A871-6E3496B95F43}">
  <ds:schemaRefs/>
</ds:datastoreItem>
</file>

<file path=customXml/itemProps17.xml><?xml version="1.0" encoding="utf-8"?>
<ds:datastoreItem xmlns:ds="http://schemas.openxmlformats.org/officeDocument/2006/customXml" ds:itemID="{CD412A4F-AC26-49AA-B5F2-B14C7C079797}">
  <ds:schemaRefs/>
</ds:datastoreItem>
</file>

<file path=customXml/itemProps18.xml><?xml version="1.0" encoding="utf-8"?>
<ds:datastoreItem xmlns:ds="http://schemas.openxmlformats.org/officeDocument/2006/customXml" ds:itemID="{77C60131-57E1-40EA-B0EB-776CED627E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Daily Charts for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Sailaja</dc:creator>
  <cp:lastModifiedBy>Sailaja Pradhan</cp:lastModifiedBy>
  <dcterms:created xsi:type="dcterms:W3CDTF">2015-06-05T18:17:20Z</dcterms:created>
  <dcterms:modified xsi:type="dcterms:W3CDTF">2026-10-23T04:47:08Z</dcterms:modified>
</cp:coreProperties>
</file>