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483CDFAA-31C3-44B7-9840-A76AB2D26D01}" xr6:coauthVersionLast="47" xr6:coauthVersionMax="47" xr10:uidLastSave="{00000000-0000-0000-0000-000000000000}"/>
  <bookViews>
    <workbookView xWindow="-120" yWindow="-120" windowWidth="20730" windowHeight="11160" xr2:uid="{00000000-000D-0000-FFFF-FFFF00000000}"/>
  </bookViews>
  <sheets>
    <sheet name="Summary" sheetId="3" r:id="rId1"/>
    <sheet name="30Days" sheetId="4" r:id="rId2"/>
    <sheet name="60Days" sheetId="10" r:id="rId3"/>
    <sheet name="90Days" sheetId="11" r:id="rId4"/>
    <sheet name="306090Plan_Q2" sheetId="7" state="hidden" r:id="rId5"/>
    <sheet name="306090Plan_Q3" sheetId="8" state="hidden" r:id="rId6"/>
    <sheet name="306090Plan_Q4" sheetId="9" state="hidden" r:id="rId7"/>
    <sheet name="Guidelines" sheetId="2"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7" i="11" l="1"/>
  <c r="Q9" i="3" s="1"/>
  <c r="P17" i="11"/>
  <c r="R9" i="3" s="1"/>
  <c r="R6" i="3"/>
  <c r="R7" i="3"/>
  <c r="R8" i="3"/>
  <c r="R10" i="3"/>
  <c r="Q6" i="3"/>
  <c r="Q7" i="3"/>
  <c r="Q8" i="3"/>
  <c r="Q10" i="3"/>
  <c r="P7" i="3"/>
  <c r="P8" i="3"/>
  <c r="P10" i="3"/>
  <c r="O7" i="3"/>
  <c r="O8" i="3"/>
  <c r="O10" i="3"/>
  <c r="P6" i="3"/>
  <c r="O6" i="3"/>
  <c r="R5" i="3"/>
  <c r="Q5" i="3"/>
  <c r="P5" i="3"/>
  <c r="O5" i="3"/>
  <c r="P17" i="10"/>
  <c r="O17" i="10"/>
  <c r="P9" i="3" s="1"/>
  <c r="O17" i="4"/>
  <c r="M9" i="3" s="1"/>
  <c r="P17" i="4"/>
  <c r="N9" i="3" s="1"/>
  <c r="N6" i="3"/>
  <c r="N7" i="3"/>
  <c r="N8" i="3"/>
  <c r="N10" i="3"/>
  <c r="N5" i="3"/>
  <c r="M21" i="11"/>
  <c r="P13" i="11"/>
  <c r="M21" i="10"/>
  <c r="P13" i="10"/>
  <c r="M10" i="3"/>
  <c r="M8" i="3"/>
  <c r="M7" i="3"/>
  <c r="M6" i="3"/>
  <c r="M5" i="3"/>
  <c r="N11" i="3" l="1"/>
  <c r="P11" i="3"/>
  <c r="O9" i="3"/>
  <c r="O11" i="3" s="1"/>
  <c r="R11" i="3"/>
  <c r="Q11" i="3"/>
  <c r="M11" i="3"/>
  <c r="B30" i="11"/>
  <c r="B30" i="10"/>
  <c r="P92" i="7" l="1"/>
  <c r="O92" i="7"/>
  <c r="P56" i="7"/>
  <c r="O56" i="7"/>
  <c r="P91" i="8"/>
  <c r="O91" i="8"/>
  <c r="P55" i="8"/>
  <c r="O55" i="8"/>
  <c r="P118" i="9"/>
  <c r="O118" i="9"/>
  <c r="P73" i="9"/>
  <c r="O73" i="9"/>
  <c r="P28" i="9"/>
  <c r="O28" i="9"/>
  <c r="P19" i="8"/>
  <c r="O19" i="8"/>
  <c r="P19" i="7"/>
  <c r="O19" i="7"/>
  <c r="P112" i="9"/>
  <c r="O112" i="9"/>
  <c r="P67" i="9"/>
  <c r="O67" i="9"/>
  <c r="P22" i="9"/>
  <c r="O22" i="9"/>
  <c r="P86" i="7"/>
  <c r="O86" i="7"/>
  <c r="P50" i="7"/>
  <c r="O50" i="7"/>
  <c r="P13" i="7"/>
  <c r="O13" i="7"/>
  <c r="P85" i="8"/>
  <c r="O85" i="8"/>
  <c r="P49" i="8"/>
  <c r="O49" i="8"/>
  <c r="P13" i="8"/>
  <c r="O13" i="8"/>
  <c r="P13" i="4"/>
  <c r="B133" i="9"/>
  <c r="M124" i="9"/>
  <c r="B88" i="9"/>
  <c r="M79" i="9"/>
  <c r="B43" i="9"/>
  <c r="M34" i="9"/>
  <c r="B106" i="8"/>
  <c r="M97" i="8"/>
  <c r="B70" i="8"/>
  <c r="M61" i="8"/>
  <c r="B34" i="8"/>
  <c r="M25" i="8"/>
  <c r="B107" i="7"/>
  <c r="M98" i="7"/>
  <c r="B71" i="7"/>
  <c r="M62" i="7"/>
  <c r="B34" i="7"/>
  <c r="M25" i="7"/>
  <c r="B30" i="4"/>
  <c r="M21" i="4"/>
</calcChain>
</file>

<file path=xl/sharedStrings.xml><?xml version="1.0" encoding="utf-8"?>
<sst xmlns="http://schemas.openxmlformats.org/spreadsheetml/2006/main" count="655" uniqueCount="134">
  <si>
    <t>Review Summary</t>
  </si>
  <si>
    <t>Employee Name</t>
  </si>
  <si>
    <t>DOJ</t>
  </si>
  <si>
    <t>Feedback:</t>
  </si>
  <si>
    <t>Employee ID</t>
  </si>
  <si>
    <t>Reporting Supervisor</t>
  </si>
  <si>
    <t>Reviewer Name</t>
  </si>
  <si>
    <t>Review Date</t>
  </si>
  <si>
    <t>Performance Score</t>
  </si>
  <si>
    <t>Details</t>
  </si>
  <si>
    <t>RM</t>
  </si>
  <si>
    <t xml:space="preserve">Strengths: </t>
  </si>
  <si>
    <t>Client Feedback</t>
  </si>
  <si>
    <t>Improvement Opportunities:</t>
  </si>
  <si>
    <t>Soft Skills</t>
  </si>
  <si>
    <t>Total Score</t>
  </si>
  <si>
    <t>Month 1</t>
  </si>
  <si>
    <t>Objective</t>
  </si>
  <si>
    <t>Mandatory Skills/Learning</t>
  </si>
  <si>
    <t>1. Understand organizational policies, procedures and processes</t>
  </si>
  <si>
    <t>Evaluation</t>
  </si>
  <si>
    <t>Focus Area</t>
  </si>
  <si>
    <t>Desired Outcome</t>
  </si>
  <si>
    <t>Comments</t>
  </si>
  <si>
    <t>Status by reviewee</t>
  </si>
  <si>
    <t>Self-Rating</t>
  </si>
  <si>
    <t>Status by reviewer</t>
  </si>
  <si>
    <t>Rating by reviewer</t>
  </si>
  <si>
    <t>Learn product specific basic workflows and architecture</t>
  </si>
  <si>
    <t>Delivery-&gt;</t>
  </si>
  <si>
    <t>Productivity</t>
  </si>
  <si>
    <t xml:space="preserve">Continuous improvement </t>
  </si>
  <si>
    <t>Communication</t>
  </si>
  <si>
    <t>Softskills:</t>
  </si>
  <si>
    <t>Initiative, Innovation</t>
  </si>
  <si>
    <t>Ownership</t>
  </si>
  <si>
    <t>Own and able to deliver the assigned work with minimal supervision</t>
  </si>
  <si>
    <t>Collaboration and team work</t>
  </si>
  <si>
    <t>Process Compliance</t>
  </si>
  <si>
    <t>Discipline</t>
  </si>
  <si>
    <t xml:space="preserve">Scorecard:  </t>
  </si>
  <si>
    <t>Improvement Areas</t>
  </si>
  <si>
    <r>
      <t>No</t>
    </r>
    <r>
      <rPr>
        <b/>
        <sz val="9"/>
        <color theme="1"/>
        <rFont val="Verdana"/>
        <family val="2"/>
      </rPr>
      <t>.</t>
    </r>
  </si>
  <si>
    <t>Action Item</t>
  </si>
  <si>
    <t>Owner</t>
  </si>
  <si>
    <t>Due Date</t>
  </si>
  <si>
    <t>Completion Date</t>
  </si>
  <si>
    <t>Status</t>
  </si>
  <si>
    <t>Feedback (RM/Reviewer)</t>
  </si>
  <si>
    <t>Month 2</t>
  </si>
  <si>
    <t>Month 3</t>
  </si>
  <si>
    <t>Review and track progress on the objectives mutually agreed at the beginning of each quarter. Goals are set up after consultation with the team member keeping in mind employee development plans in addition to project performance goals</t>
  </si>
  <si>
    <t>Priorities</t>
  </si>
  <si>
    <t>Element</t>
  </si>
  <si>
    <t>Knowledge Transfer</t>
  </si>
  <si>
    <t>Committed work is completed as per given dates</t>
  </si>
  <si>
    <t>Quality</t>
  </si>
  <si>
    <t>With respect to assigned work</t>
  </si>
  <si>
    <t>Postive customer feedback</t>
  </si>
  <si>
    <t>Process Compiance</t>
  </si>
  <si>
    <t>Strict compliance to project processes</t>
  </si>
  <si>
    <t>Written and verbal communication (internal and external client facing); Conflicts with team members, managers or customer</t>
  </si>
  <si>
    <t>Contribute to the conversation - more often</t>
  </si>
  <si>
    <t>Organization policy adherence</t>
  </si>
  <si>
    <t>CL/SL Utilization</t>
  </si>
  <si>
    <t>#Leaves taken per month should not exceed 1</t>
  </si>
  <si>
    <t>Delivery:</t>
  </si>
  <si>
    <t>Weekly Plan</t>
  </si>
  <si>
    <t>Week 1</t>
  </si>
  <si>
    <t>Week 2</t>
  </si>
  <si>
    <t>Week 3</t>
  </si>
  <si>
    <t>Week 4</t>
  </si>
  <si>
    <t>1. HR: Complete HR formalities</t>
  </si>
  <si>
    <t>2. HR induction: Understand company policies and processes; Meet the PM followed by team introduction</t>
  </si>
  <si>
    <t>3. Setup email signature</t>
  </si>
  <si>
    <t>Ratings Descriptor</t>
  </si>
  <si>
    <t>Needs Improvement</t>
  </si>
  <si>
    <t>Employees performance is significantly below then expected level, lot of direction required to perform the job, additional performance development required to achieve expected results</t>
  </si>
  <si>
    <t>Meets Expectations</t>
  </si>
  <si>
    <t>Performance meets expected in all or more key job functions and objectives, requires generic directions to perform the job and generally attempts to meet timelines. Additional performance development requires in some specific areas.</t>
  </si>
  <si>
    <t>Good</t>
  </si>
  <si>
    <t>Employee displays and maintains an effective and consistent level of performance of the job factor under review. Work output regularly achieves desired or required. Meets criteria relative to quality and quantity of behaviour required for successful job performance.  Consistently demonstrates effective behaviors.</t>
  </si>
  <si>
    <t>Excellent</t>
  </si>
  <si>
    <t>Employee displays at all time, without exception, a consistently high level of factor related skills, abilities, initiative, and productivity. All assignments are completed beyond the level of expectation. Initiative and self-direction are characteristic.</t>
  </si>
  <si>
    <t>Initiatives</t>
  </si>
  <si>
    <t xml:space="preserve">Continuous Learning &amp; Improvement </t>
  </si>
  <si>
    <t>Collaboration</t>
  </si>
  <si>
    <t>Learning new skills and knowledge on an on-going basis and show case the improvement in every phase of the training</t>
  </si>
  <si>
    <t>Demonstrate the learnings, proactively help the other trainees be it sharing the best practices, explaining etc</t>
  </si>
  <si>
    <t>Exhibit the learnings by doing hands-on practice in timely and ready to use manner for e.g., assignments</t>
  </si>
  <si>
    <t>Based on the trainings, write the code by learning the best practices (various ways of implementation) enable to achieve the quality</t>
  </si>
  <si>
    <t>Adherence to various org processes defined, timely attending sessions, timesheet submission etc</t>
  </si>
  <si>
    <t>Efficient ways of written and verbal communication</t>
  </si>
  <si>
    <t>Trainee Evaluation Form</t>
  </si>
  <si>
    <t>Course Name</t>
  </si>
  <si>
    <t>Trainee</t>
  </si>
  <si>
    <t>Work with other trainee members being part of any internal discussion and learnings</t>
  </si>
  <si>
    <t>30 Day</t>
  </si>
  <si>
    <t>60 Day</t>
  </si>
  <si>
    <t>90 Day</t>
  </si>
  <si>
    <t>Quality Practices</t>
  </si>
  <si>
    <t>The first 30 days is all about learning everything starting from understanding communication, processes and culture. It’s more oriented towards training and hands-on sessions aligned. The elaborated plan also ensures to engage an onboarded employee through disciplined and meaningful steps to become more confident with new responsibility and training expectations. Here guidance and mentorship would be highly required.</t>
  </si>
  <si>
    <t>The next 30 days is further trainings moving ahead deep in UI technologies and by the end of this month, you will start to learn something about the server side or core programming skills. By now, the trainee will be able to get an good level of understanding about all the technologies and also aware of their pitfalls and it is the time to bounce back and do better further.</t>
  </si>
  <si>
    <t>3. Learn UI related technologies HTML, CSS, JavaScript, JQuery, TypeScript and the primary front end technology Angular or React</t>
  </si>
  <si>
    <t>2. Familiarize and understand the tools that are used as part of the training</t>
  </si>
  <si>
    <t>4. Continuous hands-on practice, submit assignments timely and prepare well for the 2 assessments aligned</t>
  </si>
  <si>
    <t>5. Acquire and demonstrate good technical skills by clearing the checkpoint-1 and checkpoint-2</t>
  </si>
  <si>
    <t>1. Address feedback from previous review, understand the gaps pdentified and focus more on learning</t>
  </si>
  <si>
    <t>2. You will be middle of Angular or React training, also learn database concepts SQL Server or Oracle</t>
  </si>
  <si>
    <t>3. Focus will be on the core programming languages and needs more hands-on practice</t>
  </si>
  <si>
    <t>4. Complete the assignments timely manner and should be able to demonstrate skills with less supervision</t>
  </si>
  <si>
    <t>5. Acquire and demonstrate good technical skills by clearing the checkpoint-3 and checkpoint-4 (if any)</t>
  </si>
  <si>
    <t>The last 30 days is all about implementing the learnings into hands-on practice and submitting assignments given any in timely manner. Here guidance and mentorship will be relatively less from first 60 days and one should be able to help other trainees. Technical evaluation to be planned at 75 days of training. Individual must score 75% or above</t>
  </si>
  <si>
    <t>2. Continue learning and the training will be more focussed on services and other advanced topics</t>
  </si>
  <si>
    <t>3. The more you practice, the much better you do thus more dedicated time should be given during this period</t>
  </si>
  <si>
    <t>4. Think something of on own and come up with a mini POC by pairing with your team</t>
  </si>
  <si>
    <t>5. Acquire and demonstrate good technical skills by clearing the final checkpoints</t>
  </si>
  <si>
    <t>Nadendla.Sai Leela</t>
  </si>
  <si>
    <t>Mahesh.Nukala</t>
  </si>
  <si>
    <t>22nd Sep 2021</t>
  </si>
  <si>
    <t>In Progress</t>
  </si>
  <si>
    <t>I am Learning by hands on , if I have any douts I am clarifiying with other trainees.</t>
  </si>
  <si>
    <t>Understanding the training and triying to do in different.</t>
  </si>
  <si>
    <t>I am helping other trainees and clarifiying douts.</t>
  </si>
  <si>
    <t>Java and Angular</t>
  </si>
  <si>
    <t>Improving to write better.</t>
  </si>
  <si>
    <t>Putting efforts try to Improve my self.</t>
  </si>
  <si>
    <t>Timely submitting timesheets and attending sessions.</t>
  </si>
  <si>
    <t>Try to Improve my self in Learning.</t>
  </si>
  <si>
    <t>I am learning through pratices and understanding the concepts</t>
  </si>
  <si>
    <t>I am helping other trainees and clarifiying douts and learning from solving douts.</t>
  </si>
  <si>
    <t>We have Internal discussion and learning from other.</t>
  </si>
  <si>
    <t>Done</t>
  </si>
  <si>
    <t>27th Dec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</si>
</sst>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Red]0.00"/>
  </numFmts>
  <fonts count="16" x14ac:knownFonts="1">
    <font>
      <sz val="11"/>
      <color theme="1"/>
      <name val="Calibri"/>
      <family val="2"/>
      <scheme val="minor"/>
    </font>
    <font>
      <sz val="9"/>
      <color theme="1"/>
      <name val="Calibri"/>
      <family val="2"/>
      <scheme val="minor"/>
    </font>
    <font>
      <b/>
      <sz val="9"/>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rgb="FF000000"/>
      <name val="Calibri"/>
      <family val="2"/>
    </font>
    <font>
      <b/>
      <sz val="10"/>
      <color rgb="FF000000"/>
      <name val="Calibri"/>
      <family val="2"/>
      <scheme val="minor"/>
    </font>
    <font>
      <sz val="10"/>
      <color rgb="FF000000"/>
      <name val="Calibri"/>
      <family val="2"/>
      <scheme val="minor"/>
    </font>
    <font>
      <b/>
      <sz val="11"/>
      <color rgb="FF000000"/>
      <name val="Calibri"/>
      <family val="2"/>
      <scheme val="minor"/>
    </font>
    <font>
      <b/>
      <sz val="10"/>
      <color theme="1"/>
      <name val="Calibri"/>
      <family val="2"/>
      <scheme val="minor"/>
    </font>
    <font>
      <b/>
      <sz val="9"/>
      <color theme="1"/>
      <name val="Verdana"/>
      <family val="2"/>
    </font>
    <font>
      <sz val="10"/>
      <color theme="1"/>
      <name val="Calibri"/>
      <family val="2"/>
      <scheme val="minor"/>
    </font>
    <font>
      <sz val="9"/>
      <color theme="1"/>
      <name val="Verdana"/>
      <family val="2"/>
    </font>
    <font>
      <b/>
      <sz val="10"/>
      <color theme="0"/>
      <name val="Calibri"/>
      <family val="2"/>
      <scheme val="minor"/>
    </font>
    <font>
      <sz val="1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5"/>
      </patternFill>
    </fill>
    <fill>
      <patternFill patternType="solid">
        <fgColor rgb="FFEDEDED"/>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00B0F0"/>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hair">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5" fillId="10" borderId="0" applyNumberFormat="0" applyBorder="0" applyAlignment="0" applyProtection="0"/>
  </cellStyleXfs>
  <cellXfs count="194">
    <xf numFmtId="0" fontId="0" fillId="0" borderId="0" xfId="0"/>
    <xf numFmtId="0" fontId="0" fillId="2" borderId="0" xfId="0" applyFill="1"/>
    <xf numFmtId="0" fontId="1" fillId="2" borderId="15" xfId="0" applyFont="1" applyFill="1" applyBorder="1" applyAlignment="1">
      <alignment horizontal="center" vertical="center"/>
    </xf>
    <xf numFmtId="0" fontId="7" fillId="11" borderId="15" xfId="0" applyFont="1" applyFill="1" applyBorder="1" applyAlignment="1">
      <alignment vertical="center"/>
    </xf>
    <xf numFmtId="0" fontId="8" fillId="0" borderId="15" xfId="0" applyFont="1" applyBorder="1" applyAlignment="1">
      <alignment vertical="center"/>
    </xf>
    <xf numFmtId="0" fontId="8" fillId="0" borderId="15" xfId="0" applyFont="1" applyBorder="1" applyAlignment="1">
      <alignment horizontal="right" vertical="center"/>
    </xf>
    <xf numFmtId="0" fontId="12" fillId="12" borderId="15" xfId="0" applyFont="1" applyFill="1" applyBorder="1" applyAlignment="1">
      <alignment horizontal="center" vertical="center" wrapText="1"/>
    </xf>
    <xf numFmtId="0" fontId="12" fillId="0" borderId="0" xfId="0" applyFont="1"/>
    <xf numFmtId="0" fontId="7" fillId="11" borderId="15" xfId="0" applyFont="1" applyFill="1" applyBorder="1" applyAlignment="1">
      <alignment vertical="center" wrapText="1"/>
    </xf>
    <xf numFmtId="0" fontId="0" fillId="0" borderId="0" xfId="0" applyAlignment="1">
      <alignment vertical="top"/>
    </xf>
    <xf numFmtId="0" fontId="5" fillId="0" borderId="0" xfId="0" applyFont="1"/>
    <xf numFmtId="0" fontId="0" fillId="0" borderId="4" xfId="0" applyBorder="1"/>
    <xf numFmtId="0" fontId="0" fillId="0" borderId="5" xfId="0" applyBorder="1"/>
    <xf numFmtId="0" fontId="0" fillId="0" borderId="45" xfId="0" applyBorder="1"/>
    <xf numFmtId="0" fontId="7" fillId="11" borderId="12" xfId="0" applyFont="1" applyFill="1" applyBorder="1" applyAlignment="1">
      <alignment vertical="center"/>
    </xf>
    <xf numFmtId="0" fontId="7" fillId="11" borderId="13" xfId="0" applyFont="1" applyFill="1" applyBorder="1" applyAlignment="1">
      <alignment vertical="center" wrapText="1"/>
    </xf>
    <xf numFmtId="0" fontId="8" fillId="0" borderId="12" xfId="0" applyFont="1" applyBorder="1" applyAlignment="1">
      <alignment vertical="center"/>
    </xf>
    <xf numFmtId="0" fontId="0" fillId="0" borderId="13" xfId="0" applyBorder="1"/>
    <xf numFmtId="0" fontId="1" fillId="2" borderId="12" xfId="0" applyFont="1" applyFill="1" applyBorder="1" applyAlignment="1">
      <alignment wrapText="1"/>
    </xf>
    <xf numFmtId="0" fontId="8" fillId="0" borderId="12" xfId="0" applyFont="1" applyBorder="1" applyAlignment="1">
      <alignment vertical="center" wrapText="1"/>
    </xf>
    <xf numFmtId="0" fontId="0" fillId="0" borderId="44" xfId="0" applyBorder="1"/>
    <xf numFmtId="0" fontId="14" fillId="15" borderId="58" xfId="0" applyFont="1" applyFill="1" applyBorder="1" applyAlignment="1">
      <alignment vertical="center" wrapText="1"/>
    </xf>
    <xf numFmtId="0" fontId="10" fillId="11" borderId="12" xfId="0" applyFont="1" applyFill="1" applyBorder="1" applyAlignment="1">
      <alignment horizontal="center" vertical="center" wrapText="1"/>
    </xf>
    <xf numFmtId="0" fontId="13" fillId="12" borderId="12" xfId="0" applyFont="1" applyFill="1" applyBorder="1" applyAlignment="1">
      <alignment horizontal="center" vertical="center" wrapText="1"/>
    </xf>
    <xf numFmtId="0" fontId="13" fillId="12" borderId="9" xfId="0" applyFont="1" applyFill="1" applyBorder="1" applyAlignment="1">
      <alignment horizontal="center" vertical="center" wrapText="1"/>
    </xf>
    <xf numFmtId="0" fontId="12" fillId="12" borderId="11" xfId="0" applyFont="1" applyFill="1" applyBorder="1" applyAlignment="1">
      <alignment horizontal="center" vertical="center" wrapText="1"/>
    </xf>
    <xf numFmtId="0" fontId="0" fillId="0" borderId="22" xfId="0" applyBorder="1" applyAlignment="1">
      <alignment horizontal="left"/>
    </xf>
    <xf numFmtId="0" fontId="0" fillId="0" borderId="23" xfId="0" applyBorder="1" applyAlignment="1">
      <alignment horizontal="left"/>
    </xf>
    <xf numFmtId="0" fontId="0" fillId="2" borderId="0" xfId="0" applyFill="1" applyProtection="1">
      <protection locked="0"/>
    </xf>
    <xf numFmtId="0" fontId="1" fillId="2" borderId="0" xfId="0" applyFont="1" applyFill="1" applyAlignment="1" applyProtection="1">
      <alignment horizontal="center"/>
      <protection locked="0"/>
    </xf>
    <xf numFmtId="0" fontId="1" fillId="0" borderId="0" xfId="0" applyFont="1" applyAlignment="1" applyProtection="1">
      <alignment vertical="center"/>
      <protection locked="0"/>
    </xf>
    <xf numFmtId="0" fontId="1" fillId="2" borderId="26" xfId="0" applyFont="1" applyFill="1" applyBorder="1"/>
    <xf numFmtId="0" fontId="1" fillId="2" borderId="28" xfId="0" applyFont="1" applyFill="1" applyBorder="1"/>
    <xf numFmtId="0" fontId="1" fillId="0" borderId="44" xfId="0" applyFont="1" applyBorder="1" applyAlignment="1">
      <alignment vertical="center"/>
    </xf>
    <xf numFmtId="0" fontId="1" fillId="2" borderId="27" xfId="0" applyFont="1" applyFill="1" applyBorder="1"/>
    <xf numFmtId="0" fontId="1" fillId="2" borderId="29" xfId="0" applyFont="1" applyFill="1" applyBorder="1"/>
    <xf numFmtId="0" fontId="1" fillId="0" borderId="45" xfId="0" applyFont="1" applyBorder="1"/>
    <xf numFmtId="0" fontId="1" fillId="3" borderId="41" xfId="0" applyFont="1" applyFill="1" applyBorder="1"/>
    <xf numFmtId="0" fontId="1" fillId="3" borderId="42" xfId="0" applyFont="1" applyFill="1" applyBorder="1"/>
    <xf numFmtId="0" fontId="1" fillId="9" borderId="30" xfId="0" applyFont="1" applyFill="1" applyBorder="1" applyAlignment="1">
      <alignment wrapText="1"/>
    </xf>
    <xf numFmtId="0" fontId="3" fillId="2" borderId="1" xfId="0" applyFont="1" applyFill="1" applyBorder="1" applyAlignment="1">
      <alignment vertical="top"/>
    </xf>
    <xf numFmtId="0" fontId="5" fillId="0" borderId="0" xfId="0" applyFont="1" applyAlignment="1">
      <alignment vertical="center"/>
    </xf>
    <xf numFmtId="0" fontId="15" fillId="0" borderId="0" xfId="0" applyFont="1"/>
    <xf numFmtId="164" fontId="1" fillId="2" borderId="29" xfId="0" applyNumberFormat="1" applyFont="1" applyFill="1" applyBorder="1"/>
    <xf numFmtId="164" fontId="1" fillId="4" borderId="31" xfId="0" applyNumberFormat="1" applyFont="1" applyFill="1" applyBorder="1" applyAlignment="1">
      <alignment wrapText="1"/>
    </xf>
    <xf numFmtId="2" fontId="4" fillId="10" borderId="10" xfId="1" applyNumberFormat="1" applyFont="1" applyBorder="1"/>
    <xf numFmtId="164" fontId="4" fillId="10" borderId="10" xfId="1" applyNumberFormat="1" applyFont="1" applyBorder="1"/>
    <xf numFmtId="164" fontId="1" fillId="2" borderId="61" xfId="0" applyNumberFormat="1" applyFont="1" applyFill="1" applyBorder="1"/>
    <xf numFmtId="164" fontId="1" fillId="4" borderId="62" xfId="0" applyNumberFormat="1" applyFont="1" applyFill="1" applyBorder="1" applyAlignment="1">
      <alignment wrapText="1"/>
    </xf>
    <xf numFmtId="0" fontId="5" fillId="0" borderId="0" xfId="0" applyFont="1" applyAlignment="1">
      <alignment horizontal="center" vertical="center"/>
    </xf>
    <xf numFmtId="0" fontId="10" fillId="11" borderId="15" xfId="0" applyFont="1" applyFill="1" applyBorder="1" applyAlignment="1">
      <alignment horizontal="center" vertical="center" wrapText="1"/>
    </xf>
    <xf numFmtId="0" fontId="12" fillId="12" borderId="11" xfId="0" applyFont="1" applyFill="1" applyBorder="1" applyAlignment="1">
      <alignment vertical="center" wrapText="1"/>
    </xf>
    <xf numFmtId="0" fontId="12" fillId="12" borderId="15" xfId="0" applyFont="1" applyFill="1" applyBorder="1" applyAlignment="1">
      <alignment vertical="center" wrapText="1"/>
    </xf>
    <xf numFmtId="0" fontId="5" fillId="0" borderId="0" xfId="0" applyFont="1" applyAlignment="1">
      <alignment horizontal="center" vertical="center"/>
    </xf>
    <xf numFmtId="0" fontId="8" fillId="0" borderId="12" xfId="0" applyFont="1" applyFill="1" applyBorder="1" applyAlignment="1">
      <alignment vertical="center"/>
    </xf>
    <xf numFmtId="0" fontId="3" fillId="2" borderId="0" xfId="0" applyFont="1" applyFill="1" applyBorder="1" applyAlignment="1">
      <alignment vertical="top"/>
    </xf>
    <xf numFmtId="0" fontId="3" fillId="2" borderId="4" xfId="0" applyFont="1" applyFill="1" applyBorder="1" applyAlignment="1">
      <alignment vertical="top"/>
    </xf>
    <xf numFmtId="164" fontId="1" fillId="2" borderId="41" xfId="0" applyNumberFormat="1" applyFont="1" applyFill="1" applyBorder="1"/>
    <xf numFmtId="0" fontId="3" fillId="2" borderId="2" xfId="0" applyFont="1" applyFill="1" applyBorder="1" applyAlignment="1">
      <alignment vertical="top"/>
    </xf>
    <xf numFmtId="0" fontId="3" fillId="2" borderId="3" xfId="0" applyFont="1" applyFill="1" applyBorder="1" applyAlignment="1">
      <alignment vertical="top"/>
    </xf>
    <xf numFmtId="0" fontId="3" fillId="2" borderId="5" xfId="0" applyFont="1" applyFill="1" applyBorder="1" applyAlignment="1">
      <alignment vertical="top"/>
    </xf>
    <xf numFmtId="0" fontId="3" fillId="2" borderId="44" xfId="0" applyFont="1" applyFill="1" applyBorder="1" applyAlignment="1">
      <alignment vertical="top"/>
    </xf>
    <xf numFmtId="0" fontId="3" fillId="2" borderId="45" xfId="0" applyFont="1" applyFill="1" applyBorder="1" applyAlignment="1">
      <alignment vertical="top"/>
    </xf>
    <xf numFmtId="0" fontId="3" fillId="2" borderId="46" xfId="0" applyFont="1" applyFill="1" applyBorder="1" applyAlignment="1">
      <alignment vertical="top"/>
    </xf>
    <xf numFmtId="164" fontId="1" fillId="2" borderId="28" xfId="0" applyNumberFormat="1" applyFont="1" applyFill="1" applyBorder="1"/>
    <xf numFmtId="165" fontId="5" fillId="0" borderId="0" xfId="0" applyNumberFormat="1" applyFont="1" applyAlignment="1">
      <alignment vertical="center"/>
    </xf>
    <xf numFmtId="164" fontId="1" fillId="2" borderId="29" xfId="0" applyNumberFormat="1" applyFont="1" applyFill="1" applyBorder="1" applyAlignment="1">
      <alignment horizontal="right"/>
    </xf>
    <xf numFmtId="164" fontId="1" fillId="2" borderId="61" xfId="0" applyNumberFormat="1" applyFont="1" applyFill="1" applyBorder="1" applyAlignment="1">
      <alignment horizontal="right"/>
    </xf>
    <xf numFmtId="0" fontId="12" fillId="0" borderId="13" xfId="0" applyFont="1" applyBorder="1" applyAlignment="1">
      <alignment vertical="center"/>
    </xf>
    <xf numFmtId="0" fontId="12" fillId="0" borderId="13" xfId="0" applyFont="1" applyBorder="1"/>
    <xf numFmtId="0" fontId="3" fillId="5" borderId="21" xfId="0" applyFont="1" applyFill="1" applyBorder="1" applyAlignment="1">
      <alignment horizontal="center"/>
    </xf>
    <xf numFmtId="0" fontId="3" fillId="5" borderId="22" xfId="0" applyFont="1" applyFill="1" applyBorder="1" applyAlignment="1">
      <alignment horizontal="center"/>
    </xf>
    <xf numFmtId="0" fontId="3" fillId="5" borderId="23" xfId="0" applyFont="1" applyFill="1" applyBorder="1" applyAlignment="1">
      <alignment horizontal="center"/>
    </xf>
    <xf numFmtId="15" fontId="1" fillId="2" borderId="32" xfId="0" applyNumberFormat="1" applyFont="1" applyFill="1" applyBorder="1" applyAlignment="1" applyProtection="1">
      <alignment horizontal="center"/>
      <protection locked="0"/>
    </xf>
    <xf numFmtId="0" fontId="1" fillId="2" borderId="33" xfId="0" applyFont="1" applyFill="1" applyBorder="1" applyAlignment="1" applyProtection="1">
      <alignment horizontal="center"/>
      <protection locked="0"/>
    </xf>
    <xf numFmtId="0" fontId="1" fillId="2" borderId="34" xfId="0" applyFont="1" applyFill="1" applyBorder="1" applyAlignment="1" applyProtection="1">
      <alignment horizontal="center"/>
      <protection locked="0"/>
    </xf>
    <xf numFmtId="0" fontId="1" fillId="2" borderId="35" xfId="0" applyFont="1" applyFill="1" applyBorder="1" applyAlignment="1" applyProtection="1">
      <alignment horizontal="center"/>
      <protection locked="0"/>
    </xf>
    <xf numFmtId="0" fontId="1" fillId="2" borderId="36" xfId="0" applyFont="1" applyFill="1" applyBorder="1" applyAlignment="1" applyProtection="1">
      <alignment horizontal="center"/>
      <protection locked="0"/>
    </xf>
    <xf numFmtId="0" fontId="1" fillId="2" borderId="37" xfId="0" applyFont="1" applyFill="1" applyBorder="1" applyAlignment="1" applyProtection="1">
      <alignment horizontal="center"/>
      <protection locked="0"/>
    </xf>
    <xf numFmtId="0" fontId="2" fillId="8" borderId="53" xfId="0" applyFont="1" applyFill="1" applyBorder="1" applyAlignment="1">
      <alignment horizontal="center"/>
    </xf>
    <xf numFmtId="0" fontId="2" fillId="8" borderId="54" xfId="0" applyFont="1" applyFill="1" applyBorder="1" applyAlignment="1">
      <alignment horizontal="center"/>
    </xf>
    <xf numFmtId="0" fontId="2" fillId="8" borderId="55" xfId="0" applyFont="1" applyFill="1" applyBorder="1" applyAlignment="1">
      <alignment horizontal="center"/>
    </xf>
    <xf numFmtId="0" fontId="1" fillId="2" borderId="32" xfId="0" applyFont="1" applyFill="1" applyBorder="1" applyAlignment="1" applyProtection="1">
      <alignment horizontal="center"/>
      <protection locked="0"/>
    </xf>
    <xf numFmtId="0" fontId="1" fillId="2" borderId="48" xfId="0" applyFont="1" applyFill="1" applyBorder="1" applyAlignment="1" applyProtection="1">
      <alignment horizontal="center"/>
      <protection locked="0"/>
    </xf>
    <xf numFmtId="0" fontId="1" fillId="2" borderId="43" xfId="0" applyFont="1" applyFill="1" applyBorder="1" applyAlignment="1" applyProtection="1">
      <alignment horizontal="center"/>
      <protection locked="0"/>
    </xf>
    <xf numFmtId="0" fontId="3" fillId="2" borderId="4"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3" fillId="2" borderId="5" xfId="0" applyFont="1" applyFill="1" applyBorder="1" applyAlignment="1" applyProtection="1">
      <alignment horizontal="left" vertical="top"/>
      <protection locked="0"/>
    </xf>
    <xf numFmtId="0" fontId="3" fillId="2" borderId="44" xfId="0" applyFont="1" applyFill="1" applyBorder="1" applyAlignment="1" applyProtection="1">
      <alignment horizontal="left" vertical="top"/>
      <protection locked="0"/>
    </xf>
    <xf numFmtId="0" fontId="3" fillId="2" borderId="45" xfId="0" applyFont="1" applyFill="1" applyBorder="1" applyAlignment="1" applyProtection="1">
      <alignment horizontal="left" vertical="top"/>
      <protection locked="0"/>
    </xf>
    <xf numFmtId="0" fontId="3" fillId="2" borderId="46" xfId="0" applyFont="1" applyFill="1" applyBorder="1" applyAlignment="1" applyProtection="1">
      <alignment horizontal="left" vertical="top"/>
      <protection locked="0"/>
    </xf>
    <xf numFmtId="0" fontId="2" fillId="2" borderId="52" xfId="0" applyFont="1" applyFill="1" applyBorder="1" applyAlignment="1">
      <alignment horizontal="center" vertical="center"/>
    </xf>
    <xf numFmtId="0" fontId="2" fillId="2" borderId="49" xfId="0" applyFont="1" applyFill="1" applyBorder="1" applyAlignment="1">
      <alignment horizontal="center" vertical="center"/>
    </xf>
    <xf numFmtId="0" fontId="1" fillId="6" borderId="50" xfId="0" applyFont="1" applyFill="1" applyBorder="1" applyAlignment="1">
      <alignment horizontal="center"/>
    </xf>
    <xf numFmtId="0" fontId="1" fillId="7" borderId="50" xfId="0" applyFont="1" applyFill="1" applyBorder="1" applyAlignment="1">
      <alignment horizontal="center"/>
    </xf>
    <xf numFmtId="0" fontId="1" fillId="7" borderId="51" xfId="0" applyFont="1" applyFill="1" applyBorder="1" applyAlignment="1">
      <alignment horizontal="center"/>
    </xf>
    <xf numFmtId="0" fontId="1" fillId="0" borderId="0" xfId="0" applyFont="1" applyAlignment="1" applyProtection="1">
      <alignment horizontal="center"/>
      <protection locked="0"/>
    </xf>
    <xf numFmtId="0" fontId="1" fillId="4" borderId="50" xfId="0" applyFont="1" applyFill="1" applyBorder="1" applyAlignment="1">
      <alignment horizontal="center"/>
    </xf>
    <xf numFmtId="0" fontId="1" fillId="2" borderId="38" xfId="0" applyFont="1" applyFill="1" applyBorder="1" applyAlignment="1" applyProtection="1">
      <alignment horizontal="center"/>
      <protection locked="0"/>
    </xf>
    <xf numFmtId="0" fontId="1" fillId="2" borderId="39" xfId="0" applyFont="1" applyFill="1" applyBorder="1" applyAlignment="1" applyProtection="1">
      <alignment horizontal="center"/>
      <protection locked="0"/>
    </xf>
    <xf numFmtId="0" fontId="1" fillId="2" borderId="40" xfId="0" applyFont="1" applyFill="1" applyBorder="1" applyAlignment="1" applyProtection="1">
      <alignment horizontal="center"/>
      <protection locked="0"/>
    </xf>
    <xf numFmtId="0" fontId="1" fillId="2" borderId="47" xfId="0" applyFont="1" applyFill="1" applyBorder="1" applyAlignment="1" applyProtection="1">
      <alignment horizontal="center"/>
      <protection locked="0"/>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1" xfId="0" applyFont="1" applyFill="1" applyBorder="1" applyAlignment="1" applyProtection="1">
      <alignment horizontal="left" vertical="top"/>
      <protection locked="0"/>
    </xf>
    <xf numFmtId="0" fontId="3" fillId="2" borderId="2" xfId="0" applyFont="1" applyFill="1" applyBorder="1" applyAlignment="1" applyProtection="1">
      <alignment horizontal="left" vertical="top"/>
      <protection locked="0"/>
    </xf>
    <xf numFmtId="0" fontId="3" fillId="2" borderId="3" xfId="0" applyFont="1" applyFill="1" applyBorder="1" applyAlignment="1" applyProtection="1">
      <alignment horizontal="left" vertical="top"/>
      <protection locked="0"/>
    </xf>
    <xf numFmtId="0" fontId="4" fillId="15" borderId="21" xfId="0" applyFont="1" applyFill="1" applyBorder="1" applyAlignment="1">
      <alignment horizontal="center"/>
    </xf>
    <xf numFmtId="0" fontId="4" fillId="15" borderId="22" xfId="0" applyFont="1" applyFill="1" applyBorder="1" applyAlignment="1">
      <alignment horizontal="center"/>
    </xf>
    <xf numFmtId="0" fontId="4" fillId="15" borderId="23" xfId="0" applyFont="1" applyFill="1" applyBorder="1" applyAlignment="1">
      <alignment horizontal="center"/>
    </xf>
    <xf numFmtId="0" fontId="10" fillId="11" borderId="15"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2" fillId="0" borderId="8" xfId="0" applyFont="1" applyBorder="1" applyAlignment="1">
      <alignment horizontal="left" vertical="top" wrapText="1"/>
    </xf>
    <xf numFmtId="0" fontId="12" fillId="0" borderId="7" xfId="0" applyFont="1" applyBorder="1" applyAlignment="1">
      <alignment horizontal="left" vertical="top" wrapText="1"/>
    </xf>
    <xf numFmtId="0" fontId="12" fillId="0" borderId="11" xfId="0" applyFont="1" applyBorder="1" applyAlignment="1">
      <alignment horizontal="left" vertical="top" wrapText="1"/>
    </xf>
    <xf numFmtId="0" fontId="12" fillId="0" borderId="10" xfId="0" applyFont="1" applyBorder="1" applyAlignment="1">
      <alignment horizontal="left" vertical="top" wrapText="1"/>
    </xf>
    <xf numFmtId="0" fontId="10" fillId="13" borderId="6"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6"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0" fillId="13" borderId="9" xfId="0" applyFont="1" applyFill="1" applyBorder="1" applyAlignment="1">
      <alignment horizontal="center" vertical="center" wrapText="1"/>
    </xf>
    <xf numFmtId="0" fontId="6" fillId="0" borderId="8" xfId="0" applyFont="1" applyBorder="1" applyAlignment="1">
      <alignment horizontal="left" vertical="center"/>
    </xf>
    <xf numFmtId="0" fontId="6" fillId="0" borderId="7" xfId="0" applyFont="1" applyBorder="1" applyAlignment="1">
      <alignment horizontal="left" vertical="center"/>
    </xf>
    <xf numFmtId="0" fontId="6" fillId="0" borderId="15" xfId="0" applyFont="1" applyBorder="1" applyAlignment="1">
      <alignment horizontal="left" vertical="center"/>
    </xf>
    <xf numFmtId="0" fontId="6" fillId="0" borderId="13" xfId="0" applyFont="1" applyBorder="1" applyAlignment="1">
      <alignment horizontal="left" vertical="center"/>
    </xf>
    <xf numFmtId="0" fontId="6" fillId="0" borderId="11" xfId="0" applyFont="1" applyBorder="1" applyAlignment="1">
      <alignment horizontal="left" vertical="center"/>
    </xf>
    <xf numFmtId="0" fontId="6" fillId="0" borderId="10" xfId="0" applyFont="1" applyBorder="1" applyAlignment="1">
      <alignment horizontal="left" vertical="center"/>
    </xf>
    <xf numFmtId="0" fontId="5" fillId="0" borderId="0" xfId="0" applyFont="1" applyAlignment="1">
      <alignment horizontal="center" vertical="center"/>
    </xf>
    <xf numFmtId="0" fontId="4" fillId="15" borderId="6" xfId="0" applyFont="1" applyFill="1" applyBorder="1" applyAlignment="1">
      <alignment horizontal="center"/>
    </xf>
    <xf numFmtId="0" fontId="4" fillId="15" borderId="8" xfId="0" applyFont="1" applyFill="1" applyBorder="1" applyAlignment="1">
      <alignment horizontal="center"/>
    </xf>
    <xf numFmtId="0" fontId="4" fillId="15" borderId="7" xfId="0" applyFont="1" applyFill="1" applyBorder="1" applyAlignment="1">
      <alignment horizontal="center"/>
    </xf>
    <xf numFmtId="0" fontId="12" fillId="12" borderId="16" xfId="0" applyFont="1" applyFill="1" applyBorder="1" applyAlignment="1">
      <alignment horizontal="left" vertical="top" wrapText="1"/>
    </xf>
    <xf numFmtId="0" fontId="12" fillId="12" borderId="17" xfId="0" applyFont="1" applyFill="1" applyBorder="1" applyAlignment="1">
      <alignment horizontal="left" vertical="top" wrapText="1"/>
    </xf>
    <xf numFmtId="0" fontId="12" fillId="12" borderId="14" xfId="0" applyFont="1" applyFill="1" applyBorder="1" applyAlignment="1">
      <alignment horizontal="left" vertical="top" wrapText="1"/>
    </xf>
    <xf numFmtId="0" fontId="8" fillId="0" borderId="15" xfId="0" applyFont="1" applyBorder="1" applyAlignment="1">
      <alignment horizontal="left" vertical="top" wrapText="1"/>
    </xf>
    <xf numFmtId="0" fontId="8" fillId="0" borderId="15" xfId="0" applyFont="1" applyBorder="1" applyAlignment="1">
      <alignment horizontal="left" vertical="top"/>
    </xf>
    <xf numFmtId="0" fontId="9" fillId="0" borderId="59" xfId="0" applyFont="1" applyBorder="1" applyAlignment="1">
      <alignment horizontal="right" vertical="center"/>
    </xf>
    <xf numFmtId="0" fontId="9" fillId="0" borderId="60" xfId="0" applyFont="1" applyBorder="1" applyAlignment="1">
      <alignment horizontal="right" vertical="center"/>
    </xf>
    <xf numFmtId="0" fontId="7" fillId="11" borderId="15" xfId="0" applyFont="1" applyFill="1" applyBorder="1" applyAlignment="1">
      <alignment horizontal="center" vertical="center"/>
    </xf>
    <xf numFmtId="0" fontId="12" fillId="12" borderId="16" xfId="0" applyFont="1" applyFill="1" applyBorder="1" applyAlignment="1">
      <alignment vertical="center" wrapText="1"/>
    </xf>
    <xf numFmtId="0" fontId="12" fillId="12" borderId="14" xfId="0" applyFont="1" applyFill="1" applyBorder="1" applyAlignment="1">
      <alignment vertical="center" wrapText="1"/>
    </xf>
    <xf numFmtId="0" fontId="0" fillId="0" borderId="25"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4" fillId="14" borderId="6" xfId="0" applyFont="1" applyFill="1" applyBorder="1" applyAlignment="1">
      <alignment horizontal="center"/>
    </xf>
    <xf numFmtId="0" fontId="4" fillId="14" borderId="8" xfId="0" applyFont="1" applyFill="1" applyBorder="1" applyAlignment="1">
      <alignment horizontal="center"/>
    </xf>
    <xf numFmtId="0" fontId="4" fillId="14" borderId="7" xfId="0" applyFont="1" applyFill="1" applyBorder="1" applyAlignment="1">
      <alignment horizontal="center"/>
    </xf>
    <xf numFmtId="0" fontId="12" fillId="12" borderId="11" xfId="0" applyFont="1" applyFill="1" applyBorder="1" applyAlignment="1">
      <alignment horizontal="left" vertical="top" wrapText="1"/>
    </xf>
    <xf numFmtId="0" fontId="12" fillId="12" borderId="11" xfId="0" applyFont="1" applyFill="1" applyBorder="1" applyAlignment="1">
      <alignment vertical="center" wrapText="1"/>
    </xf>
    <xf numFmtId="0" fontId="12" fillId="12" borderId="63" xfId="0" applyFont="1" applyFill="1" applyBorder="1" applyAlignment="1">
      <alignment horizontal="left" vertical="top" wrapText="1"/>
    </xf>
    <xf numFmtId="0" fontId="12" fillId="12" borderId="10" xfId="0" applyFont="1" applyFill="1" applyBorder="1" applyAlignment="1">
      <alignment horizontal="left" vertical="top" wrapText="1"/>
    </xf>
    <xf numFmtId="0" fontId="4" fillId="15" borderId="1" xfId="0" applyFont="1" applyFill="1" applyBorder="1" applyAlignment="1">
      <alignment horizontal="center"/>
    </xf>
    <xf numFmtId="0" fontId="4" fillId="15" borderId="2" xfId="0" applyFont="1" applyFill="1" applyBorder="1" applyAlignment="1">
      <alignment horizontal="center"/>
    </xf>
    <xf numFmtId="0" fontId="4" fillId="15" borderId="3" xfId="0" applyFont="1" applyFill="1" applyBorder="1" applyAlignment="1">
      <alignment horizontal="center"/>
    </xf>
    <xf numFmtId="0" fontId="10" fillId="13" borderId="57" xfId="0" applyFont="1" applyFill="1" applyBorder="1" applyAlignment="1">
      <alignment horizontal="center" vertical="center" wrapText="1"/>
    </xf>
    <xf numFmtId="0" fontId="10" fillId="13" borderId="18" xfId="0" applyFont="1" applyFill="1" applyBorder="1" applyAlignment="1">
      <alignment horizontal="center" vertical="center" wrapText="1"/>
    </xf>
    <xf numFmtId="0" fontId="10" fillId="13" borderId="24" xfId="0" applyFont="1" applyFill="1" applyBorder="1" applyAlignment="1">
      <alignment horizontal="center" vertical="center" wrapText="1"/>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6" fillId="0" borderId="63" xfId="0" applyFont="1" applyBorder="1" applyAlignment="1">
      <alignment horizontal="left" vertical="center"/>
    </xf>
    <xf numFmtId="0" fontId="12" fillId="12" borderId="15" xfId="0" applyFont="1" applyFill="1" applyBorder="1" applyAlignment="1">
      <alignment horizontal="left" vertical="top" wrapText="1"/>
    </xf>
    <xf numFmtId="0" fontId="12" fillId="12" borderId="15" xfId="0" applyFont="1" applyFill="1" applyBorder="1" applyAlignment="1">
      <alignment vertical="center" wrapText="1"/>
    </xf>
    <xf numFmtId="0" fontId="12" fillId="12" borderId="13" xfId="0" applyFont="1" applyFill="1" applyBorder="1" applyAlignment="1">
      <alignment horizontal="left" vertical="top" wrapText="1"/>
    </xf>
    <xf numFmtId="0" fontId="6" fillId="0" borderId="59" xfId="0" applyFont="1" applyBorder="1" applyAlignment="1">
      <alignment horizontal="left" vertical="center"/>
    </xf>
    <xf numFmtId="0" fontId="6" fillId="0" borderId="64" xfId="0" applyFont="1" applyBorder="1" applyAlignment="1">
      <alignment horizontal="left" vertical="center"/>
    </xf>
    <xf numFmtId="0" fontId="6" fillId="0" borderId="65" xfId="0" applyFont="1" applyBorder="1" applyAlignment="1">
      <alignment horizontal="left" vertical="center"/>
    </xf>
    <xf numFmtId="0" fontId="10" fillId="13" borderId="19" xfId="0" applyFont="1" applyFill="1" applyBorder="1" applyAlignment="1">
      <alignment horizontal="center" vertical="center"/>
    </xf>
    <xf numFmtId="0" fontId="10" fillId="13" borderId="56" xfId="0" applyFont="1" applyFill="1" applyBorder="1" applyAlignment="1">
      <alignment horizontal="center" vertical="center"/>
    </xf>
    <xf numFmtId="0" fontId="10" fillId="13" borderId="20" xfId="0" applyFont="1" applyFill="1" applyBorder="1" applyAlignment="1">
      <alignment horizontal="center" vertical="center"/>
    </xf>
    <xf numFmtId="0" fontId="10" fillId="13" borderId="15" xfId="0" applyFont="1" applyFill="1" applyBorder="1" applyAlignment="1">
      <alignment horizontal="center" vertical="center"/>
    </xf>
    <xf numFmtId="0" fontId="12" fillId="0" borderId="20" xfId="0" applyFont="1" applyBorder="1" applyAlignment="1">
      <alignment horizontal="left" vertical="top" wrapText="1"/>
    </xf>
    <xf numFmtId="0" fontId="12" fillId="0" borderId="15" xfId="0" applyFont="1" applyBorder="1" applyAlignment="1">
      <alignment horizontal="left" vertical="top" wrapText="1"/>
    </xf>
    <xf numFmtId="0" fontId="10" fillId="13" borderId="57" xfId="0" applyFont="1" applyFill="1" applyBorder="1" applyAlignment="1">
      <alignment horizontal="center" vertical="center"/>
    </xf>
    <xf numFmtId="0" fontId="10" fillId="13" borderId="18" xfId="0" applyFont="1" applyFill="1" applyBorder="1" applyAlignment="1">
      <alignment horizontal="center" vertical="center"/>
    </xf>
    <xf numFmtId="0" fontId="10" fillId="13" borderId="24" xfId="0" applyFont="1" applyFill="1" applyBorder="1" applyAlignment="1">
      <alignment horizontal="center" vertical="center"/>
    </xf>
    <xf numFmtId="0" fontId="12" fillId="0" borderId="15" xfId="0" applyFont="1" applyBorder="1" applyAlignment="1">
      <alignment horizontal="left" vertical="top"/>
    </xf>
    <xf numFmtId="0" fontId="4" fillId="15" borderId="15" xfId="0" applyFont="1" applyFill="1" applyBorder="1" applyAlignment="1">
      <alignment horizontal="center"/>
    </xf>
    <xf numFmtId="0" fontId="3" fillId="5" borderId="15" xfId="0" applyFont="1" applyFill="1" applyBorder="1" applyAlignment="1">
      <alignment horizontal="center" vertical="top"/>
    </xf>
    <xf numFmtId="0" fontId="12" fillId="0" borderId="12" xfId="0" applyFont="1" applyBorder="1" applyAlignment="1">
      <alignment horizontal="left" vertical="top"/>
    </xf>
    <xf numFmtId="0" fontId="12" fillId="0" borderId="13" xfId="0" applyFont="1" applyBorder="1" applyAlignment="1">
      <alignment horizontal="left" vertical="top"/>
    </xf>
    <xf numFmtId="0" fontId="12" fillId="0" borderId="9" xfId="0" applyFont="1" applyBorder="1" applyAlignment="1">
      <alignment horizontal="left" vertical="top"/>
    </xf>
    <xf numFmtId="0" fontId="12" fillId="0" borderId="11" xfId="0" applyFont="1" applyBorder="1" applyAlignment="1">
      <alignment horizontal="left" vertical="top"/>
    </xf>
    <xf numFmtId="0" fontId="12" fillId="0" borderId="10" xfId="0" applyFont="1" applyBorder="1" applyAlignment="1">
      <alignment horizontal="left" vertical="top"/>
    </xf>
    <xf numFmtId="0" fontId="12" fillId="0" borderId="12" xfId="0" applyFont="1" applyBorder="1" applyAlignment="1">
      <alignment horizontal="left" vertical="top" wrapText="1"/>
    </xf>
    <xf numFmtId="0" fontId="3" fillId="5" borderId="12" xfId="0" applyFont="1" applyFill="1" applyBorder="1" applyAlignment="1">
      <alignment horizontal="center" vertical="top"/>
    </xf>
    <xf numFmtId="0" fontId="3" fillId="5" borderId="13" xfId="0" applyFont="1" applyFill="1" applyBorder="1" applyAlignment="1">
      <alignment horizontal="center" vertical="top"/>
    </xf>
    <xf numFmtId="0" fontId="1" fillId="2" borderId="15" xfId="0" applyFont="1" applyFill="1" applyBorder="1" applyAlignment="1">
      <alignment horizontal="left" vertical="center" wrapText="1"/>
    </xf>
    <xf numFmtId="0" fontId="1" fillId="2" borderId="15" xfId="0" applyFont="1" applyFill="1" applyBorder="1" applyAlignment="1">
      <alignment horizontal="left" wrapText="1"/>
    </xf>
    <xf numFmtId="0" fontId="2" fillId="8" borderId="15" xfId="0" applyFont="1" applyFill="1" applyBorder="1" applyAlignment="1">
      <alignment horizontal="center"/>
    </xf>
    <xf numFmtId="0" fontId="1" fillId="2" borderId="16"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14" xfId="0" applyFont="1" applyFill="1" applyBorder="1" applyAlignment="1">
      <alignment horizontal="center" vertical="center"/>
    </xf>
  </cellXfs>
  <cellStyles count="2">
    <cellStyle name="Accent2" xfId="1" builtinId="3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7CCD-BDA8-432C-A7F1-89AD0E75ACF2}">
  <dimension ref="B1:R20"/>
  <sheetViews>
    <sheetView tabSelected="1" zoomScaleNormal="100" workbookViewId="0">
      <selection activeCell="G5" sqref="G5:J5"/>
    </sheetView>
  </sheetViews>
  <sheetFormatPr defaultColWidth="9.140625" defaultRowHeight="15" x14ac:dyDescent="0.25"/>
  <cols>
    <col min="1" max="1" width="2" style="28" customWidth="1"/>
    <col min="2" max="2" width="31.42578125" style="28" customWidth="1"/>
    <col min="3" max="5" width="7.28515625" style="28" customWidth="1"/>
    <col min="6" max="6" width="11" style="28" customWidth="1"/>
    <col min="7" max="10" width="7.28515625" style="28" customWidth="1"/>
    <col min="11" max="11" width="1.28515625" style="28" customWidth="1"/>
    <col min="12" max="12" width="23.28515625" style="28" customWidth="1"/>
    <col min="13" max="16" width="9.140625" style="28"/>
    <col min="17" max="18" width="9.5703125" style="28" customWidth="1"/>
    <col min="19" max="16384" width="9.140625" style="28"/>
  </cols>
  <sheetData>
    <row r="1" spans="2:18" ht="6" customHeight="1" thickBot="1" x14ac:dyDescent="0.3"/>
    <row r="2" spans="2:18" ht="15.75" thickBot="1" x14ac:dyDescent="0.3">
      <c r="B2" s="70" t="s">
        <v>93</v>
      </c>
      <c r="C2" s="71"/>
      <c r="D2" s="71"/>
      <c r="E2" s="71"/>
      <c r="F2" s="71"/>
      <c r="G2" s="71"/>
      <c r="H2" s="71"/>
      <c r="I2" s="71"/>
      <c r="J2" s="72"/>
      <c r="L2" s="79" t="s">
        <v>8</v>
      </c>
      <c r="M2" s="80"/>
      <c r="N2" s="80"/>
      <c r="O2" s="80"/>
      <c r="P2" s="80"/>
      <c r="Q2" s="80"/>
      <c r="R2" s="81"/>
    </row>
    <row r="3" spans="2:18" x14ac:dyDescent="0.25">
      <c r="B3" s="31" t="s">
        <v>1</v>
      </c>
      <c r="C3" s="82" t="s">
        <v>117</v>
      </c>
      <c r="D3" s="74"/>
      <c r="E3" s="83"/>
      <c r="F3" s="34" t="s">
        <v>2</v>
      </c>
      <c r="G3" s="73" t="s">
        <v>119</v>
      </c>
      <c r="H3" s="74"/>
      <c r="I3" s="74"/>
      <c r="J3" s="75"/>
      <c r="K3" s="29"/>
      <c r="L3" s="91" t="s">
        <v>9</v>
      </c>
      <c r="M3" s="97" t="s">
        <v>97</v>
      </c>
      <c r="N3" s="97"/>
      <c r="O3" s="93" t="s">
        <v>98</v>
      </c>
      <c r="P3" s="93"/>
      <c r="Q3" s="94" t="s">
        <v>99</v>
      </c>
      <c r="R3" s="95"/>
    </row>
    <row r="4" spans="2:18" x14ac:dyDescent="0.25">
      <c r="B4" s="32" t="s">
        <v>4</v>
      </c>
      <c r="C4" s="76">
        <v>764</v>
      </c>
      <c r="D4" s="77"/>
      <c r="E4" s="84"/>
      <c r="F4" s="35" t="s">
        <v>94</v>
      </c>
      <c r="G4" s="76" t="s">
        <v>124</v>
      </c>
      <c r="H4" s="77"/>
      <c r="I4" s="77"/>
      <c r="J4" s="78"/>
      <c r="K4" s="29"/>
      <c r="L4" s="92"/>
      <c r="M4" s="37" t="s">
        <v>95</v>
      </c>
      <c r="N4" s="37" t="s">
        <v>10</v>
      </c>
      <c r="O4" s="37" t="s">
        <v>95</v>
      </c>
      <c r="P4" s="37" t="s">
        <v>10</v>
      </c>
      <c r="Q4" s="37" t="s">
        <v>95</v>
      </c>
      <c r="R4" s="38" t="s">
        <v>10</v>
      </c>
    </row>
    <row r="5" spans="2:18" x14ac:dyDescent="0.25">
      <c r="B5" s="32" t="s">
        <v>5</v>
      </c>
      <c r="C5" s="76" t="s">
        <v>118</v>
      </c>
      <c r="D5" s="77"/>
      <c r="E5" s="84"/>
      <c r="F5" s="35" t="s">
        <v>7</v>
      </c>
      <c r="G5" s="76" t="s">
        <v>133</v>
      </c>
      <c r="H5" s="77"/>
      <c r="I5" s="77"/>
      <c r="J5" s="78"/>
      <c r="K5" s="29"/>
      <c r="L5" s="64" t="s">
        <v>85</v>
      </c>
      <c r="M5" s="43">
        <f>'30Days'!K13</f>
        <v>2</v>
      </c>
      <c r="N5" s="43">
        <f>'30Days'!M13</f>
        <v>0</v>
      </c>
      <c r="O5" s="43">
        <f>'60Days'!K13</f>
        <v>3</v>
      </c>
      <c r="P5" s="43">
        <f>'60Days'!M13</f>
        <v>0</v>
      </c>
      <c r="Q5" s="43">
        <f>'90Days'!K13</f>
        <v>0</v>
      </c>
      <c r="R5" s="47">
        <f>'90Days'!M13</f>
        <v>0</v>
      </c>
    </row>
    <row r="6" spans="2:18" ht="15.75" thickBot="1" x14ac:dyDescent="0.3">
      <c r="B6" s="33" t="s">
        <v>6</v>
      </c>
      <c r="C6" s="98" t="s">
        <v>118</v>
      </c>
      <c r="D6" s="99"/>
      <c r="E6" s="101"/>
      <c r="F6" s="36"/>
      <c r="G6" s="98"/>
      <c r="H6" s="99"/>
      <c r="I6" s="99"/>
      <c r="J6" s="100"/>
      <c r="K6" s="29"/>
      <c r="L6" s="64" t="s">
        <v>30</v>
      </c>
      <c r="M6" s="43">
        <f>'30Days'!K14</f>
        <v>2</v>
      </c>
      <c r="N6" s="43">
        <f>'30Days'!M14</f>
        <v>0</v>
      </c>
      <c r="O6" s="43">
        <f>'60Days'!K14</f>
        <v>2</v>
      </c>
      <c r="P6" s="43">
        <f>'60Days'!M14</f>
        <v>0</v>
      </c>
      <c r="Q6" s="43">
        <f>'90Days'!K14</f>
        <v>0</v>
      </c>
      <c r="R6" s="47">
        <f>'90Days'!M14</f>
        <v>0</v>
      </c>
    </row>
    <row r="7" spans="2:18" ht="15.75" thickBot="1" x14ac:dyDescent="0.3">
      <c r="B7" s="30"/>
      <c r="C7" s="96"/>
      <c r="D7" s="96"/>
      <c r="E7" s="96"/>
      <c r="F7" s="96"/>
      <c r="G7" s="96"/>
      <c r="H7" s="96"/>
      <c r="I7" s="96"/>
      <c r="J7" s="96"/>
      <c r="K7" s="29"/>
      <c r="L7" s="64" t="s">
        <v>100</v>
      </c>
      <c r="M7" s="43">
        <f>'30Days'!K15</f>
        <v>2</v>
      </c>
      <c r="N7" s="43">
        <f>'30Days'!M15</f>
        <v>0</v>
      </c>
      <c r="O7" s="43">
        <f>'60Days'!K15</f>
        <v>3</v>
      </c>
      <c r="P7" s="43">
        <f>'60Days'!M15</f>
        <v>0</v>
      </c>
      <c r="Q7" s="43">
        <f>'90Days'!K15</f>
        <v>0</v>
      </c>
      <c r="R7" s="47">
        <f>'90Days'!M15</f>
        <v>0</v>
      </c>
    </row>
    <row r="8" spans="2:18" ht="15.75" customHeight="1" thickBot="1" x14ac:dyDescent="0.3">
      <c r="B8" s="102" t="s">
        <v>0</v>
      </c>
      <c r="C8" s="103"/>
      <c r="D8" s="103"/>
      <c r="E8" s="103"/>
      <c r="F8" s="103"/>
      <c r="G8" s="103"/>
      <c r="H8" s="103"/>
      <c r="I8" s="103"/>
      <c r="J8" s="104"/>
      <c r="K8" s="29"/>
      <c r="L8" s="64" t="s">
        <v>84</v>
      </c>
      <c r="M8" s="43">
        <f>'30Days'!K16</f>
        <v>3</v>
      </c>
      <c r="N8" s="43">
        <f>'30Days'!M16</f>
        <v>0</v>
      </c>
      <c r="O8" s="43">
        <f>'60Days'!K16</f>
        <v>3</v>
      </c>
      <c r="P8" s="43">
        <f>'60Days'!M16</f>
        <v>0</v>
      </c>
      <c r="Q8" s="43">
        <f>'90Days'!K16</f>
        <v>0</v>
      </c>
      <c r="R8" s="47">
        <f>'90Days'!M16</f>
        <v>0</v>
      </c>
    </row>
    <row r="9" spans="2:18" x14ac:dyDescent="0.25">
      <c r="B9" s="40" t="s">
        <v>3</v>
      </c>
      <c r="C9" s="58"/>
      <c r="D9" s="58"/>
      <c r="E9" s="58"/>
      <c r="F9" s="58"/>
      <c r="G9" s="58"/>
      <c r="H9" s="58"/>
      <c r="I9" s="58"/>
      <c r="J9" s="59"/>
      <c r="K9" s="29"/>
      <c r="L9" s="64" t="s">
        <v>14</v>
      </c>
      <c r="M9" s="66">
        <f>'30Days'!O17</f>
        <v>3</v>
      </c>
      <c r="N9" s="66" t="str">
        <f>'30Days'!P17</f>
        <v>0.0</v>
      </c>
      <c r="O9" s="66">
        <f>'60Days'!O17</f>
        <v>3.3333333333333335</v>
      </c>
      <c r="P9" s="66">
        <f>'60Days'!O17</f>
        <v>3.3333333333333335</v>
      </c>
      <c r="Q9" s="66" t="str">
        <f>'90Days'!O17</f>
        <v>0.0</v>
      </c>
      <c r="R9" s="67" t="str">
        <f>'90Days'!P17</f>
        <v>0.0</v>
      </c>
    </row>
    <row r="10" spans="2:18" x14ac:dyDescent="0.25">
      <c r="B10" s="56"/>
      <c r="C10" s="55"/>
      <c r="D10" s="55"/>
      <c r="E10" s="55"/>
      <c r="F10" s="55"/>
      <c r="G10" s="55"/>
      <c r="H10" s="55"/>
      <c r="I10" s="55"/>
      <c r="J10" s="60"/>
      <c r="K10" s="29"/>
      <c r="L10" s="64" t="s">
        <v>38</v>
      </c>
      <c r="M10" s="57">
        <f>'30Days'!K20</f>
        <v>3</v>
      </c>
      <c r="N10" s="43">
        <f>'30Days'!M18</f>
        <v>0</v>
      </c>
      <c r="O10" s="43">
        <f>'60Days'!K18</f>
        <v>3</v>
      </c>
      <c r="P10" s="43">
        <f>'60Days'!M18</f>
        <v>0</v>
      </c>
      <c r="Q10" s="43">
        <f>'90Days'!K18</f>
        <v>0</v>
      </c>
      <c r="R10" s="47">
        <f>'90Days'!M18</f>
        <v>0</v>
      </c>
    </row>
    <row r="11" spans="2:18" ht="15.75" thickBot="1" x14ac:dyDescent="0.3">
      <c r="B11" s="56"/>
      <c r="C11" s="55"/>
      <c r="D11" s="55"/>
      <c r="E11" s="55"/>
      <c r="F11" s="55"/>
      <c r="G11" s="55"/>
      <c r="H11" s="55"/>
      <c r="I11" s="55"/>
      <c r="J11" s="60"/>
      <c r="K11" s="29"/>
      <c r="L11" s="39" t="s">
        <v>15</v>
      </c>
      <c r="M11" s="44">
        <f t="shared" ref="M11:R11" si="0">IFERROR(AVERAGE(M5:M10),"")</f>
        <v>2.5</v>
      </c>
      <c r="N11" s="44">
        <f t="shared" si="0"/>
        <v>0</v>
      </c>
      <c r="O11" s="44">
        <f t="shared" si="0"/>
        <v>2.8888888888888893</v>
      </c>
      <c r="P11" s="44">
        <f t="shared" si="0"/>
        <v>0.55555555555555558</v>
      </c>
      <c r="Q11" s="44">
        <f t="shared" si="0"/>
        <v>0</v>
      </c>
      <c r="R11" s="48">
        <f t="shared" si="0"/>
        <v>0</v>
      </c>
    </row>
    <row r="12" spans="2:18" ht="27.75" customHeight="1" x14ac:dyDescent="0.25">
      <c r="B12" s="56"/>
      <c r="C12" s="55"/>
      <c r="D12" s="55"/>
      <c r="E12" s="55"/>
      <c r="F12" s="55"/>
      <c r="G12" s="55"/>
      <c r="H12" s="55"/>
      <c r="I12" s="55"/>
      <c r="J12" s="60"/>
      <c r="K12" s="29"/>
    </row>
    <row r="13" spans="2:18" ht="25.5" customHeight="1" thickBot="1" x14ac:dyDescent="0.3">
      <c r="B13" s="61"/>
      <c r="C13" s="62"/>
      <c r="D13" s="62"/>
      <c r="E13" s="62"/>
      <c r="F13" s="62"/>
      <c r="G13" s="62"/>
      <c r="H13" s="62"/>
      <c r="I13" s="62"/>
      <c r="J13" s="63"/>
      <c r="K13" s="29"/>
    </row>
    <row r="14" spans="2:18" ht="17.25" customHeight="1" x14ac:dyDescent="0.25">
      <c r="B14" s="105" t="s">
        <v>11</v>
      </c>
      <c r="C14" s="106"/>
      <c r="D14" s="106"/>
      <c r="E14" s="106"/>
      <c r="F14" s="106"/>
      <c r="G14" s="106"/>
      <c r="H14" s="106"/>
      <c r="I14" s="106"/>
      <c r="J14" s="107"/>
      <c r="K14" s="29"/>
    </row>
    <row r="15" spans="2:18" x14ac:dyDescent="0.25">
      <c r="B15" s="85"/>
      <c r="C15" s="86"/>
      <c r="D15" s="86"/>
      <c r="E15" s="86"/>
      <c r="F15" s="86"/>
      <c r="G15" s="86"/>
      <c r="H15" s="86"/>
      <c r="I15" s="86"/>
      <c r="J15" s="87"/>
      <c r="K15" s="29"/>
    </row>
    <row r="16" spans="2:18" ht="15.75" thickBot="1" x14ac:dyDescent="0.3">
      <c r="B16" s="88"/>
      <c r="C16" s="89"/>
      <c r="D16" s="89"/>
      <c r="E16" s="89"/>
      <c r="F16" s="89"/>
      <c r="G16" s="89"/>
      <c r="H16" s="89"/>
      <c r="I16" s="89"/>
      <c r="J16" s="90"/>
      <c r="K16" s="29"/>
    </row>
    <row r="17" spans="2:11" x14ac:dyDescent="0.25">
      <c r="B17" s="85" t="s">
        <v>13</v>
      </c>
      <c r="C17" s="86"/>
      <c r="D17" s="86"/>
      <c r="E17" s="86"/>
      <c r="F17" s="86"/>
      <c r="G17" s="86"/>
      <c r="H17" s="86"/>
      <c r="I17" s="86"/>
      <c r="J17" s="87"/>
      <c r="K17" s="29"/>
    </row>
    <row r="18" spans="2:11" x14ac:dyDescent="0.25">
      <c r="B18" s="85"/>
      <c r="C18" s="86"/>
      <c r="D18" s="86"/>
      <c r="E18" s="86"/>
      <c r="F18" s="86"/>
      <c r="G18" s="86"/>
      <c r="H18" s="86"/>
      <c r="I18" s="86"/>
      <c r="J18" s="87"/>
      <c r="K18" s="29"/>
    </row>
    <row r="19" spans="2:11" x14ac:dyDescent="0.25">
      <c r="B19" s="85"/>
      <c r="C19" s="86"/>
      <c r="D19" s="86"/>
      <c r="E19" s="86"/>
      <c r="F19" s="86"/>
      <c r="G19" s="86"/>
      <c r="H19" s="86"/>
      <c r="I19" s="86"/>
      <c r="J19" s="87"/>
      <c r="K19" s="29"/>
    </row>
    <row r="20" spans="2:11" ht="15.75" thickBot="1" x14ac:dyDescent="0.3">
      <c r="B20" s="88"/>
      <c r="C20" s="89"/>
      <c r="D20" s="89"/>
      <c r="E20" s="89"/>
      <c r="F20" s="89"/>
      <c r="G20" s="89"/>
      <c r="H20" s="89"/>
      <c r="I20" s="89"/>
      <c r="J20" s="90"/>
    </row>
  </sheetData>
  <mergeCells count="21">
    <mergeCell ref="B17:J20"/>
    <mergeCell ref="L3:L4"/>
    <mergeCell ref="O3:P3"/>
    <mergeCell ref="Q3:R3"/>
    <mergeCell ref="C7:D7"/>
    <mergeCell ref="M3:N3"/>
    <mergeCell ref="E7:F7"/>
    <mergeCell ref="G7:H7"/>
    <mergeCell ref="I7:J7"/>
    <mergeCell ref="G6:J6"/>
    <mergeCell ref="C6:E6"/>
    <mergeCell ref="B8:J8"/>
    <mergeCell ref="B14:J16"/>
    <mergeCell ref="B2:J2"/>
    <mergeCell ref="G3:J3"/>
    <mergeCell ref="G4:J4"/>
    <mergeCell ref="G5:J5"/>
    <mergeCell ref="L2:R2"/>
    <mergeCell ref="C3:E3"/>
    <mergeCell ref="C4:E4"/>
    <mergeCell ref="C5:E5"/>
  </mergeCells>
  <pageMargins left="0.7" right="0.7" top="0.75" bottom="0.75" header="0.3" footer="0.3"/>
  <pageSetup orientation="portrait" r:id="rId1"/>
  <ignoredErrors>
    <ignoredError sqref="N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E5BC8-11E8-45FE-94D9-C050B60941E9}">
  <dimension ref="A1:S32"/>
  <sheetViews>
    <sheetView topLeftCell="A10" zoomScaleNormal="100" workbookViewId="0">
      <selection activeCell="E17" sqref="E17:I17"/>
    </sheetView>
  </sheetViews>
  <sheetFormatPr defaultRowHeight="15" x14ac:dyDescent="0.25"/>
  <cols>
    <col min="1" max="1" width="18.140625" customWidth="1"/>
    <col min="4" max="4" width="20.140625" customWidth="1"/>
    <col min="9" max="11" width="8.7109375" customWidth="1"/>
    <col min="14" max="14" width="14.42578125" customWidth="1"/>
    <col min="15" max="15" width="7.5703125" customWidth="1"/>
    <col min="19" max="19" width="17.28515625" customWidth="1"/>
  </cols>
  <sheetData>
    <row r="1" spans="1:19" ht="15.75" thickBot="1" x14ac:dyDescent="0.3">
      <c r="A1" s="108" t="s">
        <v>16</v>
      </c>
      <c r="B1" s="109"/>
      <c r="C1" s="109"/>
      <c r="D1" s="109"/>
      <c r="E1" s="109"/>
      <c r="F1" s="109"/>
      <c r="G1" s="109"/>
      <c r="H1" s="109"/>
      <c r="I1" s="109"/>
      <c r="J1" s="109"/>
      <c r="K1" s="109"/>
      <c r="L1" s="109"/>
      <c r="M1" s="109"/>
      <c r="N1" s="109"/>
      <c r="O1" s="109"/>
      <c r="P1" s="109"/>
      <c r="Q1" s="109"/>
      <c r="R1" s="109"/>
      <c r="S1" s="110"/>
    </row>
    <row r="2" spans="1:19" ht="15" customHeight="1" x14ac:dyDescent="0.25">
      <c r="A2" s="117" t="s">
        <v>17</v>
      </c>
      <c r="B2" s="113" t="s">
        <v>101</v>
      </c>
      <c r="C2" s="113"/>
      <c r="D2" s="113"/>
      <c r="E2" s="113"/>
      <c r="F2" s="113"/>
      <c r="G2" s="113"/>
      <c r="H2" s="113"/>
      <c r="I2" s="113"/>
      <c r="J2" s="113"/>
      <c r="K2" s="113"/>
      <c r="L2" s="113"/>
      <c r="M2" s="113"/>
      <c r="N2" s="113"/>
      <c r="O2" s="113"/>
      <c r="P2" s="113"/>
      <c r="Q2" s="113"/>
      <c r="R2" s="113"/>
      <c r="S2" s="114"/>
    </row>
    <row r="3" spans="1:19" ht="13.5" customHeight="1" thickBot="1" x14ac:dyDescent="0.3">
      <c r="A3" s="118"/>
      <c r="B3" s="115"/>
      <c r="C3" s="115"/>
      <c r="D3" s="115"/>
      <c r="E3" s="115"/>
      <c r="F3" s="115"/>
      <c r="G3" s="115"/>
      <c r="H3" s="115"/>
      <c r="I3" s="115"/>
      <c r="J3" s="115"/>
      <c r="K3" s="115"/>
      <c r="L3" s="115"/>
      <c r="M3" s="115"/>
      <c r="N3" s="115"/>
      <c r="O3" s="115"/>
      <c r="P3" s="115"/>
      <c r="Q3" s="115"/>
      <c r="R3" s="115"/>
      <c r="S3" s="116"/>
    </row>
    <row r="4" spans="1:19" ht="6.75" customHeight="1" thickBot="1" x14ac:dyDescent="0.3">
      <c r="A4" s="7"/>
      <c r="B4" s="7"/>
      <c r="C4" s="7"/>
      <c r="D4" s="7"/>
      <c r="E4" s="7"/>
      <c r="F4" s="7"/>
      <c r="G4" s="7"/>
      <c r="H4" s="7"/>
      <c r="I4" s="7"/>
      <c r="J4" s="7"/>
      <c r="K4" s="7"/>
      <c r="L4" s="7"/>
      <c r="M4" s="7"/>
      <c r="N4" s="7"/>
      <c r="O4" s="7"/>
      <c r="P4" s="7"/>
      <c r="Q4" s="7"/>
      <c r="R4" s="7"/>
      <c r="S4" s="7"/>
    </row>
    <row r="5" spans="1:19" x14ac:dyDescent="0.25">
      <c r="A5" s="119" t="s">
        <v>18</v>
      </c>
      <c r="B5" s="122" t="s">
        <v>19</v>
      </c>
      <c r="C5" s="122"/>
      <c r="D5" s="122"/>
      <c r="E5" s="122"/>
      <c r="F5" s="122"/>
      <c r="G5" s="122"/>
      <c r="H5" s="122"/>
      <c r="I5" s="122"/>
      <c r="J5" s="122"/>
      <c r="K5" s="122"/>
      <c r="L5" s="122"/>
      <c r="M5" s="122"/>
      <c r="N5" s="122"/>
      <c r="O5" s="122"/>
      <c r="P5" s="122"/>
      <c r="Q5" s="122"/>
      <c r="R5" s="122"/>
      <c r="S5" s="123"/>
    </row>
    <row r="6" spans="1:19" x14ac:dyDescent="0.25">
      <c r="A6" s="120"/>
      <c r="B6" s="124" t="s">
        <v>104</v>
      </c>
      <c r="C6" s="124"/>
      <c r="D6" s="124"/>
      <c r="E6" s="124"/>
      <c r="F6" s="124"/>
      <c r="G6" s="124"/>
      <c r="H6" s="124"/>
      <c r="I6" s="124"/>
      <c r="J6" s="124"/>
      <c r="K6" s="124"/>
      <c r="L6" s="124"/>
      <c r="M6" s="124"/>
      <c r="N6" s="124"/>
      <c r="O6" s="124"/>
      <c r="P6" s="124"/>
      <c r="Q6" s="124"/>
      <c r="R6" s="124"/>
      <c r="S6" s="125"/>
    </row>
    <row r="7" spans="1:19" x14ac:dyDescent="0.25">
      <c r="A7" s="120"/>
      <c r="B7" s="124" t="s">
        <v>103</v>
      </c>
      <c r="C7" s="124"/>
      <c r="D7" s="124"/>
      <c r="E7" s="124"/>
      <c r="F7" s="124"/>
      <c r="G7" s="124"/>
      <c r="H7" s="124"/>
      <c r="I7" s="124"/>
      <c r="J7" s="124"/>
      <c r="K7" s="124"/>
      <c r="L7" s="124"/>
      <c r="M7" s="124"/>
      <c r="N7" s="124"/>
      <c r="O7" s="124"/>
      <c r="P7" s="124"/>
      <c r="Q7" s="124"/>
      <c r="R7" s="124"/>
      <c r="S7" s="125"/>
    </row>
    <row r="8" spans="1:19" x14ac:dyDescent="0.25">
      <c r="A8" s="120"/>
      <c r="B8" s="124" t="s">
        <v>105</v>
      </c>
      <c r="C8" s="124"/>
      <c r="D8" s="124"/>
      <c r="E8" s="124"/>
      <c r="F8" s="124"/>
      <c r="G8" s="124"/>
      <c r="H8" s="124"/>
      <c r="I8" s="124"/>
      <c r="J8" s="124"/>
      <c r="K8" s="124"/>
      <c r="L8" s="124"/>
      <c r="M8" s="124"/>
      <c r="N8" s="124"/>
      <c r="O8" s="124"/>
      <c r="P8" s="124"/>
      <c r="Q8" s="124"/>
      <c r="R8" s="124"/>
      <c r="S8" s="125"/>
    </row>
    <row r="9" spans="1:19" ht="15.75" thickBot="1" x14ac:dyDescent="0.3">
      <c r="A9" s="121"/>
      <c r="B9" s="126" t="s">
        <v>106</v>
      </c>
      <c r="C9" s="126"/>
      <c r="D9" s="126"/>
      <c r="E9" s="126"/>
      <c r="F9" s="126"/>
      <c r="G9" s="126"/>
      <c r="H9" s="126"/>
      <c r="I9" s="126"/>
      <c r="J9" s="126"/>
      <c r="K9" s="126"/>
      <c r="L9" s="126"/>
      <c r="M9" s="126"/>
      <c r="N9" s="126"/>
      <c r="O9" s="126"/>
      <c r="P9" s="126"/>
      <c r="Q9" s="126"/>
      <c r="R9" s="126"/>
      <c r="S9" s="127"/>
    </row>
    <row r="10" spans="1:19" ht="15.75" thickBot="1" x14ac:dyDescent="0.3"/>
    <row r="11" spans="1:19" x14ac:dyDescent="0.25">
      <c r="A11" s="129" t="s">
        <v>20</v>
      </c>
      <c r="B11" s="130"/>
      <c r="C11" s="130"/>
      <c r="D11" s="130"/>
      <c r="E11" s="130"/>
      <c r="F11" s="130"/>
      <c r="G11" s="130"/>
      <c r="H11" s="130"/>
      <c r="I11" s="130"/>
      <c r="J11" s="130"/>
      <c r="K11" s="130"/>
      <c r="L11" s="130"/>
      <c r="M11" s="131"/>
    </row>
    <row r="12" spans="1:19" ht="26.25" customHeight="1" x14ac:dyDescent="0.25">
      <c r="A12" s="14" t="s">
        <v>21</v>
      </c>
      <c r="B12" s="139" t="s">
        <v>22</v>
      </c>
      <c r="C12" s="139"/>
      <c r="D12" s="139"/>
      <c r="E12" s="139" t="s">
        <v>23</v>
      </c>
      <c r="F12" s="139"/>
      <c r="G12" s="139"/>
      <c r="H12" s="139"/>
      <c r="I12" s="139"/>
      <c r="J12" s="8" t="s">
        <v>24</v>
      </c>
      <c r="K12" s="3" t="s">
        <v>25</v>
      </c>
      <c r="L12" s="8" t="s">
        <v>26</v>
      </c>
      <c r="M12" s="15" t="s">
        <v>27</v>
      </c>
    </row>
    <row r="13" spans="1:19" ht="39.6" customHeight="1" x14ac:dyDescent="0.25">
      <c r="A13" s="19" t="s">
        <v>85</v>
      </c>
      <c r="B13" s="135" t="s">
        <v>87</v>
      </c>
      <c r="C13" s="135"/>
      <c r="D13" s="135"/>
      <c r="E13" s="136" t="s">
        <v>126</v>
      </c>
      <c r="F13" s="136"/>
      <c r="G13" s="136"/>
      <c r="H13" s="136"/>
      <c r="I13" s="136"/>
      <c r="J13" s="4" t="s">
        <v>120</v>
      </c>
      <c r="K13" s="5">
        <v>2</v>
      </c>
      <c r="L13" s="4"/>
      <c r="M13" s="68"/>
      <c r="N13" s="41"/>
      <c r="O13" s="41"/>
      <c r="P13" s="41" t="str">
        <f>IFERROR(AVERAGE(M13:M14),"")</f>
        <v/>
      </c>
    </row>
    <row r="14" spans="1:19" ht="38.1" customHeight="1" x14ac:dyDescent="0.25">
      <c r="A14" s="16" t="s">
        <v>30</v>
      </c>
      <c r="B14" s="135" t="s">
        <v>89</v>
      </c>
      <c r="C14" s="135"/>
      <c r="D14" s="135"/>
      <c r="E14" s="136" t="s">
        <v>121</v>
      </c>
      <c r="F14" s="136"/>
      <c r="G14" s="136"/>
      <c r="H14" s="136"/>
      <c r="I14" s="136"/>
      <c r="J14" s="4" t="s">
        <v>120</v>
      </c>
      <c r="K14" s="5">
        <v>2</v>
      </c>
      <c r="L14" s="4"/>
      <c r="M14" s="69"/>
      <c r="N14" s="41"/>
      <c r="O14" s="10"/>
      <c r="P14" s="10"/>
    </row>
    <row r="15" spans="1:19" ht="39" customHeight="1" x14ac:dyDescent="0.25">
      <c r="A15" s="16" t="s">
        <v>100</v>
      </c>
      <c r="B15" s="135" t="s">
        <v>90</v>
      </c>
      <c r="C15" s="135"/>
      <c r="D15" s="135"/>
      <c r="E15" s="136" t="s">
        <v>122</v>
      </c>
      <c r="F15" s="136"/>
      <c r="G15" s="136"/>
      <c r="H15" s="136"/>
      <c r="I15" s="136"/>
      <c r="J15" s="4" t="s">
        <v>120</v>
      </c>
      <c r="K15" s="5">
        <v>2</v>
      </c>
      <c r="L15" s="4"/>
      <c r="M15" s="69"/>
      <c r="N15" s="10"/>
      <c r="O15" s="10"/>
      <c r="P15" s="10"/>
    </row>
    <row r="16" spans="1:19" ht="38.450000000000003" customHeight="1" x14ac:dyDescent="0.25">
      <c r="A16" s="16" t="s">
        <v>84</v>
      </c>
      <c r="B16" s="135" t="s">
        <v>88</v>
      </c>
      <c r="C16" s="135"/>
      <c r="D16" s="135"/>
      <c r="E16" s="136" t="s">
        <v>123</v>
      </c>
      <c r="F16" s="136"/>
      <c r="G16" s="136"/>
      <c r="H16" s="136"/>
      <c r="I16" s="136"/>
      <c r="J16" s="4" t="s">
        <v>120</v>
      </c>
      <c r="K16" s="5">
        <v>3</v>
      </c>
      <c r="L16" s="4"/>
      <c r="M16" s="69"/>
      <c r="N16" s="49"/>
      <c r="O16" s="49"/>
      <c r="P16" s="10"/>
    </row>
    <row r="17" spans="1:19" ht="27.95" customHeight="1" x14ac:dyDescent="0.25">
      <c r="A17" s="16" t="s">
        <v>32</v>
      </c>
      <c r="B17" s="135" t="s">
        <v>92</v>
      </c>
      <c r="C17" s="135"/>
      <c r="D17" s="135"/>
      <c r="E17" s="135" t="s">
        <v>125</v>
      </c>
      <c r="F17" s="135"/>
      <c r="G17" s="135"/>
      <c r="H17" s="135"/>
      <c r="I17" s="135"/>
      <c r="J17" s="4" t="s">
        <v>120</v>
      </c>
      <c r="K17" s="5">
        <v>3</v>
      </c>
      <c r="L17" s="4"/>
      <c r="M17" s="68"/>
      <c r="N17" s="128" t="s">
        <v>33</v>
      </c>
      <c r="O17" s="65">
        <f>IFERROR(AVERAGE(K17:K19),"0.0")</f>
        <v>3</v>
      </c>
      <c r="P17" s="41" t="str">
        <f>IFERROR(AVERAGE(M17:M19),"0.0")</f>
        <v>0.0</v>
      </c>
    </row>
    <row r="18" spans="1:19" ht="30" customHeight="1" x14ac:dyDescent="0.25">
      <c r="A18" s="16" t="s">
        <v>35</v>
      </c>
      <c r="B18" s="135" t="s">
        <v>36</v>
      </c>
      <c r="C18" s="135"/>
      <c r="D18" s="135"/>
      <c r="E18" s="136"/>
      <c r="F18" s="136"/>
      <c r="G18" s="136"/>
      <c r="H18" s="136"/>
      <c r="I18" s="136"/>
      <c r="J18" s="4" t="s">
        <v>120</v>
      </c>
      <c r="K18" s="5">
        <v>3</v>
      </c>
      <c r="L18" s="4"/>
      <c r="M18" s="69"/>
      <c r="N18" s="128"/>
      <c r="O18" s="41"/>
    </row>
    <row r="19" spans="1:19" ht="31.5" customHeight="1" x14ac:dyDescent="0.25">
      <c r="A19" s="19" t="s">
        <v>86</v>
      </c>
      <c r="B19" s="135" t="s">
        <v>96</v>
      </c>
      <c r="C19" s="135"/>
      <c r="D19" s="135"/>
      <c r="E19" s="136"/>
      <c r="F19" s="136"/>
      <c r="G19" s="136"/>
      <c r="H19" s="136"/>
      <c r="I19" s="136"/>
      <c r="J19" s="4" t="s">
        <v>120</v>
      </c>
      <c r="K19" s="5">
        <v>3</v>
      </c>
      <c r="L19" s="4"/>
      <c r="M19" s="69"/>
      <c r="N19" s="128"/>
      <c r="O19" s="41"/>
    </row>
    <row r="20" spans="1:19" ht="39.6" customHeight="1" x14ac:dyDescent="0.25">
      <c r="A20" s="54" t="s">
        <v>38</v>
      </c>
      <c r="B20" s="135" t="s">
        <v>91</v>
      </c>
      <c r="C20" s="135"/>
      <c r="D20" s="135"/>
      <c r="E20" s="136" t="s">
        <v>127</v>
      </c>
      <c r="F20" s="136"/>
      <c r="G20" s="136"/>
      <c r="H20" s="136"/>
      <c r="I20" s="136"/>
      <c r="J20" s="4" t="s">
        <v>120</v>
      </c>
      <c r="K20" s="5">
        <v>3</v>
      </c>
      <c r="L20" s="4"/>
      <c r="M20" s="69"/>
      <c r="N20" s="49"/>
      <c r="O20" s="49"/>
      <c r="P20" s="10"/>
    </row>
    <row r="21" spans="1:19" ht="15.75" thickBot="1" x14ac:dyDescent="0.3">
      <c r="A21" s="20"/>
      <c r="B21" s="13"/>
      <c r="C21" s="13"/>
      <c r="D21" s="13"/>
      <c r="E21" s="13"/>
      <c r="F21" s="13"/>
      <c r="G21" s="13"/>
      <c r="H21" s="13"/>
      <c r="I21" s="13"/>
      <c r="J21" s="13"/>
      <c r="K21" s="137" t="s">
        <v>40</v>
      </c>
      <c r="L21" s="138"/>
      <c r="M21" s="45">
        <f>IFERROR(AVERAGE(M13:M20),0)</f>
        <v>0</v>
      </c>
    </row>
    <row r="23" spans="1:19" x14ac:dyDescent="0.25">
      <c r="A23" s="145" t="s">
        <v>41</v>
      </c>
      <c r="B23" s="146"/>
      <c r="C23" s="146"/>
      <c r="D23" s="146"/>
      <c r="E23" s="146"/>
      <c r="F23" s="146"/>
      <c r="G23" s="146"/>
      <c r="H23" s="146"/>
      <c r="I23" s="146"/>
      <c r="J23" s="146"/>
      <c r="K23" s="146"/>
      <c r="L23" s="146"/>
      <c r="M23" s="146"/>
      <c r="N23" s="146"/>
      <c r="O23" s="146"/>
      <c r="P23" s="146"/>
      <c r="Q23" s="146"/>
      <c r="R23" s="146"/>
      <c r="S23" s="147"/>
    </row>
    <row r="24" spans="1:19" ht="26.25" customHeight="1" x14ac:dyDescent="0.25">
      <c r="A24" s="22" t="s">
        <v>42</v>
      </c>
      <c r="B24" s="111" t="s">
        <v>43</v>
      </c>
      <c r="C24" s="111"/>
      <c r="D24" s="111"/>
      <c r="E24" s="111"/>
      <c r="F24" s="111"/>
      <c r="G24" s="50" t="s">
        <v>44</v>
      </c>
      <c r="H24" s="50" t="s">
        <v>45</v>
      </c>
      <c r="I24" s="111" t="s">
        <v>46</v>
      </c>
      <c r="J24" s="111"/>
      <c r="K24" s="50" t="s">
        <v>47</v>
      </c>
      <c r="L24" s="111" t="s">
        <v>23</v>
      </c>
      <c r="M24" s="111"/>
      <c r="N24" s="111"/>
      <c r="O24" s="111"/>
      <c r="P24" s="111"/>
      <c r="Q24" s="111"/>
      <c r="R24" s="111"/>
      <c r="S24" s="112"/>
    </row>
    <row r="25" spans="1:19" x14ac:dyDescent="0.25">
      <c r="A25" s="23">
        <v>1</v>
      </c>
      <c r="B25" s="132"/>
      <c r="C25" s="133"/>
      <c r="D25" s="133"/>
      <c r="E25" s="133"/>
      <c r="F25" s="134"/>
      <c r="G25" s="52"/>
      <c r="H25" s="6"/>
      <c r="I25" s="140"/>
      <c r="J25" s="141"/>
      <c r="K25" s="52"/>
      <c r="L25" s="132"/>
      <c r="M25" s="133"/>
      <c r="N25" s="133"/>
      <c r="O25" s="133"/>
      <c r="P25" s="133"/>
      <c r="Q25" s="133"/>
      <c r="R25" s="133"/>
      <c r="S25" s="150"/>
    </row>
    <row r="26" spans="1:19" x14ac:dyDescent="0.25">
      <c r="A26" s="23">
        <v>2</v>
      </c>
      <c r="B26" s="132"/>
      <c r="C26" s="133"/>
      <c r="D26" s="133"/>
      <c r="E26" s="133"/>
      <c r="F26" s="134"/>
      <c r="G26" s="52"/>
      <c r="H26" s="6"/>
      <c r="I26" s="140"/>
      <c r="J26" s="141"/>
      <c r="K26" s="52"/>
      <c r="L26" s="132"/>
      <c r="M26" s="133"/>
      <c r="N26" s="133"/>
      <c r="O26" s="133"/>
      <c r="P26" s="133"/>
      <c r="Q26" s="133"/>
      <c r="R26" s="133"/>
      <c r="S26" s="150"/>
    </row>
    <row r="27" spans="1:19" x14ac:dyDescent="0.25">
      <c r="A27" s="23">
        <v>3</v>
      </c>
      <c r="B27" s="132"/>
      <c r="C27" s="133"/>
      <c r="D27" s="133"/>
      <c r="E27" s="133"/>
      <c r="F27" s="134"/>
      <c r="G27" s="52"/>
      <c r="H27" s="6"/>
      <c r="I27" s="140"/>
      <c r="J27" s="141"/>
      <c r="K27" s="52"/>
      <c r="L27" s="132"/>
      <c r="M27" s="133"/>
      <c r="N27" s="133"/>
      <c r="O27" s="133"/>
      <c r="P27" s="133"/>
      <c r="Q27" s="133"/>
      <c r="R27" s="133"/>
      <c r="S27" s="150"/>
    </row>
    <row r="28" spans="1:19" x14ac:dyDescent="0.25">
      <c r="A28" s="23">
        <v>4</v>
      </c>
      <c r="B28" s="132"/>
      <c r="C28" s="133"/>
      <c r="D28" s="133"/>
      <c r="E28" s="133"/>
      <c r="F28" s="134"/>
      <c r="G28" s="52"/>
      <c r="H28" s="6"/>
      <c r="I28" s="140"/>
      <c r="J28" s="141"/>
      <c r="K28" s="52"/>
      <c r="L28" s="132"/>
      <c r="M28" s="133"/>
      <c r="N28" s="133"/>
      <c r="O28" s="133"/>
      <c r="P28" s="133"/>
      <c r="Q28" s="133"/>
      <c r="R28" s="133"/>
      <c r="S28" s="150"/>
    </row>
    <row r="29" spans="1:19" ht="15.75" thickBot="1" x14ac:dyDescent="0.3">
      <c r="A29" s="24">
        <v>5</v>
      </c>
      <c r="B29" s="148"/>
      <c r="C29" s="148"/>
      <c r="D29" s="148"/>
      <c r="E29" s="148"/>
      <c r="F29" s="148"/>
      <c r="G29" s="51"/>
      <c r="H29" s="25"/>
      <c r="I29" s="149"/>
      <c r="J29" s="149"/>
      <c r="K29" s="51"/>
      <c r="L29" s="148"/>
      <c r="M29" s="148"/>
      <c r="N29" s="148"/>
      <c r="O29" s="148"/>
      <c r="P29" s="148"/>
      <c r="Q29" s="148"/>
      <c r="R29" s="148"/>
      <c r="S29" s="151"/>
    </row>
    <row r="30" spans="1:19" ht="15.75" thickBot="1" x14ac:dyDescent="0.3">
      <c r="B30" t="str">
        <f>B31 &amp; ""</f>
        <v/>
      </c>
    </row>
    <row r="31" spans="1:19" ht="48.75" customHeight="1" thickBot="1" x14ac:dyDescent="0.3">
      <c r="A31" s="21" t="s">
        <v>48</v>
      </c>
      <c r="B31" s="142"/>
      <c r="C31" s="143"/>
      <c r="D31" s="143"/>
      <c r="E31" s="143"/>
      <c r="F31" s="143"/>
      <c r="G31" s="143"/>
      <c r="H31" s="143"/>
      <c r="I31" s="143"/>
      <c r="J31" s="143"/>
      <c r="K31" s="143"/>
      <c r="L31" s="143"/>
      <c r="M31" s="143"/>
      <c r="N31" s="143"/>
      <c r="O31" s="143"/>
      <c r="P31" s="143"/>
      <c r="Q31" s="143"/>
      <c r="R31" s="143"/>
      <c r="S31" s="144"/>
    </row>
    <row r="32" spans="1:19" ht="15.75" customHeight="1" thickBot="1" x14ac:dyDescent="0.3">
      <c r="A32" s="26"/>
      <c r="B32" s="26"/>
      <c r="C32" s="26"/>
      <c r="D32" s="26"/>
      <c r="E32" s="26"/>
      <c r="F32" s="26"/>
      <c r="G32" s="26"/>
      <c r="H32" s="26"/>
      <c r="I32" s="26"/>
      <c r="J32" s="26"/>
      <c r="K32" s="26"/>
      <c r="L32" s="26"/>
      <c r="M32" s="26"/>
      <c r="N32" s="26"/>
      <c r="O32" s="26"/>
      <c r="P32" s="26"/>
      <c r="Q32" s="26"/>
      <c r="R32" s="26"/>
      <c r="S32" s="27"/>
    </row>
  </sheetData>
  <mergeCells count="50">
    <mergeCell ref="B31:S31"/>
    <mergeCell ref="B18:D18"/>
    <mergeCell ref="B19:D19"/>
    <mergeCell ref="A23:S23"/>
    <mergeCell ref="B29:F29"/>
    <mergeCell ref="E18:I18"/>
    <mergeCell ref="E19:I19"/>
    <mergeCell ref="B25:F25"/>
    <mergeCell ref="I27:J27"/>
    <mergeCell ref="I28:J28"/>
    <mergeCell ref="I29:J29"/>
    <mergeCell ref="L25:S25"/>
    <mergeCell ref="L26:S26"/>
    <mergeCell ref="L27:S27"/>
    <mergeCell ref="L28:S28"/>
    <mergeCell ref="L29:S29"/>
    <mergeCell ref="B28:F28"/>
    <mergeCell ref="E12:I12"/>
    <mergeCell ref="E13:I13"/>
    <mergeCell ref="E17:I17"/>
    <mergeCell ref="E14:I14"/>
    <mergeCell ref="E15:I15"/>
    <mergeCell ref="B13:D13"/>
    <mergeCell ref="B12:D12"/>
    <mergeCell ref="B17:D17"/>
    <mergeCell ref="B14:D14"/>
    <mergeCell ref="B15:D15"/>
    <mergeCell ref="I25:J25"/>
    <mergeCell ref="I26:J26"/>
    <mergeCell ref="B16:D16"/>
    <mergeCell ref="E16:I16"/>
    <mergeCell ref="B26:F26"/>
    <mergeCell ref="B27:F27"/>
    <mergeCell ref="B20:D20"/>
    <mergeCell ref="E20:I20"/>
    <mergeCell ref="K21:L21"/>
    <mergeCell ref="A1:S1"/>
    <mergeCell ref="L24:S24"/>
    <mergeCell ref="I24:J24"/>
    <mergeCell ref="B24:F24"/>
    <mergeCell ref="B2:S3"/>
    <mergeCell ref="A2:A3"/>
    <mergeCell ref="A5:A9"/>
    <mergeCell ref="B5:S5"/>
    <mergeCell ref="B6:S6"/>
    <mergeCell ref="B7:S7"/>
    <mergeCell ref="B8:S8"/>
    <mergeCell ref="B9:S9"/>
    <mergeCell ref="N17:N19"/>
    <mergeCell ref="A11:M11"/>
  </mergeCells>
  <dataValidations count="2">
    <dataValidation type="list" allowBlank="1" showInputMessage="1" showErrorMessage="1" sqref="M13:M20 K13:K20" xr:uid="{D37AF522-31A5-4DC5-9DD6-FA1111512CE3}">
      <formula1>"1,2,3,4"</formula1>
    </dataValidation>
    <dataValidation type="list" allowBlank="1" showInputMessage="1" showErrorMessage="1" sqref="L13:L20 J13:J20" xr:uid="{56D90722-B650-4292-BAE3-EB9DF49A011E}">
      <formula1>"Open, In Progress, Done"</formula1>
    </dataValidation>
  </dataValidations>
  <pageMargins left="0.7" right="0.7" top="0.75" bottom="0.75" header="0.3" footer="0.3"/>
  <pageSetup paperSize="9" orientation="portrait" verticalDpi="0" r:id="rId1"/>
  <ignoredErrors>
    <ignoredError sqref="P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BBA5-71DD-4B32-A729-5A02E02FE4C4}">
  <dimension ref="A1:S31"/>
  <sheetViews>
    <sheetView topLeftCell="A11" zoomScaleNormal="100" workbookViewId="0">
      <selection activeCell="K20" sqref="K20"/>
    </sheetView>
  </sheetViews>
  <sheetFormatPr defaultRowHeight="15" x14ac:dyDescent="0.25"/>
  <cols>
    <col min="1" max="1" width="18.140625" customWidth="1"/>
    <col min="4" max="4" width="20.140625" customWidth="1"/>
  </cols>
  <sheetData>
    <row r="1" spans="1:19" ht="15.75" thickBot="1" x14ac:dyDescent="0.3">
      <c r="A1" s="152" t="s">
        <v>49</v>
      </c>
      <c r="B1" s="153"/>
      <c r="C1" s="153"/>
      <c r="D1" s="153"/>
      <c r="E1" s="153"/>
      <c r="F1" s="153"/>
      <c r="G1" s="153"/>
      <c r="H1" s="153"/>
      <c r="I1" s="153"/>
      <c r="J1" s="153"/>
      <c r="K1" s="153"/>
      <c r="L1" s="153"/>
      <c r="M1" s="153"/>
      <c r="N1" s="153"/>
      <c r="O1" s="153"/>
      <c r="P1" s="153"/>
      <c r="Q1" s="153"/>
      <c r="R1" s="153"/>
      <c r="S1" s="154"/>
    </row>
    <row r="2" spans="1:19" x14ac:dyDescent="0.25">
      <c r="A2" s="117" t="s">
        <v>17</v>
      </c>
      <c r="B2" s="113" t="s">
        <v>102</v>
      </c>
      <c r="C2" s="113"/>
      <c r="D2" s="113"/>
      <c r="E2" s="113"/>
      <c r="F2" s="113"/>
      <c r="G2" s="113"/>
      <c r="H2" s="113"/>
      <c r="I2" s="113"/>
      <c r="J2" s="113"/>
      <c r="K2" s="113"/>
      <c r="L2" s="113"/>
      <c r="M2" s="113"/>
      <c r="N2" s="113"/>
      <c r="O2" s="113"/>
      <c r="P2" s="113"/>
      <c r="Q2" s="113"/>
      <c r="R2" s="113"/>
      <c r="S2" s="114"/>
    </row>
    <row r="3" spans="1:19" ht="15.75" thickBot="1" x14ac:dyDescent="0.3">
      <c r="A3" s="118"/>
      <c r="B3" s="115"/>
      <c r="C3" s="115"/>
      <c r="D3" s="115"/>
      <c r="E3" s="115"/>
      <c r="F3" s="115"/>
      <c r="G3" s="115"/>
      <c r="H3" s="115"/>
      <c r="I3" s="115"/>
      <c r="J3" s="115"/>
      <c r="K3" s="115"/>
      <c r="L3" s="115"/>
      <c r="M3" s="115"/>
      <c r="N3" s="115"/>
      <c r="O3" s="115"/>
      <c r="P3" s="115"/>
      <c r="Q3" s="115"/>
      <c r="R3" s="115"/>
      <c r="S3" s="116"/>
    </row>
    <row r="4" spans="1:19" ht="6.75" customHeight="1" thickBot="1" x14ac:dyDescent="0.3">
      <c r="A4" s="7"/>
      <c r="B4" s="7"/>
      <c r="C4" s="7"/>
      <c r="D4" s="7"/>
      <c r="E4" s="7"/>
      <c r="F4" s="7"/>
      <c r="G4" s="7"/>
      <c r="H4" s="7"/>
      <c r="I4" s="7"/>
      <c r="J4" s="7"/>
      <c r="K4" s="7"/>
      <c r="L4" s="7"/>
      <c r="M4" s="7"/>
      <c r="N4" s="7"/>
      <c r="O4" s="7"/>
      <c r="P4" s="7"/>
      <c r="Q4" s="7"/>
      <c r="R4" s="7"/>
      <c r="S4" s="7"/>
    </row>
    <row r="5" spans="1:19" x14ac:dyDescent="0.25">
      <c r="A5" s="155" t="s">
        <v>18</v>
      </c>
      <c r="B5" s="122" t="s">
        <v>107</v>
      </c>
      <c r="C5" s="122"/>
      <c r="D5" s="122"/>
      <c r="E5" s="122"/>
      <c r="F5" s="122"/>
      <c r="G5" s="122"/>
      <c r="H5" s="122"/>
      <c r="I5" s="122"/>
      <c r="J5" s="122"/>
      <c r="K5" s="122"/>
      <c r="L5" s="122"/>
      <c r="M5" s="122"/>
      <c r="N5" s="122"/>
      <c r="O5" s="122"/>
      <c r="P5" s="122"/>
      <c r="Q5" s="122"/>
      <c r="R5" s="122"/>
      <c r="S5" s="123"/>
    </row>
    <row r="6" spans="1:19" x14ac:dyDescent="0.25">
      <c r="A6" s="156"/>
      <c r="B6" s="158" t="s">
        <v>108</v>
      </c>
      <c r="C6" s="159"/>
      <c r="D6" s="159"/>
      <c r="E6" s="159"/>
      <c r="F6" s="159"/>
      <c r="G6" s="159"/>
      <c r="H6" s="159"/>
      <c r="I6" s="159"/>
      <c r="J6" s="159"/>
      <c r="K6" s="159"/>
      <c r="L6" s="159"/>
      <c r="M6" s="159"/>
      <c r="N6" s="159"/>
      <c r="O6" s="159"/>
      <c r="P6" s="159"/>
      <c r="Q6" s="159"/>
      <c r="R6" s="159"/>
      <c r="S6" s="160"/>
    </row>
    <row r="7" spans="1:19" x14ac:dyDescent="0.25">
      <c r="A7" s="156"/>
      <c r="B7" s="158" t="s">
        <v>109</v>
      </c>
      <c r="C7" s="159"/>
      <c r="D7" s="159"/>
      <c r="E7" s="159"/>
      <c r="F7" s="159"/>
      <c r="G7" s="159"/>
      <c r="H7" s="159"/>
      <c r="I7" s="159"/>
      <c r="J7" s="159"/>
      <c r="K7" s="159"/>
      <c r="L7" s="159"/>
      <c r="M7" s="159"/>
      <c r="N7" s="159"/>
      <c r="O7" s="159"/>
      <c r="P7" s="159"/>
      <c r="Q7" s="159"/>
      <c r="R7" s="159"/>
      <c r="S7" s="160"/>
    </row>
    <row r="8" spans="1:19" x14ac:dyDescent="0.25">
      <c r="A8" s="156"/>
      <c r="B8" s="158" t="s">
        <v>110</v>
      </c>
      <c r="C8" s="159"/>
      <c r="D8" s="159"/>
      <c r="E8" s="159"/>
      <c r="F8" s="159"/>
      <c r="G8" s="159"/>
      <c r="H8" s="159"/>
      <c r="I8" s="159"/>
      <c r="J8" s="159"/>
      <c r="K8" s="159"/>
      <c r="L8" s="159"/>
      <c r="M8" s="159"/>
      <c r="N8" s="159"/>
      <c r="O8" s="159"/>
      <c r="P8" s="159"/>
      <c r="Q8" s="159"/>
      <c r="R8" s="159"/>
      <c r="S8" s="160"/>
    </row>
    <row r="9" spans="1:19" ht="15.75" thickBot="1" x14ac:dyDescent="0.3">
      <c r="A9" s="157"/>
      <c r="B9" s="126" t="s">
        <v>111</v>
      </c>
      <c r="C9" s="126"/>
      <c r="D9" s="126"/>
      <c r="E9" s="126"/>
      <c r="F9" s="126"/>
      <c r="G9" s="126"/>
      <c r="H9" s="126"/>
      <c r="I9" s="126"/>
      <c r="J9" s="126"/>
      <c r="K9" s="126"/>
      <c r="L9" s="126"/>
      <c r="M9" s="126"/>
      <c r="N9" s="126"/>
      <c r="O9" s="126"/>
      <c r="P9" s="126"/>
      <c r="Q9" s="126"/>
      <c r="R9" s="126"/>
      <c r="S9" s="127"/>
    </row>
    <row r="10" spans="1:19" ht="15.75" thickBot="1" x14ac:dyDescent="0.3"/>
    <row r="11" spans="1:19" x14ac:dyDescent="0.25">
      <c r="A11" s="129" t="s">
        <v>20</v>
      </c>
      <c r="B11" s="130"/>
      <c r="C11" s="130"/>
      <c r="D11" s="130"/>
      <c r="E11" s="130"/>
      <c r="F11" s="130"/>
      <c r="G11" s="130"/>
      <c r="H11" s="130"/>
      <c r="I11" s="130"/>
      <c r="J11" s="130"/>
      <c r="K11" s="130"/>
      <c r="L11" s="130"/>
      <c r="M11" s="131"/>
    </row>
    <row r="12" spans="1:19" ht="26.25" customHeight="1" x14ac:dyDescent="0.25">
      <c r="A12" s="14" t="s">
        <v>21</v>
      </c>
      <c r="B12" s="139" t="s">
        <v>22</v>
      </c>
      <c r="C12" s="139"/>
      <c r="D12" s="139"/>
      <c r="E12" s="139" t="s">
        <v>23</v>
      </c>
      <c r="F12" s="139"/>
      <c r="G12" s="139"/>
      <c r="H12" s="139"/>
      <c r="I12" s="139"/>
      <c r="J12" s="8" t="s">
        <v>24</v>
      </c>
      <c r="K12" s="3" t="s">
        <v>25</v>
      </c>
      <c r="L12" s="8" t="s">
        <v>26</v>
      </c>
      <c r="M12" s="15" t="s">
        <v>27</v>
      </c>
    </row>
    <row r="13" spans="1:19" ht="39.6" customHeight="1" x14ac:dyDescent="0.25">
      <c r="A13" s="19" t="s">
        <v>85</v>
      </c>
      <c r="B13" s="135" t="s">
        <v>87</v>
      </c>
      <c r="C13" s="135"/>
      <c r="D13" s="135"/>
      <c r="E13" s="136" t="s">
        <v>128</v>
      </c>
      <c r="F13" s="136"/>
      <c r="G13" s="136"/>
      <c r="H13" s="136"/>
      <c r="I13" s="136"/>
      <c r="J13" s="4" t="s">
        <v>120</v>
      </c>
      <c r="K13" s="4">
        <v>3</v>
      </c>
      <c r="L13" s="4"/>
      <c r="M13" s="68"/>
      <c r="N13" s="41"/>
      <c r="O13" s="41"/>
      <c r="P13" s="41" t="str">
        <f>IFERROR(AVERAGE(M13:M14),"")</f>
        <v/>
      </c>
    </row>
    <row r="14" spans="1:19" ht="38.1" customHeight="1" x14ac:dyDescent="0.25">
      <c r="A14" s="16" t="s">
        <v>30</v>
      </c>
      <c r="B14" s="135" t="s">
        <v>89</v>
      </c>
      <c r="C14" s="135"/>
      <c r="D14" s="135"/>
      <c r="E14" s="136" t="s">
        <v>129</v>
      </c>
      <c r="F14" s="136"/>
      <c r="G14" s="136"/>
      <c r="H14" s="136"/>
      <c r="I14" s="136"/>
      <c r="J14" s="4" t="s">
        <v>120</v>
      </c>
      <c r="K14" s="4">
        <v>2</v>
      </c>
      <c r="L14" s="4"/>
      <c r="M14" s="68"/>
      <c r="N14" s="41"/>
      <c r="O14" s="10"/>
      <c r="P14" s="10"/>
    </row>
    <row r="15" spans="1:19" ht="39" customHeight="1" x14ac:dyDescent="0.25">
      <c r="A15" s="16" t="s">
        <v>100</v>
      </c>
      <c r="B15" s="135" t="s">
        <v>90</v>
      </c>
      <c r="C15" s="135"/>
      <c r="D15" s="135"/>
      <c r="E15" s="136" t="s">
        <v>128</v>
      </c>
      <c r="F15" s="136"/>
      <c r="G15" s="136"/>
      <c r="H15" s="136"/>
      <c r="I15" s="136"/>
      <c r="J15" s="4" t="s">
        <v>120</v>
      </c>
      <c r="K15" s="4">
        <v>3</v>
      </c>
      <c r="L15" s="4"/>
      <c r="M15" s="68"/>
      <c r="N15" s="10"/>
      <c r="O15" s="10"/>
      <c r="P15" s="10"/>
    </row>
    <row r="16" spans="1:19" ht="38.450000000000003" customHeight="1" x14ac:dyDescent="0.25">
      <c r="A16" s="16" t="s">
        <v>84</v>
      </c>
      <c r="B16" s="135" t="s">
        <v>88</v>
      </c>
      <c r="C16" s="135"/>
      <c r="D16" s="135"/>
      <c r="E16" s="136" t="s">
        <v>130</v>
      </c>
      <c r="F16" s="136"/>
      <c r="G16" s="136"/>
      <c r="H16" s="136"/>
      <c r="I16" s="136"/>
      <c r="J16" s="4" t="s">
        <v>120</v>
      </c>
      <c r="K16" s="4">
        <v>3</v>
      </c>
      <c r="L16" s="4"/>
      <c r="M16" s="68"/>
      <c r="N16" s="53"/>
      <c r="O16" s="53"/>
      <c r="P16" s="10"/>
    </row>
    <row r="17" spans="1:19" ht="27.95" customHeight="1" x14ac:dyDescent="0.25">
      <c r="A17" s="16" t="s">
        <v>32</v>
      </c>
      <c r="B17" s="135" t="s">
        <v>92</v>
      </c>
      <c r="C17" s="135"/>
      <c r="D17" s="135"/>
      <c r="E17" s="135" t="s">
        <v>125</v>
      </c>
      <c r="F17" s="135"/>
      <c r="G17" s="135"/>
      <c r="H17" s="135"/>
      <c r="I17" s="135"/>
      <c r="J17" s="4" t="s">
        <v>120</v>
      </c>
      <c r="K17" s="4">
        <v>3</v>
      </c>
      <c r="L17" s="4"/>
      <c r="M17" s="68"/>
      <c r="N17" s="128" t="s">
        <v>33</v>
      </c>
      <c r="O17" s="65">
        <f>IFERROR(AVERAGE(K17:K19),"0.0")</f>
        <v>3.3333333333333335</v>
      </c>
      <c r="P17" s="41" t="str">
        <f>IFERROR(AVERAGE(M17:M19),"0.0")</f>
        <v>0.0</v>
      </c>
    </row>
    <row r="18" spans="1:19" ht="30" customHeight="1" x14ac:dyDescent="0.25">
      <c r="A18" s="16" t="s">
        <v>35</v>
      </c>
      <c r="B18" s="135" t="s">
        <v>36</v>
      </c>
      <c r="C18" s="135"/>
      <c r="D18" s="135"/>
      <c r="E18" s="136"/>
      <c r="F18" s="136"/>
      <c r="G18" s="136"/>
      <c r="H18" s="136"/>
      <c r="I18" s="136"/>
      <c r="J18" s="4" t="s">
        <v>120</v>
      </c>
      <c r="K18" s="4">
        <v>3</v>
      </c>
      <c r="L18" s="4"/>
      <c r="M18" s="68"/>
      <c r="N18" s="128"/>
      <c r="O18" s="41"/>
    </row>
    <row r="19" spans="1:19" ht="31.5" customHeight="1" x14ac:dyDescent="0.25">
      <c r="A19" s="19" t="s">
        <v>86</v>
      </c>
      <c r="B19" s="135" t="s">
        <v>96</v>
      </c>
      <c r="C19" s="135"/>
      <c r="D19" s="135"/>
      <c r="E19" s="136" t="s">
        <v>131</v>
      </c>
      <c r="F19" s="136"/>
      <c r="G19" s="136"/>
      <c r="H19" s="136"/>
      <c r="I19" s="136"/>
      <c r="J19" s="4" t="s">
        <v>132</v>
      </c>
      <c r="K19" s="4">
        <v>4</v>
      </c>
      <c r="L19" s="4"/>
      <c r="M19" s="68"/>
      <c r="N19" s="128"/>
      <c r="O19" s="41"/>
    </row>
    <row r="20" spans="1:19" ht="39.6" customHeight="1" x14ac:dyDescent="0.25">
      <c r="A20" s="54" t="s">
        <v>38</v>
      </c>
      <c r="B20" s="135" t="s">
        <v>91</v>
      </c>
      <c r="C20" s="135"/>
      <c r="D20" s="135"/>
      <c r="E20" s="136"/>
      <c r="F20" s="136"/>
      <c r="G20" s="136"/>
      <c r="H20" s="136"/>
      <c r="I20" s="136"/>
      <c r="J20" s="4" t="s">
        <v>132</v>
      </c>
      <c r="K20" s="4">
        <v>4</v>
      </c>
      <c r="L20" s="4"/>
      <c r="M20" s="68"/>
      <c r="N20" s="53"/>
      <c r="O20" s="53"/>
      <c r="P20" s="10"/>
    </row>
    <row r="21" spans="1:19" ht="15.75" thickBot="1" x14ac:dyDescent="0.3">
      <c r="A21" s="20"/>
      <c r="B21" s="13"/>
      <c r="C21" s="13"/>
      <c r="D21" s="13"/>
      <c r="E21" s="13"/>
      <c r="F21" s="13"/>
      <c r="G21" s="13"/>
      <c r="H21" s="13"/>
      <c r="I21" s="13"/>
      <c r="J21" s="13"/>
      <c r="K21" s="137" t="s">
        <v>40</v>
      </c>
      <c r="L21" s="138"/>
      <c r="M21" s="45">
        <f>IFERROR(AVERAGE(M13:M20),0)</f>
        <v>0</v>
      </c>
    </row>
    <row r="22" spans="1:19" ht="15.75" thickBot="1" x14ac:dyDescent="0.3"/>
    <row r="23" spans="1:19" x14ac:dyDescent="0.25">
      <c r="A23" s="145" t="s">
        <v>41</v>
      </c>
      <c r="B23" s="146"/>
      <c r="C23" s="146"/>
      <c r="D23" s="146"/>
      <c r="E23" s="146"/>
      <c r="F23" s="146"/>
      <c r="G23" s="146"/>
      <c r="H23" s="146"/>
      <c r="I23" s="146"/>
      <c r="J23" s="146"/>
      <c r="K23" s="146"/>
      <c r="L23" s="146"/>
      <c r="M23" s="146"/>
      <c r="N23" s="146"/>
      <c r="O23" s="146"/>
      <c r="P23" s="146"/>
      <c r="Q23" s="146"/>
      <c r="R23" s="146"/>
      <c r="S23" s="147"/>
    </row>
    <row r="24" spans="1:19" ht="26.25" customHeight="1" x14ac:dyDescent="0.25">
      <c r="A24" s="22" t="s">
        <v>42</v>
      </c>
      <c r="B24" s="111" t="s">
        <v>43</v>
      </c>
      <c r="C24" s="111"/>
      <c r="D24" s="111"/>
      <c r="E24" s="111"/>
      <c r="F24" s="111"/>
      <c r="G24" s="50" t="s">
        <v>44</v>
      </c>
      <c r="H24" s="50" t="s">
        <v>45</v>
      </c>
      <c r="I24" s="111" t="s">
        <v>46</v>
      </c>
      <c r="J24" s="111"/>
      <c r="K24" s="50" t="s">
        <v>47</v>
      </c>
      <c r="L24" s="111" t="s">
        <v>23</v>
      </c>
      <c r="M24" s="111"/>
      <c r="N24" s="111"/>
      <c r="O24" s="111"/>
      <c r="P24" s="111"/>
      <c r="Q24" s="111"/>
      <c r="R24" s="111"/>
      <c r="S24" s="112"/>
    </row>
    <row r="25" spans="1:19" x14ac:dyDescent="0.25">
      <c r="A25" s="23">
        <v>1</v>
      </c>
      <c r="B25" s="161"/>
      <c r="C25" s="161"/>
      <c r="D25" s="161"/>
      <c r="E25" s="161"/>
      <c r="F25" s="161"/>
      <c r="G25" s="52"/>
      <c r="H25" s="6"/>
      <c r="I25" s="162"/>
      <c r="J25" s="162"/>
      <c r="K25" s="52"/>
      <c r="L25" s="161"/>
      <c r="M25" s="161"/>
      <c r="N25" s="161"/>
      <c r="O25" s="161"/>
      <c r="P25" s="161"/>
      <c r="Q25" s="161"/>
      <c r="R25" s="161"/>
      <c r="S25" s="163"/>
    </row>
    <row r="26" spans="1:19" x14ac:dyDescent="0.25">
      <c r="A26" s="23">
        <v>2</v>
      </c>
      <c r="B26" s="161"/>
      <c r="C26" s="161"/>
      <c r="D26" s="161"/>
      <c r="E26" s="161"/>
      <c r="F26" s="161"/>
      <c r="G26" s="52"/>
      <c r="H26" s="6"/>
      <c r="I26" s="162"/>
      <c r="J26" s="162"/>
      <c r="K26" s="52"/>
      <c r="L26" s="161"/>
      <c r="M26" s="161"/>
      <c r="N26" s="161"/>
      <c r="O26" s="161"/>
      <c r="P26" s="161"/>
      <c r="Q26" s="161"/>
      <c r="R26" s="161"/>
      <c r="S26" s="163"/>
    </row>
    <row r="27" spans="1:19" x14ac:dyDescent="0.25">
      <c r="A27" s="23">
        <v>3</v>
      </c>
      <c r="B27" s="161"/>
      <c r="C27" s="161"/>
      <c r="D27" s="161"/>
      <c r="E27" s="161"/>
      <c r="F27" s="161"/>
      <c r="G27" s="52"/>
      <c r="H27" s="6"/>
      <c r="I27" s="162"/>
      <c r="J27" s="162"/>
      <c r="K27" s="52"/>
      <c r="L27" s="161"/>
      <c r="M27" s="161"/>
      <c r="N27" s="161"/>
      <c r="O27" s="161"/>
      <c r="P27" s="161"/>
      <c r="Q27" s="161"/>
      <c r="R27" s="161"/>
      <c r="S27" s="163"/>
    </row>
    <row r="28" spans="1:19" x14ac:dyDescent="0.25">
      <c r="A28" s="23">
        <v>4</v>
      </c>
      <c r="B28" s="161"/>
      <c r="C28" s="161"/>
      <c r="D28" s="161"/>
      <c r="E28" s="161"/>
      <c r="F28" s="161"/>
      <c r="G28" s="52"/>
      <c r="H28" s="6"/>
      <c r="I28" s="162"/>
      <c r="J28" s="162"/>
      <c r="K28" s="52"/>
      <c r="L28" s="161"/>
      <c r="M28" s="161"/>
      <c r="N28" s="161"/>
      <c r="O28" s="161"/>
      <c r="P28" s="161"/>
      <c r="Q28" s="161"/>
      <c r="R28" s="161"/>
      <c r="S28" s="163"/>
    </row>
    <row r="29" spans="1:19" ht="15.75" thickBot="1" x14ac:dyDescent="0.3">
      <c r="A29" s="24">
        <v>5</v>
      </c>
      <c r="B29" s="148"/>
      <c r="C29" s="148"/>
      <c r="D29" s="148"/>
      <c r="E29" s="148"/>
      <c r="F29" s="148"/>
      <c r="G29" s="51"/>
      <c r="H29" s="25"/>
      <c r="I29" s="149"/>
      <c r="J29" s="149"/>
      <c r="K29" s="51"/>
      <c r="L29" s="148"/>
      <c r="M29" s="148"/>
      <c r="N29" s="148"/>
      <c r="O29" s="148"/>
      <c r="P29" s="148"/>
      <c r="Q29" s="148"/>
      <c r="R29" s="148"/>
      <c r="S29" s="151"/>
    </row>
    <row r="30" spans="1:19" ht="15.75" thickBot="1" x14ac:dyDescent="0.3">
      <c r="B30" t="str">
        <f>B31 &amp; ""</f>
        <v/>
      </c>
    </row>
    <row r="31" spans="1:19" ht="26.25" thickBot="1" x14ac:dyDescent="0.3">
      <c r="A31" s="21" t="s">
        <v>48</v>
      </c>
      <c r="B31" s="142"/>
      <c r="C31" s="143"/>
      <c r="D31" s="143"/>
      <c r="E31" s="143"/>
      <c r="F31" s="143"/>
      <c r="G31" s="143"/>
      <c r="H31" s="143"/>
      <c r="I31" s="143"/>
      <c r="J31" s="143"/>
      <c r="K31" s="143"/>
      <c r="L31" s="143"/>
      <c r="M31" s="143"/>
      <c r="N31" s="143"/>
      <c r="O31" s="143"/>
      <c r="P31" s="143"/>
      <c r="Q31" s="143"/>
      <c r="R31" s="143"/>
      <c r="S31" s="144"/>
    </row>
  </sheetData>
  <mergeCells count="50">
    <mergeCell ref="N17:N19"/>
    <mergeCell ref="K21:L21"/>
    <mergeCell ref="B19:D19"/>
    <mergeCell ref="E19:I19"/>
    <mergeCell ref="E12:I12"/>
    <mergeCell ref="B14:D14"/>
    <mergeCell ref="E14:I14"/>
    <mergeCell ref="E20:I20"/>
    <mergeCell ref="B20:D20"/>
    <mergeCell ref="B24:F24"/>
    <mergeCell ref="I24:J24"/>
    <mergeCell ref="L24:S24"/>
    <mergeCell ref="A11:M11"/>
    <mergeCell ref="A23:S23"/>
    <mergeCell ref="B16:D16"/>
    <mergeCell ref="E16:I16"/>
    <mergeCell ref="B17:D17"/>
    <mergeCell ref="E17:I17"/>
    <mergeCell ref="B18:D18"/>
    <mergeCell ref="E18:I18"/>
    <mergeCell ref="B13:D13"/>
    <mergeCell ref="E13:I13"/>
    <mergeCell ref="B15:D15"/>
    <mergeCell ref="E15:I15"/>
    <mergeCell ref="B12:D12"/>
    <mergeCell ref="B31:S31"/>
    <mergeCell ref="B25:F25"/>
    <mergeCell ref="I25:J25"/>
    <mergeCell ref="L25:S25"/>
    <mergeCell ref="B26:F26"/>
    <mergeCell ref="I26:J26"/>
    <mergeCell ref="L26:S26"/>
    <mergeCell ref="B28:F28"/>
    <mergeCell ref="I28:J28"/>
    <mergeCell ref="L28:S28"/>
    <mergeCell ref="B29:F29"/>
    <mergeCell ref="I29:J29"/>
    <mergeCell ref="L29:S29"/>
    <mergeCell ref="B27:F27"/>
    <mergeCell ref="I27:J27"/>
    <mergeCell ref="L27:S27"/>
    <mergeCell ref="A1:S1"/>
    <mergeCell ref="A2:A3"/>
    <mergeCell ref="B2:S3"/>
    <mergeCell ref="A5:A9"/>
    <mergeCell ref="B5:S5"/>
    <mergeCell ref="B8:S8"/>
    <mergeCell ref="B6:S6"/>
    <mergeCell ref="B9:S9"/>
    <mergeCell ref="B7:S7"/>
  </mergeCells>
  <dataValidations count="2">
    <dataValidation type="list" allowBlank="1" showInputMessage="1" showErrorMessage="1" sqref="L13:L20 J13:J20" xr:uid="{60FC4D57-4531-4D51-8A74-16CEEC17A07E}">
      <formula1>"Open, In Progress, Done"</formula1>
    </dataValidation>
    <dataValidation type="list" allowBlank="1" showInputMessage="1" showErrorMessage="1" sqref="M13:M20 K13:K20" xr:uid="{D487D27E-C2EA-4116-8A0A-99B1DC0991B0}">
      <formula1>"1,2,3,4"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99A8B-6223-4143-B842-CB4EB7FED922}">
  <dimension ref="A1:S31"/>
  <sheetViews>
    <sheetView zoomScaleNormal="100" workbookViewId="0">
      <selection activeCell="M17" sqref="M17"/>
    </sheetView>
  </sheetViews>
  <sheetFormatPr defaultRowHeight="15" x14ac:dyDescent="0.25"/>
  <cols>
    <col min="1" max="1" width="18.140625" customWidth="1"/>
    <col min="4" max="4" width="20.140625" customWidth="1"/>
  </cols>
  <sheetData>
    <row r="1" spans="1:19" ht="15.75" thickBot="1" x14ac:dyDescent="0.3">
      <c r="A1" s="108" t="s">
        <v>50</v>
      </c>
      <c r="B1" s="109"/>
      <c r="C1" s="109"/>
      <c r="D1" s="109"/>
      <c r="E1" s="109"/>
      <c r="F1" s="109"/>
      <c r="G1" s="109"/>
      <c r="H1" s="109"/>
      <c r="I1" s="109"/>
      <c r="J1" s="109"/>
      <c r="K1" s="109"/>
      <c r="L1" s="109"/>
      <c r="M1" s="109"/>
      <c r="N1" s="109"/>
      <c r="O1" s="109"/>
      <c r="P1" s="109"/>
      <c r="Q1" s="109"/>
      <c r="R1" s="109"/>
      <c r="S1" s="110"/>
    </row>
    <row r="2" spans="1:19" x14ac:dyDescent="0.25">
      <c r="A2" s="117" t="s">
        <v>17</v>
      </c>
      <c r="B2" s="113" t="s">
        <v>112</v>
      </c>
      <c r="C2" s="113"/>
      <c r="D2" s="113"/>
      <c r="E2" s="113"/>
      <c r="F2" s="113"/>
      <c r="G2" s="113"/>
      <c r="H2" s="113"/>
      <c r="I2" s="113"/>
      <c r="J2" s="113"/>
      <c r="K2" s="113"/>
      <c r="L2" s="113"/>
      <c r="M2" s="113"/>
      <c r="N2" s="113"/>
      <c r="O2" s="113"/>
      <c r="P2" s="113"/>
      <c r="Q2" s="113"/>
      <c r="R2" s="113"/>
      <c r="S2" s="114"/>
    </row>
    <row r="3" spans="1:19" ht="15.75" thickBot="1" x14ac:dyDescent="0.3">
      <c r="A3" s="118"/>
      <c r="B3" s="115"/>
      <c r="C3" s="115"/>
      <c r="D3" s="115"/>
      <c r="E3" s="115"/>
      <c r="F3" s="115"/>
      <c r="G3" s="115"/>
      <c r="H3" s="115"/>
      <c r="I3" s="115"/>
      <c r="J3" s="115"/>
      <c r="K3" s="115"/>
      <c r="L3" s="115"/>
      <c r="M3" s="115"/>
      <c r="N3" s="115"/>
      <c r="O3" s="115"/>
      <c r="P3" s="115"/>
      <c r="Q3" s="115"/>
      <c r="R3" s="115"/>
      <c r="S3" s="116"/>
    </row>
    <row r="4" spans="1:19" ht="6.75" customHeight="1" thickBot="1" x14ac:dyDescent="0.3">
      <c r="A4" s="7"/>
      <c r="B4" s="7"/>
      <c r="C4" s="7"/>
      <c r="D4" s="7"/>
      <c r="E4" s="7"/>
      <c r="F4" s="7"/>
      <c r="G4" s="7"/>
      <c r="H4" s="7"/>
      <c r="I4" s="7"/>
      <c r="J4" s="7"/>
      <c r="K4" s="7"/>
      <c r="L4" s="7"/>
      <c r="M4" s="7"/>
      <c r="N4" s="7"/>
      <c r="O4" s="7"/>
      <c r="P4" s="7"/>
      <c r="Q4" s="7"/>
      <c r="R4" s="7"/>
      <c r="S4" s="7"/>
    </row>
    <row r="5" spans="1:19" x14ac:dyDescent="0.25">
      <c r="A5" s="119" t="s">
        <v>18</v>
      </c>
      <c r="B5" s="122" t="s">
        <v>107</v>
      </c>
      <c r="C5" s="122"/>
      <c r="D5" s="122"/>
      <c r="E5" s="122"/>
      <c r="F5" s="122"/>
      <c r="G5" s="122"/>
      <c r="H5" s="122"/>
      <c r="I5" s="122"/>
      <c r="J5" s="122"/>
      <c r="K5" s="122"/>
      <c r="L5" s="122"/>
      <c r="M5" s="122"/>
      <c r="N5" s="122"/>
      <c r="O5" s="122"/>
      <c r="P5" s="122"/>
      <c r="Q5" s="122"/>
      <c r="R5" s="122"/>
      <c r="S5" s="123"/>
    </row>
    <row r="6" spans="1:19" x14ac:dyDescent="0.25">
      <c r="A6" s="120"/>
      <c r="B6" s="124" t="s">
        <v>113</v>
      </c>
      <c r="C6" s="124"/>
      <c r="D6" s="124"/>
      <c r="E6" s="124"/>
      <c r="F6" s="124"/>
      <c r="G6" s="124"/>
      <c r="H6" s="124"/>
      <c r="I6" s="124"/>
      <c r="J6" s="124"/>
      <c r="K6" s="124"/>
      <c r="L6" s="124"/>
      <c r="M6" s="124"/>
      <c r="N6" s="124"/>
      <c r="O6" s="124"/>
      <c r="P6" s="124"/>
      <c r="Q6" s="124"/>
      <c r="R6" s="124"/>
      <c r="S6" s="125"/>
    </row>
    <row r="7" spans="1:19" x14ac:dyDescent="0.25">
      <c r="A7" s="120"/>
      <c r="B7" s="124" t="s">
        <v>114</v>
      </c>
      <c r="C7" s="124"/>
      <c r="D7" s="124"/>
      <c r="E7" s="124"/>
      <c r="F7" s="124"/>
      <c r="G7" s="124"/>
      <c r="H7" s="124"/>
      <c r="I7" s="124"/>
      <c r="J7" s="124"/>
      <c r="K7" s="124"/>
      <c r="L7" s="124"/>
      <c r="M7" s="124"/>
      <c r="N7" s="124"/>
      <c r="O7" s="124"/>
      <c r="P7" s="124"/>
      <c r="Q7" s="124"/>
      <c r="R7" s="124"/>
      <c r="S7" s="125"/>
    </row>
    <row r="8" spans="1:19" x14ac:dyDescent="0.25">
      <c r="A8" s="120"/>
      <c r="B8" s="124" t="s">
        <v>115</v>
      </c>
      <c r="C8" s="124"/>
      <c r="D8" s="124"/>
      <c r="E8" s="124"/>
      <c r="F8" s="124"/>
      <c r="G8" s="124"/>
      <c r="H8" s="124"/>
      <c r="I8" s="124"/>
      <c r="J8" s="124"/>
      <c r="K8" s="124"/>
      <c r="L8" s="124"/>
      <c r="M8" s="124"/>
      <c r="N8" s="124"/>
      <c r="O8" s="124"/>
      <c r="P8" s="124"/>
      <c r="Q8" s="124"/>
      <c r="R8" s="124"/>
      <c r="S8" s="125"/>
    </row>
    <row r="9" spans="1:19" ht="15.75" thickBot="1" x14ac:dyDescent="0.3">
      <c r="A9" s="121"/>
      <c r="B9" s="164" t="s">
        <v>116</v>
      </c>
      <c r="C9" s="165"/>
      <c r="D9" s="165"/>
      <c r="E9" s="165"/>
      <c r="F9" s="165"/>
      <c r="G9" s="165"/>
      <c r="H9" s="165"/>
      <c r="I9" s="165"/>
      <c r="J9" s="165"/>
      <c r="K9" s="165"/>
      <c r="L9" s="165"/>
      <c r="M9" s="165"/>
      <c r="N9" s="165"/>
      <c r="O9" s="165"/>
      <c r="P9" s="165"/>
      <c r="Q9" s="165"/>
      <c r="R9" s="165"/>
      <c r="S9" s="166"/>
    </row>
    <row r="10" spans="1:19" ht="15.75" thickBot="1" x14ac:dyDescent="0.3"/>
    <row r="11" spans="1:19" x14ac:dyDescent="0.25">
      <c r="A11" s="129" t="s">
        <v>20</v>
      </c>
      <c r="B11" s="130"/>
      <c r="C11" s="130"/>
      <c r="D11" s="130"/>
      <c r="E11" s="130"/>
      <c r="F11" s="130"/>
      <c r="G11" s="130"/>
      <c r="H11" s="130"/>
      <c r="I11" s="130"/>
      <c r="J11" s="130"/>
      <c r="K11" s="130"/>
      <c r="L11" s="130"/>
      <c r="M11" s="131"/>
    </row>
    <row r="12" spans="1:19" ht="26.25" customHeight="1" x14ac:dyDescent="0.25">
      <c r="A12" s="14" t="s">
        <v>21</v>
      </c>
      <c r="B12" s="139" t="s">
        <v>22</v>
      </c>
      <c r="C12" s="139"/>
      <c r="D12" s="139"/>
      <c r="E12" s="139" t="s">
        <v>23</v>
      </c>
      <c r="F12" s="139"/>
      <c r="G12" s="139"/>
      <c r="H12" s="139"/>
      <c r="I12" s="139"/>
      <c r="J12" s="8" t="s">
        <v>24</v>
      </c>
      <c r="K12" s="3" t="s">
        <v>25</v>
      </c>
      <c r="L12" s="8" t="s">
        <v>26</v>
      </c>
      <c r="M12" s="15" t="s">
        <v>27</v>
      </c>
    </row>
    <row r="13" spans="1:19" ht="39.6" customHeight="1" x14ac:dyDescent="0.25">
      <c r="A13" s="19" t="s">
        <v>85</v>
      </c>
      <c r="B13" s="135" t="s">
        <v>87</v>
      </c>
      <c r="C13" s="135"/>
      <c r="D13" s="135"/>
      <c r="E13" s="136"/>
      <c r="F13" s="136"/>
      <c r="G13" s="136"/>
      <c r="H13" s="136"/>
      <c r="I13" s="136"/>
      <c r="J13" s="4"/>
      <c r="K13" s="4"/>
      <c r="L13" s="4"/>
      <c r="M13" s="68"/>
      <c r="N13" s="41"/>
      <c r="O13" s="41"/>
      <c r="P13" s="41" t="str">
        <f>IFERROR(AVERAGE(M13:M14),"")</f>
        <v/>
      </c>
    </row>
    <row r="14" spans="1:19" ht="38.1" customHeight="1" x14ac:dyDescent="0.25">
      <c r="A14" s="16" t="s">
        <v>30</v>
      </c>
      <c r="B14" s="135" t="s">
        <v>89</v>
      </c>
      <c r="C14" s="135"/>
      <c r="D14" s="135"/>
      <c r="E14" s="136"/>
      <c r="F14" s="136"/>
      <c r="G14" s="136"/>
      <c r="H14" s="136"/>
      <c r="I14" s="136"/>
      <c r="J14" s="4"/>
      <c r="K14" s="4"/>
      <c r="L14" s="4"/>
      <c r="M14" s="68"/>
      <c r="N14" s="41"/>
      <c r="O14" s="10"/>
      <c r="P14" s="10"/>
    </row>
    <row r="15" spans="1:19" ht="39" customHeight="1" x14ac:dyDescent="0.25">
      <c r="A15" s="16" t="s">
        <v>100</v>
      </c>
      <c r="B15" s="135" t="s">
        <v>90</v>
      </c>
      <c r="C15" s="135"/>
      <c r="D15" s="135"/>
      <c r="E15" s="136"/>
      <c r="F15" s="136"/>
      <c r="G15" s="136"/>
      <c r="H15" s="136"/>
      <c r="I15" s="136"/>
      <c r="J15" s="4"/>
      <c r="K15" s="4"/>
      <c r="L15" s="4"/>
      <c r="M15" s="68"/>
      <c r="N15" s="10"/>
      <c r="O15" s="10"/>
      <c r="P15" s="10"/>
    </row>
    <row r="16" spans="1:19" ht="38.450000000000003" customHeight="1" x14ac:dyDescent="0.25">
      <c r="A16" s="16" t="s">
        <v>84</v>
      </c>
      <c r="B16" s="135" t="s">
        <v>88</v>
      </c>
      <c r="C16" s="135"/>
      <c r="D16" s="135"/>
      <c r="E16" s="136"/>
      <c r="F16" s="136"/>
      <c r="G16" s="136"/>
      <c r="H16" s="136"/>
      <c r="I16" s="136"/>
      <c r="J16" s="4"/>
      <c r="K16" s="4"/>
      <c r="L16" s="4"/>
      <c r="M16" s="68"/>
      <c r="N16" s="53"/>
      <c r="O16" s="53"/>
      <c r="P16" s="10"/>
    </row>
    <row r="17" spans="1:19" ht="27.95" customHeight="1" x14ac:dyDescent="0.25">
      <c r="A17" s="16" t="s">
        <v>32</v>
      </c>
      <c r="B17" s="135" t="s">
        <v>92</v>
      </c>
      <c r="C17" s="135"/>
      <c r="D17" s="135"/>
      <c r="E17" s="135"/>
      <c r="F17" s="135"/>
      <c r="G17" s="135"/>
      <c r="H17" s="135"/>
      <c r="I17" s="135"/>
      <c r="J17" s="4"/>
      <c r="K17" s="4"/>
      <c r="L17" s="4"/>
      <c r="M17" s="68"/>
      <c r="N17" s="128" t="s">
        <v>33</v>
      </c>
      <c r="O17" s="65" t="str">
        <f>IFERROR(AVERAGE(K17:K19),"0.0")</f>
        <v>0.0</v>
      </c>
      <c r="P17" s="41" t="str">
        <f>IFERROR(AVERAGE(M17:M20),"0.0")</f>
        <v>0.0</v>
      </c>
    </row>
    <row r="18" spans="1:19" ht="30" customHeight="1" x14ac:dyDescent="0.25">
      <c r="A18" s="16" t="s">
        <v>35</v>
      </c>
      <c r="B18" s="135" t="s">
        <v>36</v>
      </c>
      <c r="C18" s="135"/>
      <c r="D18" s="135"/>
      <c r="E18" s="136"/>
      <c r="F18" s="136"/>
      <c r="G18" s="136"/>
      <c r="H18" s="136"/>
      <c r="I18" s="136"/>
      <c r="J18" s="4"/>
      <c r="K18" s="4"/>
      <c r="L18" s="4"/>
      <c r="M18" s="68"/>
      <c r="N18" s="128"/>
      <c r="O18" s="41"/>
    </row>
    <row r="19" spans="1:19" ht="31.5" customHeight="1" x14ac:dyDescent="0.25">
      <c r="A19" s="19" t="s">
        <v>86</v>
      </c>
      <c r="B19" s="135" t="s">
        <v>96</v>
      </c>
      <c r="C19" s="135"/>
      <c r="D19" s="135"/>
      <c r="E19" s="136"/>
      <c r="F19" s="136"/>
      <c r="G19" s="136"/>
      <c r="H19" s="136"/>
      <c r="I19" s="136"/>
      <c r="J19" s="4"/>
      <c r="K19" s="4"/>
      <c r="L19" s="4"/>
      <c r="M19" s="68"/>
      <c r="N19" s="128"/>
      <c r="O19" s="41"/>
    </row>
    <row r="20" spans="1:19" ht="39.6" customHeight="1" x14ac:dyDescent="0.25">
      <c r="A20" s="54" t="s">
        <v>38</v>
      </c>
      <c r="B20" s="135" t="s">
        <v>91</v>
      </c>
      <c r="C20" s="135"/>
      <c r="D20" s="135"/>
      <c r="E20" s="136"/>
      <c r="F20" s="136"/>
      <c r="G20" s="136"/>
      <c r="H20" s="136"/>
      <c r="I20" s="136"/>
      <c r="J20" s="4"/>
      <c r="K20" s="4"/>
      <c r="L20" s="4"/>
      <c r="M20" s="68"/>
      <c r="N20" s="53"/>
      <c r="O20" s="53"/>
      <c r="P20" s="10"/>
    </row>
    <row r="21" spans="1:19" ht="15.75" thickBot="1" x14ac:dyDescent="0.3">
      <c r="A21" s="20"/>
      <c r="B21" s="13"/>
      <c r="C21" s="13"/>
      <c r="D21" s="13"/>
      <c r="E21" s="13"/>
      <c r="F21" s="13"/>
      <c r="G21" s="13"/>
      <c r="H21" s="13"/>
      <c r="I21" s="13"/>
      <c r="J21" s="13"/>
      <c r="K21" s="137" t="s">
        <v>40</v>
      </c>
      <c r="L21" s="138"/>
      <c r="M21" s="45">
        <f>IFERROR(AVERAGE(M13:M20),0)</f>
        <v>0</v>
      </c>
    </row>
    <row r="22" spans="1:19" ht="15.75" thickBot="1" x14ac:dyDescent="0.3"/>
    <row r="23" spans="1:19" x14ac:dyDescent="0.25">
      <c r="A23" s="145" t="s">
        <v>41</v>
      </c>
      <c r="B23" s="146"/>
      <c r="C23" s="146"/>
      <c r="D23" s="146"/>
      <c r="E23" s="146"/>
      <c r="F23" s="146"/>
      <c r="G23" s="146"/>
      <c r="H23" s="146"/>
      <c r="I23" s="146"/>
      <c r="J23" s="146"/>
      <c r="K23" s="146"/>
      <c r="L23" s="146"/>
      <c r="M23" s="146"/>
      <c r="N23" s="146"/>
      <c r="O23" s="146"/>
      <c r="P23" s="146"/>
      <c r="Q23" s="146"/>
      <c r="R23" s="146"/>
      <c r="S23" s="147"/>
    </row>
    <row r="24" spans="1:19" ht="26.25" customHeight="1" x14ac:dyDescent="0.25">
      <c r="A24" s="22" t="s">
        <v>42</v>
      </c>
      <c r="B24" s="111" t="s">
        <v>43</v>
      </c>
      <c r="C24" s="111"/>
      <c r="D24" s="111"/>
      <c r="E24" s="111"/>
      <c r="F24" s="111"/>
      <c r="G24" s="50" t="s">
        <v>44</v>
      </c>
      <c r="H24" s="50" t="s">
        <v>45</v>
      </c>
      <c r="I24" s="111" t="s">
        <v>46</v>
      </c>
      <c r="J24" s="111"/>
      <c r="K24" s="50" t="s">
        <v>47</v>
      </c>
      <c r="L24" s="111" t="s">
        <v>23</v>
      </c>
      <c r="M24" s="111"/>
      <c r="N24" s="111"/>
      <c r="O24" s="111"/>
      <c r="P24" s="111"/>
      <c r="Q24" s="111"/>
      <c r="R24" s="111"/>
      <c r="S24" s="112"/>
    </row>
    <row r="25" spans="1:19" x14ac:dyDescent="0.25">
      <c r="A25" s="23">
        <v>1</v>
      </c>
      <c r="B25" s="161"/>
      <c r="C25" s="161"/>
      <c r="D25" s="161"/>
      <c r="E25" s="161"/>
      <c r="F25" s="161"/>
      <c r="G25" s="52"/>
      <c r="H25" s="6"/>
      <c r="I25" s="162"/>
      <c r="J25" s="162"/>
      <c r="K25" s="52"/>
      <c r="L25" s="161"/>
      <c r="M25" s="161"/>
      <c r="N25" s="161"/>
      <c r="O25" s="161"/>
      <c r="P25" s="161"/>
      <c r="Q25" s="161"/>
      <c r="R25" s="161"/>
      <c r="S25" s="163"/>
    </row>
    <row r="26" spans="1:19" x14ac:dyDescent="0.25">
      <c r="A26" s="23">
        <v>2</v>
      </c>
      <c r="B26" s="161"/>
      <c r="C26" s="161"/>
      <c r="D26" s="161"/>
      <c r="E26" s="161"/>
      <c r="F26" s="161"/>
      <c r="G26" s="52"/>
      <c r="H26" s="6"/>
      <c r="I26" s="162"/>
      <c r="J26" s="162"/>
      <c r="K26" s="52"/>
      <c r="L26" s="161"/>
      <c r="M26" s="161"/>
      <c r="N26" s="161"/>
      <c r="O26" s="161"/>
      <c r="P26" s="161"/>
      <c r="Q26" s="161"/>
      <c r="R26" s="161"/>
      <c r="S26" s="163"/>
    </row>
    <row r="27" spans="1:19" x14ac:dyDescent="0.25">
      <c r="A27" s="23">
        <v>3</v>
      </c>
      <c r="B27" s="161"/>
      <c r="C27" s="161"/>
      <c r="D27" s="161"/>
      <c r="E27" s="161"/>
      <c r="F27" s="161"/>
      <c r="G27" s="52"/>
      <c r="H27" s="6"/>
      <c r="I27" s="162"/>
      <c r="J27" s="162"/>
      <c r="K27" s="52"/>
      <c r="L27" s="161"/>
      <c r="M27" s="161"/>
      <c r="N27" s="161"/>
      <c r="O27" s="161"/>
      <c r="P27" s="161"/>
      <c r="Q27" s="161"/>
      <c r="R27" s="161"/>
      <c r="S27" s="163"/>
    </row>
    <row r="28" spans="1:19" x14ac:dyDescent="0.25">
      <c r="A28" s="23">
        <v>4</v>
      </c>
      <c r="B28" s="161"/>
      <c r="C28" s="161"/>
      <c r="D28" s="161"/>
      <c r="E28" s="161"/>
      <c r="F28" s="161"/>
      <c r="G28" s="52"/>
      <c r="H28" s="6"/>
      <c r="I28" s="162"/>
      <c r="J28" s="162"/>
      <c r="K28" s="52"/>
      <c r="L28" s="161"/>
      <c r="M28" s="161"/>
      <c r="N28" s="161"/>
      <c r="O28" s="161"/>
      <c r="P28" s="161"/>
      <c r="Q28" s="161"/>
      <c r="R28" s="161"/>
      <c r="S28" s="163"/>
    </row>
    <row r="29" spans="1:19" ht="15.75" thickBot="1" x14ac:dyDescent="0.3">
      <c r="A29" s="24">
        <v>5</v>
      </c>
      <c r="B29" s="148"/>
      <c r="C29" s="148"/>
      <c r="D29" s="148"/>
      <c r="E29" s="148"/>
      <c r="F29" s="148"/>
      <c r="G29" s="51"/>
      <c r="H29" s="25"/>
      <c r="I29" s="149"/>
      <c r="J29" s="149"/>
      <c r="K29" s="51"/>
      <c r="L29" s="148"/>
      <c r="M29" s="148"/>
      <c r="N29" s="148"/>
      <c r="O29" s="148"/>
      <c r="P29" s="148"/>
      <c r="Q29" s="148"/>
      <c r="R29" s="148"/>
      <c r="S29" s="151"/>
    </row>
    <row r="30" spans="1:19" ht="15.75" thickBot="1" x14ac:dyDescent="0.3">
      <c r="B30" t="str">
        <f>B31 &amp; ""</f>
        <v/>
      </c>
    </row>
    <row r="31" spans="1:19" ht="26.25" thickBot="1" x14ac:dyDescent="0.3">
      <c r="A31" s="21" t="s">
        <v>48</v>
      </c>
      <c r="B31" s="142"/>
      <c r="C31" s="143"/>
      <c r="D31" s="143"/>
      <c r="E31" s="143"/>
      <c r="F31" s="143"/>
      <c r="G31" s="143"/>
      <c r="H31" s="143"/>
      <c r="I31" s="143"/>
      <c r="J31" s="143"/>
      <c r="K31" s="143"/>
      <c r="L31" s="143"/>
      <c r="M31" s="143"/>
      <c r="N31" s="143"/>
      <c r="O31" s="143"/>
      <c r="P31" s="143"/>
      <c r="Q31" s="143"/>
      <c r="R31" s="143"/>
      <c r="S31" s="144"/>
    </row>
  </sheetData>
  <mergeCells count="50">
    <mergeCell ref="B29:F29"/>
    <mergeCell ref="I29:J29"/>
    <mergeCell ref="L29:S29"/>
    <mergeCell ref="B31:S31"/>
    <mergeCell ref="B27:F27"/>
    <mergeCell ref="I27:J27"/>
    <mergeCell ref="L27:S27"/>
    <mergeCell ref="B28:F28"/>
    <mergeCell ref="I28:J28"/>
    <mergeCell ref="L28:S28"/>
    <mergeCell ref="B25:F25"/>
    <mergeCell ref="I25:J25"/>
    <mergeCell ref="L25:S25"/>
    <mergeCell ref="B26:F26"/>
    <mergeCell ref="I26:J26"/>
    <mergeCell ref="L26:S26"/>
    <mergeCell ref="A23:S23"/>
    <mergeCell ref="B24:F24"/>
    <mergeCell ref="I24:J24"/>
    <mergeCell ref="L24:S24"/>
    <mergeCell ref="N17:N19"/>
    <mergeCell ref="K21:L21"/>
    <mergeCell ref="B19:D19"/>
    <mergeCell ref="E19:I19"/>
    <mergeCell ref="B20:D20"/>
    <mergeCell ref="E20:I20"/>
    <mergeCell ref="B16:D16"/>
    <mergeCell ref="E16:I16"/>
    <mergeCell ref="B17:D17"/>
    <mergeCell ref="E17:I17"/>
    <mergeCell ref="B18:D18"/>
    <mergeCell ref="E18:I18"/>
    <mergeCell ref="B14:D14"/>
    <mergeCell ref="E14:I14"/>
    <mergeCell ref="B15:D15"/>
    <mergeCell ref="E15:I15"/>
    <mergeCell ref="A11:M11"/>
    <mergeCell ref="B12:D12"/>
    <mergeCell ref="E12:I12"/>
    <mergeCell ref="B13:D13"/>
    <mergeCell ref="E13:I13"/>
    <mergeCell ref="A1:S1"/>
    <mergeCell ref="A2:A3"/>
    <mergeCell ref="B2:S3"/>
    <mergeCell ref="A5:A9"/>
    <mergeCell ref="B5:S5"/>
    <mergeCell ref="B8:S8"/>
    <mergeCell ref="B9:S9"/>
    <mergeCell ref="B6:S6"/>
    <mergeCell ref="B7:S7"/>
  </mergeCells>
  <dataValidations count="2">
    <dataValidation type="list" allowBlank="1" showInputMessage="1" showErrorMessage="1" sqref="M13:M20 K13:K20" xr:uid="{7CDD81EF-CAE4-419D-AD39-AB12C627EC23}">
      <formula1>"1,2,3,4"</formula1>
    </dataValidation>
    <dataValidation type="list" allowBlank="1" showInputMessage="1" showErrorMessage="1" sqref="L13:L20 J13:J20" xr:uid="{5A151AE4-2E89-4E1B-A678-64A47A838C4F}">
      <formula1>"Open, In Progress,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6E464-5C9D-4533-A4FB-CFCC29C9BCB4}">
  <dimension ref="A1:S108"/>
  <sheetViews>
    <sheetView zoomScaleNormal="100" workbookViewId="0">
      <selection sqref="A1:S1"/>
    </sheetView>
  </sheetViews>
  <sheetFormatPr defaultRowHeight="15" x14ac:dyDescent="0.25"/>
  <cols>
    <col min="1" max="1" width="18.140625" customWidth="1"/>
    <col min="10" max="10" width="10.28515625" customWidth="1"/>
    <col min="11" max="11" width="14.28515625" customWidth="1"/>
    <col min="15" max="15" width="7.5703125" customWidth="1"/>
  </cols>
  <sheetData>
    <row r="1" spans="1:19" ht="15.75" thickBot="1" x14ac:dyDescent="0.3">
      <c r="A1" s="108" t="s">
        <v>16</v>
      </c>
      <c r="B1" s="109"/>
      <c r="C1" s="109"/>
      <c r="D1" s="109"/>
      <c r="E1" s="109"/>
      <c r="F1" s="109"/>
      <c r="G1" s="109"/>
      <c r="H1" s="109"/>
      <c r="I1" s="109"/>
      <c r="J1" s="109"/>
      <c r="K1" s="109"/>
      <c r="L1" s="109"/>
      <c r="M1" s="109"/>
      <c r="N1" s="109"/>
      <c r="O1" s="109"/>
      <c r="P1" s="109"/>
      <c r="Q1" s="109"/>
      <c r="R1" s="109"/>
      <c r="S1" s="110"/>
    </row>
    <row r="2" spans="1:19" ht="15" customHeight="1" x14ac:dyDescent="0.25">
      <c r="A2" s="117" t="s">
        <v>17</v>
      </c>
      <c r="B2" s="171" t="s">
        <v>51</v>
      </c>
      <c r="C2" s="171"/>
      <c r="D2" s="171"/>
      <c r="E2" s="171"/>
      <c r="F2" s="171"/>
      <c r="G2" s="171"/>
      <c r="H2" s="171"/>
      <c r="I2" s="171"/>
      <c r="J2" s="171"/>
      <c r="K2" s="171"/>
      <c r="L2" s="171"/>
      <c r="M2" s="171"/>
      <c r="N2" s="171"/>
      <c r="O2" s="171"/>
      <c r="P2" s="171"/>
      <c r="Q2" s="171"/>
      <c r="R2" s="171"/>
      <c r="S2" s="171"/>
    </row>
    <row r="3" spans="1:19" ht="27.75" customHeight="1" thickBot="1" x14ac:dyDescent="0.3">
      <c r="A3" s="118"/>
      <c r="B3" s="172"/>
      <c r="C3" s="172"/>
      <c r="D3" s="172"/>
      <c r="E3" s="172"/>
      <c r="F3" s="172"/>
      <c r="G3" s="172"/>
      <c r="H3" s="172"/>
      <c r="I3" s="172"/>
      <c r="J3" s="172"/>
      <c r="K3" s="172"/>
      <c r="L3" s="172"/>
      <c r="M3" s="172"/>
      <c r="N3" s="172"/>
      <c r="O3" s="172"/>
      <c r="P3" s="172"/>
      <c r="Q3" s="172"/>
      <c r="R3" s="172"/>
      <c r="S3" s="172"/>
    </row>
    <row r="4" spans="1:19" ht="6.75" customHeight="1" thickBot="1" x14ac:dyDescent="0.3">
      <c r="A4" s="7"/>
      <c r="B4" s="7"/>
      <c r="C4" s="7"/>
      <c r="D4" s="7"/>
      <c r="E4" s="7"/>
      <c r="F4" s="7"/>
      <c r="G4" s="7"/>
      <c r="H4" s="7"/>
      <c r="I4" s="7"/>
      <c r="J4" s="7"/>
      <c r="K4" s="7"/>
      <c r="L4" s="7"/>
      <c r="M4" s="7"/>
      <c r="N4" s="7"/>
      <c r="O4" s="7"/>
      <c r="P4" s="7"/>
      <c r="Q4" s="7"/>
      <c r="R4" s="7"/>
      <c r="S4" s="7"/>
    </row>
    <row r="5" spans="1:19" x14ac:dyDescent="0.25">
      <c r="A5" s="173" t="s">
        <v>52</v>
      </c>
      <c r="B5" s="122"/>
      <c r="C5" s="122"/>
      <c r="D5" s="122"/>
      <c r="E5" s="122"/>
      <c r="F5" s="122"/>
      <c r="G5" s="122"/>
      <c r="H5" s="122"/>
      <c r="I5" s="122"/>
      <c r="J5" s="122"/>
      <c r="K5" s="122"/>
      <c r="L5" s="122"/>
      <c r="M5" s="122"/>
      <c r="N5" s="122"/>
      <c r="O5" s="122"/>
      <c r="P5" s="122"/>
      <c r="Q5" s="122"/>
      <c r="R5" s="122"/>
      <c r="S5" s="123"/>
    </row>
    <row r="6" spans="1:19" x14ac:dyDescent="0.25">
      <c r="A6" s="174"/>
      <c r="B6" s="124"/>
      <c r="C6" s="124"/>
      <c r="D6" s="124"/>
      <c r="E6" s="124"/>
      <c r="F6" s="124"/>
      <c r="G6" s="124"/>
      <c r="H6" s="124"/>
      <c r="I6" s="124"/>
      <c r="J6" s="124"/>
      <c r="K6" s="124"/>
      <c r="L6" s="124"/>
      <c r="M6" s="124"/>
      <c r="N6" s="124"/>
      <c r="O6" s="124"/>
      <c r="P6" s="124"/>
      <c r="Q6" s="124"/>
      <c r="R6" s="124"/>
      <c r="S6" s="125"/>
    </row>
    <row r="7" spans="1:19" x14ac:dyDescent="0.25">
      <c r="A7" s="174"/>
      <c r="B7" s="124"/>
      <c r="C7" s="124"/>
      <c r="D7" s="124"/>
      <c r="E7" s="124"/>
      <c r="F7" s="124"/>
      <c r="G7" s="124"/>
      <c r="H7" s="124"/>
      <c r="I7" s="124"/>
      <c r="J7" s="124"/>
      <c r="K7" s="124"/>
      <c r="L7" s="124"/>
      <c r="M7" s="124"/>
      <c r="N7" s="124"/>
      <c r="O7" s="124"/>
      <c r="P7" s="124"/>
      <c r="Q7" s="124"/>
      <c r="R7" s="124"/>
      <c r="S7" s="125"/>
    </row>
    <row r="8" spans="1:19" x14ac:dyDescent="0.25">
      <c r="A8" s="174"/>
      <c r="B8" s="124"/>
      <c r="C8" s="124"/>
      <c r="D8" s="124"/>
      <c r="E8" s="124"/>
      <c r="F8" s="124"/>
      <c r="G8" s="124"/>
      <c r="H8" s="124"/>
      <c r="I8" s="124"/>
      <c r="J8" s="124"/>
      <c r="K8" s="124"/>
      <c r="L8" s="124"/>
      <c r="M8" s="124"/>
      <c r="N8" s="124"/>
      <c r="O8" s="124"/>
      <c r="P8" s="124"/>
      <c r="Q8" s="124"/>
      <c r="R8" s="124"/>
      <c r="S8" s="125"/>
    </row>
    <row r="9" spans="1:19" ht="15.75" thickBot="1" x14ac:dyDescent="0.3">
      <c r="A9" s="175"/>
      <c r="B9" s="126"/>
      <c r="C9" s="126"/>
      <c r="D9" s="126"/>
      <c r="E9" s="126"/>
      <c r="F9" s="126"/>
      <c r="G9" s="126"/>
      <c r="H9" s="126"/>
      <c r="I9" s="126"/>
      <c r="J9" s="126"/>
      <c r="K9" s="126"/>
      <c r="L9" s="126"/>
      <c r="M9" s="126"/>
      <c r="N9" s="126"/>
      <c r="O9" s="126"/>
      <c r="P9" s="126"/>
      <c r="Q9" s="126"/>
      <c r="R9" s="126"/>
      <c r="S9" s="127"/>
    </row>
    <row r="10" spans="1:19" ht="15.75" thickBot="1" x14ac:dyDescent="0.3"/>
    <row r="11" spans="1:19" x14ac:dyDescent="0.25">
      <c r="A11" s="129" t="s">
        <v>20</v>
      </c>
      <c r="B11" s="130"/>
      <c r="C11" s="130"/>
      <c r="D11" s="130"/>
      <c r="E11" s="130"/>
      <c r="F11" s="130"/>
      <c r="G11" s="130"/>
      <c r="H11" s="130"/>
      <c r="I11" s="130"/>
      <c r="J11" s="130"/>
      <c r="K11" s="130"/>
      <c r="L11" s="130"/>
      <c r="M11" s="131"/>
    </row>
    <row r="12" spans="1:19" ht="26.25" customHeight="1" x14ac:dyDescent="0.25">
      <c r="A12" s="14" t="s">
        <v>53</v>
      </c>
      <c r="B12" s="139" t="s">
        <v>22</v>
      </c>
      <c r="C12" s="139"/>
      <c r="D12" s="139"/>
      <c r="E12" s="139" t="s">
        <v>23</v>
      </c>
      <c r="F12" s="139"/>
      <c r="G12" s="139"/>
      <c r="H12" s="139"/>
      <c r="I12" s="139"/>
      <c r="J12" s="8" t="s">
        <v>24</v>
      </c>
      <c r="K12" s="3" t="s">
        <v>25</v>
      </c>
      <c r="L12" s="8" t="s">
        <v>26</v>
      </c>
      <c r="M12" s="15" t="s">
        <v>27</v>
      </c>
    </row>
    <row r="13" spans="1:19" ht="28.5" customHeight="1" x14ac:dyDescent="0.25">
      <c r="A13" s="16" t="s">
        <v>54</v>
      </c>
      <c r="B13" s="135" t="s">
        <v>28</v>
      </c>
      <c r="C13" s="135"/>
      <c r="D13" s="135"/>
      <c r="E13" s="136"/>
      <c r="F13" s="136"/>
      <c r="G13" s="136"/>
      <c r="H13" s="136"/>
      <c r="I13" s="136"/>
      <c r="J13" s="4"/>
      <c r="K13" s="5"/>
      <c r="L13" s="4"/>
      <c r="M13" s="17"/>
      <c r="N13" s="128" t="s">
        <v>29</v>
      </c>
      <c r="O13" s="41" t="str">
        <f>IFERROR(AVERAGE(K13:K14),"")</f>
        <v/>
      </c>
      <c r="P13" s="41" t="str">
        <f>IFERROR(AVERAGE(M13:M14),"")</f>
        <v/>
      </c>
    </row>
    <row r="14" spans="1:19" ht="27.75" customHeight="1" x14ac:dyDescent="0.25">
      <c r="A14" s="16" t="s">
        <v>30</v>
      </c>
      <c r="B14" s="135" t="s">
        <v>55</v>
      </c>
      <c r="C14" s="135"/>
      <c r="D14" s="135"/>
      <c r="E14" s="136"/>
      <c r="F14" s="136"/>
      <c r="G14" s="136"/>
      <c r="H14" s="136"/>
      <c r="I14" s="136"/>
      <c r="J14" s="4"/>
      <c r="K14" s="5"/>
      <c r="L14" s="4"/>
      <c r="M14" s="17"/>
      <c r="N14" s="128"/>
      <c r="O14" s="42"/>
      <c r="P14" s="42"/>
    </row>
    <row r="15" spans="1:19" ht="15" customHeight="1" x14ac:dyDescent="0.25">
      <c r="A15" s="16" t="s">
        <v>56</v>
      </c>
      <c r="B15" s="135" t="s">
        <v>57</v>
      </c>
      <c r="C15" s="135"/>
      <c r="D15" s="135"/>
      <c r="E15" s="136"/>
      <c r="F15" s="136"/>
      <c r="G15" s="136"/>
      <c r="H15" s="136"/>
      <c r="I15" s="136"/>
      <c r="J15" s="4"/>
      <c r="K15" s="5"/>
      <c r="L15" s="4"/>
      <c r="M15" s="17"/>
      <c r="N15" s="10"/>
      <c r="O15" s="10"/>
      <c r="P15" s="10"/>
    </row>
    <row r="16" spans="1:19" x14ac:dyDescent="0.25">
      <c r="A16" s="18" t="s">
        <v>12</v>
      </c>
      <c r="B16" s="135" t="s">
        <v>58</v>
      </c>
      <c r="C16" s="135"/>
      <c r="D16" s="135"/>
      <c r="E16" s="136"/>
      <c r="F16" s="136"/>
      <c r="G16" s="136"/>
      <c r="H16" s="136"/>
      <c r="I16" s="136"/>
      <c r="J16" s="4"/>
      <c r="K16" s="5"/>
      <c r="L16" s="4"/>
      <c r="M16" s="17"/>
      <c r="N16" s="49"/>
      <c r="O16" s="49"/>
      <c r="P16" s="10"/>
    </row>
    <row r="17" spans="1:19" ht="24.75" customHeight="1" x14ac:dyDescent="0.25">
      <c r="A17" s="18" t="s">
        <v>59</v>
      </c>
      <c r="B17" s="135" t="s">
        <v>60</v>
      </c>
      <c r="C17" s="135"/>
      <c r="D17" s="135"/>
      <c r="E17" s="136"/>
      <c r="F17" s="136"/>
      <c r="G17" s="136"/>
      <c r="H17" s="136"/>
      <c r="I17" s="136"/>
      <c r="J17" s="4"/>
      <c r="K17" s="5"/>
      <c r="L17" s="4"/>
      <c r="M17" s="17"/>
      <c r="N17" s="49"/>
      <c r="O17" s="49"/>
      <c r="P17" s="10"/>
    </row>
    <row r="18" spans="1:19" ht="27" customHeight="1" x14ac:dyDescent="0.25">
      <c r="A18" s="18" t="s">
        <v>31</v>
      </c>
      <c r="B18" s="135" t="s">
        <v>60</v>
      </c>
      <c r="C18" s="135"/>
      <c r="D18" s="135"/>
      <c r="E18" s="136"/>
      <c r="F18" s="136"/>
      <c r="G18" s="136"/>
      <c r="H18" s="136"/>
      <c r="I18" s="136"/>
      <c r="J18" s="4"/>
      <c r="K18" s="5"/>
      <c r="L18" s="4"/>
      <c r="M18" s="17"/>
      <c r="N18" s="49"/>
      <c r="O18" s="49"/>
      <c r="P18" s="10"/>
    </row>
    <row r="19" spans="1:19" ht="42" customHeight="1" x14ac:dyDescent="0.25">
      <c r="A19" s="16" t="s">
        <v>32</v>
      </c>
      <c r="B19" s="135" t="s">
        <v>61</v>
      </c>
      <c r="C19" s="135"/>
      <c r="D19" s="135"/>
      <c r="E19" s="136"/>
      <c r="F19" s="136"/>
      <c r="G19" s="136"/>
      <c r="H19" s="136"/>
      <c r="I19" s="136"/>
      <c r="J19" s="4"/>
      <c r="K19" s="5"/>
      <c r="L19" s="4"/>
      <c r="M19" s="17"/>
      <c r="N19" s="128" t="s">
        <v>33</v>
      </c>
      <c r="O19" s="41" t="str">
        <f>IFERROR(AVERAGE(K19:K23),"")</f>
        <v/>
      </c>
      <c r="P19" s="41" t="str">
        <f>IFERROR(AVERAGE(M19:M23),"")</f>
        <v/>
      </c>
    </row>
    <row r="20" spans="1:19" x14ac:dyDescent="0.25">
      <c r="A20" s="16" t="s">
        <v>34</v>
      </c>
      <c r="B20" s="135" t="s">
        <v>57</v>
      </c>
      <c r="C20" s="135"/>
      <c r="D20" s="135"/>
      <c r="E20" s="136"/>
      <c r="F20" s="136"/>
      <c r="G20" s="136"/>
      <c r="H20" s="136"/>
      <c r="I20" s="136"/>
      <c r="J20" s="4"/>
      <c r="K20" s="5"/>
      <c r="L20" s="4"/>
      <c r="M20" s="17"/>
      <c r="N20" s="128"/>
      <c r="O20" s="41"/>
    </row>
    <row r="21" spans="1:19" x14ac:dyDescent="0.25">
      <c r="A21" s="16" t="s">
        <v>35</v>
      </c>
      <c r="B21" s="135" t="s">
        <v>57</v>
      </c>
      <c r="C21" s="135"/>
      <c r="D21" s="135"/>
      <c r="E21" s="136"/>
      <c r="F21" s="136"/>
      <c r="G21" s="136"/>
      <c r="H21" s="136"/>
      <c r="I21" s="136"/>
      <c r="J21" s="4"/>
      <c r="K21" s="5"/>
      <c r="L21" s="4"/>
      <c r="M21" s="17"/>
      <c r="N21" s="128"/>
      <c r="O21" s="41"/>
    </row>
    <row r="22" spans="1:19" ht="31.5" customHeight="1" x14ac:dyDescent="0.25">
      <c r="A22" s="19" t="s">
        <v>37</v>
      </c>
      <c r="B22" s="135" t="s">
        <v>62</v>
      </c>
      <c r="C22" s="135"/>
      <c r="D22" s="135"/>
      <c r="E22" s="136"/>
      <c r="F22" s="136"/>
      <c r="G22" s="136"/>
      <c r="H22" s="136"/>
      <c r="I22" s="136"/>
      <c r="J22" s="4"/>
      <c r="K22" s="5"/>
      <c r="L22" s="4"/>
      <c r="M22" s="17"/>
      <c r="N22" s="128"/>
      <c r="O22" s="41"/>
    </row>
    <row r="23" spans="1:19" x14ac:dyDescent="0.25">
      <c r="A23" s="16" t="s">
        <v>39</v>
      </c>
      <c r="B23" s="135" t="s">
        <v>63</v>
      </c>
      <c r="C23" s="135"/>
      <c r="D23" s="135"/>
      <c r="E23" s="136"/>
      <c r="F23" s="136"/>
      <c r="G23" s="136"/>
      <c r="H23" s="136"/>
      <c r="I23" s="136"/>
      <c r="J23" s="4"/>
      <c r="K23" s="5"/>
      <c r="L23" s="4"/>
      <c r="M23" s="17"/>
      <c r="N23" s="41"/>
      <c r="O23" s="41"/>
      <c r="P23" s="10"/>
    </row>
    <row r="24" spans="1:19" ht="31.5" customHeight="1" x14ac:dyDescent="0.25">
      <c r="A24" s="19" t="s">
        <v>64</v>
      </c>
      <c r="B24" s="135" t="s">
        <v>65</v>
      </c>
      <c r="C24" s="135"/>
      <c r="D24" s="135"/>
      <c r="E24" s="136"/>
      <c r="F24" s="136"/>
      <c r="G24" s="136"/>
      <c r="H24" s="136"/>
      <c r="I24" s="136"/>
      <c r="J24" s="4"/>
      <c r="K24" s="5"/>
      <c r="L24" s="4"/>
      <c r="M24" s="17"/>
      <c r="N24" s="9"/>
      <c r="O24" s="9"/>
      <c r="P24" s="9"/>
      <c r="Q24" s="9"/>
    </row>
    <row r="25" spans="1:19" ht="15.75" thickBot="1" x14ac:dyDescent="0.3">
      <c r="A25" s="20"/>
      <c r="B25" s="13"/>
      <c r="C25" s="13"/>
      <c r="D25" s="13"/>
      <c r="E25" s="13"/>
      <c r="F25" s="13"/>
      <c r="G25" s="13"/>
      <c r="H25" s="13"/>
      <c r="I25" s="13"/>
      <c r="J25" s="13"/>
      <c r="K25" s="137" t="s">
        <v>40</v>
      </c>
      <c r="L25" s="138"/>
      <c r="M25" s="46">
        <f>IFERROR(AVERAGE(M13:M24),0)</f>
        <v>0</v>
      </c>
    </row>
    <row r="26" spans="1:19" ht="15.75" thickBot="1" x14ac:dyDescent="0.3"/>
    <row r="27" spans="1:19" x14ac:dyDescent="0.25">
      <c r="A27" s="145" t="s">
        <v>41</v>
      </c>
      <c r="B27" s="146"/>
      <c r="C27" s="146"/>
      <c r="D27" s="146"/>
      <c r="E27" s="146"/>
      <c r="F27" s="146"/>
      <c r="G27" s="146"/>
      <c r="H27" s="146"/>
      <c r="I27" s="146"/>
      <c r="J27" s="146"/>
      <c r="K27" s="146"/>
      <c r="L27" s="146"/>
      <c r="M27" s="146"/>
      <c r="N27" s="146"/>
      <c r="O27" s="146"/>
      <c r="P27" s="146"/>
      <c r="Q27" s="146"/>
      <c r="R27" s="146"/>
      <c r="S27" s="147"/>
    </row>
    <row r="28" spans="1:19" ht="26.25" customHeight="1" x14ac:dyDescent="0.25">
      <c r="A28" s="22" t="s">
        <v>42</v>
      </c>
      <c r="B28" s="111" t="s">
        <v>43</v>
      </c>
      <c r="C28" s="111"/>
      <c r="D28" s="111"/>
      <c r="E28" s="111"/>
      <c r="F28" s="111"/>
      <c r="G28" s="50" t="s">
        <v>44</v>
      </c>
      <c r="H28" s="50" t="s">
        <v>45</v>
      </c>
      <c r="I28" s="111" t="s">
        <v>46</v>
      </c>
      <c r="J28" s="111"/>
      <c r="K28" s="50" t="s">
        <v>47</v>
      </c>
      <c r="L28" s="111" t="s">
        <v>23</v>
      </c>
      <c r="M28" s="111"/>
      <c r="N28" s="111"/>
      <c r="O28" s="111"/>
      <c r="P28" s="111"/>
      <c r="Q28" s="111"/>
      <c r="R28" s="111"/>
      <c r="S28" s="112"/>
    </row>
    <row r="29" spans="1:19" x14ac:dyDescent="0.25">
      <c r="A29" s="23">
        <v>1</v>
      </c>
      <c r="B29" s="161"/>
      <c r="C29" s="161"/>
      <c r="D29" s="161"/>
      <c r="E29" s="161"/>
      <c r="F29" s="161"/>
      <c r="G29" s="52"/>
      <c r="H29" s="6"/>
      <c r="I29" s="162"/>
      <c r="J29" s="162"/>
      <c r="K29" s="52"/>
      <c r="L29" s="161"/>
      <c r="M29" s="161"/>
      <c r="N29" s="161"/>
      <c r="O29" s="161"/>
      <c r="P29" s="161"/>
      <c r="Q29" s="161"/>
      <c r="R29" s="161"/>
      <c r="S29" s="163"/>
    </row>
    <row r="30" spans="1:19" x14ac:dyDescent="0.25">
      <c r="A30" s="23">
        <v>2</v>
      </c>
      <c r="B30" s="161"/>
      <c r="C30" s="161"/>
      <c r="D30" s="161"/>
      <c r="E30" s="161"/>
      <c r="F30" s="161"/>
      <c r="G30" s="52"/>
      <c r="H30" s="6"/>
      <c r="I30" s="162"/>
      <c r="J30" s="162"/>
      <c r="K30" s="52"/>
      <c r="L30" s="161"/>
      <c r="M30" s="161"/>
      <c r="N30" s="161"/>
      <c r="O30" s="161"/>
      <c r="P30" s="161"/>
      <c r="Q30" s="161"/>
      <c r="R30" s="161"/>
      <c r="S30" s="163"/>
    </row>
    <row r="31" spans="1:19" x14ac:dyDescent="0.25">
      <c r="A31" s="23">
        <v>3</v>
      </c>
      <c r="B31" s="161"/>
      <c r="C31" s="161"/>
      <c r="D31" s="161"/>
      <c r="E31" s="161"/>
      <c r="F31" s="161"/>
      <c r="G31" s="52"/>
      <c r="H31" s="6"/>
      <c r="I31" s="162"/>
      <c r="J31" s="162"/>
      <c r="K31" s="52"/>
      <c r="L31" s="161"/>
      <c r="M31" s="161"/>
      <c r="N31" s="161"/>
      <c r="O31" s="161"/>
      <c r="P31" s="161"/>
      <c r="Q31" s="161"/>
      <c r="R31" s="161"/>
      <c r="S31" s="163"/>
    </row>
    <row r="32" spans="1:19" x14ac:dyDescent="0.25">
      <c r="A32" s="23">
        <v>4</v>
      </c>
      <c r="B32" s="161"/>
      <c r="C32" s="161"/>
      <c r="D32" s="161"/>
      <c r="E32" s="161"/>
      <c r="F32" s="161"/>
      <c r="G32" s="52"/>
      <c r="H32" s="6"/>
      <c r="I32" s="162"/>
      <c r="J32" s="162"/>
      <c r="K32" s="52"/>
      <c r="L32" s="161"/>
      <c r="M32" s="161"/>
      <c r="N32" s="161"/>
      <c r="O32" s="161"/>
      <c r="P32" s="161"/>
      <c r="Q32" s="161"/>
      <c r="R32" s="161"/>
      <c r="S32" s="163"/>
    </row>
    <row r="33" spans="1:19" ht="15.75" thickBot="1" x14ac:dyDescent="0.3">
      <c r="A33" s="24">
        <v>5</v>
      </c>
      <c r="B33" s="148"/>
      <c r="C33" s="148"/>
      <c r="D33" s="148"/>
      <c r="E33" s="148"/>
      <c r="F33" s="148"/>
      <c r="G33" s="51"/>
      <c r="H33" s="25"/>
      <c r="I33" s="149"/>
      <c r="J33" s="149"/>
      <c r="K33" s="51"/>
      <c r="L33" s="148"/>
      <c r="M33" s="148"/>
      <c r="N33" s="148"/>
      <c r="O33" s="148"/>
      <c r="P33" s="148"/>
      <c r="Q33" s="148"/>
      <c r="R33" s="148"/>
      <c r="S33" s="151"/>
    </row>
    <row r="34" spans="1:19" ht="15.75" thickBot="1" x14ac:dyDescent="0.3">
      <c r="B34" t="str">
        <f>B35 &amp; ""</f>
        <v/>
      </c>
    </row>
    <row r="35" spans="1:19" ht="48.75" customHeight="1" thickBot="1" x14ac:dyDescent="0.3">
      <c r="A35" s="21" t="s">
        <v>48</v>
      </c>
      <c r="B35" s="142"/>
      <c r="C35" s="143"/>
      <c r="D35" s="143"/>
      <c r="E35" s="143"/>
      <c r="F35" s="143"/>
      <c r="G35" s="143"/>
      <c r="H35" s="143"/>
      <c r="I35" s="143"/>
      <c r="J35" s="143"/>
      <c r="K35" s="143"/>
      <c r="L35" s="143"/>
      <c r="M35" s="143"/>
      <c r="N35" s="143"/>
      <c r="O35" s="143"/>
      <c r="P35" s="143"/>
      <c r="Q35" s="143"/>
      <c r="R35" s="143"/>
      <c r="S35" s="144"/>
    </row>
    <row r="36" spans="1:19" ht="15.75" customHeight="1" thickBot="1" x14ac:dyDescent="0.3">
      <c r="A36" s="26"/>
      <c r="B36" s="26"/>
      <c r="C36" s="26"/>
      <c r="D36" s="26"/>
      <c r="E36" s="26"/>
      <c r="F36" s="26"/>
      <c r="G36" s="26"/>
      <c r="H36" s="26"/>
      <c r="I36" s="26"/>
      <c r="J36" s="26"/>
      <c r="K36" s="26"/>
      <c r="L36" s="26"/>
      <c r="M36" s="26"/>
      <c r="N36" s="26"/>
      <c r="O36" s="26"/>
      <c r="P36" s="26"/>
      <c r="Q36" s="26"/>
      <c r="R36" s="26"/>
      <c r="S36" s="27"/>
    </row>
    <row r="37" spans="1:19" ht="15.75" thickBot="1" x14ac:dyDescent="0.3">
      <c r="A37" s="108" t="s">
        <v>49</v>
      </c>
      <c r="B37" s="109"/>
      <c r="C37" s="109"/>
      <c r="D37" s="109"/>
      <c r="E37" s="109"/>
      <c r="F37" s="109"/>
      <c r="G37" s="109"/>
      <c r="H37" s="109"/>
      <c r="I37" s="109"/>
      <c r="J37" s="109"/>
      <c r="K37" s="109"/>
      <c r="L37" s="109"/>
      <c r="M37" s="109"/>
      <c r="N37" s="109"/>
      <c r="O37" s="109"/>
      <c r="P37" s="109"/>
      <c r="Q37" s="109"/>
      <c r="R37" s="109"/>
      <c r="S37" s="110"/>
    </row>
    <row r="38" spans="1:19" ht="15" customHeight="1" x14ac:dyDescent="0.25">
      <c r="A38" s="168" t="s">
        <v>17</v>
      </c>
      <c r="B38" s="171" t="s">
        <v>51</v>
      </c>
      <c r="C38" s="171"/>
      <c r="D38" s="171"/>
      <c r="E38" s="171"/>
      <c r="F38" s="171"/>
      <c r="G38" s="171"/>
      <c r="H38" s="171"/>
      <c r="I38" s="171"/>
      <c r="J38" s="171"/>
      <c r="K38" s="171"/>
      <c r="L38" s="171"/>
      <c r="M38" s="171"/>
      <c r="N38" s="171"/>
      <c r="O38" s="171"/>
      <c r="P38" s="171"/>
      <c r="Q38" s="171"/>
      <c r="R38" s="171"/>
      <c r="S38" s="171"/>
    </row>
    <row r="39" spans="1:19" x14ac:dyDescent="0.25">
      <c r="A39" s="168"/>
      <c r="B39" s="172"/>
      <c r="C39" s="172"/>
      <c r="D39" s="172"/>
      <c r="E39" s="172"/>
      <c r="F39" s="172"/>
      <c r="G39" s="172"/>
      <c r="H39" s="172"/>
      <c r="I39" s="172"/>
      <c r="J39" s="172"/>
      <c r="K39" s="172"/>
      <c r="L39" s="172"/>
      <c r="M39" s="172"/>
      <c r="N39" s="172"/>
      <c r="O39" s="172"/>
      <c r="P39" s="172"/>
      <c r="Q39" s="172"/>
      <c r="R39" s="172"/>
      <c r="S39" s="172"/>
    </row>
    <row r="40" spans="1:19" x14ac:dyDescent="0.25">
      <c r="A40" s="7"/>
      <c r="B40" s="7"/>
      <c r="C40" s="7"/>
      <c r="D40" s="7"/>
      <c r="E40" s="7"/>
      <c r="F40" s="7"/>
      <c r="G40" s="7"/>
      <c r="H40" s="7"/>
      <c r="I40" s="7"/>
      <c r="J40" s="7"/>
      <c r="K40" s="7"/>
      <c r="L40" s="7"/>
      <c r="M40" s="7"/>
      <c r="N40" s="7"/>
      <c r="O40" s="7"/>
      <c r="P40" s="7"/>
      <c r="Q40" s="7"/>
      <c r="R40" s="7"/>
      <c r="S40" s="7"/>
    </row>
    <row r="41" spans="1:19" x14ac:dyDescent="0.25">
      <c r="A41" s="167" t="s">
        <v>52</v>
      </c>
      <c r="B41" s="124"/>
      <c r="C41" s="124"/>
      <c r="D41" s="124"/>
      <c r="E41" s="124"/>
      <c r="F41" s="124"/>
      <c r="G41" s="124"/>
      <c r="H41" s="124"/>
      <c r="I41" s="124"/>
      <c r="J41" s="124"/>
      <c r="K41" s="124"/>
      <c r="L41" s="124"/>
      <c r="M41" s="124"/>
      <c r="N41" s="124"/>
      <c r="O41" s="124"/>
      <c r="P41" s="124"/>
      <c r="Q41" s="124"/>
      <c r="R41" s="124"/>
      <c r="S41" s="124"/>
    </row>
    <row r="42" spans="1:19" x14ac:dyDescent="0.25">
      <c r="A42" s="168"/>
      <c r="B42" s="124"/>
      <c r="C42" s="124"/>
      <c r="D42" s="124"/>
      <c r="E42" s="124"/>
      <c r="F42" s="124"/>
      <c r="G42" s="124"/>
      <c r="H42" s="124"/>
      <c r="I42" s="124"/>
      <c r="J42" s="124"/>
      <c r="K42" s="124"/>
      <c r="L42" s="124"/>
      <c r="M42" s="124"/>
      <c r="N42" s="124"/>
      <c r="O42" s="124"/>
      <c r="P42" s="124"/>
      <c r="Q42" s="124"/>
      <c r="R42" s="124"/>
      <c r="S42" s="124"/>
    </row>
    <row r="43" spans="1:19" x14ac:dyDescent="0.25">
      <c r="A43" s="168"/>
      <c r="B43" s="124"/>
      <c r="C43" s="124"/>
      <c r="D43" s="124"/>
      <c r="E43" s="124"/>
      <c r="F43" s="124"/>
      <c r="G43" s="124"/>
      <c r="H43" s="124"/>
      <c r="I43" s="124"/>
      <c r="J43" s="124"/>
      <c r="K43" s="124"/>
      <c r="L43" s="124"/>
      <c r="M43" s="124"/>
      <c r="N43" s="124"/>
      <c r="O43" s="124"/>
      <c r="P43" s="124"/>
      <c r="Q43" s="124"/>
      <c r="R43" s="124"/>
      <c r="S43" s="124"/>
    </row>
    <row r="44" spans="1:19" x14ac:dyDescent="0.25">
      <c r="A44" s="168"/>
      <c r="B44" s="124"/>
      <c r="C44" s="124"/>
      <c r="D44" s="124"/>
      <c r="E44" s="124"/>
      <c r="F44" s="124"/>
      <c r="G44" s="124"/>
      <c r="H44" s="124"/>
      <c r="I44" s="124"/>
      <c r="J44" s="124"/>
      <c r="K44" s="124"/>
      <c r="L44" s="124"/>
      <c r="M44" s="124"/>
      <c r="N44" s="124"/>
      <c r="O44" s="124"/>
      <c r="P44" s="124"/>
      <c r="Q44" s="124"/>
      <c r="R44" s="124"/>
      <c r="S44" s="124"/>
    </row>
    <row r="45" spans="1:19" x14ac:dyDescent="0.25">
      <c r="A45" s="169"/>
      <c r="B45" s="124"/>
      <c r="C45" s="124"/>
      <c r="D45" s="124"/>
      <c r="E45" s="124"/>
      <c r="F45" s="124"/>
      <c r="G45" s="124"/>
      <c r="H45" s="124"/>
      <c r="I45" s="124"/>
      <c r="J45" s="124"/>
      <c r="K45" s="124"/>
      <c r="L45" s="124"/>
      <c r="M45" s="124"/>
      <c r="N45" s="124"/>
      <c r="O45" s="124"/>
      <c r="P45" s="124"/>
      <c r="Q45" s="124"/>
      <c r="R45" s="124"/>
      <c r="S45" s="124"/>
    </row>
    <row r="47" spans="1:19" ht="15.75" thickBot="1" x14ac:dyDescent="0.3"/>
    <row r="48" spans="1:19" x14ac:dyDescent="0.25">
      <c r="A48" s="129" t="s">
        <v>20</v>
      </c>
      <c r="B48" s="130"/>
      <c r="C48" s="130"/>
      <c r="D48" s="130"/>
      <c r="E48" s="130"/>
      <c r="F48" s="130"/>
      <c r="G48" s="130"/>
      <c r="H48" s="130"/>
      <c r="I48" s="130"/>
      <c r="J48" s="130"/>
      <c r="K48" s="130"/>
      <c r="L48" s="130"/>
      <c r="M48" s="131"/>
    </row>
    <row r="49" spans="1:19" ht="26.25" customHeight="1" x14ac:dyDescent="0.25">
      <c r="A49" s="14" t="s">
        <v>53</v>
      </c>
      <c r="B49" s="139" t="s">
        <v>22</v>
      </c>
      <c r="C49" s="139"/>
      <c r="D49" s="139"/>
      <c r="E49" s="139" t="s">
        <v>23</v>
      </c>
      <c r="F49" s="139"/>
      <c r="G49" s="139"/>
      <c r="H49" s="139"/>
      <c r="I49" s="139"/>
      <c r="J49" s="8" t="s">
        <v>24</v>
      </c>
      <c r="K49" s="3" t="s">
        <v>25</v>
      </c>
      <c r="L49" s="8" t="s">
        <v>26</v>
      </c>
      <c r="M49" s="15" t="s">
        <v>27</v>
      </c>
    </row>
    <row r="50" spans="1:19" ht="28.5" customHeight="1" x14ac:dyDescent="0.25">
      <c r="A50" s="16" t="s">
        <v>54</v>
      </c>
      <c r="B50" s="135" t="s">
        <v>28</v>
      </c>
      <c r="C50" s="135"/>
      <c r="D50" s="135"/>
      <c r="E50" s="136"/>
      <c r="F50" s="136"/>
      <c r="G50" s="136"/>
      <c r="H50" s="136"/>
      <c r="I50" s="136"/>
      <c r="J50" s="4"/>
      <c r="K50" s="5"/>
      <c r="L50" s="4"/>
      <c r="M50" s="17"/>
      <c r="N50" s="128" t="s">
        <v>66</v>
      </c>
      <c r="O50" s="41" t="str">
        <f>IFERROR(AVERAGE(K50:K51),"")</f>
        <v/>
      </c>
      <c r="P50" s="41" t="str">
        <f>IFERROR(AVERAGE(M50:M51),"")</f>
        <v/>
      </c>
    </row>
    <row r="51" spans="1:19" ht="27.75" customHeight="1" x14ac:dyDescent="0.25">
      <c r="A51" s="16" t="s">
        <v>30</v>
      </c>
      <c r="B51" s="135" t="s">
        <v>55</v>
      </c>
      <c r="C51" s="135"/>
      <c r="D51" s="135"/>
      <c r="E51" s="136"/>
      <c r="F51" s="136"/>
      <c r="G51" s="136"/>
      <c r="H51" s="136"/>
      <c r="I51" s="136"/>
      <c r="J51" s="4"/>
      <c r="K51" s="5"/>
      <c r="L51" s="4"/>
      <c r="M51" s="17"/>
      <c r="N51" s="128"/>
      <c r="O51" s="42"/>
      <c r="P51" s="42"/>
      <c r="Q51" s="41"/>
      <c r="R51" s="41"/>
    </row>
    <row r="52" spans="1:19" ht="15" customHeight="1" x14ac:dyDescent="0.25">
      <c r="A52" s="16" t="s">
        <v>56</v>
      </c>
      <c r="B52" s="135" t="s">
        <v>57</v>
      </c>
      <c r="C52" s="135"/>
      <c r="D52" s="135"/>
      <c r="E52" s="136"/>
      <c r="F52" s="136"/>
      <c r="G52" s="136"/>
      <c r="H52" s="136"/>
      <c r="I52" s="136"/>
      <c r="J52" s="4"/>
      <c r="K52" s="5"/>
      <c r="L52" s="4"/>
      <c r="M52" s="17"/>
      <c r="N52" s="10"/>
      <c r="O52" s="10"/>
      <c r="P52" s="10"/>
    </row>
    <row r="53" spans="1:19" x14ac:dyDescent="0.25">
      <c r="A53" s="18" t="s">
        <v>12</v>
      </c>
      <c r="B53" s="135" t="s">
        <v>58</v>
      </c>
      <c r="C53" s="135"/>
      <c r="D53" s="135"/>
      <c r="E53" s="136"/>
      <c r="F53" s="136"/>
      <c r="G53" s="136"/>
      <c r="H53" s="136"/>
      <c r="I53" s="136"/>
      <c r="J53" s="4"/>
      <c r="K53" s="5"/>
      <c r="L53" s="4"/>
      <c r="M53" s="17"/>
      <c r="N53" s="49"/>
      <c r="O53" s="49"/>
      <c r="P53" s="10"/>
    </row>
    <row r="54" spans="1:19" ht="24.75" customHeight="1" x14ac:dyDescent="0.25">
      <c r="A54" s="18" t="s">
        <v>59</v>
      </c>
      <c r="B54" s="135" t="s">
        <v>60</v>
      </c>
      <c r="C54" s="135"/>
      <c r="D54" s="135"/>
      <c r="E54" s="136"/>
      <c r="F54" s="136"/>
      <c r="G54" s="136"/>
      <c r="H54" s="136"/>
      <c r="I54" s="136"/>
      <c r="J54" s="4"/>
      <c r="K54" s="5"/>
      <c r="L54" s="4"/>
      <c r="M54" s="17"/>
      <c r="N54" s="49"/>
      <c r="O54" s="49"/>
      <c r="P54" s="10"/>
    </row>
    <row r="55" spans="1:19" ht="27" customHeight="1" x14ac:dyDescent="0.25">
      <c r="A55" s="18" t="s">
        <v>31</v>
      </c>
      <c r="B55" s="135" t="s">
        <v>60</v>
      </c>
      <c r="C55" s="135"/>
      <c r="D55" s="135"/>
      <c r="E55" s="136"/>
      <c r="F55" s="136"/>
      <c r="G55" s="136"/>
      <c r="H55" s="136"/>
      <c r="I55" s="136"/>
      <c r="J55" s="4"/>
      <c r="K55" s="5"/>
      <c r="L55" s="4"/>
      <c r="M55" s="17"/>
      <c r="N55" s="49"/>
      <c r="O55" s="49"/>
      <c r="P55" s="10"/>
    </row>
    <row r="56" spans="1:19" ht="42" customHeight="1" x14ac:dyDescent="0.25">
      <c r="A56" s="16" t="s">
        <v>32</v>
      </c>
      <c r="B56" s="135" t="s">
        <v>61</v>
      </c>
      <c r="C56" s="135"/>
      <c r="D56" s="135"/>
      <c r="E56" s="136"/>
      <c r="F56" s="136"/>
      <c r="G56" s="136"/>
      <c r="H56" s="136"/>
      <c r="I56" s="136"/>
      <c r="J56" s="4"/>
      <c r="K56" s="5"/>
      <c r="L56" s="4"/>
      <c r="M56" s="17"/>
      <c r="N56" s="128" t="s">
        <v>33</v>
      </c>
      <c r="O56" s="41" t="str">
        <f>IFERROR(AVERAGE(K56:K60),"")</f>
        <v/>
      </c>
      <c r="P56" s="41" t="str">
        <f>IFERROR(AVERAGE(M56:M60),"")</f>
        <v/>
      </c>
    </row>
    <row r="57" spans="1:19" x14ac:dyDescent="0.25">
      <c r="A57" s="16" t="s">
        <v>34</v>
      </c>
      <c r="B57" s="135" t="s">
        <v>57</v>
      </c>
      <c r="C57" s="135"/>
      <c r="D57" s="135"/>
      <c r="E57" s="136"/>
      <c r="F57" s="136"/>
      <c r="G57" s="136"/>
      <c r="H57" s="136"/>
      <c r="I57" s="136"/>
      <c r="J57" s="4"/>
      <c r="K57" s="5"/>
      <c r="L57" s="4"/>
      <c r="M57" s="17"/>
      <c r="N57" s="128"/>
      <c r="O57" s="41"/>
    </row>
    <row r="58" spans="1:19" x14ac:dyDescent="0.25">
      <c r="A58" s="16" t="s">
        <v>35</v>
      </c>
      <c r="B58" s="135" t="s">
        <v>57</v>
      </c>
      <c r="C58" s="135"/>
      <c r="D58" s="135"/>
      <c r="E58" s="136"/>
      <c r="F58" s="136"/>
      <c r="G58" s="136"/>
      <c r="H58" s="136"/>
      <c r="I58" s="136"/>
      <c r="J58" s="4"/>
      <c r="K58" s="5"/>
      <c r="L58" s="4"/>
      <c r="M58" s="17"/>
      <c r="N58" s="128"/>
      <c r="O58" s="41"/>
    </row>
    <row r="59" spans="1:19" ht="31.5" customHeight="1" x14ac:dyDescent="0.25">
      <c r="A59" s="19" t="s">
        <v>37</v>
      </c>
      <c r="B59" s="135" t="s">
        <v>62</v>
      </c>
      <c r="C59" s="135"/>
      <c r="D59" s="135"/>
      <c r="E59" s="136"/>
      <c r="F59" s="136"/>
      <c r="G59" s="136"/>
      <c r="H59" s="136"/>
      <c r="I59" s="136"/>
      <c r="J59" s="4"/>
      <c r="K59" s="5"/>
      <c r="L59" s="4"/>
      <c r="M59" s="17"/>
      <c r="N59" s="128"/>
      <c r="O59" s="41"/>
    </row>
    <row r="60" spans="1:19" x14ac:dyDescent="0.25">
      <c r="A60" s="16" t="s">
        <v>39</v>
      </c>
      <c r="B60" s="135" t="s">
        <v>63</v>
      </c>
      <c r="C60" s="135"/>
      <c r="D60" s="135"/>
      <c r="E60" s="136"/>
      <c r="F60" s="136"/>
      <c r="G60" s="136"/>
      <c r="H60" s="136"/>
      <c r="I60" s="136"/>
      <c r="J60" s="4"/>
      <c r="K60" s="5"/>
      <c r="L60" s="4"/>
      <c r="M60" s="17"/>
      <c r="N60" s="41"/>
      <c r="O60" s="41"/>
      <c r="P60" s="10"/>
    </row>
    <row r="61" spans="1:19" ht="31.5" customHeight="1" x14ac:dyDescent="0.25">
      <c r="A61" s="19" t="s">
        <v>64</v>
      </c>
      <c r="B61" s="135" t="s">
        <v>65</v>
      </c>
      <c r="C61" s="135"/>
      <c r="D61" s="135"/>
      <c r="E61" s="136"/>
      <c r="F61" s="136"/>
      <c r="G61" s="136"/>
      <c r="H61" s="136"/>
      <c r="I61" s="136"/>
      <c r="J61" s="4"/>
      <c r="K61" s="5"/>
      <c r="L61" s="4"/>
      <c r="M61" s="17"/>
      <c r="N61" s="9"/>
      <c r="O61" s="9"/>
      <c r="P61" s="9"/>
      <c r="Q61" s="9"/>
    </row>
    <row r="62" spans="1:19" ht="15.75" thickBot="1" x14ac:dyDescent="0.3">
      <c r="A62" s="20"/>
      <c r="B62" s="13"/>
      <c r="C62" s="13"/>
      <c r="D62" s="13"/>
      <c r="E62" s="13"/>
      <c r="F62" s="13"/>
      <c r="G62" s="13"/>
      <c r="H62" s="13"/>
      <c r="I62" s="13"/>
      <c r="J62" s="13"/>
      <c r="K62" s="137" t="s">
        <v>40</v>
      </c>
      <c r="L62" s="138"/>
      <c r="M62" s="46">
        <f>IFERROR(AVERAGE(M50:M61),0)</f>
        <v>0</v>
      </c>
    </row>
    <row r="63" spans="1:19" ht="15.75" thickBot="1" x14ac:dyDescent="0.3"/>
    <row r="64" spans="1:19" x14ac:dyDescent="0.25">
      <c r="A64" s="145" t="s">
        <v>41</v>
      </c>
      <c r="B64" s="146"/>
      <c r="C64" s="146"/>
      <c r="D64" s="146"/>
      <c r="E64" s="146"/>
      <c r="F64" s="146"/>
      <c r="G64" s="146"/>
      <c r="H64" s="146"/>
      <c r="I64" s="146"/>
      <c r="J64" s="146"/>
      <c r="K64" s="146"/>
      <c r="L64" s="146"/>
      <c r="M64" s="146"/>
      <c r="N64" s="146"/>
      <c r="O64" s="146"/>
      <c r="P64" s="146"/>
      <c r="Q64" s="146"/>
      <c r="R64" s="146"/>
      <c r="S64" s="147"/>
    </row>
    <row r="65" spans="1:19" ht="26.25" customHeight="1" x14ac:dyDescent="0.25">
      <c r="A65" s="22" t="s">
        <v>42</v>
      </c>
      <c r="B65" s="111" t="s">
        <v>43</v>
      </c>
      <c r="C65" s="111"/>
      <c r="D65" s="111"/>
      <c r="E65" s="111"/>
      <c r="F65" s="111"/>
      <c r="G65" s="50" t="s">
        <v>44</v>
      </c>
      <c r="H65" s="50" t="s">
        <v>45</v>
      </c>
      <c r="I65" s="111" t="s">
        <v>46</v>
      </c>
      <c r="J65" s="111"/>
      <c r="K65" s="50" t="s">
        <v>47</v>
      </c>
      <c r="L65" s="111" t="s">
        <v>23</v>
      </c>
      <c r="M65" s="111"/>
      <c r="N65" s="111"/>
      <c r="O65" s="111"/>
      <c r="P65" s="111"/>
      <c r="Q65" s="111"/>
      <c r="R65" s="111"/>
      <c r="S65" s="112"/>
    </row>
    <row r="66" spans="1:19" x14ac:dyDescent="0.25">
      <c r="A66" s="23">
        <v>1</v>
      </c>
      <c r="B66" s="161"/>
      <c r="C66" s="161"/>
      <c r="D66" s="161"/>
      <c r="E66" s="161"/>
      <c r="F66" s="161"/>
      <c r="G66" s="52"/>
      <c r="H66" s="6"/>
      <c r="I66" s="162"/>
      <c r="J66" s="162"/>
      <c r="K66" s="52"/>
      <c r="L66" s="161"/>
      <c r="M66" s="161"/>
      <c r="N66" s="161"/>
      <c r="O66" s="161"/>
      <c r="P66" s="161"/>
      <c r="Q66" s="161"/>
      <c r="R66" s="161"/>
      <c r="S66" s="163"/>
    </row>
    <row r="67" spans="1:19" x14ac:dyDescent="0.25">
      <c r="A67" s="23">
        <v>2</v>
      </c>
      <c r="B67" s="161"/>
      <c r="C67" s="161"/>
      <c r="D67" s="161"/>
      <c r="E67" s="161"/>
      <c r="F67" s="161"/>
      <c r="G67" s="52"/>
      <c r="H67" s="6"/>
      <c r="I67" s="162"/>
      <c r="J67" s="162"/>
      <c r="K67" s="52"/>
      <c r="L67" s="161"/>
      <c r="M67" s="161"/>
      <c r="N67" s="161"/>
      <c r="O67" s="161"/>
      <c r="P67" s="161"/>
      <c r="Q67" s="161"/>
      <c r="R67" s="161"/>
      <c r="S67" s="163"/>
    </row>
    <row r="68" spans="1:19" x14ac:dyDescent="0.25">
      <c r="A68" s="23">
        <v>3</v>
      </c>
      <c r="B68" s="161"/>
      <c r="C68" s="161"/>
      <c r="D68" s="161"/>
      <c r="E68" s="161"/>
      <c r="F68" s="161"/>
      <c r="G68" s="52"/>
      <c r="H68" s="6"/>
      <c r="I68" s="162"/>
      <c r="J68" s="162"/>
      <c r="K68" s="52"/>
      <c r="L68" s="161"/>
      <c r="M68" s="161"/>
      <c r="N68" s="161"/>
      <c r="O68" s="161"/>
      <c r="P68" s="161"/>
      <c r="Q68" s="161"/>
      <c r="R68" s="161"/>
      <c r="S68" s="163"/>
    </row>
    <row r="69" spans="1:19" x14ac:dyDescent="0.25">
      <c r="A69" s="23">
        <v>4</v>
      </c>
      <c r="B69" s="161"/>
      <c r="C69" s="161"/>
      <c r="D69" s="161"/>
      <c r="E69" s="161"/>
      <c r="F69" s="161"/>
      <c r="G69" s="52"/>
      <c r="H69" s="6"/>
      <c r="I69" s="162"/>
      <c r="J69" s="162"/>
      <c r="K69" s="52"/>
      <c r="L69" s="161"/>
      <c r="M69" s="161"/>
      <c r="N69" s="161"/>
      <c r="O69" s="161"/>
      <c r="P69" s="161"/>
      <c r="Q69" s="161"/>
      <c r="R69" s="161"/>
      <c r="S69" s="163"/>
    </row>
    <row r="70" spans="1:19" ht="15.75" thickBot="1" x14ac:dyDescent="0.3">
      <c r="A70" s="24">
        <v>5</v>
      </c>
      <c r="B70" s="148"/>
      <c r="C70" s="148"/>
      <c r="D70" s="148"/>
      <c r="E70" s="148"/>
      <c r="F70" s="148"/>
      <c r="G70" s="51"/>
      <c r="H70" s="25"/>
      <c r="I70" s="149"/>
      <c r="J70" s="149"/>
      <c r="K70" s="51"/>
      <c r="L70" s="148"/>
      <c r="M70" s="148"/>
      <c r="N70" s="148"/>
      <c r="O70" s="148"/>
      <c r="P70" s="148"/>
      <c r="Q70" s="148"/>
      <c r="R70" s="148"/>
      <c r="S70" s="151"/>
    </row>
    <row r="71" spans="1:19" ht="15.75" thickBot="1" x14ac:dyDescent="0.3">
      <c r="B71" t="str">
        <f>B72 &amp; ""</f>
        <v/>
      </c>
    </row>
    <row r="72" spans="1:19" ht="48.75" customHeight="1" thickBot="1" x14ac:dyDescent="0.3">
      <c r="A72" s="21" t="s">
        <v>48</v>
      </c>
      <c r="B72" s="142"/>
      <c r="C72" s="143"/>
      <c r="D72" s="143"/>
      <c r="E72" s="143"/>
      <c r="F72" s="143"/>
      <c r="G72" s="143"/>
      <c r="H72" s="143"/>
      <c r="I72" s="143"/>
      <c r="J72" s="143"/>
      <c r="K72" s="143"/>
      <c r="L72" s="143"/>
      <c r="M72" s="143"/>
      <c r="N72" s="143"/>
      <c r="O72" s="143"/>
      <c r="P72" s="143"/>
      <c r="Q72" s="143"/>
      <c r="R72" s="143"/>
      <c r="S72" s="144"/>
    </row>
    <row r="73" spans="1:19" ht="15.75" thickBot="1" x14ac:dyDescent="0.3"/>
    <row r="74" spans="1:19" ht="15.75" thickBot="1" x14ac:dyDescent="0.3">
      <c r="A74" s="108" t="s">
        <v>50</v>
      </c>
      <c r="B74" s="109"/>
      <c r="C74" s="109"/>
      <c r="D74" s="109"/>
      <c r="E74" s="109"/>
      <c r="F74" s="109"/>
      <c r="G74" s="109"/>
      <c r="H74" s="109"/>
      <c r="I74" s="109"/>
      <c r="J74" s="109"/>
      <c r="K74" s="109"/>
      <c r="L74" s="109"/>
      <c r="M74" s="109"/>
      <c r="N74" s="109"/>
      <c r="O74" s="109"/>
      <c r="P74" s="109"/>
      <c r="Q74" s="109"/>
      <c r="R74" s="109"/>
      <c r="S74" s="110"/>
    </row>
    <row r="75" spans="1:19" ht="15" customHeight="1" x14ac:dyDescent="0.25">
      <c r="A75" s="169" t="s">
        <v>17</v>
      </c>
      <c r="B75" s="171" t="s">
        <v>51</v>
      </c>
      <c r="C75" s="171"/>
      <c r="D75" s="171"/>
      <c r="E75" s="171"/>
      <c r="F75" s="171"/>
      <c r="G75" s="171"/>
      <c r="H75" s="171"/>
      <c r="I75" s="171"/>
      <c r="J75" s="171"/>
      <c r="K75" s="171"/>
      <c r="L75" s="171"/>
      <c r="M75" s="171"/>
      <c r="N75" s="171"/>
      <c r="O75" s="171"/>
      <c r="P75" s="171"/>
      <c r="Q75" s="171"/>
      <c r="R75" s="171"/>
      <c r="S75" s="171"/>
    </row>
    <row r="76" spans="1:19" x14ac:dyDescent="0.25">
      <c r="A76" s="170"/>
      <c r="B76" s="172"/>
      <c r="C76" s="172"/>
      <c r="D76" s="172"/>
      <c r="E76" s="172"/>
      <c r="F76" s="172"/>
      <c r="G76" s="172"/>
      <c r="H76" s="172"/>
      <c r="I76" s="172"/>
      <c r="J76" s="172"/>
      <c r="K76" s="172"/>
      <c r="L76" s="172"/>
      <c r="M76" s="172"/>
      <c r="N76" s="172"/>
      <c r="O76" s="172"/>
      <c r="P76" s="172"/>
      <c r="Q76" s="172"/>
      <c r="R76" s="172"/>
      <c r="S76" s="172"/>
    </row>
    <row r="77" spans="1:19" x14ac:dyDescent="0.25">
      <c r="A77" s="7"/>
      <c r="B77" s="7"/>
      <c r="C77" s="7"/>
      <c r="D77" s="7"/>
      <c r="E77" s="7"/>
      <c r="F77" s="7"/>
      <c r="G77" s="7"/>
      <c r="H77" s="7"/>
      <c r="I77" s="7"/>
      <c r="J77" s="7"/>
      <c r="K77" s="7"/>
      <c r="L77" s="7"/>
      <c r="M77" s="7"/>
      <c r="N77" s="7"/>
      <c r="O77" s="7"/>
      <c r="P77" s="7"/>
      <c r="Q77" s="7"/>
      <c r="R77" s="7"/>
      <c r="S77" s="7"/>
    </row>
    <row r="78" spans="1:19" x14ac:dyDescent="0.25">
      <c r="A78" s="167" t="s">
        <v>52</v>
      </c>
      <c r="B78" s="124"/>
      <c r="C78" s="124"/>
      <c r="D78" s="124"/>
      <c r="E78" s="124"/>
      <c r="F78" s="124"/>
      <c r="G78" s="124"/>
      <c r="H78" s="124"/>
      <c r="I78" s="124"/>
      <c r="J78" s="124"/>
      <c r="K78" s="124"/>
      <c r="L78" s="124"/>
      <c r="M78" s="124"/>
      <c r="N78" s="124"/>
      <c r="O78" s="124"/>
      <c r="P78" s="124"/>
      <c r="Q78" s="124"/>
      <c r="R78" s="124"/>
      <c r="S78" s="124"/>
    </row>
    <row r="79" spans="1:19" x14ac:dyDescent="0.25">
      <c r="A79" s="168"/>
      <c r="B79" s="124"/>
      <c r="C79" s="124"/>
      <c r="D79" s="124"/>
      <c r="E79" s="124"/>
      <c r="F79" s="124"/>
      <c r="G79" s="124"/>
      <c r="H79" s="124"/>
      <c r="I79" s="124"/>
      <c r="J79" s="124"/>
      <c r="K79" s="124"/>
      <c r="L79" s="124"/>
      <c r="M79" s="124"/>
      <c r="N79" s="124"/>
      <c r="O79" s="124"/>
      <c r="P79" s="124"/>
      <c r="Q79" s="124"/>
      <c r="R79" s="124"/>
      <c r="S79" s="124"/>
    </row>
    <row r="80" spans="1:19" x14ac:dyDescent="0.25">
      <c r="A80" s="168"/>
      <c r="B80" s="124"/>
      <c r="C80" s="124"/>
      <c r="D80" s="124"/>
      <c r="E80" s="124"/>
      <c r="F80" s="124"/>
      <c r="G80" s="124"/>
      <c r="H80" s="124"/>
      <c r="I80" s="124"/>
      <c r="J80" s="124"/>
      <c r="K80" s="124"/>
      <c r="L80" s="124"/>
      <c r="M80" s="124"/>
      <c r="N80" s="124"/>
      <c r="O80" s="124"/>
      <c r="P80" s="124"/>
      <c r="Q80" s="124"/>
      <c r="R80" s="124"/>
      <c r="S80" s="124"/>
    </row>
    <row r="81" spans="1:19" x14ac:dyDescent="0.25">
      <c r="A81" s="168"/>
      <c r="B81" s="124"/>
      <c r="C81" s="124"/>
      <c r="D81" s="124"/>
      <c r="E81" s="124"/>
      <c r="F81" s="124"/>
      <c r="G81" s="124"/>
      <c r="H81" s="124"/>
      <c r="I81" s="124"/>
      <c r="J81" s="124"/>
      <c r="K81" s="124"/>
      <c r="L81" s="124"/>
      <c r="M81" s="124"/>
      <c r="N81" s="124"/>
      <c r="O81" s="124"/>
      <c r="P81" s="124"/>
      <c r="Q81" s="124"/>
      <c r="R81" s="124"/>
      <c r="S81" s="124"/>
    </row>
    <row r="82" spans="1:19" x14ac:dyDescent="0.25">
      <c r="A82" s="169"/>
      <c r="B82" s="124"/>
      <c r="C82" s="124"/>
      <c r="D82" s="124"/>
      <c r="E82" s="124"/>
      <c r="F82" s="124"/>
      <c r="G82" s="124"/>
      <c r="H82" s="124"/>
      <c r="I82" s="124"/>
      <c r="J82" s="124"/>
      <c r="K82" s="124"/>
      <c r="L82" s="124"/>
      <c r="M82" s="124"/>
      <c r="N82" s="124"/>
      <c r="O82" s="124"/>
      <c r="P82" s="124"/>
      <c r="Q82" s="124"/>
      <c r="R82" s="124"/>
      <c r="S82" s="124"/>
    </row>
    <row r="83" spans="1:19" ht="15.75" thickBot="1" x14ac:dyDescent="0.3"/>
    <row r="84" spans="1:19" x14ac:dyDescent="0.25">
      <c r="A84" s="129" t="s">
        <v>20</v>
      </c>
      <c r="B84" s="130"/>
      <c r="C84" s="130"/>
      <c r="D84" s="130"/>
      <c r="E84" s="130"/>
      <c r="F84" s="130"/>
      <c r="G84" s="130"/>
      <c r="H84" s="130"/>
      <c r="I84" s="130"/>
      <c r="J84" s="130"/>
      <c r="K84" s="130"/>
      <c r="L84" s="130"/>
      <c r="M84" s="131"/>
    </row>
    <row r="85" spans="1:19" ht="26.25" customHeight="1" x14ac:dyDescent="0.25">
      <c r="A85" s="14" t="s">
        <v>53</v>
      </c>
      <c r="B85" s="139" t="s">
        <v>22</v>
      </c>
      <c r="C85" s="139"/>
      <c r="D85" s="139"/>
      <c r="E85" s="139" t="s">
        <v>23</v>
      </c>
      <c r="F85" s="139"/>
      <c r="G85" s="139"/>
      <c r="H85" s="139"/>
      <c r="I85" s="139"/>
      <c r="J85" s="8" t="s">
        <v>24</v>
      </c>
      <c r="K85" s="3" t="s">
        <v>25</v>
      </c>
      <c r="L85" s="8" t="s">
        <v>26</v>
      </c>
      <c r="M85" s="15" t="s">
        <v>27</v>
      </c>
    </row>
    <row r="86" spans="1:19" ht="28.5" customHeight="1" x14ac:dyDescent="0.25">
      <c r="A86" s="16" t="s">
        <v>54</v>
      </c>
      <c r="B86" s="135" t="s">
        <v>28</v>
      </c>
      <c r="C86" s="135"/>
      <c r="D86" s="135"/>
      <c r="E86" s="136"/>
      <c r="F86" s="136"/>
      <c r="G86" s="136"/>
      <c r="H86" s="136"/>
      <c r="I86" s="136"/>
      <c r="J86" s="4"/>
      <c r="K86" s="5"/>
      <c r="L86" s="4"/>
      <c r="M86" s="17"/>
      <c r="N86" s="128" t="s">
        <v>29</v>
      </c>
      <c r="O86" s="41" t="str">
        <f>IFERROR(AVERAGE(K86:K87),"")</f>
        <v/>
      </c>
      <c r="P86" s="41" t="str">
        <f>IFERROR(AVERAGE(M86:M87),"")</f>
        <v/>
      </c>
    </row>
    <row r="87" spans="1:19" ht="27.75" customHeight="1" x14ac:dyDescent="0.25">
      <c r="A87" s="16" t="s">
        <v>30</v>
      </c>
      <c r="B87" s="135" t="s">
        <v>55</v>
      </c>
      <c r="C87" s="135"/>
      <c r="D87" s="135"/>
      <c r="E87" s="136"/>
      <c r="F87" s="136"/>
      <c r="G87" s="136"/>
      <c r="H87" s="136"/>
      <c r="I87" s="136"/>
      <c r="J87" s="4"/>
      <c r="K87" s="5"/>
      <c r="L87" s="4"/>
      <c r="M87" s="17"/>
      <c r="N87" s="128"/>
      <c r="O87" s="42"/>
      <c r="P87" s="42"/>
    </row>
    <row r="88" spans="1:19" ht="15" customHeight="1" x14ac:dyDescent="0.25">
      <c r="A88" s="16" t="s">
        <v>56</v>
      </c>
      <c r="B88" s="135" t="s">
        <v>57</v>
      </c>
      <c r="C88" s="135"/>
      <c r="D88" s="135"/>
      <c r="E88" s="136"/>
      <c r="F88" s="136"/>
      <c r="G88" s="136"/>
      <c r="H88" s="136"/>
      <c r="I88" s="136"/>
      <c r="J88" s="4"/>
      <c r="K88" s="5"/>
      <c r="L88" s="4"/>
      <c r="M88" s="17"/>
      <c r="N88" s="10"/>
      <c r="O88" s="10"/>
      <c r="P88" s="10"/>
    </row>
    <row r="89" spans="1:19" x14ac:dyDescent="0.25">
      <c r="A89" s="18" t="s">
        <v>12</v>
      </c>
      <c r="B89" s="135" t="s">
        <v>58</v>
      </c>
      <c r="C89" s="135"/>
      <c r="D89" s="135"/>
      <c r="E89" s="136"/>
      <c r="F89" s="136"/>
      <c r="G89" s="136"/>
      <c r="H89" s="136"/>
      <c r="I89" s="136"/>
      <c r="J89" s="4"/>
      <c r="K89" s="5"/>
      <c r="L89" s="4"/>
      <c r="M89" s="17"/>
      <c r="N89" s="49"/>
      <c r="O89" s="49"/>
      <c r="P89" s="10"/>
    </row>
    <row r="90" spans="1:19" ht="24.75" customHeight="1" x14ac:dyDescent="0.25">
      <c r="A90" s="18" t="s">
        <v>59</v>
      </c>
      <c r="B90" s="135" t="s">
        <v>60</v>
      </c>
      <c r="C90" s="135"/>
      <c r="D90" s="135"/>
      <c r="E90" s="136"/>
      <c r="F90" s="136"/>
      <c r="G90" s="136"/>
      <c r="H90" s="136"/>
      <c r="I90" s="136"/>
      <c r="J90" s="4"/>
      <c r="K90" s="5"/>
      <c r="L90" s="4"/>
      <c r="M90" s="17"/>
      <c r="N90" s="49"/>
      <c r="O90" s="49"/>
      <c r="P90" s="10"/>
    </row>
    <row r="91" spans="1:19" ht="27" customHeight="1" x14ac:dyDescent="0.25">
      <c r="A91" s="18" t="s">
        <v>31</v>
      </c>
      <c r="B91" s="135" t="s">
        <v>60</v>
      </c>
      <c r="C91" s="135"/>
      <c r="D91" s="135"/>
      <c r="E91" s="136"/>
      <c r="F91" s="136"/>
      <c r="G91" s="136"/>
      <c r="H91" s="136"/>
      <c r="I91" s="136"/>
      <c r="J91" s="4"/>
      <c r="K91" s="5"/>
      <c r="L91" s="4"/>
      <c r="M91" s="17"/>
      <c r="N91" s="49"/>
      <c r="O91" s="49"/>
      <c r="P91" s="10"/>
    </row>
    <row r="92" spans="1:19" ht="42" customHeight="1" x14ac:dyDescent="0.25">
      <c r="A92" s="16" t="s">
        <v>32</v>
      </c>
      <c r="B92" s="135" t="s">
        <v>61</v>
      </c>
      <c r="C92" s="135"/>
      <c r="D92" s="135"/>
      <c r="E92" s="136"/>
      <c r="F92" s="136"/>
      <c r="G92" s="136"/>
      <c r="H92" s="136"/>
      <c r="I92" s="136"/>
      <c r="J92" s="4"/>
      <c r="K92" s="5"/>
      <c r="L92" s="4"/>
      <c r="M92" s="17"/>
      <c r="N92" s="128" t="s">
        <v>33</v>
      </c>
      <c r="O92" s="41" t="str">
        <f>IFERROR(AVERAGE(K92:K96),"")</f>
        <v/>
      </c>
      <c r="P92" s="41" t="str">
        <f>IFERROR(AVERAGE(M92:M96),"")</f>
        <v/>
      </c>
    </row>
    <row r="93" spans="1:19" x14ac:dyDescent="0.25">
      <c r="A93" s="16" t="s">
        <v>34</v>
      </c>
      <c r="B93" s="135" t="s">
        <v>57</v>
      </c>
      <c r="C93" s="135"/>
      <c r="D93" s="135"/>
      <c r="E93" s="136"/>
      <c r="F93" s="136"/>
      <c r="G93" s="136"/>
      <c r="H93" s="136"/>
      <c r="I93" s="136"/>
      <c r="J93" s="4"/>
      <c r="K93" s="5"/>
      <c r="L93" s="4"/>
      <c r="M93" s="17"/>
      <c r="N93" s="128"/>
      <c r="O93" s="41"/>
    </row>
    <row r="94" spans="1:19" x14ac:dyDescent="0.25">
      <c r="A94" s="16" t="s">
        <v>35</v>
      </c>
      <c r="B94" s="135" t="s">
        <v>57</v>
      </c>
      <c r="C94" s="135"/>
      <c r="D94" s="135"/>
      <c r="E94" s="136"/>
      <c r="F94" s="136"/>
      <c r="G94" s="136"/>
      <c r="H94" s="136"/>
      <c r="I94" s="136"/>
      <c r="J94" s="4"/>
      <c r="K94" s="5"/>
      <c r="L94" s="4"/>
      <c r="M94" s="17"/>
      <c r="N94" s="128"/>
      <c r="O94" s="41"/>
    </row>
    <row r="95" spans="1:19" ht="31.5" customHeight="1" x14ac:dyDescent="0.25">
      <c r="A95" s="19" t="s">
        <v>37</v>
      </c>
      <c r="B95" s="135" t="s">
        <v>62</v>
      </c>
      <c r="C95" s="135"/>
      <c r="D95" s="135"/>
      <c r="E95" s="136"/>
      <c r="F95" s="136"/>
      <c r="G95" s="136"/>
      <c r="H95" s="136"/>
      <c r="I95" s="136"/>
      <c r="J95" s="4"/>
      <c r="K95" s="5"/>
      <c r="L95" s="4"/>
      <c r="M95" s="17"/>
      <c r="N95" s="128"/>
      <c r="O95" s="41"/>
    </row>
    <row r="96" spans="1:19" x14ac:dyDescent="0.25">
      <c r="A96" s="16" t="s">
        <v>39</v>
      </c>
      <c r="B96" s="135" t="s">
        <v>63</v>
      </c>
      <c r="C96" s="135"/>
      <c r="D96" s="135"/>
      <c r="E96" s="136"/>
      <c r="F96" s="136"/>
      <c r="G96" s="136"/>
      <c r="H96" s="136"/>
      <c r="I96" s="136"/>
      <c r="J96" s="4"/>
      <c r="K96" s="5"/>
      <c r="L96" s="4"/>
      <c r="M96" s="17"/>
      <c r="N96" s="41"/>
      <c r="O96" s="41"/>
      <c r="P96" s="10"/>
    </row>
    <row r="97" spans="1:19" ht="31.5" customHeight="1" x14ac:dyDescent="0.25">
      <c r="A97" s="19" t="s">
        <v>64</v>
      </c>
      <c r="B97" s="135" t="s">
        <v>65</v>
      </c>
      <c r="C97" s="135"/>
      <c r="D97" s="135"/>
      <c r="E97" s="136"/>
      <c r="F97" s="136"/>
      <c r="G97" s="136"/>
      <c r="H97" s="136"/>
      <c r="I97" s="136"/>
      <c r="J97" s="4"/>
      <c r="K97" s="5"/>
      <c r="L97" s="4"/>
      <c r="M97" s="17"/>
      <c r="N97" s="9"/>
      <c r="O97" s="9"/>
      <c r="P97" s="9"/>
      <c r="Q97" s="9"/>
    </row>
    <row r="98" spans="1:19" ht="15.75" thickBot="1" x14ac:dyDescent="0.3">
      <c r="A98" s="20"/>
      <c r="B98" s="13"/>
      <c r="C98" s="13"/>
      <c r="D98" s="13"/>
      <c r="E98" s="13"/>
      <c r="F98" s="13"/>
      <c r="G98" s="13"/>
      <c r="H98" s="13"/>
      <c r="I98" s="13"/>
      <c r="J98" s="13"/>
      <c r="K98" s="137" t="s">
        <v>40</v>
      </c>
      <c r="L98" s="138"/>
      <c r="M98" s="46">
        <f>IFERROR(AVERAGE(M86:M97),0)</f>
        <v>0</v>
      </c>
    </row>
    <row r="99" spans="1:19" ht="15.75" thickBot="1" x14ac:dyDescent="0.3"/>
    <row r="100" spans="1:19" x14ac:dyDescent="0.25">
      <c r="A100" s="145" t="s">
        <v>41</v>
      </c>
      <c r="B100" s="146"/>
      <c r="C100" s="146"/>
      <c r="D100" s="146"/>
      <c r="E100" s="146"/>
      <c r="F100" s="146"/>
      <c r="G100" s="146"/>
      <c r="H100" s="146"/>
      <c r="I100" s="146"/>
      <c r="J100" s="146"/>
      <c r="K100" s="146"/>
      <c r="L100" s="146"/>
      <c r="M100" s="146"/>
      <c r="N100" s="146"/>
      <c r="O100" s="146"/>
      <c r="P100" s="146"/>
      <c r="Q100" s="146"/>
      <c r="R100" s="146"/>
      <c r="S100" s="147"/>
    </row>
    <row r="101" spans="1:19" ht="26.25" customHeight="1" x14ac:dyDescent="0.25">
      <c r="A101" s="22" t="s">
        <v>42</v>
      </c>
      <c r="B101" s="111" t="s">
        <v>43</v>
      </c>
      <c r="C101" s="111"/>
      <c r="D101" s="111"/>
      <c r="E101" s="111"/>
      <c r="F101" s="111"/>
      <c r="G101" s="50" t="s">
        <v>44</v>
      </c>
      <c r="H101" s="50" t="s">
        <v>45</v>
      </c>
      <c r="I101" s="111" t="s">
        <v>46</v>
      </c>
      <c r="J101" s="111"/>
      <c r="K101" s="50" t="s">
        <v>47</v>
      </c>
      <c r="L101" s="111" t="s">
        <v>23</v>
      </c>
      <c r="M101" s="111"/>
      <c r="N101" s="111"/>
      <c r="O101" s="111"/>
      <c r="P101" s="111"/>
      <c r="Q101" s="111"/>
      <c r="R101" s="111"/>
      <c r="S101" s="112"/>
    </row>
    <row r="102" spans="1:19" x14ac:dyDescent="0.25">
      <c r="A102" s="23">
        <v>1</v>
      </c>
      <c r="B102" s="161"/>
      <c r="C102" s="161"/>
      <c r="D102" s="161"/>
      <c r="E102" s="161"/>
      <c r="F102" s="161"/>
      <c r="G102" s="52"/>
      <c r="H102" s="6"/>
      <c r="I102" s="162"/>
      <c r="J102" s="162"/>
      <c r="K102" s="52"/>
      <c r="L102" s="161"/>
      <c r="M102" s="161"/>
      <c r="N102" s="161"/>
      <c r="O102" s="161"/>
      <c r="P102" s="161"/>
      <c r="Q102" s="161"/>
      <c r="R102" s="161"/>
      <c r="S102" s="163"/>
    </row>
    <row r="103" spans="1:19" x14ac:dyDescent="0.25">
      <c r="A103" s="23">
        <v>2</v>
      </c>
      <c r="B103" s="161"/>
      <c r="C103" s="161"/>
      <c r="D103" s="161"/>
      <c r="E103" s="161"/>
      <c r="F103" s="161"/>
      <c r="G103" s="52"/>
      <c r="H103" s="6"/>
      <c r="I103" s="162"/>
      <c r="J103" s="162"/>
      <c r="K103" s="52"/>
      <c r="L103" s="161"/>
      <c r="M103" s="161"/>
      <c r="N103" s="161"/>
      <c r="O103" s="161"/>
      <c r="P103" s="161"/>
      <c r="Q103" s="161"/>
      <c r="R103" s="161"/>
      <c r="S103" s="163"/>
    </row>
    <row r="104" spans="1:19" x14ac:dyDescent="0.25">
      <c r="A104" s="23">
        <v>3</v>
      </c>
      <c r="B104" s="161"/>
      <c r="C104" s="161"/>
      <c r="D104" s="161"/>
      <c r="E104" s="161"/>
      <c r="F104" s="161"/>
      <c r="G104" s="52"/>
      <c r="H104" s="6"/>
      <c r="I104" s="162"/>
      <c r="J104" s="162"/>
      <c r="K104" s="52"/>
      <c r="L104" s="161"/>
      <c r="M104" s="161"/>
      <c r="N104" s="161"/>
      <c r="O104" s="161"/>
      <c r="P104" s="161"/>
      <c r="Q104" s="161"/>
      <c r="R104" s="161"/>
      <c r="S104" s="163"/>
    </row>
    <row r="105" spans="1:19" x14ac:dyDescent="0.25">
      <c r="A105" s="23">
        <v>4</v>
      </c>
      <c r="B105" s="161"/>
      <c r="C105" s="161"/>
      <c r="D105" s="161"/>
      <c r="E105" s="161"/>
      <c r="F105" s="161"/>
      <c r="G105" s="52"/>
      <c r="H105" s="6"/>
      <c r="I105" s="162"/>
      <c r="J105" s="162"/>
      <c r="K105" s="52"/>
      <c r="L105" s="161"/>
      <c r="M105" s="161"/>
      <c r="N105" s="161"/>
      <c r="O105" s="161"/>
      <c r="P105" s="161"/>
      <c r="Q105" s="161"/>
      <c r="R105" s="161"/>
      <c r="S105" s="163"/>
    </row>
    <row r="106" spans="1:19" ht="15.75" thickBot="1" x14ac:dyDescent="0.3">
      <c r="A106" s="24">
        <v>5</v>
      </c>
      <c r="B106" s="148"/>
      <c r="C106" s="148"/>
      <c r="D106" s="148"/>
      <c r="E106" s="148"/>
      <c r="F106" s="148"/>
      <c r="G106" s="51"/>
      <c r="H106" s="25"/>
      <c r="I106" s="149"/>
      <c r="J106" s="149"/>
      <c r="K106" s="51"/>
      <c r="L106" s="148"/>
      <c r="M106" s="148"/>
      <c r="N106" s="148"/>
      <c r="O106" s="148"/>
      <c r="P106" s="148"/>
      <c r="Q106" s="148"/>
      <c r="R106" s="148"/>
      <c r="S106" s="151"/>
    </row>
    <row r="107" spans="1:19" ht="15.75" thickBot="1" x14ac:dyDescent="0.3">
      <c r="B107" t="str">
        <f>B108 &amp; ""</f>
        <v/>
      </c>
    </row>
    <row r="108" spans="1:19" ht="48.75" customHeight="1" thickBot="1" x14ac:dyDescent="0.3">
      <c r="A108" s="21" t="s">
        <v>48</v>
      </c>
      <c r="B108" s="142"/>
      <c r="C108" s="143"/>
      <c r="D108" s="143"/>
      <c r="E108" s="143"/>
      <c r="F108" s="143"/>
      <c r="G108" s="143"/>
      <c r="H108" s="143"/>
      <c r="I108" s="143"/>
      <c r="J108" s="143"/>
      <c r="K108" s="143"/>
      <c r="L108" s="143"/>
      <c r="M108" s="143"/>
      <c r="N108" s="143"/>
      <c r="O108" s="143"/>
      <c r="P108" s="143"/>
      <c r="Q108" s="143"/>
      <c r="R108" s="143"/>
      <c r="S108" s="144"/>
    </row>
  </sheetData>
  <mergeCells count="177">
    <mergeCell ref="N13:N14"/>
    <mergeCell ref="B14:D14"/>
    <mergeCell ref="E14:I14"/>
    <mergeCell ref="A1:S1"/>
    <mergeCell ref="A2:A3"/>
    <mergeCell ref="B2:S3"/>
    <mergeCell ref="A5:A9"/>
    <mergeCell ref="B5:S5"/>
    <mergeCell ref="B6:S6"/>
    <mergeCell ref="B7:S7"/>
    <mergeCell ref="B8:S8"/>
    <mergeCell ref="B9:S9"/>
    <mergeCell ref="B23:D23"/>
    <mergeCell ref="E23:I23"/>
    <mergeCell ref="B15:D15"/>
    <mergeCell ref="E15:I15"/>
    <mergeCell ref="B16:D16"/>
    <mergeCell ref="E16:I16"/>
    <mergeCell ref="B17:D17"/>
    <mergeCell ref="E17:I17"/>
    <mergeCell ref="A11:M11"/>
    <mergeCell ref="B12:D12"/>
    <mergeCell ref="E12:I12"/>
    <mergeCell ref="B13:D13"/>
    <mergeCell ref="E13:I13"/>
    <mergeCell ref="B20:D20"/>
    <mergeCell ref="E20:I20"/>
    <mergeCell ref="B21:D21"/>
    <mergeCell ref="E21:I21"/>
    <mergeCell ref="B22:D22"/>
    <mergeCell ref="E22:I22"/>
    <mergeCell ref="B18:D18"/>
    <mergeCell ref="E18:I18"/>
    <mergeCell ref="B19:D19"/>
    <mergeCell ref="E19:I19"/>
    <mergeCell ref="B29:F29"/>
    <mergeCell ref="I29:J29"/>
    <mergeCell ref="L29:S29"/>
    <mergeCell ref="B30:F30"/>
    <mergeCell ref="I30:J30"/>
    <mergeCell ref="L30:S30"/>
    <mergeCell ref="B24:D24"/>
    <mergeCell ref="E24:I24"/>
    <mergeCell ref="K25:L25"/>
    <mergeCell ref="A27:S27"/>
    <mergeCell ref="B28:F28"/>
    <mergeCell ref="I28:J28"/>
    <mergeCell ref="L28:S28"/>
    <mergeCell ref="B33:F33"/>
    <mergeCell ref="I33:J33"/>
    <mergeCell ref="L33:S33"/>
    <mergeCell ref="B35:S35"/>
    <mergeCell ref="A37:S37"/>
    <mergeCell ref="A38:A39"/>
    <mergeCell ref="B38:S39"/>
    <mergeCell ref="B31:F31"/>
    <mergeCell ref="I31:J31"/>
    <mergeCell ref="L31:S31"/>
    <mergeCell ref="B32:F32"/>
    <mergeCell ref="I32:J32"/>
    <mergeCell ref="L32:S32"/>
    <mergeCell ref="N50:N51"/>
    <mergeCell ref="B51:D51"/>
    <mergeCell ref="E51:I51"/>
    <mergeCell ref="A41:A45"/>
    <mergeCell ref="B41:S41"/>
    <mergeCell ref="B42:S42"/>
    <mergeCell ref="B43:S43"/>
    <mergeCell ref="B44:S44"/>
    <mergeCell ref="B45:S45"/>
    <mergeCell ref="B60:D60"/>
    <mergeCell ref="E60:I60"/>
    <mergeCell ref="B52:D52"/>
    <mergeCell ref="E52:I52"/>
    <mergeCell ref="B53:D53"/>
    <mergeCell ref="E53:I53"/>
    <mergeCell ref="B54:D54"/>
    <mergeCell ref="E54:I54"/>
    <mergeCell ref="A48:M48"/>
    <mergeCell ref="B49:D49"/>
    <mergeCell ref="E49:I49"/>
    <mergeCell ref="B50:D50"/>
    <mergeCell ref="E50:I50"/>
    <mergeCell ref="B57:D57"/>
    <mergeCell ref="E57:I57"/>
    <mergeCell ref="B58:D58"/>
    <mergeCell ref="E58:I58"/>
    <mergeCell ref="B59:D59"/>
    <mergeCell ref="E59:I59"/>
    <mergeCell ref="B55:D55"/>
    <mergeCell ref="E55:I55"/>
    <mergeCell ref="B56:D56"/>
    <mergeCell ref="E56:I56"/>
    <mergeCell ref="B66:F66"/>
    <mergeCell ref="I66:J66"/>
    <mergeCell ref="L66:S66"/>
    <mergeCell ref="B67:F67"/>
    <mergeCell ref="I67:J67"/>
    <mergeCell ref="L67:S67"/>
    <mergeCell ref="B61:D61"/>
    <mergeCell ref="E61:I61"/>
    <mergeCell ref="K62:L62"/>
    <mergeCell ref="A64:S64"/>
    <mergeCell ref="B65:F65"/>
    <mergeCell ref="I65:J65"/>
    <mergeCell ref="L65:S65"/>
    <mergeCell ref="B70:F70"/>
    <mergeCell ref="I70:J70"/>
    <mergeCell ref="L70:S70"/>
    <mergeCell ref="B72:S72"/>
    <mergeCell ref="A74:S74"/>
    <mergeCell ref="A75:A76"/>
    <mergeCell ref="B75:S76"/>
    <mergeCell ref="B68:F68"/>
    <mergeCell ref="I68:J68"/>
    <mergeCell ref="L68:S68"/>
    <mergeCell ref="B69:F69"/>
    <mergeCell ref="I69:J69"/>
    <mergeCell ref="L69:S69"/>
    <mergeCell ref="N86:N87"/>
    <mergeCell ref="B87:D87"/>
    <mergeCell ref="E87:I87"/>
    <mergeCell ref="A78:A82"/>
    <mergeCell ref="B78:S78"/>
    <mergeCell ref="B79:S79"/>
    <mergeCell ref="B80:S80"/>
    <mergeCell ref="B81:S81"/>
    <mergeCell ref="B82:S82"/>
    <mergeCell ref="B88:D88"/>
    <mergeCell ref="E88:I88"/>
    <mergeCell ref="B89:D89"/>
    <mergeCell ref="E89:I89"/>
    <mergeCell ref="B90:D90"/>
    <mergeCell ref="E90:I90"/>
    <mergeCell ref="A84:M84"/>
    <mergeCell ref="B85:D85"/>
    <mergeCell ref="E85:I85"/>
    <mergeCell ref="B86:D86"/>
    <mergeCell ref="E86:I86"/>
    <mergeCell ref="I101:J101"/>
    <mergeCell ref="L101:S101"/>
    <mergeCell ref="B93:D93"/>
    <mergeCell ref="E93:I93"/>
    <mergeCell ref="B94:D94"/>
    <mergeCell ref="E94:I94"/>
    <mergeCell ref="B95:D95"/>
    <mergeCell ref="E95:I95"/>
    <mergeCell ref="B91:D91"/>
    <mergeCell ref="E91:I91"/>
    <mergeCell ref="B92:D92"/>
    <mergeCell ref="E92:I92"/>
    <mergeCell ref="B96:D96"/>
    <mergeCell ref="E96:I96"/>
    <mergeCell ref="B106:F106"/>
    <mergeCell ref="I106:J106"/>
    <mergeCell ref="L106:S106"/>
    <mergeCell ref="B108:S108"/>
    <mergeCell ref="N19:N22"/>
    <mergeCell ref="N56:N59"/>
    <mergeCell ref="N92:N95"/>
    <mergeCell ref="B104:F104"/>
    <mergeCell ref="I104:J104"/>
    <mergeCell ref="L104:S104"/>
    <mergeCell ref="B105:F105"/>
    <mergeCell ref="I105:J105"/>
    <mergeCell ref="L105:S105"/>
    <mergeCell ref="B102:F102"/>
    <mergeCell ref="I102:J102"/>
    <mergeCell ref="L102:S102"/>
    <mergeCell ref="B103:F103"/>
    <mergeCell ref="I103:J103"/>
    <mergeCell ref="L103:S103"/>
    <mergeCell ref="B97:D97"/>
    <mergeCell ref="E97:I97"/>
    <mergeCell ref="K98:L98"/>
    <mergeCell ref="A100:S100"/>
    <mergeCell ref="B101:F101"/>
  </mergeCells>
  <dataValidations count="2">
    <dataValidation type="list" allowBlank="1" showInputMessage="1" showErrorMessage="1" sqref="J13:J24 L13:L24 J50:J61 L50:L61 J86:J97 L86:L97" xr:uid="{9F043198-C0E6-4652-BE0D-2537B4E68E9C}">
      <formula1>"Open, In Progress, Done"</formula1>
    </dataValidation>
    <dataValidation type="list" allowBlank="1" showInputMessage="1" showErrorMessage="1" sqref="K13:K24 M50:M61 K50:K61 M13:M24 K86:K97 M86:M97" xr:uid="{6A194DFA-2177-48A1-B09E-EE5E9C021771}">
      <formula1>"1,2,3,4"</formula1>
    </dataValidation>
  </dataValidations>
  <pageMargins left="0.7" right="0.7" top="0.75" bottom="0.75" header="0.3" footer="0.3"/>
  <ignoredErrors>
    <ignoredError sqref="O19:P19 O13:P13 O56:P56 O50:P50 O86:P86 O92:P9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1851-5E30-4909-BE44-B0368C5341FE}">
  <dimension ref="A1:S107"/>
  <sheetViews>
    <sheetView zoomScaleNormal="100" workbookViewId="0">
      <selection activeCell="B2" sqref="B2:S3"/>
    </sheetView>
  </sheetViews>
  <sheetFormatPr defaultRowHeight="15" x14ac:dyDescent="0.25"/>
  <cols>
    <col min="1" max="1" width="18.140625" customWidth="1"/>
    <col min="10" max="10" width="10.28515625" customWidth="1"/>
    <col min="11" max="11" width="14.28515625" customWidth="1"/>
    <col min="15" max="15" width="7.5703125" customWidth="1"/>
  </cols>
  <sheetData>
    <row r="1" spans="1:19" ht="15.75" thickBot="1" x14ac:dyDescent="0.3">
      <c r="A1" s="108" t="s">
        <v>16</v>
      </c>
      <c r="B1" s="109"/>
      <c r="C1" s="109"/>
      <c r="D1" s="109"/>
      <c r="E1" s="109"/>
      <c r="F1" s="109"/>
      <c r="G1" s="109"/>
      <c r="H1" s="109"/>
      <c r="I1" s="109"/>
      <c r="J1" s="109"/>
      <c r="K1" s="109"/>
      <c r="L1" s="109"/>
      <c r="M1" s="109"/>
      <c r="N1" s="109"/>
      <c r="O1" s="109"/>
      <c r="P1" s="109"/>
      <c r="Q1" s="109"/>
      <c r="R1" s="109"/>
      <c r="S1" s="110"/>
    </row>
    <row r="2" spans="1:19" ht="15" customHeight="1" x14ac:dyDescent="0.25">
      <c r="A2" s="117" t="s">
        <v>17</v>
      </c>
      <c r="B2" s="171" t="s">
        <v>51</v>
      </c>
      <c r="C2" s="171"/>
      <c r="D2" s="171"/>
      <c r="E2" s="171"/>
      <c r="F2" s="171"/>
      <c r="G2" s="171"/>
      <c r="H2" s="171"/>
      <c r="I2" s="171"/>
      <c r="J2" s="171"/>
      <c r="K2" s="171"/>
      <c r="L2" s="171"/>
      <c r="M2" s="171"/>
      <c r="N2" s="171"/>
      <c r="O2" s="171"/>
      <c r="P2" s="171"/>
      <c r="Q2" s="171"/>
      <c r="R2" s="171"/>
      <c r="S2" s="171"/>
    </row>
    <row r="3" spans="1:19" ht="27.75" customHeight="1" thickBot="1" x14ac:dyDescent="0.3">
      <c r="A3" s="118"/>
      <c r="B3" s="172"/>
      <c r="C3" s="172"/>
      <c r="D3" s="172"/>
      <c r="E3" s="172"/>
      <c r="F3" s="172"/>
      <c r="G3" s="172"/>
      <c r="H3" s="172"/>
      <c r="I3" s="172"/>
      <c r="J3" s="172"/>
      <c r="K3" s="172"/>
      <c r="L3" s="172"/>
      <c r="M3" s="172"/>
      <c r="N3" s="172"/>
      <c r="O3" s="172"/>
      <c r="P3" s="172"/>
      <c r="Q3" s="172"/>
      <c r="R3" s="172"/>
      <c r="S3" s="172"/>
    </row>
    <row r="4" spans="1:19" ht="6.75" customHeight="1" thickBot="1" x14ac:dyDescent="0.3">
      <c r="A4" s="7"/>
      <c r="B4" s="7"/>
      <c r="C4" s="7"/>
      <c r="D4" s="7"/>
      <c r="E4" s="7"/>
      <c r="F4" s="7"/>
      <c r="G4" s="7"/>
      <c r="H4" s="7"/>
      <c r="I4" s="7"/>
      <c r="J4" s="7"/>
      <c r="K4" s="7"/>
      <c r="L4" s="7"/>
      <c r="M4" s="7"/>
      <c r="N4" s="7"/>
      <c r="O4" s="7"/>
      <c r="P4" s="7"/>
      <c r="Q4" s="7"/>
      <c r="R4" s="7"/>
      <c r="S4" s="7"/>
    </row>
    <row r="5" spans="1:19" x14ac:dyDescent="0.25">
      <c r="A5" s="173" t="s">
        <v>52</v>
      </c>
      <c r="B5" s="122"/>
      <c r="C5" s="122"/>
      <c r="D5" s="122"/>
      <c r="E5" s="122"/>
      <c r="F5" s="122"/>
      <c r="G5" s="122"/>
      <c r="H5" s="122"/>
      <c r="I5" s="122"/>
      <c r="J5" s="122"/>
      <c r="K5" s="122"/>
      <c r="L5" s="122"/>
      <c r="M5" s="122"/>
      <c r="N5" s="122"/>
      <c r="O5" s="122"/>
      <c r="P5" s="122"/>
      <c r="Q5" s="122"/>
      <c r="R5" s="122"/>
      <c r="S5" s="123"/>
    </row>
    <row r="6" spans="1:19" x14ac:dyDescent="0.25">
      <c r="A6" s="174"/>
      <c r="B6" s="124"/>
      <c r="C6" s="124"/>
      <c r="D6" s="124"/>
      <c r="E6" s="124"/>
      <c r="F6" s="124"/>
      <c r="G6" s="124"/>
      <c r="H6" s="124"/>
      <c r="I6" s="124"/>
      <c r="J6" s="124"/>
      <c r="K6" s="124"/>
      <c r="L6" s="124"/>
      <c r="M6" s="124"/>
      <c r="N6" s="124"/>
      <c r="O6" s="124"/>
      <c r="P6" s="124"/>
      <c r="Q6" s="124"/>
      <c r="R6" s="124"/>
      <c r="S6" s="125"/>
    </row>
    <row r="7" spans="1:19" x14ac:dyDescent="0.25">
      <c r="A7" s="174"/>
      <c r="B7" s="124"/>
      <c r="C7" s="124"/>
      <c r="D7" s="124"/>
      <c r="E7" s="124"/>
      <c r="F7" s="124"/>
      <c r="G7" s="124"/>
      <c r="H7" s="124"/>
      <c r="I7" s="124"/>
      <c r="J7" s="124"/>
      <c r="K7" s="124"/>
      <c r="L7" s="124"/>
      <c r="M7" s="124"/>
      <c r="N7" s="124"/>
      <c r="O7" s="124"/>
      <c r="P7" s="124"/>
      <c r="Q7" s="124"/>
      <c r="R7" s="124"/>
      <c r="S7" s="125"/>
    </row>
    <row r="8" spans="1:19" x14ac:dyDescent="0.25">
      <c r="A8" s="174"/>
      <c r="B8" s="124"/>
      <c r="C8" s="124"/>
      <c r="D8" s="124"/>
      <c r="E8" s="124"/>
      <c r="F8" s="124"/>
      <c r="G8" s="124"/>
      <c r="H8" s="124"/>
      <c r="I8" s="124"/>
      <c r="J8" s="124"/>
      <c r="K8" s="124"/>
      <c r="L8" s="124"/>
      <c r="M8" s="124"/>
      <c r="N8" s="124"/>
      <c r="O8" s="124"/>
      <c r="P8" s="124"/>
      <c r="Q8" s="124"/>
      <c r="R8" s="124"/>
      <c r="S8" s="125"/>
    </row>
    <row r="9" spans="1:19" ht="15.75" thickBot="1" x14ac:dyDescent="0.3">
      <c r="A9" s="175"/>
      <c r="B9" s="126"/>
      <c r="C9" s="126"/>
      <c r="D9" s="126"/>
      <c r="E9" s="126"/>
      <c r="F9" s="126"/>
      <c r="G9" s="126"/>
      <c r="H9" s="126"/>
      <c r="I9" s="126"/>
      <c r="J9" s="126"/>
      <c r="K9" s="126"/>
      <c r="L9" s="126"/>
      <c r="M9" s="126"/>
      <c r="N9" s="126"/>
      <c r="O9" s="126"/>
      <c r="P9" s="126"/>
      <c r="Q9" s="126"/>
      <c r="R9" s="126"/>
      <c r="S9" s="127"/>
    </row>
    <row r="10" spans="1:19" ht="15.75" thickBot="1" x14ac:dyDescent="0.3"/>
    <row r="11" spans="1:19" x14ac:dyDescent="0.25">
      <c r="A11" s="129" t="s">
        <v>20</v>
      </c>
      <c r="B11" s="130"/>
      <c r="C11" s="130"/>
      <c r="D11" s="130"/>
      <c r="E11" s="130"/>
      <c r="F11" s="130"/>
      <c r="G11" s="130"/>
      <c r="H11" s="130"/>
      <c r="I11" s="130"/>
      <c r="J11" s="130"/>
      <c r="K11" s="130"/>
      <c r="L11" s="130"/>
      <c r="M11" s="131"/>
    </row>
    <row r="12" spans="1:19" ht="26.25" customHeight="1" x14ac:dyDescent="0.25">
      <c r="A12" s="14" t="s">
        <v>53</v>
      </c>
      <c r="B12" s="139" t="s">
        <v>22</v>
      </c>
      <c r="C12" s="139"/>
      <c r="D12" s="139"/>
      <c r="E12" s="139" t="s">
        <v>23</v>
      </c>
      <c r="F12" s="139"/>
      <c r="G12" s="139"/>
      <c r="H12" s="139"/>
      <c r="I12" s="139"/>
      <c r="J12" s="8" t="s">
        <v>24</v>
      </c>
      <c r="K12" s="3" t="s">
        <v>25</v>
      </c>
      <c r="L12" s="8" t="s">
        <v>26</v>
      </c>
      <c r="M12" s="15" t="s">
        <v>27</v>
      </c>
    </row>
    <row r="13" spans="1:19" ht="28.5" customHeight="1" x14ac:dyDescent="0.25">
      <c r="A13" s="16" t="s">
        <v>54</v>
      </c>
      <c r="B13" s="135" t="s">
        <v>28</v>
      </c>
      <c r="C13" s="135"/>
      <c r="D13" s="135"/>
      <c r="E13" s="136"/>
      <c r="F13" s="136"/>
      <c r="G13" s="136"/>
      <c r="H13" s="136"/>
      <c r="I13" s="136"/>
      <c r="J13" s="4"/>
      <c r="K13" s="5"/>
      <c r="L13" s="4"/>
      <c r="M13" s="17"/>
      <c r="N13" s="128" t="s">
        <v>29</v>
      </c>
      <c r="O13" s="41" t="str">
        <f>IFERROR(AVERAGE(K13:K14),"")</f>
        <v/>
      </c>
      <c r="P13" s="41" t="str">
        <f>IFERROR(AVERAGE(M13:M14),"")</f>
        <v/>
      </c>
    </row>
    <row r="14" spans="1:19" ht="27.75" customHeight="1" x14ac:dyDescent="0.25">
      <c r="A14" s="16" t="s">
        <v>30</v>
      </c>
      <c r="B14" s="135" t="s">
        <v>55</v>
      </c>
      <c r="C14" s="135"/>
      <c r="D14" s="135"/>
      <c r="E14" s="136"/>
      <c r="F14" s="136"/>
      <c r="G14" s="136"/>
      <c r="H14" s="136"/>
      <c r="I14" s="136"/>
      <c r="J14" s="4"/>
      <c r="K14" s="5"/>
      <c r="L14" s="4"/>
      <c r="M14" s="17"/>
      <c r="N14" s="128"/>
      <c r="O14" s="42"/>
      <c r="P14" s="42"/>
    </row>
    <row r="15" spans="1:19" ht="15" customHeight="1" x14ac:dyDescent="0.25">
      <c r="A15" s="16" t="s">
        <v>56</v>
      </c>
      <c r="B15" s="135" t="s">
        <v>57</v>
      </c>
      <c r="C15" s="135"/>
      <c r="D15" s="135"/>
      <c r="E15" s="136"/>
      <c r="F15" s="136"/>
      <c r="G15" s="136"/>
      <c r="H15" s="136"/>
      <c r="I15" s="136"/>
      <c r="J15" s="4"/>
      <c r="K15" s="5"/>
      <c r="L15" s="4"/>
      <c r="M15" s="17"/>
      <c r="N15" s="10"/>
      <c r="O15" s="10"/>
      <c r="P15" s="10"/>
    </row>
    <row r="16" spans="1:19" x14ac:dyDescent="0.25">
      <c r="A16" s="18" t="s">
        <v>12</v>
      </c>
      <c r="B16" s="135" t="s">
        <v>58</v>
      </c>
      <c r="C16" s="135"/>
      <c r="D16" s="135"/>
      <c r="E16" s="136"/>
      <c r="F16" s="136"/>
      <c r="G16" s="136"/>
      <c r="H16" s="136"/>
      <c r="I16" s="136"/>
      <c r="J16" s="4"/>
      <c r="K16" s="5"/>
      <c r="L16" s="4"/>
      <c r="M16" s="17"/>
      <c r="N16" s="49"/>
      <c r="O16" s="49"/>
      <c r="P16" s="10"/>
    </row>
    <row r="17" spans="1:19" ht="24.75" customHeight="1" x14ac:dyDescent="0.25">
      <c r="A17" s="18" t="s">
        <v>59</v>
      </c>
      <c r="B17" s="135" t="s">
        <v>60</v>
      </c>
      <c r="C17" s="135"/>
      <c r="D17" s="135"/>
      <c r="E17" s="136"/>
      <c r="F17" s="136"/>
      <c r="G17" s="136"/>
      <c r="H17" s="136"/>
      <c r="I17" s="136"/>
      <c r="J17" s="4"/>
      <c r="K17" s="5"/>
      <c r="L17" s="4"/>
      <c r="M17" s="17"/>
      <c r="N17" s="49"/>
      <c r="O17" s="49"/>
      <c r="P17" s="10"/>
    </row>
    <row r="18" spans="1:19" ht="27" customHeight="1" x14ac:dyDescent="0.25">
      <c r="A18" s="18" t="s">
        <v>31</v>
      </c>
      <c r="B18" s="135" t="s">
        <v>60</v>
      </c>
      <c r="C18" s="135"/>
      <c r="D18" s="135"/>
      <c r="E18" s="136"/>
      <c r="F18" s="136"/>
      <c r="G18" s="136"/>
      <c r="H18" s="136"/>
      <c r="I18" s="136"/>
      <c r="J18" s="4"/>
      <c r="K18" s="5"/>
      <c r="L18" s="4"/>
      <c r="M18" s="17"/>
      <c r="N18" s="49"/>
      <c r="O18" s="49"/>
      <c r="P18" s="10"/>
    </row>
    <row r="19" spans="1:19" ht="42" customHeight="1" x14ac:dyDescent="0.25">
      <c r="A19" s="16" t="s">
        <v>32</v>
      </c>
      <c r="B19" s="135" t="s">
        <v>61</v>
      </c>
      <c r="C19" s="135"/>
      <c r="D19" s="135"/>
      <c r="E19" s="136"/>
      <c r="F19" s="136"/>
      <c r="G19" s="136"/>
      <c r="H19" s="136"/>
      <c r="I19" s="136"/>
      <c r="J19" s="4"/>
      <c r="K19" s="5"/>
      <c r="L19" s="4"/>
      <c r="M19" s="17"/>
      <c r="N19" s="128" t="s">
        <v>33</v>
      </c>
      <c r="O19" s="41" t="str">
        <f>IFERROR(AVERAGE(K19:K23),"")</f>
        <v/>
      </c>
      <c r="P19" s="41" t="str">
        <f>IFERROR(AVERAGE(M19:M23),"")</f>
        <v/>
      </c>
    </row>
    <row r="20" spans="1:19" x14ac:dyDescent="0.25">
      <c r="A20" s="16" t="s">
        <v>34</v>
      </c>
      <c r="B20" s="135" t="s">
        <v>57</v>
      </c>
      <c r="C20" s="135"/>
      <c r="D20" s="135"/>
      <c r="E20" s="136"/>
      <c r="F20" s="136"/>
      <c r="G20" s="136"/>
      <c r="H20" s="136"/>
      <c r="I20" s="136"/>
      <c r="J20" s="4"/>
      <c r="K20" s="5"/>
      <c r="L20" s="4"/>
      <c r="M20" s="17"/>
      <c r="N20" s="128"/>
      <c r="O20" s="41"/>
    </row>
    <row r="21" spans="1:19" x14ac:dyDescent="0.25">
      <c r="A21" s="16" t="s">
        <v>35</v>
      </c>
      <c r="B21" s="135" t="s">
        <v>57</v>
      </c>
      <c r="C21" s="135"/>
      <c r="D21" s="135"/>
      <c r="E21" s="136"/>
      <c r="F21" s="136"/>
      <c r="G21" s="136"/>
      <c r="H21" s="136"/>
      <c r="I21" s="136"/>
      <c r="J21" s="4"/>
      <c r="K21" s="5"/>
      <c r="L21" s="4"/>
      <c r="M21" s="17"/>
      <c r="N21" s="128"/>
      <c r="O21" s="41"/>
    </row>
    <row r="22" spans="1:19" ht="31.5" customHeight="1" x14ac:dyDescent="0.25">
      <c r="A22" s="19" t="s">
        <v>37</v>
      </c>
      <c r="B22" s="135" t="s">
        <v>62</v>
      </c>
      <c r="C22" s="135"/>
      <c r="D22" s="135"/>
      <c r="E22" s="136"/>
      <c r="F22" s="136"/>
      <c r="G22" s="136"/>
      <c r="H22" s="136"/>
      <c r="I22" s="136"/>
      <c r="J22" s="4"/>
      <c r="K22" s="5"/>
      <c r="L22" s="4"/>
      <c r="M22" s="17"/>
      <c r="N22" s="128"/>
      <c r="O22" s="41"/>
    </row>
    <row r="23" spans="1:19" x14ac:dyDescent="0.25">
      <c r="A23" s="16" t="s">
        <v>39</v>
      </c>
      <c r="B23" s="135" t="s">
        <v>63</v>
      </c>
      <c r="C23" s="135"/>
      <c r="D23" s="135"/>
      <c r="E23" s="136"/>
      <c r="F23" s="136"/>
      <c r="G23" s="136"/>
      <c r="H23" s="136"/>
      <c r="I23" s="136"/>
      <c r="J23" s="4"/>
      <c r="K23" s="5"/>
      <c r="L23" s="4"/>
      <c r="M23" s="17"/>
      <c r="N23" s="41"/>
      <c r="O23" s="41"/>
      <c r="P23" s="10"/>
    </row>
    <row r="24" spans="1:19" ht="31.5" customHeight="1" x14ac:dyDescent="0.25">
      <c r="A24" s="19" t="s">
        <v>64</v>
      </c>
      <c r="B24" s="135" t="s">
        <v>65</v>
      </c>
      <c r="C24" s="135"/>
      <c r="D24" s="135"/>
      <c r="E24" s="136"/>
      <c r="F24" s="136"/>
      <c r="G24" s="136"/>
      <c r="H24" s="136"/>
      <c r="I24" s="136"/>
      <c r="J24" s="4"/>
      <c r="K24" s="5"/>
      <c r="L24" s="4"/>
      <c r="M24" s="17"/>
      <c r="N24" s="9"/>
      <c r="O24" s="9"/>
      <c r="P24" s="9"/>
      <c r="Q24" s="9"/>
    </row>
    <row r="25" spans="1:19" ht="15.75" thickBot="1" x14ac:dyDescent="0.3">
      <c r="A25" s="20"/>
      <c r="B25" s="13"/>
      <c r="C25" s="13"/>
      <c r="D25" s="13"/>
      <c r="E25" s="13"/>
      <c r="F25" s="13"/>
      <c r="G25" s="13"/>
      <c r="H25" s="13"/>
      <c r="I25" s="13"/>
      <c r="J25" s="13"/>
      <c r="K25" s="137" t="s">
        <v>40</v>
      </c>
      <c r="L25" s="138"/>
      <c r="M25" s="46">
        <f>IFERROR(AVERAGE(M13:M24),0)</f>
        <v>0</v>
      </c>
    </row>
    <row r="26" spans="1:19" ht="15.75" thickBot="1" x14ac:dyDescent="0.3"/>
    <row r="27" spans="1:19" x14ac:dyDescent="0.25">
      <c r="A27" s="145" t="s">
        <v>41</v>
      </c>
      <c r="B27" s="146"/>
      <c r="C27" s="146"/>
      <c r="D27" s="146"/>
      <c r="E27" s="146"/>
      <c r="F27" s="146"/>
      <c r="G27" s="146"/>
      <c r="H27" s="146"/>
      <c r="I27" s="146"/>
      <c r="J27" s="146"/>
      <c r="K27" s="146"/>
      <c r="L27" s="146"/>
      <c r="M27" s="146"/>
      <c r="N27" s="146"/>
      <c r="O27" s="146"/>
      <c r="P27" s="146"/>
      <c r="Q27" s="146"/>
      <c r="R27" s="146"/>
      <c r="S27" s="147"/>
    </row>
    <row r="28" spans="1:19" ht="26.25" customHeight="1" x14ac:dyDescent="0.25">
      <c r="A28" s="22" t="s">
        <v>42</v>
      </c>
      <c r="B28" s="111" t="s">
        <v>43</v>
      </c>
      <c r="C28" s="111"/>
      <c r="D28" s="111"/>
      <c r="E28" s="111"/>
      <c r="F28" s="111"/>
      <c r="G28" s="50" t="s">
        <v>44</v>
      </c>
      <c r="H28" s="50" t="s">
        <v>45</v>
      </c>
      <c r="I28" s="111" t="s">
        <v>46</v>
      </c>
      <c r="J28" s="111"/>
      <c r="K28" s="50" t="s">
        <v>47</v>
      </c>
      <c r="L28" s="111" t="s">
        <v>23</v>
      </c>
      <c r="M28" s="111"/>
      <c r="N28" s="111"/>
      <c r="O28" s="111"/>
      <c r="P28" s="111"/>
      <c r="Q28" s="111"/>
      <c r="R28" s="111"/>
      <c r="S28" s="112"/>
    </row>
    <row r="29" spans="1:19" x14ac:dyDescent="0.25">
      <c r="A29" s="23">
        <v>1</v>
      </c>
      <c r="B29" s="161"/>
      <c r="C29" s="161"/>
      <c r="D29" s="161"/>
      <c r="E29" s="161"/>
      <c r="F29" s="161"/>
      <c r="G29" s="52"/>
      <c r="H29" s="6"/>
      <c r="I29" s="162"/>
      <c r="J29" s="162"/>
      <c r="K29" s="52"/>
      <c r="L29" s="161"/>
      <c r="M29" s="161"/>
      <c r="N29" s="161"/>
      <c r="O29" s="161"/>
      <c r="P29" s="161"/>
      <c r="Q29" s="161"/>
      <c r="R29" s="161"/>
      <c r="S29" s="163"/>
    </row>
    <row r="30" spans="1:19" x14ac:dyDescent="0.25">
      <c r="A30" s="23">
        <v>2</v>
      </c>
      <c r="B30" s="161"/>
      <c r="C30" s="161"/>
      <c r="D30" s="161"/>
      <c r="E30" s="161"/>
      <c r="F30" s="161"/>
      <c r="G30" s="52"/>
      <c r="H30" s="6"/>
      <c r="I30" s="162"/>
      <c r="J30" s="162"/>
      <c r="K30" s="52"/>
      <c r="L30" s="161"/>
      <c r="M30" s="161"/>
      <c r="N30" s="161"/>
      <c r="O30" s="161"/>
      <c r="P30" s="161"/>
      <c r="Q30" s="161"/>
      <c r="R30" s="161"/>
      <c r="S30" s="163"/>
    </row>
    <row r="31" spans="1:19" x14ac:dyDescent="0.25">
      <c r="A31" s="23">
        <v>3</v>
      </c>
      <c r="B31" s="161"/>
      <c r="C31" s="161"/>
      <c r="D31" s="161"/>
      <c r="E31" s="161"/>
      <c r="F31" s="161"/>
      <c r="G31" s="52"/>
      <c r="H31" s="6"/>
      <c r="I31" s="162"/>
      <c r="J31" s="162"/>
      <c r="K31" s="52"/>
      <c r="L31" s="161"/>
      <c r="M31" s="161"/>
      <c r="N31" s="161"/>
      <c r="O31" s="161"/>
      <c r="P31" s="161"/>
      <c r="Q31" s="161"/>
      <c r="R31" s="161"/>
      <c r="S31" s="163"/>
    </row>
    <row r="32" spans="1:19" x14ac:dyDescent="0.25">
      <c r="A32" s="23">
        <v>4</v>
      </c>
      <c r="B32" s="161"/>
      <c r="C32" s="161"/>
      <c r="D32" s="161"/>
      <c r="E32" s="161"/>
      <c r="F32" s="161"/>
      <c r="G32" s="52"/>
      <c r="H32" s="6"/>
      <c r="I32" s="162"/>
      <c r="J32" s="162"/>
      <c r="K32" s="52"/>
      <c r="L32" s="161"/>
      <c r="M32" s="161"/>
      <c r="N32" s="161"/>
      <c r="O32" s="161"/>
      <c r="P32" s="161"/>
      <c r="Q32" s="161"/>
      <c r="R32" s="161"/>
      <c r="S32" s="163"/>
    </row>
    <row r="33" spans="1:19" ht="15.75" thickBot="1" x14ac:dyDescent="0.3">
      <c r="A33" s="24">
        <v>5</v>
      </c>
      <c r="B33" s="148"/>
      <c r="C33" s="148"/>
      <c r="D33" s="148"/>
      <c r="E33" s="148"/>
      <c r="F33" s="148"/>
      <c r="G33" s="51"/>
      <c r="H33" s="25"/>
      <c r="I33" s="149"/>
      <c r="J33" s="149"/>
      <c r="K33" s="51"/>
      <c r="L33" s="148"/>
      <c r="M33" s="148"/>
      <c r="N33" s="148"/>
      <c r="O33" s="148"/>
      <c r="P33" s="148"/>
      <c r="Q33" s="148"/>
      <c r="R33" s="148"/>
      <c r="S33" s="151"/>
    </row>
    <row r="34" spans="1:19" ht="15.75" thickBot="1" x14ac:dyDescent="0.3">
      <c r="B34" t="str">
        <f>B35 &amp; ""</f>
        <v/>
      </c>
    </row>
    <row r="35" spans="1:19" ht="48.75" customHeight="1" thickBot="1" x14ac:dyDescent="0.3">
      <c r="A35" s="21" t="s">
        <v>48</v>
      </c>
      <c r="B35" s="142"/>
      <c r="C35" s="143"/>
      <c r="D35" s="143"/>
      <c r="E35" s="143"/>
      <c r="F35" s="143"/>
      <c r="G35" s="143"/>
      <c r="H35" s="143"/>
      <c r="I35" s="143"/>
      <c r="J35" s="143"/>
      <c r="K35" s="143"/>
      <c r="L35" s="143"/>
      <c r="M35" s="143"/>
      <c r="N35" s="143"/>
      <c r="O35" s="143"/>
      <c r="P35" s="143"/>
      <c r="Q35" s="143"/>
      <c r="R35" s="143"/>
      <c r="S35" s="144"/>
    </row>
    <row r="36" spans="1:19" ht="15.75" customHeight="1" thickBot="1" x14ac:dyDescent="0.3">
      <c r="A36" s="26"/>
      <c r="B36" s="26"/>
      <c r="C36" s="26"/>
      <c r="D36" s="26"/>
      <c r="E36" s="26"/>
      <c r="F36" s="26"/>
      <c r="G36" s="26"/>
      <c r="H36" s="26"/>
      <c r="I36" s="26"/>
      <c r="J36" s="26"/>
      <c r="K36" s="26"/>
      <c r="L36" s="26"/>
      <c r="M36" s="26"/>
      <c r="N36" s="26"/>
      <c r="O36" s="26"/>
      <c r="P36" s="26"/>
      <c r="Q36" s="26"/>
      <c r="R36" s="26"/>
      <c r="S36" s="27"/>
    </row>
    <row r="37" spans="1:19" ht="15.75" thickBot="1" x14ac:dyDescent="0.3">
      <c r="A37" s="108" t="s">
        <v>49</v>
      </c>
      <c r="B37" s="109"/>
      <c r="C37" s="109"/>
      <c r="D37" s="109"/>
      <c r="E37" s="109"/>
      <c r="F37" s="109"/>
      <c r="G37" s="109"/>
      <c r="H37" s="109"/>
      <c r="I37" s="109"/>
      <c r="J37" s="109"/>
      <c r="K37" s="109"/>
      <c r="L37" s="109"/>
      <c r="M37" s="109"/>
      <c r="N37" s="109"/>
      <c r="O37" s="109"/>
      <c r="P37" s="109"/>
      <c r="Q37" s="109"/>
      <c r="R37" s="109"/>
      <c r="S37" s="110"/>
    </row>
    <row r="38" spans="1:19" ht="15" customHeight="1" x14ac:dyDescent="0.25">
      <c r="A38" s="168" t="s">
        <v>17</v>
      </c>
      <c r="B38" s="171" t="s">
        <v>51</v>
      </c>
      <c r="C38" s="171"/>
      <c r="D38" s="171"/>
      <c r="E38" s="171"/>
      <c r="F38" s="171"/>
      <c r="G38" s="171"/>
      <c r="H38" s="171"/>
      <c r="I38" s="171"/>
      <c r="J38" s="171"/>
      <c r="K38" s="171"/>
      <c r="L38" s="171"/>
      <c r="M38" s="171"/>
      <c r="N38" s="171"/>
      <c r="O38" s="171"/>
      <c r="P38" s="171"/>
      <c r="Q38" s="171"/>
      <c r="R38" s="171"/>
      <c r="S38" s="171"/>
    </row>
    <row r="39" spans="1:19" x14ac:dyDescent="0.25">
      <c r="A39" s="168"/>
      <c r="B39" s="172"/>
      <c r="C39" s="172"/>
      <c r="D39" s="172"/>
      <c r="E39" s="172"/>
      <c r="F39" s="172"/>
      <c r="G39" s="172"/>
      <c r="H39" s="172"/>
      <c r="I39" s="172"/>
      <c r="J39" s="172"/>
      <c r="K39" s="172"/>
      <c r="L39" s="172"/>
      <c r="M39" s="172"/>
      <c r="N39" s="172"/>
      <c r="O39" s="172"/>
      <c r="P39" s="172"/>
      <c r="Q39" s="172"/>
      <c r="R39" s="172"/>
      <c r="S39" s="172"/>
    </row>
    <row r="40" spans="1:19" x14ac:dyDescent="0.25">
      <c r="A40" s="7"/>
      <c r="B40" s="7"/>
      <c r="C40" s="7"/>
      <c r="D40" s="7"/>
      <c r="E40" s="7"/>
      <c r="F40" s="7"/>
      <c r="G40" s="7"/>
      <c r="H40" s="7"/>
      <c r="I40" s="7"/>
      <c r="J40" s="7"/>
      <c r="K40" s="7"/>
      <c r="L40" s="7"/>
      <c r="M40" s="7"/>
      <c r="N40" s="7"/>
      <c r="O40" s="7"/>
      <c r="P40" s="7"/>
      <c r="Q40" s="7"/>
      <c r="R40" s="7"/>
      <c r="S40" s="7"/>
    </row>
    <row r="41" spans="1:19" x14ac:dyDescent="0.25">
      <c r="A41" s="167" t="s">
        <v>52</v>
      </c>
      <c r="B41" s="124"/>
      <c r="C41" s="124"/>
      <c r="D41" s="124"/>
      <c r="E41" s="124"/>
      <c r="F41" s="124"/>
      <c r="G41" s="124"/>
      <c r="H41" s="124"/>
      <c r="I41" s="124"/>
      <c r="J41" s="124"/>
      <c r="K41" s="124"/>
      <c r="L41" s="124"/>
      <c r="M41" s="124"/>
      <c r="N41" s="124"/>
      <c r="O41" s="124"/>
      <c r="P41" s="124"/>
      <c r="Q41" s="124"/>
      <c r="R41" s="124"/>
      <c r="S41" s="124"/>
    </row>
    <row r="42" spans="1:19" x14ac:dyDescent="0.25">
      <c r="A42" s="168"/>
      <c r="B42" s="124"/>
      <c r="C42" s="124"/>
      <c r="D42" s="124"/>
      <c r="E42" s="124"/>
      <c r="F42" s="124"/>
      <c r="G42" s="124"/>
      <c r="H42" s="124"/>
      <c r="I42" s="124"/>
      <c r="J42" s="124"/>
      <c r="K42" s="124"/>
      <c r="L42" s="124"/>
      <c r="M42" s="124"/>
      <c r="N42" s="124"/>
      <c r="O42" s="124"/>
      <c r="P42" s="124"/>
      <c r="Q42" s="124"/>
      <c r="R42" s="124"/>
      <c r="S42" s="124"/>
    </row>
    <row r="43" spans="1:19" x14ac:dyDescent="0.25">
      <c r="A43" s="168"/>
      <c r="B43" s="124"/>
      <c r="C43" s="124"/>
      <c r="D43" s="124"/>
      <c r="E43" s="124"/>
      <c r="F43" s="124"/>
      <c r="G43" s="124"/>
      <c r="H43" s="124"/>
      <c r="I43" s="124"/>
      <c r="J43" s="124"/>
      <c r="K43" s="124"/>
      <c r="L43" s="124"/>
      <c r="M43" s="124"/>
      <c r="N43" s="124"/>
      <c r="O43" s="124"/>
      <c r="P43" s="124"/>
      <c r="Q43" s="124"/>
      <c r="R43" s="124"/>
      <c r="S43" s="124"/>
    </row>
    <row r="44" spans="1:19" x14ac:dyDescent="0.25">
      <c r="A44" s="168"/>
      <c r="B44" s="124"/>
      <c r="C44" s="124"/>
      <c r="D44" s="124"/>
      <c r="E44" s="124"/>
      <c r="F44" s="124"/>
      <c r="G44" s="124"/>
      <c r="H44" s="124"/>
      <c r="I44" s="124"/>
      <c r="J44" s="124"/>
      <c r="K44" s="124"/>
      <c r="L44" s="124"/>
      <c r="M44" s="124"/>
      <c r="N44" s="124"/>
      <c r="O44" s="124"/>
      <c r="P44" s="124"/>
      <c r="Q44" s="124"/>
      <c r="R44" s="124"/>
      <c r="S44" s="124"/>
    </row>
    <row r="45" spans="1:19" x14ac:dyDescent="0.25">
      <c r="A45" s="169"/>
      <c r="B45" s="124"/>
      <c r="C45" s="124"/>
      <c r="D45" s="124"/>
      <c r="E45" s="124"/>
      <c r="F45" s="124"/>
      <c r="G45" s="124"/>
      <c r="H45" s="124"/>
      <c r="I45" s="124"/>
      <c r="J45" s="124"/>
      <c r="K45" s="124"/>
      <c r="L45" s="124"/>
      <c r="M45" s="124"/>
      <c r="N45" s="124"/>
      <c r="O45" s="124"/>
      <c r="P45" s="124"/>
      <c r="Q45" s="124"/>
      <c r="R45" s="124"/>
      <c r="S45" s="124"/>
    </row>
    <row r="46" spans="1:19" ht="15.75" thickBot="1" x14ac:dyDescent="0.3"/>
    <row r="47" spans="1:19" x14ac:dyDescent="0.25">
      <c r="A47" s="129" t="s">
        <v>20</v>
      </c>
      <c r="B47" s="130"/>
      <c r="C47" s="130"/>
      <c r="D47" s="130"/>
      <c r="E47" s="130"/>
      <c r="F47" s="130"/>
      <c r="G47" s="130"/>
      <c r="H47" s="130"/>
      <c r="I47" s="130"/>
      <c r="J47" s="130"/>
      <c r="K47" s="130"/>
      <c r="L47" s="130"/>
      <c r="M47" s="131"/>
    </row>
    <row r="48" spans="1:19" ht="26.25" customHeight="1" x14ac:dyDescent="0.25">
      <c r="A48" s="14" t="s">
        <v>53</v>
      </c>
      <c r="B48" s="139" t="s">
        <v>22</v>
      </c>
      <c r="C48" s="139"/>
      <c r="D48" s="139"/>
      <c r="E48" s="139" t="s">
        <v>23</v>
      </c>
      <c r="F48" s="139"/>
      <c r="G48" s="139"/>
      <c r="H48" s="139"/>
      <c r="I48" s="139"/>
      <c r="J48" s="8" t="s">
        <v>24</v>
      </c>
      <c r="K48" s="3" t="s">
        <v>25</v>
      </c>
      <c r="L48" s="8" t="s">
        <v>26</v>
      </c>
      <c r="M48" s="15" t="s">
        <v>27</v>
      </c>
    </row>
    <row r="49" spans="1:19" ht="28.5" customHeight="1" x14ac:dyDescent="0.25">
      <c r="A49" s="16" t="s">
        <v>54</v>
      </c>
      <c r="B49" s="135" t="s">
        <v>28</v>
      </c>
      <c r="C49" s="135"/>
      <c r="D49" s="135"/>
      <c r="E49" s="136"/>
      <c r="F49" s="136"/>
      <c r="G49" s="136"/>
      <c r="H49" s="136"/>
      <c r="I49" s="136"/>
      <c r="J49" s="4"/>
      <c r="K49" s="5"/>
      <c r="L49" s="4"/>
      <c r="M49" s="17"/>
      <c r="N49" s="128" t="s">
        <v>29</v>
      </c>
      <c r="O49" s="41" t="str">
        <f>IFERROR(AVERAGE(K49:K50),"")</f>
        <v/>
      </c>
      <c r="P49" s="41" t="str">
        <f>IFERROR(AVERAGE(M49:M50),"")</f>
        <v/>
      </c>
    </row>
    <row r="50" spans="1:19" ht="27.75" customHeight="1" x14ac:dyDescent="0.25">
      <c r="A50" s="16" t="s">
        <v>30</v>
      </c>
      <c r="B50" s="135" t="s">
        <v>55</v>
      </c>
      <c r="C50" s="135"/>
      <c r="D50" s="135"/>
      <c r="E50" s="136"/>
      <c r="F50" s="136"/>
      <c r="G50" s="136"/>
      <c r="H50" s="136"/>
      <c r="I50" s="136"/>
      <c r="J50" s="4"/>
      <c r="K50" s="5"/>
      <c r="L50" s="4"/>
      <c r="M50" s="17"/>
      <c r="N50" s="128"/>
      <c r="O50" s="42"/>
      <c r="P50" s="42"/>
      <c r="Q50" s="41"/>
      <c r="R50" s="41"/>
    </row>
    <row r="51" spans="1:19" ht="15" customHeight="1" x14ac:dyDescent="0.25">
      <c r="A51" s="16" t="s">
        <v>56</v>
      </c>
      <c r="B51" s="135" t="s">
        <v>57</v>
      </c>
      <c r="C51" s="135"/>
      <c r="D51" s="135"/>
      <c r="E51" s="136"/>
      <c r="F51" s="136"/>
      <c r="G51" s="136"/>
      <c r="H51" s="136"/>
      <c r="I51" s="136"/>
      <c r="J51" s="4"/>
      <c r="K51" s="5"/>
      <c r="L51" s="4"/>
      <c r="M51" s="17"/>
      <c r="N51" s="10"/>
      <c r="O51" s="10"/>
      <c r="P51" s="10"/>
    </row>
    <row r="52" spans="1:19" x14ac:dyDescent="0.25">
      <c r="A52" s="18" t="s">
        <v>12</v>
      </c>
      <c r="B52" s="135" t="s">
        <v>58</v>
      </c>
      <c r="C52" s="135"/>
      <c r="D52" s="135"/>
      <c r="E52" s="136"/>
      <c r="F52" s="136"/>
      <c r="G52" s="136"/>
      <c r="H52" s="136"/>
      <c r="I52" s="136"/>
      <c r="J52" s="4"/>
      <c r="K52" s="5"/>
      <c r="L52" s="4"/>
      <c r="M52" s="17"/>
      <c r="N52" s="49"/>
      <c r="O52" s="49"/>
      <c r="P52" s="10"/>
    </row>
    <row r="53" spans="1:19" ht="24.75" customHeight="1" x14ac:dyDescent="0.25">
      <c r="A53" s="18" t="s">
        <v>59</v>
      </c>
      <c r="B53" s="135" t="s">
        <v>60</v>
      </c>
      <c r="C53" s="135"/>
      <c r="D53" s="135"/>
      <c r="E53" s="136"/>
      <c r="F53" s="136"/>
      <c r="G53" s="136"/>
      <c r="H53" s="136"/>
      <c r="I53" s="136"/>
      <c r="J53" s="4"/>
      <c r="K53" s="5"/>
      <c r="L53" s="4"/>
      <c r="M53" s="17"/>
      <c r="N53" s="49"/>
      <c r="O53" s="49"/>
      <c r="P53" s="10"/>
    </row>
    <row r="54" spans="1:19" ht="27" customHeight="1" x14ac:dyDescent="0.25">
      <c r="A54" s="18" t="s">
        <v>31</v>
      </c>
      <c r="B54" s="135" t="s">
        <v>60</v>
      </c>
      <c r="C54" s="135"/>
      <c r="D54" s="135"/>
      <c r="E54" s="136"/>
      <c r="F54" s="136"/>
      <c r="G54" s="136"/>
      <c r="H54" s="136"/>
      <c r="I54" s="136"/>
      <c r="J54" s="4"/>
      <c r="K54" s="5"/>
      <c r="L54" s="4"/>
      <c r="M54" s="17"/>
      <c r="N54" s="49"/>
      <c r="O54" s="49"/>
      <c r="P54" s="10"/>
    </row>
    <row r="55" spans="1:19" ht="42" customHeight="1" x14ac:dyDescent="0.25">
      <c r="A55" s="16" t="s">
        <v>32</v>
      </c>
      <c r="B55" s="135" t="s">
        <v>61</v>
      </c>
      <c r="C55" s="135"/>
      <c r="D55" s="135"/>
      <c r="E55" s="136"/>
      <c r="F55" s="136"/>
      <c r="G55" s="136"/>
      <c r="H55" s="136"/>
      <c r="I55" s="136"/>
      <c r="J55" s="4"/>
      <c r="K55" s="5"/>
      <c r="L55" s="4"/>
      <c r="M55" s="17"/>
      <c r="N55" s="128" t="s">
        <v>33</v>
      </c>
      <c r="O55" s="41" t="str">
        <f>IFERROR(AVERAGE(K55:K59),"")</f>
        <v/>
      </c>
      <c r="P55" s="41" t="str">
        <f>IFERROR(AVERAGE(M55:M59),"")</f>
        <v/>
      </c>
    </row>
    <row r="56" spans="1:19" x14ac:dyDescent="0.25">
      <c r="A56" s="16" t="s">
        <v>34</v>
      </c>
      <c r="B56" s="135" t="s">
        <v>57</v>
      </c>
      <c r="C56" s="135"/>
      <c r="D56" s="135"/>
      <c r="E56" s="136"/>
      <c r="F56" s="136"/>
      <c r="G56" s="136"/>
      <c r="H56" s="136"/>
      <c r="I56" s="136"/>
      <c r="J56" s="4"/>
      <c r="K56" s="5"/>
      <c r="L56" s="4"/>
      <c r="M56" s="17"/>
      <c r="N56" s="128"/>
      <c r="O56" s="41"/>
    </row>
    <row r="57" spans="1:19" x14ac:dyDescent="0.25">
      <c r="A57" s="16" t="s">
        <v>35</v>
      </c>
      <c r="B57" s="135" t="s">
        <v>57</v>
      </c>
      <c r="C57" s="135"/>
      <c r="D57" s="135"/>
      <c r="E57" s="136"/>
      <c r="F57" s="136"/>
      <c r="G57" s="136"/>
      <c r="H57" s="136"/>
      <c r="I57" s="136"/>
      <c r="J57" s="4"/>
      <c r="K57" s="5"/>
      <c r="L57" s="4"/>
      <c r="M57" s="17"/>
      <c r="N57" s="128"/>
      <c r="O57" s="41"/>
    </row>
    <row r="58" spans="1:19" ht="31.5" customHeight="1" x14ac:dyDescent="0.25">
      <c r="A58" s="19" t="s">
        <v>37</v>
      </c>
      <c r="B58" s="135" t="s">
        <v>62</v>
      </c>
      <c r="C58" s="135"/>
      <c r="D58" s="135"/>
      <c r="E58" s="136"/>
      <c r="F58" s="136"/>
      <c r="G58" s="136"/>
      <c r="H58" s="136"/>
      <c r="I58" s="136"/>
      <c r="J58" s="4"/>
      <c r="K58" s="5"/>
      <c r="L58" s="4"/>
      <c r="M58" s="17"/>
      <c r="N58" s="128"/>
      <c r="O58" s="41"/>
    </row>
    <row r="59" spans="1:19" x14ac:dyDescent="0.25">
      <c r="A59" s="16" t="s">
        <v>39</v>
      </c>
      <c r="B59" s="135" t="s">
        <v>63</v>
      </c>
      <c r="C59" s="135"/>
      <c r="D59" s="135"/>
      <c r="E59" s="136"/>
      <c r="F59" s="136"/>
      <c r="G59" s="136"/>
      <c r="H59" s="136"/>
      <c r="I59" s="136"/>
      <c r="J59" s="4"/>
      <c r="K59" s="5"/>
      <c r="L59" s="4"/>
      <c r="M59" s="17"/>
      <c r="N59" s="41"/>
      <c r="O59" s="41"/>
      <c r="P59" s="10"/>
    </row>
    <row r="60" spans="1:19" ht="31.5" customHeight="1" x14ac:dyDescent="0.25">
      <c r="A60" s="19" t="s">
        <v>64</v>
      </c>
      <c r="B60" s="135" t="s">
        <v>65</v>
      </c>
      <c r="C60" s="135"/>
      <c r="D60" s="135"/>
      <c r="E60" s="136"/>
      <c r="F60" s="136"/>
      <c r="G60" s="136"/>
      <c r="H60" s="136"/>
      <c r="I60" s="136"/>
      <c r="J60" s="4"/>
      <c r="K60" s="5"/>
      <c r="L60" s="4"/>
      <c r="M60" s="17"/>
      <c r="N60" s="9"/>
      <c r="O60" s="9"/>
      <c r="P60" s="9"/>
      <c r="Q60" s="9"/>
    </row>
    <row r="61" spans="1:19" ht="15.75" thickBot="1" x14ac:dyDescent="0.3">
      <c r="A61" s="20"/>
      <c r="B61" s="13"/>
      <c r="C61" s="13"/>
      <c r="D61" s="13"/>
      <c r="E61" s="13"/>
      <c r="F61" s="13"/>
      <c r="G61" s="13"/>
      <c r="H61" s="13"/>
      <c r="I61" s="13"/>
      <c r="J61" s="13"/>
      <c r="K61" s="137" t="s">
        <v>40</v>
      </c>
      <c r="L61" s="138"/>
      <c r="M61" s="46">
        <f>IFERROR(AVERAGE(M49:M60),0)</f>
        <v>0</v>
      </c>
    </row>
    <row r="62" spans="1:19" ht="15.75" thickBot="1" x14ac:dyDescent="0.3"/>
    <row r="63" spans="1:19" x14ac:dyDescent="0.25">
      <c r="A63" s="145" t="s">
        <v>41</v>
      </c>
      <c r="B63" s="146"/>
      <c r="C63" s="146"/>
      <c r="D63" s="146"/>
      <c r="E63" s="146"/>
      <c r="F63" s="146"/>
      <c r="G63" s="146"/>
      <c r="H63" s="146"/>
      <c r="I63" s="146"/>
      <c r="J63" s="146"/>
      <c r="K63" s="146"/>
      <c r="L63" s="146"/>
      <c r="M63" s="146"/>
      <c r="N63" s="146"/>
      <c r="O63" s="146"/>
      <c r="P63" s="146"/>
      <c r="Q63" s="146"/>
      <c r="R63" s="146"/>
      <c r="S63" s="147"/>
    </row>
    <row r="64" spans="1:19" ht="26.25" customHeight="1" x14ac:dyDescent="0.25">
      <c r="A64" s="22" t="s">
        <v>42</v>
      </c>
      <c r="B64" s="111" t="s">
        <v>43</v>
      </c>
      <c r="C64" s="111"/>
      <c r="D64" s="111"/>
      <c r="E64" s="111"/>
      <c r="F64" s="111"/>
      <c r="G64" s="50" t="s">
        <v>44</v>
      </c>
      <c r="H64" s="50" t="s">
        <v>45</v>
      </c>
      <c r="I64" s="111" t="s">
        <v>46</v>
      </c>
      <c r="J64" s="111"/>
      <c r="K64" s="50" t="s">
        <v>47</v>
      </c>
      <c r="L64" s="111" t="s">
        <v>23</v>
      </c>
      <c r="M64" s="111"/>
      <c r="N64" s="111"/>
      <c r="O64" s="111"/>
      <c r="P64" s="111"/>
      <c r="Q64" s="111"/>
      <c r="R64" s="111"/>
      <c r="S64" s="112"/>
    </row>
    <row r="65" spans="1:19" x14ac:dyDescent="0.25">
      <c r="A65" s="23">
        <v>1</v>
      </c>
      <c r="B65" s="161"/>
      <c r="C65" s="161"/>
      <c r="D65" s="161"/>
      <c r="E65" s="161"/>
      <c r="F65" s="161"/>
      <c r="G65" s="52"/>
      <c r="H65" s="6"/>
      <c r="I65" s="162"/>
      <c r="J65" s="162"/>
      <c r="K65" s="52"/>
      <c r="L65" s="161"/>
      <c r="M65" s="161"/>
      <c r="N65" s="161"/>
      <c r="O65" s="161"/>
      <c r="P65" s="161"/>
      <c r="Q65" s="161"/>
      <c r="R65" s="161"/>
      <c r="S65" s="163"/>
    </row>
    <row r="66" spans="1:19" x14ac:dyDescent="0.25">
      <c r="A66" s="23">
        <v>2</v>
      </c>
      <c r="B66" s="161"/>
      <c r="C66" s="161"/>
      <c r="D66" s="161"/>
      <c r="E66" s="161"/>
      <c r="F66" s="161"/>
      <c r="G66" s="52"/>
      <c r="H66" s="6"/>
      <c r="I66" s="162"/>
      <c r="J66" s="162"/>
      <c r="K66" s="52"/>
      <c r="L66" s="161"/>
      <c r="M66" s="161"/>
      <c r="N66" s="161"/>
      <c r="O66" s="161"/>
      <c r="P66" s="161"/>
      <c r="Q66" s="161"/>
      <c r="R66" s="161"/>
      <c r="S66" s="163"/>
    </row>
    <row r="67" spans="1:19" x14ac:dyDescent="0.25">
      <c r="A67" s="23">
        <v>3</v>
      </c>
      <c r="B67" s="161"/>
      <c r="C67" s="161"/>
      <c r="D67" s="161"/>
      <c r="E67" s="161"/>
      <c r="F67" s="161"/>
      <c r="G67" s="52"/>
      <c r="H67" s="6"/>
      <c r="I67" s="162"/>
      <c r="J67" s="162"/>
      <c r="K67" s="52"/>
      <c r="L67" s="161"/>
      <c r="M67" s="161"/>
      <c r="N67" s="161"/>
      <c r="O67" s="161"/>
      <c r="P67" s="161"/>
      <c r="Q67" s="161"/>
      <c r="R67" s="161"/>
      <c r="S67" s="163"/>
    </row>
    <row r="68" spans="1:19" x14ac:dyDescent="0.25">
      <c r="A68" s="23">
        <v>4</v>
      </c>
      <c r="B68" s="161"/>
      <c r="C68" s="161"/>
      <c r="D68" s="161"/>
      <c r="E68" s="161"/>
      <c r="F68" s="161"/>
      <c r="G68" s="52"/>
      <c r="H68" s="6"/>
      <c r="I68" s="162"/>
      <c r="J68" s="162"/>
      <c r="K68" s="52"/>
      <c r="L68" s="161"/>
      <c r="M68" s="161"/>
      <c r="N68" s="161"/>
      <c r="O68" s="161"/>
      <c r="P68" s="161"/>
      <c r="Q68" s="161"/>
      <c r="R68" s="161"/>
      <c r="S68" s="163"/>
    </row>
    <row r="69" spans="1:19" ht="15.75" thickBot="1" x14ac:dyDescent="0.3">
      <c r="A69" s="24">
        <v>5</v>
      </c>
      <c r="B69" s="148"/>
      <c r="C69" s="148"/>
      <c r="D69" s="148"/>
      <c r="E69" s="148"/>
      <c r="F69" s="148"/>
      <c r="G69" s="51"/>
      <c r="H69" s="25"/>
      <c r="I69" s="149"/>
      <c r="J69" s="149"/>
      <c r="K69" s="51"/>
      <c r="L69" s="148"/>
      <c r="M69" s="148"/>
      <c r="N69" s="148"/>
      <c r="O69" s="148"/>
      <c r="P69" s="148"/>
      <c r="Q69" s="148"/>
      <c r="R69" s="148"/>
      <c r="S69" s="151"/>
    </row>
    <row r="70" spans="1:19" ht="15.75" thickBot="1" x14ac:dyDescent="0.3">
      <c r="B70" t="str">
        <f>B71 &amp; ""</f>
        <v/>
      </c>
    </row>
    <row r="71" spans="1:19" ht="48.75" customHeight="1" thickBot="1" x14ac:dyDescent="0.3">
      <c r="A71" s="21" t="s">
        <v>48</v>
      </c>
      <c r="B71" s="142"/>
      <c r="C71" s="143"/>
      <c r="D71" s="143"/>
      <c r="E71" s="143"/>
      <c r="F71" s="143"/>
      <c r="G71" s="143"/>
      <c r="H71" s="143"/>
      <c r="I71" s="143"/>
      <c r="J71" s="143"/>
      <c r="K71" s="143"/>
      <c r="L71" s="143"/>
      <c r="M71" s="143"/>
      <c r="N71" s="143"/>
      <c r="O71" s="143"/>
      <c r="P71" s="143"/>
      <c r="Q71" s="143"/>
      <c r="R71" s="143"/>
      <c r="S71" s="144"/>
    </row>
    <row r="72" spans="1:19" ht="15.75" thickBot="1" x14ac:dyDescent="0.3"/>
    <row r="73" spans="1:19" ht="15.75" thickBot="1" x14ac:dyDescent="0.3">
      <c r="A73" s="108" t="s">
        <v>50</v>
      </c>
      <c r="B73" s="109"/>
      <c r="C73" s="109"/>
      <c r="D73" s="109"/>
      <c r="E73" s="109"/>
      <c r="F73" s="109"/>
      <c r="G73" s="109"/>
      <c r="H73" s="109"/>
      <c r="I73" s="109"/>
      <c r="J73" s="109"/>
      <c r="K73" s="109"/>
      <c r="L73" s="109"/>
      <c r="M73" s="109"/>
      <c r="N73" s="109"/>
      <c r="O73" s="109"/>
      <c r="P73" s="109"/>
      <c r="Q73" s="109"/>
      <c r="R73" s="109"/>
      <c r="S73" s="110"/>
    </row>
    <row r="74" spans="1:19" ht="15" customHeight="1" x14ac:dyDescent="0.25">
      <c r="A74" s="169" t="s">
        <v>17</v>
      </c>
      <c r="B74" s="171" t="s">
        <v>51</v>
      </c>
      <c r="C74" s="171"/>
      <c r="D74" s="171"/>
      <c r="E74" s="171"/>
      <c r="F74" s="171"/>
      <c r="G74" s="171"/>
      <c r="H74" s="171"/>
      <c r="I74" s="171"/>
      <c r="J74" s="171"/>
      <c r="K74" s="171"/>
      <c r="L74" s="171"/>
      <c r="M74" s="171"/>
      <c r="N74" s="171"/>
      <c r="O74" s="171"/>
      <c r="P74" s="171"/>
      <c r="Q74" s="171"/>
      <c r="R74" s="171"/>
      <c r="S74" s="171"/>
    </row>
    <row r="75" spans="1:19" x14ac:dyDescent="0.25">
      <c r="A75" s="170"/>
      <c r="B75" s="172"/>
      <c r="C75" s="172"/>
      <c r="D75" s="172"/>
      <c r="E75" s="172"/>
      <c r="F75" s="172"/>
      <c r="G75" s="172"/>
      <c r="H75" s="172"/>
      <c r="I75" s="172"/>
      <c r="J75" s="172"/>
      <c r="K75" s="172"/>
      <c r="L75" s="172"/>
      <c r="M75" s="172"/>
      <c r="N75" s="172"/>
      <c r="O75" s="172"/>
      <c r="P75" s="172"/>
      <c r="Q75" s="172"/>
      <c r="R75" s="172"/>
      <c r="S75" s="172"/>
    </row>
    <row r="76" spans="1:19" x14ac:dyDescent="0.25">
      <c r="A76" s="7"/>
      <c r="B76" s="7"/>
      <c r="C76" s="7"/>
      <c r="D76" s="7"/>
      <c r="E76" s="7"/>
      <c r="F76" s="7"/>
      <c r="G76" s="7"/>
      <c r="H76" s="7"/>
      <c r="I76" s="7"/>
      <c r="J76" s="7"/>
      <c r="K76" s="7"/>
      <c r="L76" s="7"/>
      <c r="M76" s="7"/>
      <c r="N76" s="7"/>
      <c r="O76" s="7"/>
      <c r="P76" s="7"/>
      <c r="Q76" s="7"/>
      <c r="R76" s="7"/>
      <c r="S76" s="7"/>
    </row>
    <row r="77" spans="1:19" x14ac:dyDescent="0.25">
      <c r="A77" s="167" t="s">
        <v>52</v>
      </c>
      <c r="B77" s="124"/>
      <c r="C77" s="124"/>
      <c r="D77" s="124"/>
      <c r="E77" s="124"/>
      <c r="F77" s="124"/>
      <c r="G77" s="124"/>
      <c r="H77" s="124"/>
      <c r="I77" s="124"/>
      <c r="J77" s="124"/>
      <c r="K77" s="124"/>
      <c r="L77" s="124"/>
      <c r="M77" s="124"/>
      <c r="N77" s="124"/>
      <c r="O77" s="124"/>
      <c r="P77" s="124"/>
      <c r="Q77" s="124"/>
      <c r="R77" s="124"/>
      <c r="S77" s="124"/>
    </row>
    <row r="78" spans="1:19" x14ac:dyDescent="0.25">
      <c r="A78" s="168"/>
      <c r="B78" s="124"/>
      <c r="C78" s="124"/>
      <c r="D78" s="124"/>
      <c r="E78" s="124"/>
      <c r="F78" s="124"/>
      <c r="G78" s="124"/>
      <c r="H78" s="124"/>
      <c r="I78" s="124"/>
      <c r="J78" s="124"/>
      <c r="K78" s="124"/>
      <c r="L78" s="124"/>
      <c r="M78" s="124"/>
      <c r="N78" s="124"/>
      <c r="O78" s="124"/>
      <c r="P78" s="124"/>
      <c r="Q78" s="124"/>
      <c r="R78" s="124"/>
      <c r="S78" s="124"/>
    </row>
    <row r="79" spans="1:19" x14ac:dyDescent="0.25">
      <c r="A79" s="168"/>
      <c r="B79" s="124"/>
      <c r="C79" s="124"/>
      <c r="D79" s="124"/>
      <c r="E79" s="124"/>
      <c r="F79" s="124"/>
      <c r="G79" s="124"/>
      <c r="H79" s="124"/>
      <c r="I79" s="124"/>
      <c r="J79" s="124"/>
      <c r="K79" s="124"/>
      <c r="L79" s="124"/>
      <c r="M79" s="124"/>
      <c r="N79" s="124"/>
      <c r="O79" s="124"/>
      <c r="P79" s="124"/>
      <c r="Q79" s="124"/>
      <c r="R79" s="124"/>
      <c r="S79" s="124"/>
    </row>
    <row r="80" spans="1:19" x14ac:dyDescent="0.25">
      <c r="A80" s="168"/>
      <c r="B80" s="124"/>
      <c r="C80" s="124"/>
      <c r="D80" s="124"/>
      <c r="E80" s="124"/>
      <c r="F80" s="124"/>
      <c r="G80" s="124"/>
      <c r="H80" s="124"/>
      <c r="I80" s="124"/>
      <c r="J80" s="124"/>
      <c r="K80" s="124"/>
      <c r="L80" s="124"/>
      <c r="M80" s="124"/>
      <c r="N80" s="124"/>
      <c r="O80" s="124"/>
      <c r="P80" s="124"/>
      <c r="Q80" s="124"/>
      <c r="R80" s="124"/>
      <c r="S80" s="124"/>
    </row>
    <row r="81" spans="1:19" x14ac:dyDescent="0.25">
      <c r="A81" s="169"/>
      <c r="B81" s="124"/>
      <c r="C81" s="124"/>
      <c r="D81" s="124"/>
      <c r="E81" s="124"/>
      <c r="F81" s="124"/>
      <c r="G81" s="124"/>
      <c r="H81" s="124"/>
      <c r="I81" s="124"/>
      <c r="J81" s="124"/>
      <c r="K81" s="124"/>
      <c r="L81" s="124"/>
      <c r="M81" s="124"/>
      <c r="N81" s="124"/>
      <c r="O81" s="124"/>
      <c r="P81" s="124"/>
      <c r="Q81" s="124"/>
      <c r="R81" s="124"/>
      <c r="S81" s="124"/>
    </row>
    <row r="82" spans="1:19" ht="15.75" thickBot="1" x14ac:dyDescent="0.3"/>
    <row r="83" spans="1:19" x14ac:dyDescent="0.25">
      <c r="A83" s="129" t="s">
        <v>20</v>
      </c>
      <c r="B83" s="130"/>
      <c r="C83" s="130"/>
      <c r="D83" s="130"/>
      <c r="E83" s="130"/>
      <c r="F83" s="130"/>
      <c r="G83" s="130"/>
      <c r="H83" s="130"/>
      <c r="I83" s="130"/>
      <c r="J83" s="130"/>
      <c r="K83" s="130"/>
      <c r="L83" s="130"/>
      <c r="M83" s="131"/>
    </row>
    <row r="84" spans="1:19" ht="26.25" customHeight="1" x14ac:dyDescent="0.25">
      <c r="A84" s="14" t="s">
        <v>53</v>
      </c>
      <c r="B84" s="139" t="s">
        <v>22</v>
      </c>
      <c r="C84" s="139"/>
      <c r="D84" s="139"/>
      <c r="E84" s="139" t="s">
        <v>23</v>
      </c>
      <c r="F84" s="139"/>
      <c r="G84" s="139"/>
      <c r="H84" s="139"/>
      <c r="I84" s="139"/>
      <c r="J84" s="8" t="s">
        <v>24</v>
      </c>
      <c r="K84" s="3" t="s">
        <v>25</v>
      </c>
      <c r="L84" s="8" t="s">
        <v>26</v>
      </c>
      <c r="M84" s="15" t="s">
        <v>27</v>
      </c>
    </row>
    <row r="85" spans="1:19" ht="28.5" customHeight="1" x14ac:dyDescent="0.25">
      <c r="A85" s="16" t="s">
        <v>54</v>
      </c>
      <c r="B85" s="135" t="s">
        <v>28</v>
      </c>
      <c r="C85" s="135"/>
      <c r="D85" s="135"/>
      <c r="E85" s="136"/>
      <c r="F85" s="136"/>
      <c r="G85" s="136"/>
      <c r="H85" s="136"/>
      <c r="I85" s="136"/>
      <c r="J85" s="4"/>
      <c r="K85" s="5"/>
      <c r="L85" s="4"/>
      <c r="M85" s="17"/>
      <c r="N85" s="128" t="s">
        <v>29</v>
      </c>
      <c r="O85" s="41" t="str">
        <f>IFERROR(AVERAGE(K85:K86),"")</f>
        <v/>
      </c>
      <c r="P85" s="41" t="str">
        <f>IFERROR(AVERAGE(M85:M86),"")</f>
        <v/>
      </c>
    </row>
    <row r="86" spans="1:19" ht="27.75" customHeight="1" x14ac:dyDescent="0.25">
      <c r="A86" s="16" t="s">
        <v>30</v>
      </c>
      <c r="B86" s="135" t="s">
        <v>55</v>
      </c>
      <c r="C86" s="135"/>
      <c r="D86" s="135"/>
      <c r="E86" s="136"/>
      <c r="F86" s="136"/>
      <c r="G86" s="136"/>
      <c r="H86" s="136"/>
      <c r="I86" s="136"/>
      <c r="J86" s="4"/>
      <c r="K86" s="5"/>
      <c r="L86" s="4"/>
      <c r="M86" s="17"/>
      <c r="N86" s="128"/>
      <c r="O86" s="42"/>
      <c r="P86" s="42"/>
    </row>
    <row r="87" spans="1:19" ht="15" customHeight="1" x14ac:dyDescent="0.25">
      <c r="A87" s="16" t="s">
        <v>56</v>
      </c>
      <c r="B87" s="135" t="s">
        <v>57</v>
      </c>
      <c r="C87" s="135"/>
      <c r="D87" s="135"/>
      <c r="E87" s="136"/>
      <c r="F87" s="136"/>
      <c r="G87" s="136"/>
      <c r="H87" s="136"/>
      <c r="I87" s="136"/>
      <c r="J87" s="4"/>
      <c r="K87" s="5"/>
      <c r="L87" s="4"/>
      <c r="M87" s="17"/>
      <c r="N87" s="10"/>
      <c r="O87" s="10"/>
      <c r="P87" s="10"/>
    </row>
    <row r="88" spans="1:19" x14ac:dyDescent="0.25">
      <c r="A88" s="18" t="s">
        <v>12</v>
      </c>
      <c r="B88" s="135" t="s">
        <v>58</v>
      </c>
      <c r="C88" s="135"/>
      <c r="D88" s="135"/>
      <c r="E88" s="136"/>
      <c r="F88" s="136"/>
      <c r="G88" s="136"/>
      <c r="H88" s="136"/>
      <c r="I88" s="136"/>
      <c r="J88" s="4"/>
      <c r="K88" s="5"/>
      <c r="L88" s="4"/>
      <c r="M88" s="17"/>
      <c r="N88" s="49"/>
      <c r="O88" s="49"/>
      <c r="P88" s="10"/>
    </row>
    <row r="89" spans="1:19" ht="24.75" customHeight="1" x14ac:dyDescent="0.25">
      <c r="A89" s="18" t="s">
        <v>59</v>
      </c>
      <c r="B89" s="135" t="s">
        <v>60</v>
      </c>
      <c r="C89" s="135"/>
      <c r="D89" s="135"/>
      <c r="E89" s="136"/>
      <c r="F89" s="136"/>
      <c r="G89" s="136"/>
      <c r="H89" s="136"/>
      <c r="I89" s="136"/>
      <c r="J89" s="4"/>
      <c r="K89" s="5"/>
      <c r="L89" s="4"/>
      <c r="M89" s="17"/>
      <c r="N89" s="49"/>
      <c r="O89" s="49"/>
      <c r="P89" s="10"/>
    </row>
    <row r="90" spans="1:19" ht="27" customHeight="1" x14ac:dyDescent="0.25">
      <c r="A90" s="18" t="s">
        <v>31</v>
      </c>
      <c r="B90" s="135" t="s">
        <v>60</v>
      </c>
      <c r="C90" s="135"/>
      <c r="D90" s="135"/>
      <c r="E90" s="136"/>
      <c r="F90" s="136"/>
      <c r="G90" s="136"/>
      <c r="H90" s="136"/>
      <c r="I90" s="136"/>
      <c r="J90" s="4"/>
      <c r="K90" s="5"/>
      <c r="L90" s="4"/>
      <c r="M90" s="17"/>
      <c r="N90" s="49"/>
      <c r="O90" s="49"/>
      <c r="P90" s="10"/>
    </row>
    <row r="91" spans="1:19" ht="42" customHeight="1" x14ac:dyDescent="0.25">
      <c r="A91" s="16" t="s">
        <v>32</v>
      </c>
      <c r="B91" s="135" t="s">
        <v>61</v>
      </c>
      <c r="C91" s="135"/>
      <c r="D91" s="135"/>
      <c r="E91" s="136"/>
      <c r="F91" s="136"/>
      <c r="G91" s="136"/>
      <c r="H91" s="136"/>
      <c r="I91" s="136"/>
      <c r="J91" s="4"/>
      <c r="K91" s="5"/>
      <c r="L91" s="4"/>
      <c r="M91" s="17"/>
      <c r="N91" s="128" t="s">
        <v>33</v>
      </c>
      <c r="O91" s="41" t="str">
        <f>IFERROR(AVERAGE(K91:K95),"")</f>
        <v/>
      </c>
      <c r="P91" s="41" t="str">
        <f>IFERROR(AVERAGE(M91:M95),"")</f>
        <v/>
      </c>
    </row>
    <row r="92" spans="1:19" x14ac:dyDescent="0.25">
      <c r="A92" s="16" t="s">
        <v>34</v>
      </c>
      <c r="B92" s="135" t="s">
        <v>57</v>
      </c>
      <c r="C92" s="135"/>
      <c r="D92" s="135"/>
      <c r="E92" s="136"/>
      <c r="F92" s="136"/>
      <c r="G92" s="136"/>
      <c r="H92" s="136"/>
      <c r="I92" s="136"/>
      <c r="J92" s="4"/>
      <c r="K92" s="5"/>
      <c r="L92" s="4"/>
      <c r="M92" s="17"/>
      <c r="N92" s="128"/>
      <c r="O92" s="41"/>
    </row>
    <row r="93" spans="1:19" x14ac:dyDescent="0.25">
      <c r="A93" s="16" t="s">
        <v>35</v>
      </c>
      <c r="B93" s="135" t="s">
        <v>57</v>
      </c>
      <c r="C93" s="135"/>
      <c r="D93" s="135"/>
      <c r="E93" s="136"/>
      <c r="F93" s="136"/>
      <c r="G93" s="136"/>
      <c r="H93" s="136"/>
      <c r="I93" s="136"/>
      <c r="J93" s="4"/>
      <c r="K93" s="5"/>
      <c r="L93" s="4"/>
      <c r="M93" s="17"/>
      <c r="N93" s="128"/>
      <c r="O93" s="41"/>
    </row>
    <row r="94" spans="1:19" ht="31.5" customHeight="1" x14ac:dyDescent="0.25">
      <c r="A94" s="19" t="s">
        <v>37</v>
      </c>
      <c r="B94" s="135" t="s">
        <v>62</v>
      </c>
      <c r="C94" s="135"/>
      <c r="D94" s="135"/>
      <c r="E94" s="136"/>
      <c r="F94" s="136"/>
      <c r="G94" s="136"/>
      <c r="H94" s="136"/>
      <c r="I94" s="136"/>
      <c r="J94" s="4"/>
      <c r="K94" s="5"/>
      <c r="L94" s="4"/>
      <c r="M94" s="17"/>
      <c r="N94" s="128"/>
      <c r="O94" s="41"/>
    </row>
    <row r="95" spans="1:19" x14ac:dyDescent="0.25">
      <c r="A95" s="16" t="s">
        <v>39</v>
      </c>
      <c r="B95" s="135" t="s">
        <v>63</v>
      </c>
      <c r="C95" s="135"/>
      <c r="D95" s="135"/>
      <c r="E95" s="136"/>
      <c r="F95" s="136"/>
      <c r="G95" s="136"/>
      <c r="H95" s="136"/>
      <c r="I95" s="136"/>
      <c r="J95" s="4"/>
      <c r="K95" s="5"/>
      <c r="L95" s="4"/>
      <c r="M95" s="17"/>
      <c r="N95" s="41"/>
      <c r="O95" s="41"/>
      <c r="P95" s="10"/>
    </row>
    <row r="96" spans="1:19" ht="31.5" customHeight="1" x14ac:dyDescent="0.25">
      <c r="A96" s="19" t="s">
        <v>64</v>
      </c>
      <c r="B96" s="135" t="s">
        <v>65</v>
      </c>
      <c r="C96" s="135"/>
      <c r="D96" s="135"/>
      <c r="E96" s="136"/>
      <c r="F96" s="136"/>
      <c r="G96" s="136"/>
      <c r="H96" s="136"/>
      <c r="I96" s="136"/>
      <c r="J96" s="4"/>
      <c r="K96" s="5"/>
      <c r="L96" s="4"/>
      <c r="M96" s="17"/>
      <c r="N96" s="9"/>
      <c r="O96" s="9"/>
      <c r="P96" s="9"/>
      <c r="Q96" s="9"/>
    </row>
    <row r="97" spans="1:19" ht="15.75" thickBot="1" x14ac:dyDescent="0.3">
      <c r="A97" s="20"/>
      <c r="B97" s="13"/>
      <c r="C97" s="13"/>
      <c r="D97" s="13"/>
      <c r="E97" s="13"/>
      <c r="F97" s="13"/>
      <c r="G97" s="13"/>
      <c r="H97" s="13"/>
      <c r="I97" s="13"/>
      <c r="J97" s="13"/>
      <c r="K97" s="137" t="s">
        <v>40</v>
      </c>
      <c r="L97" s="138"/>
      <c r="M97" s="46">
        <f>IFERROR(AVERAGE(M85:M96),0)</f>
        <v>0</v>
      </c>
    </row>
    <row r="98" spans="1:19" ht="15.75" thickBot="1" x14ac:dyDescent="0.3"/>
    <row r="99" spans="1:19" x14ac:dyDescent="0.25">
      <c r="A99" s="145" t="s">
        <v>41</v>
      </c>
      <c r="B99" s="146"/>
      <c r="C99" s="146"/>
      <c r="D99" s="146"/>
      <c r="E99" s="146"/>
      <c r="F99" s="146"/>
      <c r="G99" s="146"/>
      <c r="H99" s="146"/>
      <c r="I99" s="146"/>
      <c r="J99" s="146"/>
      <c r="K99" s="146"/>
      <c r="L99" s="146"/>
      <c r="M99" s="146"/>
      <c r="N99" s="146"/>
      <c r="O99" s="146"/>
      <c r="P99" s="146"/>
      <c r="Q99" s="146"/>
      <c r="R99" s="146"/>
      <c r="S99" s="147"/>
    </row>
    <row r="100" spans="1:19" ht="26.25" customHeight="1" x14ac:dyDescent="0.25">
      <c r="A100" s="22" t="s">
        <v>42</v>
      </c>
      <c r="B100" s="111" t="s">
        <v>43</v>
      </c>
      <c r="C100" s="111"/>
      <c r="D100" s="111"/>
      <c r="E100" s="111"/>
      <c r="F100" s="111"/>
      <c r="G100" s="50" t="s">
        <v>44</v>
      </c>
      <c r="H100" s="50" t="s">
        <v>45</v>
      </c>
      <c r="I100" s="111" t="s">
        <v>46</v>
      </c>
      <c r="J100" s="111"/>
      <c r="K100" s="50" t="s">
        <v>47</v>
      </c>
      <c r="L100" s="111" t="s">
        <v>23</v>
      </c>
      <c r="M100" s="111"/>
      <c r="N100" s="111"/>
      <c r="O100" s="111"/>
      <c r="P100" s="111"/>
      <c r="Q100" s="111"/>
      <c r="R100" s="111"/>
      <c r="S100" s="112"/>
    </row>
    <row r="101" spans="1:19" x14ac:dyDescent="0.25">
      <c r="A101" s="23">
        <v>1</v>
      </c>
      <c r="B101" s="161"/>
      <c r="C101" s="161"/>
      <c r="D101" s="161"/>
      <c r="E101" s="161"/>
      <c r="F101" s="161"/>
      <c r="G101" s="52"/>
      <c r="H101" s="6"/>
      <c r="I101" s="162"/>
      <c r="J101" s="162"/>
      <c r="K101" s="52"/>
      <c r="L101" s="161"/>
      <c r="M101" s="161"/>
      <c r="N101" s="161"/>
      <c r="O101" s="161"/>
      <c r="P101" s="161"/>
      <c r="Q101" s="161"/>
      <c r="R101" s="161"/>
      <c r="S101" s="163"/>
    </row>
    <row r="102" spans="1:19" x14ac:dyDescent="0.25">
      <c r="A102" s="23">
        <v>2</v>
      </c>
      <c r="B102" s="161"/>
      <c r="C102" s="161"/>
      <c r="D102" s="161"/>
      <c r="E102" s="161"/>
      <c r="F102" s="161"/>
      <c r="G102" s="52"/>
      <c r="H102" s="6"/>
      <c r="I102" s="162"/>
      <c r="J102" s="162"/>
      <c r="K102" s="52"/>
      <c r="L102" s="161"/>
      <c r="M102" s="161"/>
      <c r="N102" s="161"/>
      <c r="O102" s="161"/>
      <c r="P102" s="161"/>
      <c r="Q102" s="161"/>
      <c r="R102" s="161"/>
      <c r="S102" s="163"/>
    </row>
    <row r="103" spans="1:19" x14ac:dyDescent="0.25">
      <c r="A103" s="23">
        <v>3</v>
      </c>
      <c r="B103" s="161"/>
      <c r="C103" s="161"/>
      <c r="D103" s="161"/>
      <c r="E103" s="161"/>
      <c r="F103" s="161"/>
      <c r="G103" s="52"/>
      <c r="H103" s="6"/>
      <c r="I103" s="162"/>
      <c r="J103" s="162"/>
      <c r="K103" s="52"/>
      <c r="L103" s="161"/>
      <c r="M103" s="161"/>
      <c r="N103" s="161"/>
      <c r="O103" s="161"/>
      <c r="P103" s="161"/>
      <c r="Q103" s="161"/>
      <c r="R103" s="161"/>
      <c r="S103" s="163"/>
    </row>
    <row r="104" spans="1:19" x14ac:dyDescent="0.25">
      <c r="A104" s="23">
        <v>4</v>
      </c>
      <c r="B104" s="161"/>
      <c r="C104" s="161"/>
      <c r="D104" s="161"/>
      <c r="E104" s="161"/>
      <c r="F104" s="161"/>
      <c r="G104" s="52"/>
      <c r="H104" s="6"/>
      <c r="I104" s="162"/>
      <c r="J104" s="162"/>
      <c r="K104" s="52"/>
      <c r="L104" s="161"/>
      <c r="M104" s="161"/>
      <c r="N104" s="161"/>
      <c r="O104" s="161"/>
      <c r="P104" s="161"/>
      <c r="Q104" s="161"/>
      <c r="R104" s="161"/>
      <c r="S104" s="163"/>
    </row>
    <row r="105" spans="1:19" ht="15.75" thickBot="1" x14ac:dyDescent="0.3">
      <c r="A105" s="24">
        <v>5</v>
      </c>
      <c r="B105" s="148"/>
      <c r="C105" s="148"/>
      <c r="D105" s="148"/>
      <c r="E105" s="148"/>
      <c r="F105" s="148"/>
      <c r="G105" s="51"/>
      <c r="H105" s="25"/>
      <c r="I105" s="149"/>
      <c r="J105" s="149"/>
      <c r="K105" s="51"/>
      <c r="L105" s="148"/>
      <c r="M105" s="148"/>
      <c r="N105" s="148"/>
      <c r="O105" s="148"/>
      <c r="P105" s="148"/>
      <c r="Q105" s="148"/>
      <c r="R105" s="148"/>
      <c r="S105" s="151"/>
    </row>
    <row r="106" spans="1:19" ht="15.75" thickBot="1" x14ac:dyDescent="0.3">
      <c r="B106" t="str">
        <f>B107 &amp; ""</f>
        <v/>
      </c>
    </row>
    <row r="107" spans="1:19" ht="48.75" customHeight="1" thickBot="1" x14ac:dyDescent="0.3">
      <c r="A107" s="21" t="s">
        <v>48</v>
      </c>
      <c r="B107" s="142"/>
      <c r="C107" s="143"/>
      <c r="D107" s="143"/>
      <c r="E107" s="143"/>
      <c r="F107" s="143"/>
      <c r="G107" s="143"/>
      <c r="H107" s="143"/>
      <c r="I107" s="143"/>
      <c r="J107" s="143"/>
      <c r="K107" s="143"/>
      <c r="L107" s="143"/>
      <c r="M107" s="143"/>
      <c r="N107" s="143"/>
      <c r="O107" s="143"/>
      <c r="P107" s="143"/>
      <c r="Q107" s="143"/>
      <c r="R107" s="143"/>
      <c r="S107" s="144"/>
    </row>
  </sheetData>
  <mergeCells count="177">
    <mergeCell ref="N13:N14"/>
    <mergeCell ref="B14:D14"/>
    <mergeCell ref="E14:I14"/>
    <mergeCell ref="A1:S1"/>
    <mergeCell ref="A2:A3"/>
    <mergeCell ref="B2:S3"/>
    <mergeCell ref="A5:A9"/>
    <mergeCell ref="B5:S5"/>
    <mergeCell ref="B6:S6"/>
    <mergeCell ref="B7:S7"/>
    <mergeCell ref="B8:S8"/>
    <mergeCell ref="B9:S9"/>
    <mergeCell ref="B23:D23"/>
    <mergeCell ref="E23:I23"/>
    <mergeCell ref="B15:D15"/>
    <mergeCell ref="E15:I15"/>
    <mergeCell ref="B16:D16"/>
    <mergeCell ref="E16:I16"/>
    <mergeCell ref="B17:D17"/>
    <mergeCell ref="E17:I17"/>
    <mergeCell ref="A11:M11"/>
    <mergeCell ref="B12:D12"/>
    <mergeCell ref="E12:I12"/>
    <mergeCell ref="B13:D13"/>
    <mergeCell ref="E13:I13"/>
    <mergeCell ref="B20:D20"/>
    <mergeCell ref="E20:I20"/>
    <mergeCell ref="B21:D21"/>
    <mergeCell ref="E21:I21"/>
    <mergeCell ref="B22:D22"/>
    <mergeCell ref="E22:I22"/>
    <mergeCell ref="B18:D18"/>
    <mergeCell ref="E18:I18"/>
    <mergeCell ref="B19:D19"/>
    <mergeCell ref="E19:I19"/>
    <mergeCell ref="B29:F29"/>
    <mergeCell ref="I29:J29"/>
    <mergeCell ref="L29:S29"/>
    <mergeCell ref="B30:F30"/>
    <mergeCell ref="I30:J30"/>
    <mergeCell ref="L30:S30"/>
    <mergeCell ref="B24:D24"/>
    <mergeCell ref="E24:I24"/>
    <mergeCell ref="K25:L25"/>
    <mergeCell ref="A27:S27"/>
    <mergeCell ref="B28:F28"/>
    <mergeCell ref="I28:J28"/>
    <mergeCell ref="L28:S28"/>
    <mergeCell ref="B33:F33"/>
    <mergeCell ref="I33:J33"/>
    <mergeCell ref="L33:S33"/>
    <mergeCell ref="B35:S35"/>
    <mergeCell ref="A37:S37"/>
    <mergeCell ref="A38:A39"/>
    <mergeCell ref="B38:S39"/>
    <mergeCell ref="B31:F31"/>
    <mergeCell ref="I31:J31"/>
    <mergeCell ref="L31:S31"/>
    <mergeCell ref="B32:F32"/>
    <mergeCell ref="I32:J32"/>
    <mergeCell ref="L32:S32"/>
    <mergeCell ref="N49:N50"/>
    <mergeCell ref="B50:D50"/>
    <mergeCell ref="E50:I50"/>
    <mergeCell ref="A41:A45"/>
    <mergeCell ref="B41:S41"/>
    <mergeCell ref="B42:S42"/>
    <mergeCell ref="B43:S43"/>
    <mergeCell ref="B44:S44"/>
    <mergeCell ref="B45:S45"/>
    <mergeCell ref="B59:D59"/>
    <mergeCell ref="E59:I59"/>
    <mergeCell ref="B51:D51"/>
    <mergeCell ref="E51:I51"/>
    <mergeCell ref="B52:D52"/>
    <mergeCell ref="E52:I52"/>
    <mergeCell ref="B53:D53"/>
    <mergeCell ref="E53:I53"/>
    <mergeCell ref="A47:M47"/>
    <mergeCell ref="B48:D48"/>
    <mergeCell ref="E48:I48"/>
    <mergeCell ref="B49:D49"/>
    <mergeCell ref="E49:I49"/>
    <mergeCell ref="B56:D56"/>
    <mergeCell ref="E56:I56"/>
    <mergeCell ref="B57:D57"/>
    <mergeCell ref="E57:I57"/>
    <mergeCell ref="B58:D58"/>
    <mergeCell ref="E58:I58"/>
    <mergeCell ref="B54:D54"/>
    <mergeCell ref="E54:I54"/>
    <mergeCell ref="B55:D55"/>
    <mergeCell ref="E55:I55"/>
    <mergeCell ref="B65:F65"/>
    <mergeCell ref="I65:J65"/>
    <mergeCell ref="L65:S65"/>
    <mergeCell ref="B66:F66"/>
    <mergeCell ref="I66:J66"/>
    <mergeCell ref="L66:S66"/>
    <mergeCell ref="B60:D60"/>
    <mergeCell ref="E60:I60"/>
    <mergeCell ref="K61:L61"/>
    <mergeCell ref="A63:S63"/>
    <mergeCell ref="B64:F64"/>
    <mergeCell ref="I64:J64"/>
    <mergeCell ref="L64:S64"/>
    <mergeCell ref="B69:F69"/>
    <mergeCell ref="I69:J69"/>
    <mergeCell ref="L69:S69"/>
    <mergeCell ref="B71:S71"/>
    <mergeCell ref="A73:S73"/>
    <mergeCell ref="A74:A75"/>
    <mergeCell ref="B74:S75"/>
    <mergeCell ref="B67:F67"/>
    <mergeCell ref="I67:J67"/>
    <mergeCell ref="L67:S67"/>
    <mergeCell ref="B68:F68"/>
    <mergeCell ref="I68:J68"/>
    <mergeCell ref="L68:S68"/>
    <mergeCell ref="N85:N86"/>
    <mergeCell ref="B86:D86"/>
    <mergeCell ref="E86:I86"/>
    <mergeCell ref="A77:A81"/>
    <mergeCell ref="B77:S77"/>
    <mergeCell ref="B78:S78"/>
    <mergeCell ref="B79:S79"/>
    <mergeCell ref="B80:S80"/>
    <mergeCell ref="B81:S81"/>
    <mergeCell ref="B87:D87"/>
    <mergeCell ref="E87:I87"/>
    <mergeCell ref="B88:D88"/>
    <mergeCell ref="E88:I88"/>
    <mergeCell ref="B89:D89"/>
    <mergeCell ref="E89:I89"/>
    <mergeCell ref="A83:M83"/>
    <mergeCell ref="B84:D84"/>
    <mergeCell ref="E84:I84"/>
    <mergeCell ref="B85:D85"/>
    <mergeCell ref="E85:I85"/>
    <mergeCell ref="I100:J100"/>
    <mergeCell ref="L100:S100"/>
    <mergeCell ref="B92:D92"/>
    <mergeCell ref="E92:I92"/>
    <mergeCell ref="B93:D93"/>
    <mergeCell ref="E93:I93"/>
    <mergeCell ref="B94:D94"/>
    <mergeCell ref="E94:I94"/>
    <mergeCell ref="B90:D90"/>
    <mergeCell ref="E90:I90"/>
    <mergeCell ref="B91:D91"/>
    <mergeCell ref="E91:I91"/>
    <mergeCell ref="B95:D95"/>
    <mergeCell ref="E95:I95"/>
    <mergeCell ref="B105:F105"/>
    <mergeCell ref="I105:J105"/>
    <mergeCell ref="L105:S105"/>
    <mergeCell ref="B107:S107"/>
    <mergeCell ref="N19:N22"/>
    <mergeCell ref="N55:N58"/>
    <mergeCell ref="N91:N94"/>
    <mergeCell ref="B103:F103"/>
    <mergeCell ref="I103:J103"/>
    <mergeCell ref="L103:S103"/>
    <mergeCell ref="B104:F104"/>
    <mergeCell ref="I104:J104"/>
    <mergeCell ref="L104:S104"/>
    <mergeCell ref="B101:F101"/>
    <mergeCell ref="I101:J101"/>
    <mergeCell ref="L101:S101"/>
    <mergeCell ref="B102:F102"/>
    <mergeCell ref="I102:J102"/>
    <mergeCell ref="L102:S102"/>
    <mergeCell ref="B96:D96"/>
    <mergeCell ref="E96:I96"/>
    <mergeCell ref="K97:L97"/>
    <mergeCell ref="A99:S99"/>
    <mergeCell ref="B100:F100"/>
  </mergeCells>
  <dataValidations count="2">
    <dataValidation type="list" allowBlank="1" showInputMessage="1" showErrorMessage="1" sqref="K13:K24 M49:M60 K49:K60 M85:M96 K85:K96 M13:M24" xr:uid="{3E053D74-EDB6-4EBB-910C-0A2921F87F32}">
      <formula1>"1,2,3,4"</formula1>
    </dataValidation>
    <dataValidation type="list" allowBlank="1" showInputMessage="1" showErrorMessage="1" sqref="J13:J24 L13:L24 J49:J60 L49:L60 J85:J96 L85:L96" xr:uid="{7C66453B-AFBF-41D4-B7A2-A87D538487E8}">
      <formula1>"Open, In Progress, Done"</formula1>
    </dataValidation>
  </dataValidations>
  <pageMargins left="0.7" right="0.7" top="0.75" bottom="0.75" header="0.3" footer="0.3"/>
  <ignoredErrors>
    <ignoredError sqref="O85:P85 O91:P91 O49:P49 O55:P55 O13:P13 O19:P19"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B986-C4A6-444A-BFD1-738E012B0C89}">
  <dimension ref="A1:S134"/>
  <sheetViews>
    <sheetView zoomScaleNormal="100" workbookViewId="0">
      <selection sqref="A1:S1"/>
    </sheetView>
  </sheetViews>
  <sheetFormatPr defaultRowHeight="15" x14ac:dyDescent="0.25"/>
  <cols>
    <col min="1" max="1" width="18.140625" customWidth="1"/>
    <col min="10" max="10" width="10.28515625" customWidth="1"/>
    <col min="11" max="11" width="14.28515625" customWidth="1"/>
    <col min="15" max="15" width="7.5703125" customWidth="1"/>
  </cols>
  <sheetData>
    <row r="1" spans="1:19" ht="15.75" thickBot="1" x14ac:dyDescent="0.3">
      <c r="A1" s="108" t="s">
        <v>16</v>
      </c>
      <c r="B1" s="109"/>
      <c r="C1" s="109"/>
      <c r="D1" s="109"/>
      <c r="E1" s="109"/>
      <c r="F1" s="109"/>
      <c r="G1" s="109"/>
      <c r="H1" s="109"/>
      <c r="I1" s="109"/>
      <c r="J1" s="109"/>
      <c r="K1" s="109"/>
      <c r="L1" s="109"/>
      <c r="M1" s="109"/>
      <c r="N1" s="109"/>
      <c r="O1" s="109"/>
      <c r="P1" s="109"/>
      <c r="Q1" s="109"/>
      <c r="R1" s="109"/>
      <c r="S1" s="110"/>
    </row>
    <row r="2" spans="1:19" ht="15" customHeight="1" x14ac:dyDescent="0.25">
      <c r="A2" s="117" t="s">
        <v>17</v>
      </c>
      <c r="B2" s="113" t="s">
        <v>51</v>
      </c>
      <c r="C2" s="113"/>
      <c r="D2" s="113"/>
      <c r="E2" s="113"/>
      <c r="F2" s="113"/>
      <c r="G2" s="113"/>
      <c r="H2" s="113"/>
      <c r="I2" s="113"/>
      <c r="J2" s="113"/>
      <c r="K2" s="113"/>
      <c r="L2" s="113"/>
      <c r="M2" s="113"/>
      <c r="N2" s="113"/>
      <c r="O2" s="113"/>
      <c r="P2" s="113"/>
      <c r="Q2" s="113"/>
      <c r="R2" s="113"/>
      <c r="S2" s="114"/>
    </row>
    <row r="3" spans="1:19" ht="27.75" customHeight="1" thickBot="1" x14ac:dyDescent="0.3">
      <c r="A3" s="118"/>
      <c r="B3" s="115"/>
      <c r="C3" s="115"/>
      <c r="D3" s="115"/>
      <c r="E3" s="115"/>
      <c r="F3" s="115"/>
      <c r="G3" s="115"/>
      <c r="H3" s="115"/>
      <c r="I3" s="115"/>
      <c r="J3" s="115"/>
      <c r="K3" s="115"/>
      <c r="L3" s="115"/>
      <c r="M3" s="115"/>
      <c r="N3" s="115"/>
      <c r="O3" s="115"/>
      <c r="P3" s="115"/>
      <c r="Q3" s="115"/>
      <c r="R3" s="115"/>
      <c r="S3" s="116"/>
    </row>
    <row r="4" spans="1:19" ht="6.75" customHeight="1" thickBot="1" x14ac:dyDescent="0.3">
      <c r="A4" s="7"/>
      <c r="B4" s="7"/>
      <c r="C4" s="7"/>
      <c r="D4" s="7"/>
      <c r="E4" s="7"/>
      <c r="F4" s="7"/>
      <c r="G4" s="7"/>
      <c r="H4" s="7"/>
      <c r="I4" s="7"/>
      <c r="J4" s="7"/>
      <c r="K4" s="7"/>
      <c r="L4" s="7"/>
      <c r="M4" s="7"/>
      <c r="N4" s="7"/>
      <c r="O4" s="7"/>
      <c r="P4" s="7"/>
      <c r="Q4" s="7"/>
      <c r="R4" s="7"/>
      <c r="S4" s="7"/>
    </row>
    <row r="5" spans="1:19" x14ac:dyDescent="0.25">
      <c r="A5" s="173" t="s">
        <v>52</v>
      </c>
      <c r="B5" s="122"/>
      <c r="C5" s="122"/>
      <c r="D5" s="122"/>
      <c r="E5" s="122"/>
      <c r="F5" s="122"/>
      <c r="G5" s="122"/>
      <c r="H5" s="122"/>
      <c r="I5" s="122"/>
      <c r="J5" s="122"/>
      <c r="K5" s="122"/>
      <c r="L5" s="122"/>
      <c r="M5" s="122"/>
      <c r="N5" s="122"/>
      <c r="O5" s="122"/>
      <c r="P5" s="122"/>
      <c r="Q5" s="122"/>
      <c r="R5" s="122"/>
      <c r="S5" s="123"/>
    </row>
    <row r="6" spans="1:19" x14ac:dyDescent="0.25">
      <c r="A6" s="174"/>
      <c r="B6" s="124"/>
      <c r="C6" s="124"/>
      <c r="D6" s="124"/>
      <c r="E6" s="124"/>
      <c r="F6" s="124"/>
      <c r="G6" s="124"/>
      <c r="H6" s="124"/>
      <c r="I6" s="124"/>
      <c r="J6" s="124"/>
      <c r="K6" s="124"/>
      <c r="L6" s="124"/>
      <c r="M6" s="124"/>
      <c r="N6" s="124"/>
      <c r="O6" s="124"/>
      <c r="P6" s="124"/>
      <c r="Q6" s="124"/>
      <c r="R6" s="124"/>
      <c r="S6" s="125"/>
    </row>
    <row r="7" spans="1:19" x14ac:dyDescent="0.25">
      <c r="A7" s="174"/>
      <c r="B7" s="124"/>
      <c r="C7" s="124"/>
      <c r="D7" s="124"/>
      <c r="E7" s="124"/>
      <c r="F7" s="124"/>
      <c r="G7" s="124"/>
      <c r="H7" s="124"/>
      <c r="I7" s="124"/>
      <c r="J7" s="124"/>
      <c r="K7" s="124"/>
      <c r="L7" s="124"/>
      <c r="M7" s="124"/>
      <c r="N7" s="124"/>
      <c r="O7" s="124"/>
      <c r="P7" s="124"/>
      <c r="Q7" s="124"/>
      <c r="R7" s="124"/>
      <c r="S7" s="125"/>
    </row>
    <row r="8" spans="1:19" x14ac:dyDescent="0.25">
      <c r="A8" s="174"/>
      <c r="B8" s="124"/>
      <c r="C8" s="124"/>
      <c r="D8" s="124"/>
      <c r="E8" s="124"/>
      <c r="F8" s="124"/>
      <c r="G8" s="124"/>
      <c r="H8" s="124"/>
      <c r="I8" s="124"/>
      <c r="J8" s="124"/>
      <c r="K8" s="124"/>
      <c r="L8" s="124"/>
      <c r="M8" s="124"/>
      <c r="N8" s="124"/>
      <c r="O8" s="124"/>
      <c r="P8" s="124"/>
      <c r="Q8" s="124"/>
      <c r="R8" s="124"/>
      <c r="S8" s="125"/>
    </row>
    <row r="9" spans="1:19" ht="15.75" thickBot="1" x14ac:dyDescent="0.3">
      <c r="A9" s="175"/>
      <c r="B9" s="126"/>
      <c r="C9" s="126"/>
      <c r="D9" s="126"/>
      <c r="E9" s="126"/>
      <c r="F9" s="126"/>
      <c r="G9" s="126"/>
      <c r="H9" s="126"/>
      <c r="I9" s="126"/>
      <c r="J9" s="126"/>
      <c r="K9" s="126"/>
      <c r="L9" s="126"/>
      <c r="M9" s="126"/>
      <c r="N9" s="126"/>
      <c r="O9" s="126"/>
      <c r="P9" s="126"/>
      <c r="Q9" s="126"/>
      <c r="R9" s="126"/>
      <c r="S9" s="127"/>
    </row>
    <row r="10" spans="1:19" ht="15.75" thickBot="1" x14ac:dyDescent="0.3"/>
    <row r="11" spans="1:19" x14ac:dyDescent="0.25">
      <c r="A11" s="129" t="s">
        <v>67</v>
      </c>
      <c r="B11" s="130"/>
      <c r="C11" s="130"/>
      <c r="D11" s="130"/>
      <c r="E11" s="130"/>
      <c r="F11" s="130"/>
      <c r="G11" s="130"/>
      <c r="H11" s="130"/>
      <c r="I11" s="130"/>
      <c r="J11" s="130"/>
      <c r="K11" s="130"/>
      <c r="L11" s="130"/>
      <c r="M11" s="130"/>
      <c r="N11" s="130"/>
      <c r="O11" s="130"/>
      <c r="P11" s="130"/>
      <c r="Q11" s="130"/>
      <c r="R11" s="130"/>
      <c r="S11" s="131"/>
    </row>
    <row r="12" spans="1:19" ht="5.25" customHeight="1" x14ac:dyDescent="0.25">
      <c r="A12" s="11"/>
      <c r="S12" s="12"/>
    </row>
    <row r="13" spans="1:19" x14ac:dyDescent="0.25">
      <c r="A13" s="185" t="s">
        <v>68</v>
      </c>
      <c r="B13" s="178"/>
      <c r="C13" s="178"/>
      <c r="D13" s="178"/>
      <c r="F13" s="178" t="s">
        <v>69</v>
      </c>
      <c r="G13" s="178"/>
      <c r="H13" s="178"/>
      <c r="I13" s="178"/>
      <c r="K13" s="178" t="s">
        <v>70</v>
      </c>
      <c r="L13" s="178"/>
      <c r="M13" s="178"/>
      <c r="N13" s="178"/>
      <c r="P13" s="178" t="s">
        <v>71</v>
      </c>
      <c r="Q13" s="178"/>
      <c r="R13" s="178"/>
      <c r="S13" s="186"/>
    </row>
    <row r="14" spans="1:19" x14ac:dyDescent="0.25">
      <c r="A14" s="179" t="s">
        <v>72</v>
      </c>
      <c r="B14" s="176"/>
      <c r="C14" s="176"/>
      <c r="D14" s="176"/>
      <c r="F14" s="176"/>
      <c r="G14" s="176"/>
      <c r="H14" s="176"/>
      <c r="I14" s="176"/>
      <c r="K14" s="176"/>
      <c r="L14" s="176"/>
      <c r="M14" s="176"/>
      <c r="N14" s="176"/>
      <c r="P14" s="176"/>
      <c r="Q14" s="176"/>
      <c r="R14" s="176"/>
      <c r="S14" s="180"/>
    </row>
    <row r="15" spans="1:19" ht="35.25" customHeight="1" x14ac:dyDescent="0.25">
      <c r="A15" s="184" t="s">
        <v>73</v>
      </c>
      <c r="B15" s="172"/>
      <c r="C15" s="172"/>
      <c r="D15" s="172"/>
      <c r="F15" s="176"/>
      <c r="G15" s="176"/>
      <c r="H15" s="176"/>
      <c r="I15" s="176"/>
      <c r="K15" s="176"/>
      <c r="L15" s="176"/>
      <c r="M15" s="176"/>
      <c r="N15" s="176"/>
      <c r="P15" s="176"/>
      <c r="Q15" s="176"/>
      <c r="R15" s="176"/>
      <c r="S15" s="180"/>
    </row>
    <row r="16" spans="1:19" x14ac:dyDescent="0.25">
      <c r="A16" s="179" t="s">
        <v>74</v>
      </c>
      <c r="B16" s="176"/>
      <c r="C16" s="176"/>
      <c r="D16" s="176"/>
      <c r="F16" s="176"/>
      <c r="G16" s="176"/>
      <c r="H16" s="176"/>
      <c r="I16" s="176"/>
      <c r="K16" s="176"/>
      <c r="L16" s="176"/>
      <c r="M16" s="176"/>
      <c r="N16" s="176"/>
      <c r="P16" s="176"/>
      <c r="Q16" s="176"/>
      <c r="R16" s="176"/>
      <c r="S16" s="180"/>
    </row>
    <row r="17" spans="1:19" x14ac:dyDescent="0.25">
      <c r="A17" s="179"/>
      <c r="B17" s="176"/>
      <c r="C17" s="176"/>
      <c r="D17" s="176"/>
      <c r="F17" s="176"/>
      <c r="G17" s="176"/>
      <c r="H17" s="176"/>
      <c r="I17" s="176"/>
      <c r="K17" s="176"/>
      <c r="L17" s="176"/>
      <c r="M17" s="176"/>
      <c r="N17" s="176"/>
      <c r="P17" s="176"/>
      <c r="Q17" s="176"/>
      <c r="R17" s="176"/>
      <c r="S17" s="180"/>
    </row>
    <row r="18" spans="1:19" ht="15.75" thickBot="1" x14ac:dyDescent="0.3">
      <c r="A18" s="181"/>
      <c r="B18" s="182"/>
      <c r="C18" s="182"/>
      <c r="D18" s="182"/>
      <c r="E18" s="13"/>
      <c r="F18" s="182"/>
      <c r="G18" s="182"/>
      <c r="H18" s="182"/>
      <c r="I18" s="182"/>
      <c r="J18" s="13"/>
      <c r="K18" s="182"/>
      <c r="L18" s="182"/>
      <c r="M18" s="182"/>
      <c r="N18" s="182"/>
      <c r="O18" s="13"/>
      <c r="P18" s="182"/>
      <c r="Q18" s="182"/>
      <c r="R18" s="182"/>
      <c r="S18" s="183"/>
    </row>
    <row r="19" spans="1:19" ht="15.75" thickBot="1" x14ac:dyDescent="0.3"/>
    <row r="20" spans="1:19" x14ac:dyDescent="0.25">
      <c r="A20" s="129" t="s">
        <v>20</v>
      </c>
      <c r="B20" s="130"/>
      <c r="C20" s="130"/>
      <c r="D20" s="130"/>
      <c r="E20" s="130"/>
      <c r="F20" s="130"/>
      <c r="G20" s="130"/>
      <c r="H20" s="130"/>
      <c r="I20" s="130"/>
      <c r="J20" s="130"/>
      <c r="K20" s="130"/>
      <c r="L20" s="130"/>
      <c r="M20" s="131"/>
    </row>
    <row r="21" spans="1:19" ht="26.25" customHeight="1" x14ac:dyDescent="0.25">
      <c r="A21" s="14" t="s">
        <v>53</v>
      </c>
      <c r="B21" s="139" t="s">
        <v>22</v>
      </c>
      <c r="C21" s="139"/>
      <c r="D21" s="139"/>
      <c r="E21" s="139" t="s">
        <v>23</v>
      </c>
      <c r="F21" s="139"/>
      <c r="G21" s="139"/>
      <c r="H21" s="139"/>
      <c r="I21" s="139"/>
      <c r="J21" s="8" t="s">
        <v>24</v>
      </c>
      <c r="K21" s="3" t="s">
        <v>25</v>
      </c>
      <c r="L21" s="8" t="s">
        <v>26</v>
      </c>
      <c r="M21" s="15" t="s">
        <v>27</v>
      </c>
    </row>
    <row r="22" spans="1:19" ht="28.5" customHeight="1" x14ac:dyDescent="0.25">
      <c r="A22" s="16" t="s">
        <v>54</v>
      </c>
      <c r="B22" s="135" t="s">
        <v>28</v>
      </c>
      <c r="C22" s="135"/>
      <c r="D22" s="135"/>
      <c r="E22" s="136"/>
      <c r="F22" s="136"/>
      <c r="G22" s="136"/>
      <c r="H22" s="136"/>
      <c r="I22" s="136"/>
      <c r="J22" s="4"/>
      <c r="K22" s="5"/>
      <c r="L22" s="4"/>
      <c r="M22" s="17"/>
      <c r="N22" s="128" t="s">
        <v>29</v>
      </c>
      <c r="O22" s="41" t="str">
        <f>IFERROR(AVERAGE(K22:K23),"")</f>
        <v/>
      </c>
      <c r="P22" s="41" t="str">
        <f>IFERROR(AVERAGE(M22:M23),"")</f>
        <v/>
      </c>
    </row>
    <row r="23" spans="1:19" ht="27.75" customHeight="1" x14ac:dyDescent="0.25">
      <c r="A23" s="16" t="s">
        <v>30</v>
      </c>
      <c r="B23" s="135" t="s">
        <v>55</v>
      </c>
      <c r="C23" s="135"/>
      <c r="D23" s="135"/>
      <c r="E23" s="136"/>
      <c r="F23" s="136"/>
      <c r="G23" s="136"/>
      <c r="H23" s="136"/>
      <c r="I23" s="136"/>
      <c r="J23" s="4"/>
      <c r="K23" s="5"/>
      <c r="L23" s="4"/>
      <c r="M23" s="17"/>
      <c r="N23" s="128"/>
      <c r="O23" s="42"/>
      <c r="P23" s="42"/>
    </row>
    <row r="24" spans="1:19" ht="15" customHeight="1" x14ac:dyDescent="0.25">
      <c r="A24" s="16" t="s">
        <v>56</v>
      </c>
      <c r="B24" s="135" t="s">
        <v>57</v>
      </c>
      <c r="C24" s="135"/>
      <c r="D24" s="135"/>
      <c r="E24" s="136"/>
      <c r="F24" s="136"/>
      <c r="G24" s="136"/>
      <c r="H24" s="136"/>
      <c r="I24" s="136"/>
      <c r="J24" s="4"/>
      <c r="K24" s="5"/>
      <c r="L24" s="4"/>
      <c r="M24" s="17"/>
      <c r="N24" s="10"/>
      <c r="O24" s="10"/>
      <c r="P24" s="10"/>
    </row>
    <row r="25" spans="1:19" x14ac:dyDescent="0.25">
      <c r="A25" s="18" t="s">
        <v>12</v>
      </c>
      <c r="B25" s="135" t="s">
        <v>58</v>
      </c>
      <c r="C25" s="135"/>
      <c r="D25" s="135"/>
      <c r="E25" s="136"/>
      <c r="F25" s="136"/>
      <c r="G25" s="136"/>
      <c r="H25" s="136"/>
      <c r="I25" s="136"/>
      <c r="J25" s="4"/>
      <c r="K25" s="5"/>
      <c r="L25" s="4"/>
      <c r="M25" s="17"/>
      <c r="N25" s="49"/>
      <c r="O25" s="49"/>
      <c r="P25" s="10"/>
    </row>
    <row r="26" spans="1:19" ht="24.75" customHeight="1" x14ac:dyDescent="0.25">
      <c r="A26" s="18" t="s">
        <v>59</v>
      </c>
      <c r="B26" s="135" t="s">
        <v>60</v>
      </c>
      <c r="C26" s="135"/>
      <c r="D26" s="135"/>
      <c r="E26" s="136"/>
      <c r="F26" s="136"/>
      <c r="G26" s="136"/>
      <c r="H26" s="136"/>
      <c r="I26" s="136"/>
      <c r="J26" s="4"/>
      <c r="K26" s="5"/>
      <c r="L26" s="4"/>
      <c r="M26" s="17"/>
      <c r="N26" s="49"/>
      <c r="O26" s="49"/>
      <c r="P26" s="10"/>
    </row>
    <row r="27" spans="1:19" ht="27" customHeight="1" x14ac:dyDescent="0.25">
      <c r="A27" s="18" t="s">
        <v>31</v>
      </c>
      <c r="B27" s="135" t="s">
        <v>60</v>
      </c>
      <c r="C27" s="135"/>
      <c r="D27" s="135"/>
      <c r="E27" s="136"/>
      <c r="F27" s="136"/>
      <c r="G27" s="136"/>
      <c r="H27" s="136"/>
      <c r="I27" s="136"/>
      <c r="J27" s="4"/>
      <c r="K27" s="5"/>
      <c r="L27" s="4"/>
      <c r="M27" s="17"/>
      <c r="N27" s="49"/>
      <c r="O27" s="49"/>
      <c r="P27" s="10"/>
    </row>
    <row r="28" spans="1:19" ht="42" customHeight="1" x14ac:dyDescent="0.25">
      <c r="A28" s="16" t="s">
        <v>32</v>
      </c>
      <c r="B28" s="135" t="s">
        <v>61</v>
      </c>
      <c r="C28" s="135"/>
      <c r="D28" s="135"/>
      <c r="E28" s="136"/>
      <c r="F28" s="136"/>
      <c r="G28" s="136"/>
      <c r="H28" s="136"/>
      <c r="I28" s="136"/>
      <c r="J28" s="4"/>
      <c r="K28" s="5"/>
      <c r="L28" s="4"/>
      <c r="M28" s="17"/>
      <c r="N28" s="128" t="s">
        <v>33</v>
      </c>
      <c r="O28" s="41" t="str">
        <f>IFERROR(AVERAGE(K28:K32),"")</f>
        <v/>
      </c>
      <c r="P28" s="41" t="str">
        <f>IFERROR(AVERAGE(M28:M32),"")</f>
        <v/>
      </c>
    </row>
    <row r="29" spans="1:19" x14ac:dyDescent="0.25">
      <c r="A29" s="16" t="s">
        <v>34</v>
      </c>
      <c r="B29" s="135" t="s">
        <v>57</v>
      </c>
      <c r="C29" s="135"/>
      <c r="D29" s="135"/>
      <c r="E29" s="136"/>
      <c r="F29" s="136"/>
      <c r="G29" s="136"/>
      <c r="H29" s="136"/>
      <c r="I29" s="136"/>
      <c r="J29" s="4"/>
      <c r="K29" s="5"/>
      <c r="L29" s="4"/>
      <c r="M29" s="17"/>
      <c r="N29" s="128"/>
      <c r="O29" s="41"/>
    </row>
    <row r="30" spans="1:19" x14ac:dyDescent="0.25">
      <c r="A30" s="16" t="s">
        <v>35</v>
      </c>
      <c r="B30" s="135" t="s">
        <v>57</v>
      </c>
      <c r="C30" s="135"/>
      <c r="D30" s="135"/>
      <c r="E30" s="136"/>
      <c r="F30" s="136"/>
      <c r="G30" s="136"/>
      <c r="H30" s="136"/>
      <c r="I30" s="136"/>
      <c r="J30" s="4"/>
      <c r="K30" s="5"/>
      <c r="L30" s="4"/>
      <c r="M30" s="17"/>
      <c r="N30" s="128"/>
      <c r="O30" s="41"/>
    </row>
    <row r="31" spans="1:19" ht="31.5" customHeight="1" x14ac:dyDescent="0.25">
      <c r="A31" s="19" t="s">
        <v>37</v>
      </c>
      <c r="B31" s="135" t="s">
        <v>62</v>
      </c>
      <c r="C31" s="135"/>
      <c r="D31" s="135"/>
      <c r="E31" s="136"/>
      <c r="F31" s="136"/>
      <c r="G31" s="136"/>
      <c r="H31" s="136"/>
      <c r="I31" s="136"/>
      <c r="J31" s="4"/>
      <c r="K31" s="5"/>
      <c r="L31" s="4"/>
      <c r="M31" s="17"/>
      <c r="N31" s="128"/>
      <c r="O31" s="41"/>
    </row>
    <row r="32" spans="1:19" x14ac:dyDescent="0.25">
      <c r="A32" s="16" t="s">
        <v>39</v>
      </c>
      <c r="B32" s="135" t="s">
        <v>63</v>
      </c>
      <c r="C32" s="135"/>
      <c r="D32" s="135"/>
      <c r="E32" s="136"/>
      <c r="F32" s="136"/>
      <c r="G32" s="136"/>
      <c r="H32" s="136"/>
      <c r="I32" s="136"/>
      <c r="J32" s="4"/>
      <c r="K32" s="5"/>
      <c r="L32" s="4"/>
      <c r="M32" s="17"/>
      <c r="N32" s="41"/>
      <c r="O32" s="41"/>
      <c r="P32" s="10"/>
    </row>
    <row r="33" spans="1:19" ht="31.5" customHeight="1" x14ac:dyDescent="0.25">
      <c r="A33" s="19" t="s">
        <v>64</v>
      </c>
      <c r="B33" s="135" t="s">
        <v>65</v>
      </c>
      <c r="C33" s="135"/>
      <c r="D33" s="135"/>
      <c r="E33" s="136"/>
      <c r="F33" s="136"/>
      <c r="G33" s="136"/>
      <c r="H33" s="136"/>
      <c r="I33" s="136"/>
      <c r="J33" s="4"/>
      <c r="K33" s="5"/>
      <c r="L33" s="4"/>
      <c r="M33" s="17"/>
      <c r="N33" s="9"/>
      <c r="O33" s="9"/>
      <c r="P33" s="9"/>
      <c r="Q33" s="9"/>
    </row>
    <row r="34" spans="1:19" ht="15.75" thickBot="1" x14ac:dyDescent="0.3">
      <c r="A34" s="20"/>
      <c r="B34" s="13"/>
      <c r="C34" s="13"/>
      <c r="D34" s="13"/>
      <c r="E34" s="13"/>
      <c r="F34" s="13"/>
      <c r="G34" s="13"/>
      <c r="H34" s="13"/>
      <c r="I34" s="13"/>
      <c r="J34" s="13"/>
      <c r="K34" s="137" t="s">
        <v>40</v>
      </c>
      <c r="L34" s="138"/>
      <c r="M34" s="46">
        <f>IFERROR(AVERAGE(M22:M33),0)</f>
        <v>0</v>
      </c>
    </row>
    <row r="35" spans="1:19" ht="15.75" thickBot="1" x14ac:dyDescent="0.3"/>
    <row r="36" spans="1:19" x14ac:dyDescent="0.25">
      <c r="A36" s="145" t="s">
        <v>41</v>
      </c>
      <c r="B36" s="146"/>
      <c r="C36" s="146"/>
      <c r="D36" s="146"/>
      <c r="E36" s="146"/>
      <c r="F36" s="146"/>
      <c r="G36" s="146"/>
      <c r="H36" s="146"/>
      <c r="I36" s="146"/>
      <c r="J36" s="146"/>
      <c r="K36" s="146"/>
      <c r="L36" s="146"/>
      <c r="M36" s="146"/>
      <c r="N36" s="146"/>
      <c r="O36" s="146"/>
      <c r="P36" s="146"/>
      <c r="Q36" s="146"/>
      <c r="R36" s="146"/>
      <c r="S36" s="147"/>
    </row>
    <row r="37" spans="1:19" ht="26.25" customHeight="1" x14ac:dyDescent="0.25">
      <c r="A37" s="22" t="s">
        <v>42</v>
      </c>
      <c r="B37" s="111" t="s">
        <v>43</v>
      </c>
      <c r="C37" s="111"/>
      <c r="D37" s="111"/>
      <c r="E37" s="111"/>
      <c r="F37" s="111"/>
      <c r="G37" s="50" t="s">
        <v>44</v>
      </c>
      <c r="H37" s="50" t="s">
        <v>45</v>
      </c>
      <c r="I37" s="111" t="s">
        <v>46</v>
      </c>
      <c r="J37" s="111"/>
      <c r="K37" s="50" t="s">
        <v>47</v>
      </c>
      <c r="L37" s="111" t="s">
        <v>23</v>
      </c>
      <c r="M37" s="111"/>
      <c r="N37" s="111"/>
      <c r="O37" s="111"/>
      <c r="P37" s="111"/>
      <c r="Q37" s="111"/>
      <c r="R37" s="111"/>
      <c r="S37" s="112"/>
    </row>
    <row r="38" spans="1:19" x14ac:dyDescent="0.25">
      <c r="A38" s="23">
        <v>1</v>
      </c>
      <c r="B38" s="161"/>
      <c r="C38" s="161"/>
      <c r="D38" s="161"/>
      <c r="E38" s="161"/>
      <c r="F38" s="161"/>
      <c r="G38" s="52"/>
      <c r="H38" s="6"/>
      <c r="I38" s="162"/>
      <c r="J38" s="162"/>
      <c r="K38" s="52"/>
      <c r="L38" s="161"/>
      <c r="M38" s="161"/>
      <c r="N38" s="161"/>
      <c r="O38" s="161"/>
      <c r="P38" s="161"/>
      <c r="Q38" s="161"/>
      <c r="R38" s="161"/>
      <c r="S38" s="163"/>
    </row>
    <row r="39" spans="1:19" x14ac:dyDescent="0.25">
      <c r="A39" s="23">
        <v>2</v>
      </c>
      <c r="B39" s="161"/>
      <c r="C39" s="161"/>
      <c r="D39" s="161"/>
      <c r="E39" s="161"/>
      <c r="F39" s="161"/>
      <c r="G39" s="52"/>
      <c r="H39" s="6"/>
      <c r="I39" s="162"/>
      <c r="J39" s="162"/>
      <c r="K39" s="52"/>
      <c r="L39" s="161"/>
      <c r="M39" s="161"/>
      <c r="N39" s="161"/>
      <c r="O39" s="161"/>
      <c r="P39" s="161"/>
      <c r="Q39" s="161"/>
      <c r="R39" s="161"/>
      <c r="S39" s="163"/>
    </row>
    <row r="40" spans="1:19" x14ac:dyDescent="0.25">
      <c r="A40" s="23">
        <v>3</v>
      </c>
      <c r="B40" s="161"/>
      <c r="C40" s="161"/>
      <c r="D40" s="161"/>
      <c r="E40" s="161"/>
      <c r="F40" s="161"/>
      <c r="G40" s="52"/>
      <c r="H40" s="6"/>
      <c r="I40" s="162"/>
      <c r="J40" s="162"/>
      <c r="K40" s="52"/>
      <c r="L40" s="161"/>
      <c r="M40" s="161"/>
      <c r="N40" s="161"/>
      <c r="O40" s="161"/>
      <c r="P40" s="161"/>
      <c r="Q40" s="161"/>
      <c r="R40" s="161"/>
      <c r="S40" s="163"/>
    </row>
    <row r="41" spans="1:19" x14ac:dyDescent="0.25">
      <c r="A41" s="23">
        <v>4</v>
      </c>
      <c r="B41" s="161"/>
      <c r="C41" s="161"/>
      <c r="D41" s="161"/>
      <c r="E41" s="161"/>
      <c r="F41" s="161"/>
      <c r="G41" s="52"/>
      <c r="H41" s="6"/>
      <c r="I41" s="162"/>
      <c r="J41" s="162"/>
      <c r="K41" s="52"/>
      <c r="L41" s="161"/>
      <c r="M41" s="161"/>
      <c r="N41" s="161"/>
      <c r="O41" s="161"/>
      <c r="P41" s="161"/>
      <c r="Q41" s="161"/>
      <c r="R41" s="161"/>
      <c r="S41" s="163"/>
    </row>
    <row r="42" spans="1:19" ht="15.75" thickBot="1" x14ac:dyDescent="0.3">
      <c r="A42" s="24">
        <v>5</v>
      </c>
      <c r="B42" s="148"/>
      <c r="C42" s="148"/>
      <c r="D42" s="148"/>
      <c r="E42" s="148"/>
      <c r="F42" s="148"/>
      <c r="G42" s="51"/>
      <c r="H42" s="25"/>
      <c r="I42" s="149"/>
      <c r="J42" s="149"/>
      <c r="K42" s="51"/>
      <c r="L42" s="148"/>
      <c r="M42" s="148"/>
      <c r="N42" s="148"/>
      <c r="O42" s="148"/>
      <c r="P42" s="148"/>
      <c r="Q42" s="148"/>
      <c r="R42" s="148"/>
      <c r="S42" s="151"/>
    </row>
    <row r="43" spans="1:19" ht="15.75" thickBot="1" x14ac:dyDescent="0.3">
      <c r="B43" t="str">
        <f>B44 &amp; ""</f>
        <v/>
      </c>
    </row>
    <row r="44" spans="1:19" ht="48.75" customHeight="1" thickBot="1" x14ac:dyDescent="0.3">
      <c r="A44" s="21" t="s">
        <v>48</v>
      </c>
      <c r="B44" s="142"/>
      <c r="C44" s="143"/>
      <c r="D44" s="143"/>
      <c r="E44" s="143"/>
      <c r="F44" s="143"/>
      <c r="G44" s="143"/>
      <c r="H44" s="143"/>
      <c r="I44" s="143"/>
      <c r="J44" s="143"/>
      <c r="K44" s="143"/>
      <c r="L44" s="143"/>
      <c r="M44" s="143"/>
      <c r="N44" s="143"/>
      <c r="O44" s="143"/>
      <c r="P44" s="143"/>
      <c r="Q44" s="143"/>
      <c r="R44" s="143"/>
      <c r="S44" s="144"/>
    </row>
    <row r="45" spans="1:19" ht="15.75" customHeight="1" thickBot="1" x14ac:dyDescent="0.3">
      <c r="A45" s="26"/>
      <c r="B45" s="26"/>
      <c r="C45" s="26"/>
      <c r="D45" s="26"/>
      <c r="E45" s="26"/>
      <c r="F45" s="26"/>
      <c r="G45" s="26"/>
      <c r="H45" s="26"/>
      <c r="I45" s="26"/>
      <c r="J45" s="26"/>
      <c r="K45" s="26"/>
      <c r="L45" s="26"/>
      <c r="M45" s="26"/>
      <c r="N45" s="26"/>
      <c r="O45" s="26"/>
      <c r="P45" s="26"/>
      <c r="Q45" s="26"/>
      <c r="R45" s="26"/>
      <c r="S45" s="27"/>
    </row>
    <row r="46" spans="1:19" ht="15.75" thickBot="1" x14ac:dyDescent="0.3">
      <c r="A46" s="108" t="s">
        <v>49</v>
      </c>
      <c r="B46" s="109"/>
      <c r="C46" s="109"/>
      <c r="D46" s="109"/>
      <c r="E46" s="109"/>
      <c r="F46" s="109"/>
      <c r="G46" s="109"/>
      <c r="H46" s="109"/>
      <c r="I46" s="109"/>
      <c r="J46" s="109"/>
      <c r="K46" s="109"/>
      <c r="L46" s="109"/>
      <c r="M46" s="109"/>
      <c r="N46" s="109"/>
      <c r="O46" s="109"/>
      <c r="P46" s="109"/>
      <c r="Q46" s="109"/>
      <c r="R46" s="109"/>
      <c r="S46" s="110"/>
    </row>
    <row r="47" spans="1:19" x14ac:dyDescent="0.25">
      <c r="A47" s="168" t="s">
        <v>17</v>
      </c>
      <c r="B47" s="171" t="s">
        <v>51</v>
      </c>
      <c r="C47" s="171"/>
      <c r="D47" s="171"/>
      <c r="E47" s="171"/>
      <c r="F47" s="171"/>
      <c r="G47" s="171"/>
      <c r="H47" s="171"/>
      <c r="I47" s="171"/>
      <c r="J47" s="171"/>
      <c r="K47" s="171"/>
      <c r="L47" s="171"/>
      <c r="M47" s="171"/>
      <c r="N47" s="171"/>
      <c r="O47" s="171"/>
      <c r="P47" s="171"/>
      <c r="Q47" s="171"/>
      <c r="R47" s="171"/>
      <c r="S47" s="171"/>
    </row>
    <row r="48" spans="1:19" x14ac:dyDescent="0.25">
      <c r="A48" s="168"/>
      <c r="B48" s="172"/>
      <c r="C48" s="172"/>
      <c r="D48" s="172"/>
      <c r="E48" s="172"/>
      <c r="F48" s="172"/>
      <c r="G48" s="172"/>
      <c r="H48" s="172"/>
      <c r="I48" s="172"/>
      <c r="J48" s="172"/>
      <c r="K48" s="172"/>
      <c r="L48" s="172"/>
      <c r="M48" s="172"/>
      <c r="N48" s="172"/>
      <c r="O48" s="172"/>
      <c r="P48" s="172"/>
      <c r="Q48" s="172"/>
      <c r="R48" s="172"/>
      <c r="S48" s="172"/>
    </row>
    <row r="49" spans="1:19" x14ac:dyDescent="0.25">
      <c r="A49" s="7"/>
      <c r="B49" s="7"/>
      <c r="C49" s="7"/>
      <c r="D49" s="7"/>
      <c r="E49" s="7"/>
      <c r="F49" s="7"/>
      <c r="G49" s="7"/>
      <c r="H49" s="7"/>
      <c r="I49" s="7"/>
      <c r="J49" s="7"/>
      <c r="K49" s="7"/>
      <c r="L49" s="7"/>
      <c r="M49" s="7"/>
      <c r="N49" s="7"/>
      <c r="O49" s="7"/>
      <c r="P49" s="7"/>
      <c r="Q49" s="7"/>
      <c r="R49" s="7"/>
      <c r="S49" s="7"/>
    </row>
    <row r="50" spans="1:19" x14ac:dyDescent="0.25">
      <c r="A50" s="167" t="s">
        <v>52</v>
      </c>
      <c r="B50" s="124"/>
      <c r="C50" s="124"/>
      <c r="D50" s="124"/>
      <c r="E50" s="124"/>
      <c r="F50" s="124"/>
      <c r="G50" s="124"/>
      <c r="H50" s="124"/>
      <c r="I50" s="124"/>
      <c r="J50" s="124"/>
      <c r="K50" s="124"/>
      <c r="L50" s="124"/>
      <c r="M50" s="124"/>
      <c r="N50" s="124"/>
      <c r="O50" s="124"/>
      <c r="P50" s="124"/>
      <c r="Q50" s="124"/>
      <c r="R50" s="124"/>
      <c r="S50" s="124"/>
    </row>
    <row r="51" spans="1:19" x14ac:dyDescent="0.25">
      <c r="A51" s="168"/>
      <c r="B51" s="124"/>
      <c r="C51" s="124"/>
      <c r="D51" s="124"/>
      <c r="E51" s="124"/>
      <c r="F51" s="124"/>
      <c r="G51" s="124"/>
      <c r="H51" s="124"/>
      <c r="I51" s="124"/>
      <c r="J51" s="124"/>
      <c r="K51" s="124"/>
      <c r="L51" s="124"/>
      <c r="M51" s="124"/>
      <c r="N51" s="124"/>
      <c r="O51" s="124"/>
      <c r="P51" s="124"/>
      <c r="Q51" s="124"/>
      <c r="R51" s="124"/>
      <c r="S51" s="124"/>
    </row>
    <row r="52" spans="1:19" x14ac:dyDescent="0.25">
      <c r="A52" s="168"/>
      <c r="B52" s="124"/>
      <c r="C52" s="124"/>
      <c r="D52" s="124"/>
      <c r="E52" s="124"/>
      <c r="F52" s="124"/>
      <c r="G52" s="124"/>
      <c r="H52" s="124"/>
      <c r="I52" s="124"/>
      <c r="J52" s="124"/>
      <c r="K52" s="124"/>
      <c r="L52" s="124"/>
      <c r="M52" s="124"/>
      <c r="N52" s="124"/>
      <c r="O52" s="124"/>
      <c r="P52" s="124"/>
      <c r="Q52" s="124"/>
      <c r="R52" s="124"/>
      <c r="S52" s="124"/>
    </row>
    <row r="53" spans="1:19" x14ac:dyDescent="0.25">
      <c r="A53" s="168"/>
      <c r="B53" s="124"/>
      <c r="C53" s="124"/>
      <c r="D53" s="124"/>
      <c r="E53" s="124"/>
      <c r="F53" s="124"/>
      <c r="G53" s="124"/>
      <c r="H53" s="124"/>
      <c r="I53" s="124"/>
      <c r="J53" s="124"/>
      <c r="K53" s="124"/>
      <c r="L53" s="124"/>
      <c r="M53" s="124"/>
      <c r="N53" s="124"/>
      <c r="O53" s="124"/>
      <c r="P53" s="124"/>
      <c r="Q53" s="124"/>
      <c r="R53" s="124"/>
      <c r="S53" s="124"/>
    </row>
    <row r="54" spans="1:19" x14ac:dyDescent="0.25">
      <c r="A54" s="169"/>
      <c r="B54" s="124"/>
      <c r="C54" s="124"/>
      <c r="D54" s="124"/>
      <c r="E54" s="124"/>
      <c r="F54" s="124"/>
      <c r="G54" s="124"/>
      <c r="H54" s="124"/>
      <c r="I54" s="124"/>
      <c r="J54" s="124"/>
      <c r="K54" s="124"/>
      <c r="L54" s="124"/>
      <c r="M54" s="124"/>
      <c r="N54" s="124"/>
      <c r="O54" s="124"/>
      <c r="P54" s="124"/>
      <c r="Q54" s="124"/>
      <c r="R54" s="124"/>
      <c r="S54" s="124"/>
    </row>
    <row r="56" spans="1:19" x14ac:dyDescent="0.25">
      <c r="A56" s="177" t="s">
        <v>67</v>
      </c>
      <c r="B56" s="177"/>
      <c r="C56" s="177"/>
      <c r="D56" s="177"/>
      <c r="E56" s="177"/>
      <c r="F56" s="177"/>
      <c r="G56" s="177"/>
      <c r="H56" s="177"/>
      <c r="I56" s="177"/>
      <c r="J56" s="177"/>
      <c r="K56" s="177"/>
      <c r="L56" s="177"/>
      <c r="M56" s="177"/>
      <c r="N56" s="177"/>
      <c r="O56" s="177"/>
      <c r="P56" s="177"/>
      <c r="Q56" s="177"/>
      <c r="R56" s="177"/>
      <c r="S56" s="177"/>
    </row>
    <row r="58" spans="1:19" x14ac:dyDescent="0.25">
      <c r="A58" s="178" t="s">
        <v>68</v>
      </c>
      <c r="B58" s="178"/>
      <c r="C58" s="178"/>
      <c r="D58" s="178"/>
      <c r="F58" s="178" t="s">
        <v>69</v>
      </c>
      <c r="G58" s="178"/>
      <c r="H58" s="178"/>
      <c r="I58" s="178"/>
      <c r="K58" s="178" t="s">
        <v>70</v>
      </c>
      <c r="L58" s="178"/>
      <c r="M58" s="178"/>
      <c r="N58" s="178"/>
      <c r="P58" s="178" t="s">
        <v>71</v>
      </c>
      <c r="Q58" s="178"/>
      <c r="R58" s="178"/>
      <c r="S58" s="178"/>
    </row>
    <row r="59" spans="1:19" x14ac:dyDescent="0.25">
      <c r="A59" s="176"/>
      <c r="B59" s="176"/>
      <c r="C59" s="176"/>
      <c r="D59" s="176"/>
      <c r="F59" s="176"/>
      <c r="G59" s="176"/>
      <c r="H59" s="176"/>
      <c r="I59" s="176"/>
      <c r="K59" s="176"/>
      <c r="L59" s="176"/>
      <c r="M59" s="176"/>
      <c r="N59" s="176"/>
      <c r="P59" s="176"/>
      <c r="Q59" s="176"/>
      <c r="R59" s="176"/>
      <c r="S59" s="176"/>
    </row>
    <row r="60" spans="1:19" x14ac:dyDescent="0.25">
      <c r="A60" s="172"/>
      <c r="B60" s="172"/>
      <c r="C60" s="172"/>
      <c r="D60" s="172"/>
      <c r="F60" s="176"/>
      <c r="G60" s="176"/>
      <c r="H60" s="176"/>
      <c r="I60" s="176"/>
      <c r="K60" s="176"/>
      <c r="L60" s="176"/>
      <c r="M60" s="176"/>
      <c r="N60" s="176"/>
      <c r="P60" s="176"/>
      <c r="Q60" s="176"/>
      <c r="R60" s="176"/>
      <c r="S60" s="176"/>
    </row>
    <row r="61" spans="1:19" x14ac:dyDescent="0.25">
      <c r="A61" s="176"/>
      <c r="B61" s="176"/>
      <c r="C61" s="176"/>
      <c r="D61" s="176"/>
      <c r="F61" s="176"/>
      <c r="G61" s="176"/>
      <c r="H61" s="176"/>
      <c r="I61" s="176"/>
      <c r="K61" s="176"/>
      <c r="L61" s="176"/>
      <c r="M61" s="176"/>
      <c r="N61" s="176"/>
      <c r="P61" s="176"/>
      <c r="Q61" s="176"/>
      <c r="R61" s="176"/>
      <c r="S61" s="176"/>
    </row>
    <row r="62" spans="1:19" x14ac:dyDescent="0.25">
      <c r="A62" s="176"/>
      <c r="B62" s="176"/>
      <c r="C62" s="176"/>
      <c r="D62" s="176"/>
      <c r="F62" s="176"/>
      <c r="G62" s="176"/>
      <c r="H62" s="176"/>
      <c r="I62" s="176"/>
      <c r="K62" s="176"/>
      <c r="L62" s="176"/>
      <c r="M62" s="176"/>
      <c r="N62" s="176"/>
      <c r="P62" s="176"/>
      <c r="Q62" s="176"/>
      <c r="R62" s="176"/>
      <c r="S62" s="176"/>
    </row>
    <row r="63" spans="1:19" x14ac:dyDescent="0.25">
      <c r="A63" s="176"/>
      <c r="B63" s="176"/>
      <c r="C63" s="176"/>
      <c r="D63" s="176"/>
      <c r="F63" s="176"/>
      <c r="G63" s="176"/>
      <c r="H63" s="176"/>
      <c r="I63" s="176"/>
      <c r="K63" s="176"/>
      <c r="L63" s="176"/>
      <c r="M63" s="176"/>
      <c r="N63" s="176"/>
      <c r="P63" s="176"/>
      <c r="Q63" s="176"/>
      <c r="R63" s="176"/>
      <c r="S63" s="176"/>
    </row>
    <row r="64" spans="1:19" ht="15.75" thickBot="1" x14ac:dyDescent="0.3"/>
    <row r="65" spans="1:18" x14ac:dyDescent="0.25">
      <c r="A65" s="129" t="s">
        <v>20</v>
      </c>
      <c r="B65" s="130"/>
      <c r="C65" s="130"/>
      <c r="D65" s="130"/>
      <c r="E65" s="130"/>
      <c r="F65" s="130"/>
      <c r="G65" s="130"/>
      <c r="H65" s="130"/>
      <c r="I65" s="130"/>
      <c r="J65" s="130"/>
      <c r="K65" s="130"/>
      <c r="L65" s="130"/>
      <c r="M65" s="131"/>
    </row>
    <row r="66" spans="1:18" ht="26.25" customHeight="1" x14ac:dyDescent="0.25">
      <c r="A66" s="14" t="s">
        <v>53</v>
      </c>
      <c r="B66" s="139" t="s">
        <v>22</v>
      </c>
      <c r="C66" s="139"/>
      <c r="D66" s="139"/>
      <c r="E66" s="139" t="s">
        <v>23</v>
      </c>
      <c r="F66" s="139"/>
      <c r="G66" s="139"/>
      <c r="H66" s="139"/>
      <c r="I66" s="139"/>
      <c r="J66" s="8" t="s">
        <v>24</v>
      </c>
      <c r="K66" s="3" t="s">
        <v>25</v>
      </c>
      <c r="L66" s="8" t="s">
        <v>26</v>
      </c>
      <c r="M66" s="15" t="s">
        <v>27</v>
      </c>
    </row>
    <row r="67" spans="1:18" ht="28.5" customHeight="1" x14ac:dyDescent="0.25">
      <c r="A67" s="16" t="s">
        <v>54</v>
      </c>
      <c r="B67" s="135" t="s">
        <v>28</v>
      </c>
      <c r="C67" s="135"/>
      <c r="D67" s="135"/>
      <c r="E67" s="136"/>
      <c r="F67" s="136"/>
      <c r="G67" s="136"/>
      <c r="H67" s="136"/>
      <c r="I67" s="136"/>
      <c r="J67" s="4"/>
      <c r="K67" s="5"/>
      <c r="L67" s="4"/>
      <c r="M67" s="17"/>
      <c r="N67" s="128" t="s">
        <v>29</v>
      </c>
      <c r="O67" s="41" t="str">
        <f>IFERROR(AVERAGE(K67:K68),"")</f>
        <v/>
      </c>
      <c r="P67" s="41" t="str">
        <f>IFERROR(AVERAGE(M67:M68),"")</f>
        <v/>
      </c>
    </row>
    <row r="68" spans="1:18" ht="27.75" customHeight="1" x14ac:dyDescent="0.25">
      <c r="A68" s="16" t="s">
        <v>30</v>
      </c>
      <c r="B68" s="135" t="s">
        <v>55</v>
      </c>
      <c r="C68" s="135"/>
      <c r="D68" s="135"/>
      <c r="E68" s="136"/>
      <c r="F68" s="136"/>
      <c r="G68" s="136"/>
      <c r="H68" s="136"/>
      <c r="I68" s="136"/>
      <c r="J68" s="4"/>
      <c r="K68" s="5"/>
      <c r="L68" s="4"/>
      <c r="M68" s="17"/>
      <c r="N68" s="128"/>
      <c r="O68" s="42"/>
      <c r="P68" s="42"/>
      <c r="Q68" s="41"/>
      <c r="R68" s="41"/>
    </row>
    <row r="69" spans="1:18" ht="15" customHeight="1" x14ac:dyDescent="0.25">
      <c r="A69" s="16" t="s">
        <v>56</v>
      </c>
      <c r="B69" s="135" t="s">
        <v>57</v>
      </c>
      <c r="C69" s="135"/>
      <c r="D69" s="135"/>
      <c r="E69" s="136"/>
      <c r="F69" s="136"/>
      <c r="G69" s="136"/>
      <c r="H69" s="136"/>
      <c r="I69" s="136"/>
      <c r="J69" s="4"/>
      <c r="K69" s="5"/>
      <c r="L69" s="4"/>
      <c r="M69" s="17"/>
      <c r="N69" s="10"/>
      <c r="O69" s="10"/>
      <c r="P69" s="10"/>
    </row>
    <row r="70" spans="1:18" x14ac:dyDescent="0.25">
      <c r="A70" s="18" t="s">
        <v>12</v>
      </c>
      <c r="B70" s="135" t="s">
        <v>58</v>
      </c>
      <c r="C70" s="135"/>
      <c r="D70" s="135"/>
      <c r="E70" s="136"/>
      <c r="F70" s="136"/>
      <c r="G70" s="136"/>
      <c r="H70" s="136"/>
      <c r="I70" s="136"/>
      <c r="J70" s="4"/>
      <c r="K70" s="5"/>
      <c r="L70" s="4"/>
      <c r="M70" s="17"/>
      <c r="N70" s="49"/>
      <c r="O70" s="49"/>
      <c r="P70" s="10"/>
    </row>
    <row r="71" spans="1:18" ht="24.75" customHeight="1" x14ac:dyDescent="0.25">
      <c r="A71" s="18" t="s">
        <v>59</v>
      </c>
      <c r="B71" s="135" t="s">
        <v>60</v>
      </c>
      <c r="C71" s="135"/>
      <c r="D71" s="135"/>
      <c r="E71" s="136"/>
      <c r="F71" s="136"/>
      <c r="G71" s="136"/>
      <c r="H71" s="136"/>
      <c r="I71" s="136"/>
      <c r="J71" s="4"/>
      <c r="K71" s="5"/>
      <c r="L71" s="4"/>
      <c r="M71" s="17"/>
      <c r="N71" s="49"/>
      <c r="O71" s="49"/>
      <c r="P71" s="10"/>
    </row>
    <row r="72" spans="1:18" ht="27" customHeight="1" x14ac:dyDescent="0.25">
      <c r="A72" s="18" t="s">
        <v>31</v>
      </c>
      <c r="B72" s="135" t="s">
        <v>60</v>
      </c>
      <c r="C72" s="135"/>
      <c r="D72" s="135"/>
      <c r="E72" s="136"/>
      <c r="F72" s="136"/>
      <c r="G72" s="136"/>
      <c r="H72" s="136"/>
      <c r="I72" s="136"/>
      <c r="J72" s="4"/>
      <c r="K72" s="5"/>
      <c r="L72" s="4"/>
      <c r="M72" s="17"/>
      <c r="N72" s="49"/>
      <c r="O72" s="49"/>
      <c r="P72" s="10"/>
    </row>
    <row r="73" spans="1:18" ht="42" customHeight="1" x14ac:dyDescent="0.25">
      <c r="A73" s="16" t="s">
        <v>32</v>
      </c>
      <c r="B73" s="135" t="s">
        <v>61</v>
      </c>
      <c r="C73" s="135"/>
      <c r="D73" s="135"/>
      <c r="E73" s="136"/>
      <c r="F73" s="136"/>
      <c r="G73" s="136"/>
      <c r="H73" s="136"/>
      <c r="I73" s="136"/>
      <c r="J73" s="4"/>
      <c r="K73" s="5"/>
      <c r="L73" s="4"/>
      <c r="M73" s="17"/>
      <c r="N73" s="128" t="s">
        <v>33</v>
      </c>
      <c r="O73" s="41" t="str">
        <f>IFERROR(AVERAGE(K73:K77),"")</f>
        <v/>
      </c>
      <c r="P73" s="41" t="str">
        <f>IFERROR(AVERAGE(M73:M77),"")</f>
        <v/>
      </c>
    </row>
    <row r="74" spans="1:18" x14ac:dyDescent="0.25">
      <c r="A74" s="16" t="s">
        <v>34</v>
      </c>
      <c r="B74" s="135" t="s">
        <v>57</v>
      </c>
      <c r="C74" s="135"/>
      <c r="D74" s="135"/>
      <c r="E74" s="136"/>
      <c r="F74" s="136"/>
      <c r="G74" s="136"/>
      <c r="H74" s="136"/>
      <c r="I74" s="136"/>
      <c r="J74" s="4"/>
      <c r="K74" s="5"/>
      <c r="L74" s="4"/>
      <c r="M74" s="17"/>
      <c r="N74" s="128"/>
      <c r="O74" s="41"/>
    </row>
    <row r="75" spans="1:18" x14ac:dyDescent="0.25">
      <c r="A75" s="16" t="s">
        <v>35</v>
      </c>
      <c r="B75" s="135" t="s">
        <v>57</v>
      </c>
      <c r="C75" s="135"/>
      <c r="D75" s="135"/>
      <c r="E75" s="136"/>
      <c r="F75" s="136"/>
      <c r="G75" s="136"/>
      <c r="H75" s="136"/>
      <c r="I75" s="136"/>
      <c r="J75" s="4"/>
      <c r="K75" s="5"/>
      <c r="L75" s="4"/>
      <c r="M75" s="17"/>
      <c r="N75" s="128"/>
      <c r="O75" s="41"/>
    </row>
    <row r="76" spans="1:18" ht="31.5" customHeight="1" x14ac:dyDescent="0.25">
      <c r="A76" s="19" t="s">
        <v>37</v>
      </c>
      <c r="B76" s="135" t="s">
        <v>62</v>
      </c>
      <c r="C76" s="135"/>
      <c r="D76" s="135"/>
      <c r="E76" s="136"/>
      <c r="F76" s="136"/>
      <c r="G76" s="136"/>
      <c r="H76" s="136"/>
      <c r="I76" s="136"/>
      <c r="J76" s="4"/>
      <c r="K76" s="5"/>
      <c r="L76" s="4"/>
      <c r="M76" s="17"/>
      <c r="N76" s="128"/>
      <c r="O76" s="41"/>
    </row>
    <row r="77" spans="1:18" x14ac:dyDescent="0.25">
      <c r="A77" s="16" t="s">
        <v>39</v>
      </c>
      <c r="B77" s="135" t="s">
        <v>63</v>
      </c>
      <c r="C77" s="135"/>
      <c r="D77" s="135"/>
      <c r="E77" s="136"/>
      <c r="F77" s="136"/>
      <c r="G77" s="136"/>
      <c r="H77" s="136"/>
      <c r="I77" s="136"/>
      <c r="J77" s="4"/>
      <c r="K77" s="5"/>
      <c r="L77" s="4"/>
      <c r="M77" s="17"/>
      <c r="N77" s="41"/>
      <c r="O77" s="41"/>
      <c r="P77" s="10"/>
    </row>
    <row r="78" spans="1:18" ht="31.5" customHeight="1" x14ac:dyDescent="0.25">
      <c r="A78" s="19" t="s">
        <v>64</v>
      </c>
      <c r="B78" s="135" t="s">
        <v>65</v>
      </c>
      <c r="C78" s="135"/>
      <c r="D78" s="135"/>
      <c r="E78" s="136"/>
      <c r="F78" s="136"/>
      <c r="G78" s="136"/>
      <c r="H78" s="136"/>
      <c r="I78" s="136"/>
      <c r="J78" s="4"/>
      <c r="K78" s="5"/>
      <c r="L78" s="4"/>
      <c r="M78" s="17"/>
      <c r="N78" s="9"/>
      <c r="O78" s="9"/>
      <c r="P78" s="9"/>
      <c r="Q78" s="9"/>
    </row>
    <row r="79" spans="1:18" ht="15.75" thickBot="1" x14ac:dyDescent="0.3">
      <c r="A79" s="20"/>
      <c r="B79" s="13"/>
      <c r="C79" s="13"/>
      <c r="D79" s="13"/>
      <c r="E79" s="13"/>
      <c r="F79" s="13"/>
      <c r="G79" s="13"/>
      <c r="H79" s="13"/>
      <c r="I79" s="13"/>
      <c r="J79" s="13"/>
      <c r="K79" s="137" t="s">
        <v>40</v>
      </c>
      <c r="L79" s="138"/>
      <c r="M79" s="46">
        <f>IFERROR(AVERAGE(M67:M78),0)</f>
        <v>0</v>
      </c>
    </row>
    <row r="80" spans="1:18" ht="15.75" thickBot="1" x14ac:dyDescent="0.3"/>
    <row r="81" spans="1:19" x14ac:dyDescent="0.25">
      <c r="A81" s="145" t="s">
        <v>41</v>
      </c>
      <c r="B81" s="146"/>
      <c r="C81" s="146"/>
      <c r="D81" s="146"/>
      <c r="E81" s="146"/>
      <c r="F81" s="146"/>
      <c r="G81" s="146"/>
      <c r="H81" s="146"/>
      <c r="I81" s="146"/>
      <c r="J81" s="146"/>
      <c r="K81" s="146"/>
      <c r="L81" s="146"/>
      <c r="M81" s="146"/>
      <c r="N81" s="146"/>
      <c r="O81" s="146"/>
      <c r="P81" s="146"/>
      <c r="Q81" s="146"/>
      <c r="R81" s="146"/>
      <c r="S81" s="147"/>
    </row>
    <row r="82" spans="1:19" ht="26.25" customHeight="1" x14ac:dyDescent="0.25">
      <c r="A82" s="22" t="s">
        <v>42</v>
      </c>
      <c r="B82" s="111" t="s">
        <v>43</v>
      </c>
      <c r="C82" s="111"/>
      <c r="D82" s="111"/>
      <c r="E82" s="111"/>
      <c r="F82" s="111"/>
      <c r="G82" s="50" t="s">
        <v>44</v>
      </c>
      <c r="H82" s="50" t="s">
        <v>45</v>
      </c>
      <c r="I82" s="111" t="s">
        <v>46</v>
      </c>
      <c r="J82" s="111"/>
      <c r="K82" s="50" t="s">
        <v>47</v>
      </c>
      <c r="L82" s="111" t="s">
        <v>23</v>
      </c>
      <c r="M82" s="111"/>
      <c r="N82" s="111"/>
      <c r="O82" s="111"/>
      <c r="P82" s="111"/>
      <c r="Q82" s="111"/>
      <c r="R82" s="111"/>
      <c r="S82" s="112"/>
    </row>
    <row r="83" spans="1:19" x14ac:dyDescent="0.25">
      <c r="A83" s="23">
        <v>1</v>
      </c>
      <c r="B83" s="161"/>
      <c r="C83" s="161"/>
      <c r="D83" s="161"/>
      <c r="E83" s="161"/>
      <c r="F83" s="161"/>
      <c r="G83" s="52"/>
      <c r="H83" s="6"/>
      <c r="I83" s="162"/>
      <c r="J83" s="162"/>
      <c r="K83" s="52"/>
      <c r="L83" s="161"/>
      <c r="M83" s="161"/>
      <c r="N83" s="161"/>
      <c r="O83" s="161"/>
      <c r="P83" s="161"/>
      <c r="Q83" s="161"/>
      <c r="R83" s="161"/>
      <c r="S83" s="163"/>
    </row>
    <row r="84" spans="1:19" x14ac:dyDescent="0.25">
      <c r="A84" s="23">
        <v>2</v>
      </c>
      <c r="B84" s="161"/>
      <c r="C84" s="161"/>
      <c r="D84" s="161"/>
      <c r="E84" s="161"/>
      <c r="F84" s="161"/>
      <c r="G84" s="52"/>
      <c r="H84" s="6"/>
      <c r="I84" s="162"/>
      <c r="J84" s="162"/>
      <c r="K84" s="52"/>
      <c r="L84" s="161"/>
      <c r="M84" s="161"/>
      <c r="N84" s="161"/>
      <c r="O84" s="161"/>
      <c r="P84" s="161"/>
      <c r="Q84" s="161"/>
      <c r="R84" s="161"/>
      <c r="S84" s="163"/>
    </row>
    <row r="85" spans="1:19" x14ac:dyDescent="0.25">
      <c r="A85" s="23">
        <v>3</v>
      </c>
      <c r="B85" s="161"/>
      <c r="C85" s="161"/>
      <c r="D85" s="161"/>
      <c r="E85" s="161"/>
      <c r="F85" s="161"/>
      <c r="G85" s="52"/>
      <c r="H85" s="6"/>
      <c r="I85" s="162"/>
      <c r="J85" s="162"/>
      <c r="K85" s="52"/>
      <c r="L85" s="161"/>
      <c r="M85" s="161"/>
      <c r="N85" s="161"/>
      <c r="O85" s="161"/>
      <c r="P85" s="161"/>
      <c r="Q85" s="161"/>
      <c r="R85" s="161"/>
      <c r="S85" s="163"/>
    </row>
    <row r="86" spans="1:19" x14ac:dyDescent="0.25">
      <c r="A86" s="23">
        <v>4</v>
      </c>
      <c r="B86" s="161"/>
      <c r="C86" s="161"/>
      <c r="D86" s="161"/>
      <c r="E86" s="161"/>
      <c r="F86" s="161"/>
      <c r="G86" s="52"/>
      <c r="H86" s="6"/>
      <c r="I86" s="162"/>
      <c r="J86" s="162"/>
      <c r="K86" s="52"/>
      <c r="L86" s="161"/>
      <c r="M86" s="161"/>
      <c r="N86" s="161"/>
      <c r="O86" s="161"/>
      <c r="P86" s="161"/>
      <c r="Q86" s="161"/>
      <c r="R86" s="161"/>
      <c r="S86" s="163"/>
    </row>
    <row r="87" spans="1:19" ht="15.75" thickBot="1" x14ac:dyDescent="0.3">
      <c r="A87" s="24">
        <v>5</v>
      </c>
      <c r="B87" s="148"/>
      <c r="C87" s="148"/>
      <c r="D87" s="148"/>
      <c r="E87" s="148"/>
      <c r="F87" s="148"/>
      <c r="G87" s="51"/>
      <c r="H87" s="25"/>
      <c r="I87" s="149"/>
      <c r="J87" s="149"/>
      <c r="K87" s="51"/>
      <c r="L87" s="148"/>
      <c r="M87" s="148"/>
      <c r="N87" s="148"/>
      <c r="O87" s="148"/>
      <c r="P87" s="148"/>
      <c r="Q87" s="148"/>
      <c r="R87" s="148"/>
      <c r="S87" s="151"/>
    </row>
    <row r="88" spans="1:19" ht="15.75" thickBot="1" x14ac:dyDescent="0.3">
      <c r="B88" t="str">
        <f>B89 &amp; ""</f>
        <v/>
      </c>
    </row>
    <row r="89" spans="1:19" ht="48.75" customHeight="1" thickBot="1" x14ac:dyDescent="0.3">
      <c r="A89" s="21" t="s">
        <v>48</v>
      </c>
      <c r="B89" s="142"/>
      <c r="C89" s="143"/>
      <c r="D89" s="143"/>
      <c r="E89" s="143"/>
      <c r="F89" s="143"/>
      <c r="G89" s="143"/>
      <c r="H89" s="143"/>
      <c r="I89" s="143"/>
      <c r="J89" s="143"/>
      <c r="K89" s="143"/>
      <c r="L89" s="143"/>
      <c r="M89" s="143"/>
      <c r="N89" s="143"/>
      <c r="O89" s="143"/>
      <c r="P89" s="143"/>
      <c r="Q89" s="143"/>
      <c r="R89" s="143"/>
      <c r="S89" s="144"/>
    </row>
    <row r="90" spans="1:19" ht="15.75" thickBot="1" x14ac:dyDescent="0.3"/>
    <row r="91" spans="1:19" ht="15.75" thickBot="1" x14ac:dyDescent="0.3">
      <c r="A91" s="108" t="s">
        <v>50</v>
      </c>
      <c r="B91" s="109"/>
      <c r="C91" s="109"/>
      <c r="D91" s="109"/>
      <c r="E91" s="109"/>
      <c r="F91" s="109"/>
      <c r="G91" s="109"/>
      <c r="H91" s="109"/>
      <c r="I91" s="109"/>
      <c r="J91" s="109"/>
      <c r="K91" s="109"/>
      <c r="L91" s="109"/>
      <c r="M91" s="109"/>
      <c r="N91" s="109"/>
      <c r="O91" s="109"/>
      <c r="P91" s="109"/>
      <c r="Q91" s="109"/>
      <c r="R91" s="109"/>
      <c r="S91" s="110"/>
    </row>
    <row r="92" spans="1:19" x14ac:dyDescent="0.25">
      <c r="A92" s="168" t="s">
        <v>17</v>
      </c>
      <c r="B92" s="171" t="s">
        <v>51</v>
      </c>
      <c r="C92" s="171"/>
      <c r="D92" s="171"/>
      <c r="E92" s="171"/>
      <c r="F92" s="171"/>
      <c r="G92" s="171"/>
      <c r="H92" s="171"/>
      <c r="I92" s="171"/>
      <c r="J92" s="171"/>
      <c r="K92" s="171"/>
      <c r="L92" s="171"/>
      <c r="M92" s="171"/>
      <c r="N92" s="171"/>
      <c r="O92" s="171"/>
      <c r="P92" s="171"/>
      <c r="Q92" s="171"/>
      <c r="R92" s="171"/>
      <c r="S92" s="171"/>
    </row>
    <row r="93" spans="1:19" x14ac:dyDescent="0.25">
      <c r="A93" s="168"/>
      <c r="B93" s="172"/>
      <c r="C93" s="172"/>
      <c r="D93" s="172"/>
      <c r="E93" s="172"/>
      <c r="F93" s="172"/>
      <c r="G93" s="172"/>
      <c r="H93" s="172"/>
      <c r="I93" s="172"/>
      <c r="J93" s="172"/>
      <c r="K93" s="172"/>
      <c r="L93" s="172"/>
      <c r="M93" s="172"/>
      <c r="N93" s="172"/>
      <c r="O93" s="172"/>
      <c r="P93" s="172"/>
      <c r="Q93" s="172"/>
      <c r="R93" s="172"/>
      <c r="S93" s="172"/>
    </row>
    <row r="94" spans="1:19" x14ac:dyDescent="0.25">
      <c r="A94" s="7"/>
      <c r="B94" s="7"/>
      <c r="C94" s="7"/>
      <c r="D94" s="7"/>
      <c r="E94" s="7"/>
      <c r="F94" s="7"/>
      <c r="G94" s="7"/>
      <c r="H94" s="7"/>
      <c r="I94" s="7"/>
      <c r="J94" s="7"/>
      <c r="K94" s="7"/>
      <c r="L94" s="7"/>
      <c r="M94" s="7"/>
      <c r="N94" s="7"/>
      <c r="O94" s="7"/>
      <c r="P94" s="7"/>
      <c r="Q94" s="7"/>
      <c r="R94" s="7"/>
      <c r="S94" s="7"/>
    </row>
    <row r="95" spans="1:19" x14ac:dyDescent="0.25">
      <c r="A95" s="167" t="s">
        <v>52</v>
      </c>
      <c r="B95" s="124"/>
      <c r="C95" s="124"/>
      <c r="D95" s="124"/>
      <c r="E95" s="124"/>
      <c r="F95" s="124"/>
      <c r="G95" s="124"/>
      <c r="H95" s="124"/>
      <c r="I95" s="124"/>
      <c r="J95" s="124"/>
      <c r="K95" s="124"/>
      <c r="L95" s="124"/>
      <c r="M95" s="124"/>
      <c r="N95" s="124"/>
      <c r="O95" s="124"/>
      <c r="P95" s="124"/>
      <c r="Q95" s="124"/>
      <c r="R95" s="124"/>
      <c r="S95" s="124"/>
    </row>
    <row r="96" spans="1:19" x14ac:dyDescent="0.25">
      <c r="A96" s="168"/>
      <c r="B96" s="124"/>
      <c r="C96" s="124"/>
      <c r="D96" s="124"/>
      <c r="E96" s="124"/>
      <c r="F96" s="124"/>
      <c r="G96" s="124"/>
      <c r="H96" s="124"/>
      <c r="I96" s="124"/>
      <c r="J96" s="124"/>
      <c r="K96" s="124"/>
      <c r="L96" s="124"/>
      <c r="M96" s="124"/>
      <c r="N96" s="124"/>
      <c r="O96" s="124"/>
      <c r="P96" s="124"/>
      <c r="Q96" s="124"/>
      <c r="R96" s="124"/>
      <c r="S96" s="124"/>
    </row>
    <row r="97" spans="1:19" x14ac:dyDescent="0.25">
      <c r="A97" s="168"/>
      <c r="B97" s="124"/>
      <c r="C97" s="124"/>
      <c r="D97" s="124"/>
      <c r="E97" s="124"/>
      <c r="F97" s="124"/>
      <c r="G97" s="124"/>
      <c r="H97" s="124"/>
      <c r="I97" s="124"/>
      <c r="J97" s="124"/>
      <c r="K97" s="124"/>
      <c r="L97" s="124"/>
      <c r="M97" s="124"/>
      <c r="N97" s="124"/>
      <c r="O97" s="124"/>
      <c r="P97" s="124"/>
      <c r="Q97" s="124"/>
      <c r="R97" s="124"/>
      <c r="S97" s="124"/>
    </row>
    <row r="98" spans="1:19" x14ac:dyDescent="0.25">
      <c r="A98" s="168"/>
      <c r="B98" s="124"/>
      <c r="C98" s="124"/>
      <c r="D98" s="124"/>
      <c r="E98" s="124"/>
      <c r="F98" s="124"/>
      <c r="G98" s="124"/>
      <c r="H98" s="124"/>
      <c r="I98" s="124"/>
      <c r="J98" s="124"/>
      <c r="K98" s="124"/>
      <c r="L98" s="124"/>
      <c r="M98" s="124"/>
      <c r="N98" s="124"/>
      <c r="O98" s="124"/>
      <c r="P98" s="124"/>
      <c r="Q98" s="124"/>
      <c r="R98" s="124"/>
      <c r="S98" s="124"/>
    </row>
    <row r="99" spans="1:19" x14ac:dyDescent="0.25">
      <c r="A99" s="169"/>
      <c r="B99" s="124"/>
      <c r="C99" s="124"/>
      <c r="D99" s="124"/>
      <c r="E99" s="124"/>
      <c r="F99" s="124"/>
      <c r="G99" s="124"/>
      <c r="H99" s="124"/>
      <c r="I99" s="124"/>
      <c r="J99" s="124"/>
      <c r="K99" s="124"/>
      <c r="L99" s="124"/>
      <c r="M99" s="124"/>
      <c r="N99" s="124"/>
      <c r="O99" s="124"/>
      <c r="P99" s="124"/>
      <c r="Q99" s="124"/>
      <c r="R99" s="124"/>
      <c r="S99" s="124"/>
    </row>
    <row r="101" spans="1:19" x14ac:dyDescent="0.25">
      <c r="A101" s="177" t="s">
        <v>67</v>
      </c>
      <c r="B101" s="177"/>
      <c r="C101" s="177"/>
      <c r="D101" s="177"/>
      <c r="E101" s="177"/>
      <c r="F101" s="177"/>
      <c r="G101" s="177"/>
      <c r="H101" s="177"/>
      <c r="I101" s="177"/>
      <c r="J101" s="177"/>
      <c r="K101" s="177"/>
      <c r="L101" s="177"/>
      <c r="M101" s="177"/>
      <c r="N101" s="177"/>
      <c r="O101" s="177"/>
      <c r="P101" s="177"/>
      <c r="Q101" s="177"/>
      <c r="R101" s="177"/>
      <c r="S101" s="177"/>
    </row>
    <row r="103" spans="1:19" x14ac:dyDescent="0.25">
      <c r="A103" s="178" t="s">
        <v>68</v>
      </c>
      <c r="B103" s="178"/>
      <c r="C103" s="178"/>
      <c r="D103" s="178"/>
      <c r="F103" s="178" t="s">
        <v>69</v>
      </c>
      <c r="G103" s="178"/>
      <c r="H103" s="178"/>
      <c r="I103" s="178"/>
      <c r="K103" s="178" t="s">
        <v>70</v>
      </c>
      <c r="L103" s="178"/>
      <c r="M103" s="178"/>
      <c r="N103" s="178"/>
      <c r="P103" s="178" t="s">
        <v>71</v>
      </c>
      <c r="Q103" s="178"/>
      <c r="R103" s="178"/>
      <c r="S103" s="178"/>
    </row>
    <row r="104" spans="1:19" x14ac:dyDescent="0.25">
      <c r="A104" s="176"/>
      <c r="B104" s="176"/>
      <c r="C104" s="176"/>
      <c r="D104" s="176"/>
      <c r="F104" s="176"/>
      <c r="G104" s="176"/>
      <c r="H104" s="176"/>
      <c r="I104" s="176"/>
      <c r="K104" s="176"/>
      <c r="L104" s="176"/>
      <c r="M104" s="176"/>
      <c r="N104" s="176"/>
      <c r="P104" s="176"/>
      <c r="Q104" s="176"/>
      <c r="R104" s="176"/>
      <c r="S104" s="176"/>
    </row>
    <row r="105" spans="1:19" x14ac:dyDescent="0.25">
      <c r="A105" s="172"/>
      <c r="B105" s="172"/>
      <c r="C105" s="172"/>
      <c r="D105" s="172"/>
      <c r="F105" s="176"/>
      <c r="G105" s="176"/>
      <c r="H105" s="176"/>
      <c r="I105" s="176"/>
      <c r="K105" s="176"/>
      <c r="L105" s="176"/>
      <c r="M105" s="176"/>
      <c r="N105" s="176"/>
      <c r="P105" s="176"/>
      <c r="Q105" s="176"/>
      <c r="R105" s="176"/>
      <c r="S105" s="176"/>
    </row>
    <row r="106" spans="1:19" x14ac:dyDescent="0.25">
      <c r="A106" s="176"/>
      <c r="B106" s="176"/>
      <c r="C106" s="176"/>
      <c r="D106" s="176"/>
      <c r="F106" s="176"/>
      <c r="G106" s="176"/>
      <c r="H106" s="176"/>
      <c r="I106" s="176"/>
      <c r="K106" s="176"/>
      <c r="L106" s="176"/>
      <c r="M106" s="176"/>
      <c r="N106" s="176"/>
      <c r="P106" s="176"/>
      <c r="Q106" s="176"/>
      <c r="R106" s="176"/>
      <c r="S106" s="176"/>
    </row>
    <row r="107" spans="1:19" x14ac:dyDescent="0.25">
      <c r="A107" s="176"/>
      <c r="B107" s="176"/>
      <c r="C107" s="176"/>
      <c r="D107" s="176"/>
      <c r="F107" s="176"/>
      <c r="G107" s="176"/>
      <c r="H107" s="176"/>
      <c r="I107" s="176"/>
      <c r="K107" s="176"/>
      <c r="L107" s="176"/>
      <c r="M107" s="176"/>
      <c r="N107" s="176"/>
      <c r="P107" s="176"/>
      <c r="Q107" s="176"/>
      <c r="R107" s="176"/>
      <c r="S107" s="176"/>
    </row>
    <row r="108" spans="1:19" x14ac:dyDescent="0.25">
      <c r="A108" s="176"/>
      <c r="B108" s="176"/>
      <c r="C108" s="176"/>
      <c r="D108" s="176"/>
      <c r="F108" s="176"/>
      <c r="G108" s="176"/>
      <c r="H108" s="176"/>
      <c r="I108" s="176"/>
      <c r="K108" s="176"/>
      <c r="L108" s="176"/>
      <c r="M108" s="176"/>
      <c r="N108" s="176"/>
      <c r="P108" s="176"/>
      <c r="Q108" s="176"/>
      <c r="R108" s="176"/>
      <c r="S108" s="176"/>
    </row>
    <row r="109" spans="1:19" ht="15.75" thickBot="1" x14ac:dyDescent="0.3"/>
    <row r="110" spans="1:19" x14ac:dyDescent="0.25">
      <c r="A110" s="129" t="s">
        <v>20</v>
      </c>
      <c r="B110" s="130"/>
      <c r="C110" s="130"/>
      <c r="D110" s="130"/>
      <c r="E110" s="130"/>
      <c r="F110" s="130"/>
      <c r="G110" s="130"/>
      <c r="H110" s="130"/>
      <c r="I110" s="130"/>
      <c r="J110" s="130"/>
      <c r="K110" s="130"/>
      <c r="L110" s="130"/>
      <c r="M110" s="131"/>
    </row>
    <row r="111" spans="1:19" ht="26.25" customHeight="1" x14ac:dyDescent="0.25">
      <c r="A111" s="14" t="s">
        <v>53</v>
      </c>
      <c r="B111" s="139" t="s">
        <v>22</v>
      </c>
      <c r="C111" s="139"/>
      <c r="D111" s="139"/>
      <c r="E111" s="139" t="s">
        <v>23</v>
      </c>
      <c r="F111" s="139"/>
      <c r="G111" s="139"/>
      <c r="H111" s="139"/>
      <c r="I111" s="139"/>
      <c r="J111" s="8" t="s">
        <v>24</v>
      </c>
      <c r="K111" s="3" t="s">
        <v>25</v>
      </c>
      <c r="L111" s="8" t="s">
        <v>26</v>
      </c>
      <c r="M111" s="15" t="s">
        <v>27</v>
      </c>
    </row>
    <row r="112" spans="1:19" ht="28.5" customHeight="1" x14ac:dyDescent="0.25">
      <c r="A112" s="16" t="s">
        <v>54</v>
      </c>
      <c r="B112" s="135" t="s">
        <v>28</v>
      </c>
      <c r="C112" s="135"/>
      <c r="D112" s="135"/>
      <c r="E112" s="136"/>
      <c r="F112" s="136"/>
      <c r="G112" s="136"/>
      <c r="H112" s="136"/>
      <c r="I112" s="136"/>
      <c r="J112" s="4"/>
      <c r="K112" s="5"/>
      <c r="L112" s="4"/>
      <c r="M112" s="17"/>
      <c r="N112" s="128" t="s">
        <v>29</v>
      </c>
      <c r="O112" s="41" t="str">
        <f>IFERROR(AVERAGE(K112:K113),"")</f>
        <v/>
      </c>
      <c r="P112" s="41" t="str">
        <f>IFERROR(AVERAGE(M112:M113),"")</f>
        <v/>
      </c>
    </row>
    <row r="113" spans="1:19" ht="27.75" customHeight="1" x14ac:dyDescent="0.25">
      <c r="A113" s="16" t="s">
        <v>30</v>
      </c>
      <c r="B113" s="135" t="s">
        <v>55</v>
      </c>
      <c r="C113" s="135"/>
      <c r="D113" s="135"/>
      <c r="E113" s="136"/>
      <c r="F113" s="136"/>
      <c r="G113" s="136"/>
      <c r="H113" s="136"/>
      <c r="I113" s="136"/>
      <c r="J113" s="4"/>
      <c r="K113" s="5"/>
      <c r="L113" s="4"/>
      <c r="M113" s="17"/>
      <c r="N113" s="128"/>
      <c r="O113" s="42"/>
      <c r="P113" s="42"/>
    </row>
    <row r="114" spans="1:19" ht="15" customHeight="1" x14ac:dyDescent="0.25">
      <c r="A114" s="16" t="s">
        <v>56</v>
      </c>
      <c r="B114" s="135" t="s">
        <v>57</v>
      </c>
      <c r="C114" s="135"/>
      <c r="D114" s="135"/>
      <c r="E114" s="136"/>
      <c r="F114" s="136"/>
      <c r="G114" s="136"/>
      <c r="H114" s="136"/>
      <c r="I114" s="136"/>
      <c r="J114" s="4"/>
      <c r="K114" s="5"/>
      <c r="L114" s="4"/>
      <c r="M114" s="17"/>
      <c r="N114" s="10"/>
      <c r="O114" s="10"/>
      <c r="P114" s="10"/>
    </row>
    <row r="115" spans="1:19" x14ac:dyDescent="0.25">
      <c r="A115" s="18" t="s">
        <v>12</v>
      </c>
      <c r="B115" s="135" t="s">
        <v>58</v>
      </c>
      <c r="C115" s="135"/>
      <c r="D115" s="135"/>
      <c r="E115" s="136"/>
      <c r="F115" s="136"/>
      <c r="G115" s="136"/>
      <c r="H115" s="136"/>
      <c r="I115" s="136"/>
      <c r="J115" s="4"/>
      <c r="K115" s="5"/>
      <c r="L115" s="4"/>
      <c r="M115" s="17"/>
      <c r="N115" s="49"/>
      <c r="O115" s="49"/>
      <c r="P115" s="10"/>
    </row>
    <row r="116" spans="1:19" ht="24.75" customHeight="1" x14ac:dyDescent="0.25">
      <c r="A116" s="18" t="s">
        <v>59</v>
      </c>
      <c r="B116" s="135" t="s">
        <v>60</v>
      </c>
      <c r="C116" s="135"/>
      <c r="D116" s="135"/>
      <c r="E116" s="136"/>
      <c r="F116" s="136"/>
      <c r="G116" s="136"/>
      <c r="H116" s="136"/>
      <c r="I116" s="136"/>
      <c r="J116" s="4"/>
      <c r="K116" s="5"/>
      <c r="L116" s="4"/>
      <c r="M116" s="17"/>
      <c r="N116" s="49"/>
      <c r="O116" s="49"/>
      <c r="P116" s="10"/>
    </row>
    <row r="117" spans="1:19" ht="27" customHeight="1" x14ac:dyDescent="0.25">
      <c r="A117" s="18" t="s">
        <v>31</v>
      </c>
      <c r="B117" s="135" t="s">
        <v>60</v>
      </c>
      <c r="C117" s="135"/>
      <c r="D117" s="135"/>
      <c r="E117" s="136"/>
      <c r="F117" s="136"/>
      <c r="G117" s="136"/>
      <c r="H117" s="136"/>
      <c r="I117" s="136"/>
      <c r="J117" s="4"/>
      <c r="K117" s="5"/>
      <c r="L117" s="4"/>
      <c r="M117" s="17"/>
      <c r="N117" s="49"/>
      <c r="O117" s="49"/>
      <c r="P117" s="10"/>
    </row>
    <row r="118" spans="1:19" ht="42" customHeight="1" x14ac:dyDescent="0.25">
      <c r="A118" s="16" t="s">
        <v>32</v>
      </c>
      <c r="B118" s="135" t="s">
        <v>61</v>
      </c>
      <c r="C118" s="135"/>
      <c r="D118" s="135"/>
      <c r="E118" s="136"/>
      <c r="F118" s="136"/>
      <c r="G118" s="136"/>
      <c r="H118" s="136"/>
      <c r="I118" s="136"/>
      <c r="J118" s="4"/>
      <c r="K118" s="5"/>
      <c r="L118" s="4"/>
      <c r="M118" s="17"/>
      <c r="N118" s="128" t="s">
        <v>33</v>
      </c>
      <c r="O118" s="41" t="str">
        <f>IFERROR(AVERAGE(K118:K122),"")</f>
        <v/>
      </c>
      <c r="P118" s="41" t="str">
        <f>IFERROR(AVERAGE(M118:M122),"")</f>
        <v/>
      </c>
    </row>
    <row r="119" spans="1:19" x14ac:dyDescent="0.25">
      <c r="A119" s="16" t="s">
        <v>34</v>
      </c>
      <c r="B119" s="135" t="s">
        <v>57</v>
      </c>
      <c r="C119" s="135"/>
      <c r="D119" s="135"/>
      <c r="E119" s="136"/>
      <c r="F119" s="136"/>
      <c r="G119" s="136"/>
      <c r="H119" s="136"/>
      <c r="I119" s="136"/>
      <c r="J119" s="4"/>
      <c r="K119" s="5"/>
      <c r="L119" s="4"/>
      <c r="M119" s="17"/>
      <c r="N119" s="128"/>
      <c r="O119" s="41"/>
    </row>
    <row r="120" spans="1:19" x14ac:dyDescent="0.25">
      <c r="A120" s="16" t="s">
        <v>35</v>
      </c>
      <c r="B120" s="135" t="s">
        <v>57</v>
      </c>
      <c r="C120" s="135"/>
      <c r="D120" s="135"/>
      <c r="E120" s="136"/>
      <c r="F120" s="136"/>
      <c r="G120" s="136"/>
      <c r="H120" s="136"/>
      <c r="I120" s="136"/>
      <c r="J120" s="4"/>
      <c r="K120" s="5"/>
      <c r="L120" s="4"/>
      <c r="M120" s="17"/>
      <c r="N120" s="128"/>
      <c r="O120" s="41"/>
    </row>
    <row r="121" spans="1:19" ht="31.5" customHeight="1" x14ac:dyDescent="0.25">
      <c r="A121" s="19" t="s">
        <v>37</v>
      </c>
      <c r="B121" s="135" t="s">
        <v>62</v>
      </c>
      <c r="C121" s="135"/>
      <c r="D121" s="135"/>
      <c r="E121" s="136"/>
      <c r="F121" s="136"/>
      <c r="G121" s="136"/>
      <c r="H121" s="136"/>
      <c r="I121" s="136"/>
      <c r="J121" s="4"/>
      <c r="K121" s="5"/>
      <c r="L121" s="4"/>
      <c r="M121" s="17"/>
      <c r="N121" s="128"/>
      <c r="O121" s="41"/>
    </row>
    <row r="122" spans="1:19" x14ac:dyDescent="0.25">
      <c r="A122" s="16" t="s">
        <v>39</v>
      </c>
      <c r="B122" s="135" t="s">
        <v>63</v>
      </c>
      <c r="C122" s="135"/>
      <c r="D122" s="135"/>
      <c r="E122" s="136"/>
      <c r="F122" s="136"/>
      <c r="G122" s="136"/>
      <c r="H122" s="136"/>
      <c r="I122" s="136"/>
      <c r="J122" s="4"/>
      <c r="K122" s="5"/>
      <c r="L122" s="4"/>
      <c r="M122" s="17"/>
      <c r="N122" s="41"/>
      <c r="O122" s="41"/>
      <c r="P122" s="10"/>
    </row>
    <row r="123" spans="1:19" ht="31.5" customHeight="1" x14ac:dyDescent="0.25">
      <c r="A123" s="19" t="s">
        <v>64</v>
      </c>
      <c r="B123" s="135" t="s">
        <v>65</v>
      </c>
      <c r="C123" s="135"/>
      <c r="D123" s="135"/>
      <c r="E123" s="136"/>
      <c r="F123" s="136"/>
      <c r="G123" s="136"/>
      <c r="H123" s="136"/>
      <c r="I123" s="136"/>
      <c r="J123" s="4"/>
      <c r="K123" s="5"/>
      <c r="L123" s="4"/>
      <c r="M123" s="17"/>
      <c r="N123" s="9"/>
      <c r="O123" s="9"/>
      <c r="P123" s="9"/>
      <c r="Q123" s="9"/>
    </row>
    <row r="124" spans="1:19" ht="15.75" thickBot="1" x14ac:dyDescent="0.3">
      <c r="A124" s="20"/>
      <c r="B124" s="13"/>
      <c r="C124" s="13"/>
      <c r="D124" s="13"/>
      <c r="E124" s="13"/>
      <c r="F124" s="13"/>
      <c r="G124" s="13"/>
      <c r="H124" s="13"/>
      <c r="I124" s="13"/>
      <c r="J124" s="13"/>
      <c r="K124" s="137" t="s">
        <v>40</v>
      </c>
      <c r="L124" s="138"/>
      <c r="M124" s="46">
        <f>IFERROR(AVERAGE(M112:M123),0)</f>
        <v>0</v>
      </c>
    </row>
    <row r="125" spans="1:19" ht="15.75" thickBot="1" x14ac:dyDescent="0.3"/>
    <row r="126" spans="1:19" x14ac:dyDescent="0.25">
      <c r="A126" s="145" t="s">
        <v>41</v>
      </c>
      <c r="B126" s="146"/>
      <c r="C126" s="146"/>
      <c r="D126" s="146"/>
      <c r="E126" s="146"/>
      <c r="F126" s="146"/>
      <c r="G126" s="146"/>
      <c r="H126" s="146"/>
      <c r="I126" s="146"/>
      <c r="J126" s="146"/>
      <c r="K126" s="146"/>
      <c r="L126" s="146"/>
      <c r="M126" s="146"/>
      <c r="N126" s="146"/>
      <c r="O126" s="146"/>
      <c r="P126" s="146"/>
      <c r="Q126" s="146"/>
      <c r="R126" s="146"/>
      <c r="S126" s="147"/>
    </row>
    <row r="127" spans="1:19" ht="26.25" customHeight="1" x14ac:dyDescent="0.25">
      <c r="A127" s="22" t="s">
        <v>42</v>
      </c>
      <c r="B127" s="111" t="s">
        <v>43</v>
      </c>
      <c r="C127" s="111"/>
      <c r="D127" s="111"/>
      <c r="E127" s="111"/>
      <c r="F127" s="111"/>
      <c r="G127" s="50" t="s">
        <v>44</v>
      </c>
      <c r="H127" s="50" t="s">
        <v>45</v>
      </c>
      <c r="I127" s="111" t="s">
        <v>46</v>
      </c>
      <c r="J127" s="111"/>
      <c r="K127" s="50" t="s">
        <v>47</v>
      </c>
      <c r="L127" s="111" t="s">
        <v>23</v>
      </c>
      <c r="M127" s="111"/>
      <c r="N127" s="111"/>
      <c r="O127" s="111"/>
      <c r="P127" s="111"/>
      <c r="Q127" s="111"/>
      <c r="R127" s="111"/>
      <c r="S127" s="112"/>
    </row>
    <row r="128" spans="1:19" x14ac:dyDescent="0.25">
      <c r="A128" s="23">
        <v>1</v>
      </c>
      <c r="B128" s="161"/>
      <c r="C128" s="161"/>
      <c r="D128" s="161"/>
      <c r="E128" s="161"/>
      <c r="F128" s="161"/>
      <c r="G128" s="52"/>
      <c r="H128" s="6"/>
      <c r="I128" s="162"/>
      <c r="J128" s="162"/>
      <c r="K128" s="52"/>
      <c r="L128" s="161"/>
      <c r="M128" s="161"/>
      <c r="N128" s="161"/>
      <c r="O128" s="161"/>
      <c r="P128" s="161"/>
      <c r="Q128" s="161"/>
      <c r="R128" s="161"/>
      <c r="S128" s="163"/>
    </row>
    <row r="129" spans="1:19" x14ac:dyDescent="0.25">
      <c r="A129" s="23">
        <v>2</v>
      </c>
      <c r="B129" s="161"/>
      <c r="C129" s="161"/>
      <c r="D129" s="161"/>
      <c r="E129" s="161"/>
      <c r="F129" s="161"/>
      <c r="G129" s="52"/>
      <c r="H129" s="6"/>
      <c r="I129" s="162"/>
      <c r="J129" s="162"/>
      <c r="K129" s="52"/>
      <c r="L129" s="161"/>
      <c r="M129" s="161"/>
      <c r="N129" s="161"/>
      <c r="O129" s="161"/>
      <c r="P129" s="161"/>
      <c r="Q129" s="161"/>
      <c r="R129" s="161"/>
      <c r="S129" s="163"/>
    </row>
    <row r="130" spans="1:19" x14ac:dyDescent="0.25">
      <c r="A130" s="23">
        <v>3</v>
      </c>
      <c r="B130" s="161"/>
      <c r="C130" s="161"/>
      <c r="D130" s="161"/>
      <c r="E130" s="161"/>
      <c r="F130" s="161"/>
      <c r="G130" s="52"/>
      <c r="H130" s="6"/>
      <c r="I130" s="162"/>
      <c r="J130" s="162"/>
      <c r="K130" s="52"/>
      <c r="L130" s="161"/>
      <c r="M130" s="161"/>
      <c r="N130" s="161"/>
      <c r="O130" s="161"/>
      <c r="P130" s="161"/>
      <c r="Q130" s="161"/>
      <c r="R130" s="161"/>
      <c r="S130" s="163"/>
    </row>
    <row r="131" spans="1:19" x14ac:dyDescent="0.25">
      <c r="A131" s="23">
        <v>4</v>
      </c>
      <c r="B131" s="161"/>
      <c r="C131" s="161"/>
      <c r="D131" s="161"/>
      <c r="E131" s="161"/>
      <c r="F131" s="161"/>
      <c r="G131" s="52"/>
      <c r="H131" s="6"/>
      <c r="I131" s="162"/>
      <c r="J131" s="162"/>
      <c r="K131" s="52"/>
      <c r="L131" s="161"/>
      <c r="M131" s="161"/>
      <c r="N131" s="161"/>
      <c r="O131" s="161"/>
      <c r="P131" s="161"/>
      <c r="Q131" s="161"/>
      <c r="R131" s="161"/>
      <c r="S131" s="163"/>
    </row>
    <row r="132" spans="1:19" ht="15.75" thickBot="1" x14ac:dyDescent="0.3">
      <c r="A132" s="24">
        <v>5</v>
      </c>
      <c r="B132" s="148"/>
      <c r="C132" s="148"/>
      <c r="D132" s="148"/>
      <c r="E132" s="148"/>
      <c r="F132" s="148"/>
      <c r="G132" s="51"/>
      <c r="H132" s="25"/>
      <c r="I132" s="149"/>
      <c r="J132" s="149"/>
      <c r="K132" s="51"/>
      <c r="L132" s="148"/>
      <c r="M132" s="148"/>
      <c r="N132" s="148"/>
      <c r="O132" s="148"/>
      <c r="P132" s="148"/>
      <c r="Q132" s="148"/>
      <c r="R132" s="148"/>
      <c r="S132" s="151"/>
    </row>
    <row r="133" spans="1:19" ht="15.75" thickBot="1" x14ac:dyDescent="0.3">
      <c r="B133" t="str">
        <f>B134 &amp; ""</f>
        <v/>
      </c>
    </row>
    <row r="134" spans="1:19" ht="48.75" customHeight="1" thickBot="1" x14ac:dyDescent="0.3">
      <c r="A134" s="21" t="s">
        <v>48</v>
      </c>
      <c r="B134" s="142"/>
      <c r="C134" s="143"/>
      <c r="D134" s="143"/>
      <c r="E134" s="143"/>
      <c r="F134" s="143"/>
      <c r="G134" s="143"/>
      <c r="H134" s="143"/>
      <c r="I134" s="143"/>
      <c r="J134" s="143"/>
      <c r="K134" s="143"/>
      <c r="L134" s="143"/>
      <c r="M134" s="143"/>
      <c r="N134" s="143"/>
      <c r="O134" s="143"/>
      <c r="P134" s="143"/>
      <c r="Q134" s="143"/>
      <c r="R134" s="143"/>
      <c r="S134" s="144"/>
    </row>
  </sheetData>
  <mergeCells count="252">
    <mergeCell ref="A1:S1"/>
    <mergeCell ref="A2:A3"/>
    <mergeCell ref="B2:S3"/>
    <mergeCell ref="A5:A9"/>
    <mergeCell ref="B5:S5"/>
    <mergeCell ref="B6:S6"/>
    <mergeCell ref="B7:S7"/>
    <mergeCell ref="B8:S8"/>
    <mergeCell ref="B9:S9"/>
    <mergeCell ref="A11:S11"/>
    <mergeCell ref="A13:D13"/>
    <mergeCell ref="F13:I13"/>
    <mergeCell ref="K13:N13"/>
    <mergeCell ref="P13:S13"/>
    <mergeCell ref="A14:D14"/>
    <mergeCell ref="F14:I14"/>
    <mergeCell ref="K14:N14"/>
    <mergeCell ref="P14:S14"/>
    <mergeCell ref="P17:S17"/>
    <mergeCell ref="A18:D18"/>
    <mergeCell ref="F18:I18"/>
    <mergeCell ref="K18:N18"/>
    <mergeCell ref="P18:S18"/>
    <mergeCell ref="A15:D15"/>
    <mergeCell ref="F15:I15"/>
    <mergeCell ref="K15:N15"/>
    <mergeCell ref="P15:S15"/>
    <mergeCell ref="A16:D16"/>
    <mergeCell ref="F16:I16"/>
    <mergeCell ref="K16:N16"/>
    <mergeCell ref="P16:S16"/>
    <mergeCell ref="A20:M20"/>
    <mergeCell ref="B21:D21"/>
    <mergeCell ref="E21:I21"/>
    <mergeCell ref="B22:D22"/>
    <mergeCell ref="E22:I22"/>
    <mergeCell ref="N22:N23"/>
    <mergeCell ref="B23:D23"/>
    <mergeCell ref="E23:I23"/>
    <mergeCell ref="A17:D17"/>
    <mergeCell ref="F17:I17"/>
    <mergeCell ref="K17:N17"/>
    <mergeCell ref="B27:D27"/>
    <mergeCell ref="E27:I27"/>
    <mergeCell ref="B28:D28"/>
    <mergeCell ref="E28:I28"/>
    <mergeCell ref="B32:D32"/>
    <mergeCell ref="E32:I32"/>
    <mergeCell ref="B24:D24"/>
    <mergeCell ref="E24:I24"/>
    <mergeCell ref="B25:D25"/>
    <mergeCell ref="E25:I25"/>
    <mergeCell ref="B26:D26"/>
    <mergeCell ref="E26:I26"/>
    <mergeCell ref="B33:D33"/>
    <mergeCell ref="E33:I33"/>
    <mergeCell ref="K34:L34"/>
    <mergeCell ref="A36:S36"/>
    <mergeCell ref="B37:F37"/>
    <mergeCell ref="I37:J37"/>
    <mergeCell ref="L37:S37"/>
    <mergeCell ref="B29:D29"/>
    <mergeCell ref="E29:I29"/>
    <mergeCell ref="B30:D30"/>
    <mergeCell ref="E30:I30"/>
    <mergeCell ref="B31:D31"/>
    <mergeCell ref="E31:I31"/>
    <mergeCell ref="B40:F40"/>
    <mergeCell ref="I40:J40"/>
    <mergeCell ref="L40:S40"/>
    <mergeCell ref="B41:F41"/>
    <mergeCell ref="I41:J41"/>
    <mergeCell ref="L41:S41"/>
    <mergeCell ref="B38:F38"/>
    <mergeCell ref="I38:J38"/>
    <mergeCell ref="L38:S38"/>
    <mergeCell ref="B39:F39"/>
    <mergeCell ref="I39:J39"/>
    <mergeCell ref="L39:S39"/>
    <mergeCell ref="A50:A54"/>
    <mergeCell ref="B50:S50"/>
    <mergeCell ref="B51:S51"/>
    <mergeCell ref="B52:S52"/>
    <mergeCell ref="B53:S53"/>
    <mergeCell ref="B54:S54"/>
    <mergeCell ref="B42:F42"/>
    <mergeCell ref="I42:J42"/>
    <mergeCell ref="L42:S42"/>
    <mergeCell ref="B44:S44"/>
    <mergeCell ref="A46:S46"/>
    <mergeCell ref="A47:A48"/>
    <mergeCell ref="B47:S48"/>
    <mergeCell ref="A56:S56"/>
    <mergeCell ref="A58:D58"/>
    <mergeCell ref="F58:I58"/>
    <mergeCell ref="K58:N58"/>
    <mergeCell ref="P58:S58"/>
    <mergeCell ref="A59:D59"/>
    <mergeCell ref="F59:I59"/>
    <mergeCell ref="K59:N59"/>
    <mergeCell ref="P59:S59"/>
    <mergeCell ref="P62:S62"/>
    <mergeCell ref="A63:D63"/>
    <mergeCell ref="F63:I63"/>
    <mergeCell ref="K63:N63"/>
    <mergeCell ref="P63:S63"/>
    <mergeCell ref="A60:D60"/>
    <mergeCell ref="F60:I60"/>
    <mergeCell ref="K60:N60"/>
    <mergeCell ref="P60:S60"/>
    <mergeCell ref="A61:D61"/>
    <mergeCell ref="F61:I61"/>
    <mergeCell ref="K61:N61"/>
    <mergeCell ref="P61:S61"/>
    <mergeCell ref="A65:M65"/>
    <mergeCell ref="B66:D66"/>
    <mergeCell ref="E66:I66"/>
    <mergeCell ref="B67:D67"/>
    <mergeCell ref="E67:I67"/>
    <mergeCell ref="N67:N68"/>
    <mergeCell ref="B68:D68"/>
    <mergeCell ref="E68:I68"/>
    <mergeCell ref="A62:D62"/>
    <mergeCell ref="F62:I62"/>
    <mergeCell ref="K62:N62"/>
    <mergeCell ref="B72:D72"/>
    <mergeCell ref="E72:I72"/>
    <mergeCell ref="B73:D73"/>
    <mergeCell ref="E73:I73"/>
    <mergeCell ref="B77:D77"/>
    <mergeCell ref="E77:I77"/>
    <mergeCell ref="B69:D69"/>
    <mergeCell ref="E69:I69"/>
    <mergeCell ref="B70:D70"/>
    <mergeCell ref="E70:I70"/>
    <mergeCell ref="B71:D71"/>
    <mergeCell ref="E71:I71"/>
    <mergeCell ref="B78:D78"/>
    <mergeCell ref="E78:I78"/>
    <mergeCell ref="K79:L79"/>
    <mergeCell ref="A81:S81"/>
    <mergeCell ref="B82:F82"/>
    <mergeCell ref="I82:J82"/>
    <mergeCell ref="L82:S82"/>
    <mergeCell ref="B74:D74"/>
    <mergeCell ref="E74:I74"/>
    <mergeCell ref="B75:D75"/>
    <mergeCell ref="E75:I75"/>
    <mergeCell ref="B76:D76"/>
    <mergeCell ref="E76:I76"/>
    <mergeCell ref="B85:F85"/>
    <mergeCell ref="I85:J85"/>
    <mergeCell ref="L85:S85"/>
    <mergeCell ref="B86:F86"/>
    <mergeCell ref="I86:J86"/>
    <mergeCell ref="L86:S86"/>
    <mergeCell ref="B83:F83"/>
    <mergeCell ref="I83:J83"/>
    <mergeCell ref="L83:S83"/>
    <mergeCell ref="B84:F84"/>
    <mergeCell ref="I84:J84"/>
    <mergeCell ref="L84:S84"/>
    <mergeCell ref="A95:A99"/>
    <mergeCell ref="B95:S95"/>
    <mergeCell ref="B96:S96"/>
    <mergeCell ref="B97:S97"/>
    <mergeCell ref="B98:S98"/>
    <mergeCell ref="B99:S99"/>
    <mergeCell ref="B87:F87"/>
    <mergeCell ref="I87:J87"/>
    <mergeCell ref="L87:S87"/>
    <mergeCell ref="B89:S89"/>
    <mergeCell ref="A91:S91"/>
    <mergeCell ref="A92:A93"/>
    <mergeCell ref="B92:S93"/>
    <mergeCell ref="A105:D105"/>
    <mergeCell ref="F105:I105"/>
    <mergeCell ref="K105:N105"/>
    <mergeCell ref="P105:S105"/>
    <mergeCell ref="A106:D106"/>
    <mergeCell ref="F106:I106"/>
    <mergeCell ref="K106:N106"/>
    <mergeCell ref="P106:S106"/>
    <mergeCell ref="A101:S101"/>
    <mergeCell ref="A103:D103"/>
    <mergeCell ref="F103:I103"/>
    <mergeCell ref="K103:N103"/>
    <mergeCell ref="P103:S103"/>
    <mergeCell ref="A104:D104"/>
    <mergeCell ref="F104:I104"/>
    <mergeCell ref="K104:N104"/>
    <mergeCell ref="P104:S104"/>
    <mergeCell ref="N112:N113"/>
    <mergeCell ref="B113:D113"/>
    <mergeCell ref="E113:I113"/>
    <mergeCell ref="A107:D107"/>
    <mergeCell ref="F107:I107"/>
    <mergeCell ref="K107:N107"/>
    <mergeCell ref="P107:S107"/>
    <mergeCell ref="A108:D108"/>
    <mergeCell ref="F108:I108"/>
    <mergeCell ref="K108:N108"/>
    <mergeCell ref="P108:S108"/>
    <mergeCell ref="B114:D114"/>
    <mergeCell ref="E114:I114"/>
    <mergeCell ref="B115:D115"/>
    <mergeCell ref="E115:I115"/>
    <mergeCell ref="B116:D116"/>
    <mergeCell ref="E116:I116"/>
    <mergeCell ref="A110:M110"/>
    <mergeCell ref="B111:D111"/>
    <mergeCell ref="E111:I111"/>
    <mergeCell ref="B112:D112"/>
    <mergeCell ref="E112:I112"/>
    <mergeCell ref="I127:J127"/>
    <mergeCell ref="L127:S127"/>
    <mergeCell ref="B119:D119"/>
    <mergeCell ref="E119:I119"/>
    <mergeCell ref="B120:D120"/>
    <mergeCell ref="E120:I120"/>
    <mergeCell ref="B121:D121"/>
    <mergeCell ref="E121:I121"/>
    <mergeCell ref="B117:D117"/>
    <mergeCell ref="E117:I117"/>
    <mergeCell ref="B118:D118"/>
    <mergeCell ref="E118:I118"/>
    <mergeCell ref="B122:D122"/>
    <mergeCell ref="E122:I122"/>
    <mergeCell ref="B132:F132"/>
    <mergeCell ref="I132:J132"/>
    <mergeCell ref="L132:S132"/>
    <mergeCell ref="B134:S134"/>
    <mergeCell ref="N28:N31"/>
    <mergeCell ref="N73:N76"/>
    <mergeCell ref="N118:N121"/>
    <mergeCell ref="B130:F130"/>
    <mergeCell ref="I130:J130"/>
    <mergeCell ref="L130:S130"/>
    <mergeCell ref="B131:F131"/>
    <mergeCell ref="I131:J131"/>
    <mergeCell ref="L131:S131"/>
    <mergeCell ref="B128:F128"/>
    <mergeCell ref="I128:J128"/>
    <mergeCell ref="L128:S128"/>
    <mergeCell ref="B129:F129"/>
    <mergeCell ref="I129:J129"/>
    <mergeCell ref="L129:S129"/>
    <mergeCell ref="B123:D123"/>
    <mergeCell ref="E123:I123"/>
    <mergeCell ref="K124:L124"/>
    <mergeCell ref="A126:S126"/>
    <mergeCell ref="B127:F127"/>
  </mergeCells>
  <dataValidations count="2">
    <dataValidation type="list" allowBlank="1" showInputMessage="1" showErrorMessage="1" sqref="J22:J33 L22:L33 J67:J78 L67:L78 J112:J123 L112:L123" xr:uid="{75F5C254-9011-4C0E-95DA-F79ADA2455BD}">
      <formula1>"Open, In Progress, Done"</formula1>
    </dataValidation>
    <dataValidation type="list" allowBlank="1" showInputMessage="1" showErrorMessage="1" sqref="M67:M78 M22:M33 K67:K78 K22:K33 K112:K123 M112:M123" xr:uid="{95BD46AD-1B66-47AE-8C2A-45BDF588D6C6}">
      <formula1>"1,2,3,4"</formula1>
    </dataValidation>
  </dataValidations>
  <pageMargins left="0.7" right="0.7" top="0.75" bottom="0.75" header="0.3" footer="0.3"/>
  <ignoredErrors>
    <ignoredError sqref="O22:P22 O28:P28 O67:P67 O73:P73 O112:P112 O118:P11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840A8-A06C-4E1E-AB51-6FA355CA7D5D}">
  <dimension ref="B2:H6"/>
  <sheetViews>
    <sheetView workbookViewId="0">
      <selection activeCell="F14" sqref="F14"/>
    </sheetView>
  </sheetViews>
  <sheetFormatPr defaultColWidth="9.140625" defaultRowHeight="15" x14ac:dyDescent="0.25"/>
  <cols>
    <col min="1" max="1" width="2.42578125" style="1" customWidth="1"/>
    <col min="2" max="2" width="33.85546875" style="1" customWidth="1"/>
    <col min="3" max="3" width="12.85546875" style="1" customWidth="1"/>
    <col min="4" max="4" width="20.85546875" style="1" bestFit="1" customWidth="1"/>
    <col min="5" max="5" width="17.42578125" style="1" bestFit="1" customWidth="1"/>
    <col min="6" max="6" width="11.85546875" style="1" customWidth="1"/>
    <col min="7" max="7" width="11" style="1" customWidth="1"/>
    <col min="8" max="8" width="14.42578125" style="1" customWidth="1"/>
    <col min="9" max="12" width="9.140625" style="1"/>
    <col min="13" max="13" width="9.140625" style="1" customWidth="1"/>
    <col min="14" max="16384" width="9.140625" style="1"/>
  </cols>
  <sheetData>
    <row r="2" spans="2:8" x14ac:dyDescent="0.25">
      <c r="B2" s="189" t="s">
        <v>75</v>
      </c>
      <c r="C2" s="189"/>
      <c r="D2" s="189"/>
      <c r="E2" s="189"/>
      <c r="F2" s="189"/>
      <c r="G2" s="189"/>
      <c r="H2" s="189"/>
    </row>
    <row r="3" spans="2:8" ht="50.25" customHeight="1" x14ac:dyDescent="0.25">
      <c r="B3" s="2">
        <v>1</v>
      </c>
      <c r="C3" s="192" t="s">
        <v>76</v>
      </c>
      <c r="D3" s="193"/>
      <c r="E3" s="187" t="s">
        <v>77</v>
      </c>
      <c r="F3" s="187"/>
      <c r="G3" s="187"/>
      <c r="H3" s="187"/>
    </row>
    <row r="4" spans="2:8" ht="51" customHeight="1" x14ac:dyDescent="0.25">
      <c r="B4" s="2">
        <v>2</v>
      </c>
      <c r="C4" s="190" t="s">
        <v>78</v>
      </c>
      <c r="D4" s="191"/>
      <c r="E4" s="187" t="s">
        <v>79</v>
      </c>
      <c r="F4" s="187"/>
      <c r="G4" s="187"/>
      <c r="H4" s="187"/>
    </row>
    <row r="5" spans="2:8" ht="61.5" customHeight="1" x14ac:dyDescent="0.25">
      <c r="B5" s="2">
        <v>3</v>
      </c>
      <c r="C5" s="192" t="s">
        <v>80</v>
      </c>
      <c r="D5" s="193"/>
      <c r="E5" s="188" t="s">
        <v>81</v>
      </c>
      <c r="F5" s="188"/>
      <c r="G5" s="188"/>
      <c r="H5" s="188"/>
    </row>
    <row r="6" spans="2:8" ht="56.25" customHeight="1" x14ac:dyDescent="0.25">
      <c r="B6" s="2">
        <v>4</v>
      </c>
      <c r="C6" s="190" t="s">
        <v>82</v>
      </c>
      <c r="D6" s="191"/>
      <c r="E6" s="188" t="s">
        <v>83</v>
      </c>
      <c r="F6" s="188"/>
      <c r="G6" s="188"/>
      <c r="H6" s="188"/>
    </row>
  </sheetData>
  <mergeCells count="9">
    <mergeCell ref="E3:H3"/>
    <mergeCell ref="E4:H4"/>
    <mergeCell ref="E5:H5"/>
    <mergeCell ref="E6:H6"/>
    <mergeCell ref="B2:H2"/>
    <mergeCell ref="C4:D4"/>
    <mergeCell ref="C3:D3"/>
    <mergeCell ref="C5:D5"/>
    <mergeCell ref="C6:D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8B39AE3F77954F9D291A635AC9836F" ma:contentTypeVersion="12" ma:contentTypeDescription="Create a new document." ma:contentTypeScope="" ma:versionID="3488ff5cc3075df2b9219d91623bc376">
  <xsd:schema xmlns:xsd="http://www.w3.org/2001/XMLSchema" xmlns:xs="http://www.w3.org/2001/XMLSchema" xmlns:p="http://schemas.microsoft.com/office/2006/metadata/properties" xmlns:ns2="f74da62f-c4cf-4585-aef4-f89f6b96917d" xmlns:ns3="c890e224-2e27-499c-b462-28cf0e073b0b" targetNamespace="http://schemas.microsoft.com/office/2006/metadata/properties" ma:root="true" ma:fieldsID="904a97d5aefe68ca34c88673f7c80137" ns2:_="" ns3:_="">
    <xsd:import namespace="f74da62f-c4cf-4585-aef4-f89f6b96917d"/>
    <xsd:import namespace="c890e224-2e27-499c-b462-28cf0e073b0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4da62f-c4cf-4585-aef4-f89f6b9691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90e224-2e27-499c-b462-28cf0e073b0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890e224-2e27-499c-b462-28cf0e073b0b">
      <UserInfo>
        <DisplayName>Yashpal Singh</DisplayName>
        <AccountId>35</AccountId>
        <AccountType/>
      </UserInfo>
    </SharedWithUsers>
  </documentManagement>
</p:properties>
</file>

<file path=customXml/itemProps1.xml><?xml version="1.0" encoding="utf-8"?>
<ds:datastoreItem xmlns:ds="http://schemas.openxmlformats.org/officeDocument/2006/customXml" ds:itemID="{1F8D9A6A-9E7F-4A66-88F1-B417663403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4da62f-c4cf-4585-aef4-f89f6b96917d"/>
    <ds:schemaRef ds:uri="c890e224-2e27-499c-b462-28cf0e073b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CA224E-A65E-4AAA-8B71-5D7C4C9529C7}">
  <ds:schemaRefs>
    <ds:schemaRef ds:uri="http://schemas.microsoft.com/sharepoint/v3/contenttype/forms"/>
  </ds:schemaRefs>
</ds:datastoreItem>
</file>

<file path=customXml/itemProps3.xml><?xml version="1.0" encoding="utf-8"?>
<ds:datastoreItem xmlns:ds="http://schemas.openxmlformats.org/officeDocument/2006/customXml" ds:itemID="{8FBA1732-6F69-4798-8CA7-04157BA6A6BF}">
  <ds:schemaRefs>
    <ds:schemaRef ds:uri="http://schemas.microsoft.com/office/2006/metadata/properties"/>
    <ds:schemaRef ds:uri="http://schemas.microsoft.com/office/infopath/2007/PartnerControls"/>
    <ds:schemaRef ds:uri="c890e224-2e27-499c-b462-28cf0e073b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30Days</vt:lpstr>
      <vt:lpstr>60Days</vt:lpstr>
      <vt:lpstr>90Days</vt:lpstr>
      <vt:lpstr>306090Plan_Q2</vt:lpstr>
      <vt:lpstr>306090Plan_Q3</vt:lpstr>
      <vt:lpstr>306090Plan_Q4</vt:lpstr>
      <vt:lpstr>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2021-12-24T16:38:24Z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0x010100428B39AE3F77954F9D291A635AC9836F</vt:lpwstr>
  </property>
</Properties>
</file>