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4A3306EF-B2B7-A949-AD9B-A3F4F8CDD9CD}" xr6:coauthVersionLast="47" xr6:coauthVersionMax="47" xr10:uidLastSave="{00000000-0000-0000-0000-000000000000}"/>
  <bookViews>
    <workbookView xWindow="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 r="A7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C952F627-D3DC-554F-A531-E488ADAAC794}">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A0CF498E-0263-5745-AE65-7065279586FA}">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AEAFA6C-A138-614B-8344-7070EE3FA345}">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2EBD9731-A8C8-D14E-A80F-6397DD291F2A}">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BC214980-6B0D-A04B-8529-FC67FA307D17}">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54A88C62-2EB9-F340-8E2D-F29C544B90E1}">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1B3A71EF-5364-1249-ACB7-D60FD4F6F17A}">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715C37B1-5343-874E-95A8-3C1DD97D18C4}">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3A67F1FE-10EF-984A-86DB-293D0972A1E2}">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2F5981C1-E275-6C46-AE8C-38B73A840A4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AC990DC2-BAA5-F745-BAB1-FB06F723DE7E}">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이지수</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3" authorId="0" shapeId="0" xr:uid="{0C351D21-8C1C-1C4F-9A85-7D172C8E7614}">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90251138-5D33-5540-985F-BCF107F84B34}">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427DF772-02E0-5D43-87E8-CB9C233233A0}">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43B5169C-4668-094F-9AC0-99FA5F1B92C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2FA730F-4664-0141-B8E6-81D8F574D6F2}">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346E96E9-D21E-D44D-A26B-F85C4A92B4BC}">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5928BC97-A147-8541-AED6-C4CB27BE28BF}">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8B8FEFF0-996A-4948-A2F0-82A5545AC82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C059ADB7-FC75-8745-8FE3-CC56199A2668}">
      <text>
        <r>
          <rPr>
            <sz val="11"/>
            <color theme="1"/>
            <rFont val="Calibri"/>
            <family val="2"/>
            <scheme val="minor"/>
          </rPr>
          <t>니진스키: 김찬호
디아길레프: 김종구
스트라빈스키: 임준혁
로몰라: 최미소
한스 / 분신: 백두산</t>
        </r>
      </text>
    </comment>
    <comment ref="I22" authorId="0" shapeId="0" xr:uid="{7657B683-25AB-C742-A2A3-D2C2AC7C5A27}">
      <text>
        <r>
          <rPr>
            <sz val="11"/>
            <color theme="1"/>
            <rFont val="Calibri"/>
            <family val="2"/>
            <scheme val="minor"/>
          </rPr>
          <t>프로듀서: 임병근
싱페이: 정인지(큐)
검사: 이형훈
교도소장: 조찬희</t>
        </r>
      </text>
    </comment>
    <comment ref="I23" authorId="0" shapeId="0" xr:uid="{4B9F23EE-D9CA-1A44-9120-6763C7273221}">
      <text>
        <r>
          <rPr>
            <sz val="11"/>
            <color theme="1"/>
            <rFont val="Calibri"/>
            <family val="2"/>
            <scheme val="minor"/>
          </rPr>
          <t>프로듀서: 정성일
싱페이: 송유택
검사: 조풍래
교도소장: 김대곤</t>
        </r>
      </text>
    </comment>
    <comment ref="I24" authorId="0" shapeId="0" xr:uid="{5C55286A-D4C7-D24B-89F1-27AE5E6E9A4F}">
      <text>
        <r>
          <rPr>
            <sz val="11"/>
            <color theme="1"/>
            <rFont val="Calibri"/>
            <family val="2"/>
            <scheme val="minor"/>
          </rPr>
          <t>투리: 강필석
캐롤리나: 이정화
도미니코: 정상윤</t>
        </r>
      </text>
    </comment>
    <comment ref="I25" authorId="0" shapeId="0" xr:uid="{27A82DA2-59A0-C246-93AC-E2FDA8348E10}">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2E2E5863-7734-6B44-9EE1-E592C39A9876}">
      <text>
        <r>
          <rPr>
            <sz val="11"/>
            <color theme="1"/>
            <rFont val="Calibri"/>
            <family val="2"/>
            <scheme val="minor"/>
          </rPr>
          <t>니진스키: 김찬호
디아길레프: 조성윤
스트라빈스키: 홍승안
로몰라: 임소라
한스 / 분신: 백두산</t>
        </r>
      </text>
    </comment>
    <comment ref="I27" authorId="0" shapeId="0" xr:uid="{AB0556C0-06CA-BC47-AF55-10E9DEE1CE5A}">
      <text>
        <r>
          <rPr>
            <sz val="11"/>
            <color theme="1"/>
            <rFont val="Calibri"/>
            <family val="2"/>
            <scheme val="minor"/>
          </rPr>
          <t>투리: 강필석
캐롤리나: 이정화
도미니코: 에녹</t>
        </r>
      </text>
    </comment>
    <comment ref="I28" authorId="0" shapeId="0" xr:uid="{C42DB39E-E216-C546-8473-200D7DEB33A2}">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C188CEF4-159C-7E41-88A3-DAE6277A28BB}">
      <text>
        <r>
          <rPr>
            <sz val="11"/>
            <color theme="1"/>
            <rFont val="Calibri"/>
            <family val="2"/>
            <scheme val="minor"/>
          </rPr>
          <t>투리: 정동화
캐롤리나: 강혜인
도미니코: 이용규</t>
        </r>
      </text>
    </comment>
    <comment ref="I30" authorId="0" shapeId="0" xr:uid="{F0B8409E-DD08-874F-9482-6BC09E444334}">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5360CEFD-67EF-FF4D-B3AE-1E7B99A8D89E}">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43A02EB6-4173-954C-B5DB-CD668BC1C81C}">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955CC892-97F2-DD4D-A32D-C70A5DAB3737}">
      <text>
        <r>
          <rPr>
            <sz val="11"/>
            <color theme="1"/>
            <rFont val="Calibri"/>
            <family val="2"/>
            <scheme val="minor"/>
          </rPr>
          <t>김우진: 정동화
윤심덕: 최수진
사내: 에녹</t>
        </r>
      </text>
    </comment>
    <comment ref="I34" authorId="0" shapeId="0" xr:uid="{55407AC0-1B1D-5247-A46C-1BF114790C7F}">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C7D6FDBB-2158-164D-A3D7-BD9B3F932BE8}">
      <text>
        <r>
          <rPr>
            <sz val="11"/>
            <color theme="1"/>
            <rFont val="Calibri"/>
            <family val="2"/>
            <scheme val="minor"/>
          </rPr>
          <t>프로듀서: 장지후
싱페이: 백형훈
검사: 조원석
교도소장: 김준겸</t>
        </r>
      </text>
    </comment>
    <comment ref="I36" authorId="0" shapeId="0" xr:uid="{1E92EEE4-6FF7-614F-8B1A-A970A94CB63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F7D03B24-F286-E648-982E-456F65E6D5C8}">
      <text>
        <r>
          <rPr>
            <sz val="11"/>
            <color theme="1"/>
            <rFont val="Calibri"/>
            <family val="2"/>
            <scheme val="minor"/>
          </rPr>
          <t>김우진: 주민진
윤심덕: 최수진
사내: 에녹</t>
        </r>
      </text>
    </comment>
    <comment ref="I38" authorId="0" shapeId="0" xr:uid="{24479067-7C52-4943-9B36-9921323641EC}">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1521DD7-F7BE-4F4C-BBB1-638D3049377A}">
      <text>
        <r>
          <rPr>
            <sz val="11"/>
            <color theme="1"/>
            <rFont val="Calibri"/>
            <family val="2"/>
            <scheme val="minor"/>
          </rPr>
          <t>김우진: 정문성
윤심덕: 최수진
사내: 에녹</t>
        </r>
      </text>
    </comment>
    <comment ref="I40" authorId="0" shapeId="0" xr:uid="{1F64C72E-9CE6-2B4C-BE7C-A092106239BA}">
      <text>
        <r>
          <rPr>
            <sz val="11"/>
            <color theme="1"/>
            <rFont val="Calibri"/>
            <family val="2"/>
            <scheme val="minor"/>
          </rPr>
          <t>김우진: 김경수
윤심덕: 안유진
사내: 김종구</t>
        </r>
      </text>
    </comment>
    <comment ref="I41" authorId="0" shapeId="0" xr:uid="{1BF73AF4-7447-7D42-A503-E14695519A52}">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39F60C5-B7E9-E742-9369-3BBB883C0076}">
      <text>
        <r>
          <rPr>
            <sz val="11"/>
            <color theme="1"/>
            <rFont val="Calibri"/>
            <family val="2"/>
            <scheme val="minor"/>
          </rPr>
          <t>김우진: 정동화
윤심덕: 정연
사내: 정민</t>
        </r>
      </text>
    </comment>
    <comment ref="I43" authorId="0" shapeId="0" xr:uid="{483E0EDA-8631-C042-BC1C-399443E93384}">
      <text>
        <r>
          <rPr>
            <sz val="11"/>
            <color theme="1"/>
            <rFont val="Calibri"/>
            <family val="2"/>
            <scheme val="minor"/>
          </rPr>
          <t>김우진: 김경수
윤심덕: 정연
사내: 김재범</t>
        </r>
      </text>
    </comment>
    <comment ref="I44" authorId="0" shapeId="0" xr:uid="{F5507D5A-18BC-FC48-89CD-687B358970B7}">
      <text>
        <r>
          <rPr>
            <sz val="11"/>
            <color theme="1"/>
            <rFont val="Calibri"/>
            <family val="2"/>
            <scheme val="minor"/>
          </rPr>
          <t>김우진: 정동화
윤심덕: 최수진
사내: 김종구</t>
        </r>
      </text>
    </comment>
    <comment ref="I45" authorId="0" shapeId="0" xr:uid="{C9D29503-2A42-3C43-9706-3BD6A3DD28A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2F9A42FA-9ADA-CA4D-9AAB-EC85F00B4428}">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FCA7B60C-928C-9749-94FD-A30B274B7EE9}">
      <text>
        <r>
          <rPr>
            <sz val="11"/>
            <color theme="1"/>
            <rFont val="Calibri"/>
            <family val="2"/>
            <scheme val="minor"/>
          </rPr>
          <t>김우진: 주민진
윤심덕: 최연우
사내: 김재범</t>
        </r>
      </text>
    </comment>
    <comment ref="I48" authorId="0" shapeId="0" xr:uid="{880B1941-BE59-934A-9C51-27E3565F0A0A}">
      <text>
        <r>
          <rPr>
            <sz val="11"/>
            <color theme="1"/>
            <rFont val="Calibri"/>
            <family val="2"/>
            <scheme val="minor"/>
          </rPr>
          <t>김우진: 김경수
윤심덕: 최연우
사내: 김재범</t>
        </r>
      </text>
    </comment>
    <comment ref="I49" authorId="0" shapeId="0" xr:uid="{7EBFF18B-08A7-9D48-9B82-FF45975EA020}">
      <text>
        <r>
          <rPr>
            <sz val="11"/>
            <color theme="1"/>
            <rFont val="Calibri"/>
            <family val="2"/>
            <scheme val="minor"/>
          </rPr>
          <t>제루샤 애봇: 유주혜
제르비스 펜들턴: 신성록</t>
        </r>
      </text>
    </comment>
    <comment ref="I50" authorId="0" shapeId="0" xr:uid="{5EB8575B-126E-A643-A47D-AEC11694148C}">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6507E11D-9876-4A4E-8CBD-A52A4BFBE919}">
      <text>
        <r>
          <rPr>
            <sz val="11"/>
            <color theme="1"/>
            <rFont val="Calibri"/>
            <family val="2"/>
            <scheme val="minor"/>
          </rPr>
          <t>경종: 정동화
연잉군: 홍승안
홍수찬: 김종구</t>
        </r>
      </text>
    </comment>
    <comment ref="I52" authorId="0" shapeId="0" xr:uid="{3D6B5385-D1DB-5844-8017-4BA70AE17FFC}">
      <text>
        <r>
          <rPr>
            <sz val="11"/>
            <color theme="1"/>
            <rFont val="Calibri"/>
            <family val="2"/>
            <scheme val="minor"/>
          </rPr>
          <t>랭보: 윤소호
베를렌느: 정상윤
들라에: 이용규</t>
        </r>
      </text>
    </comment>
    <comment ref="I53" authorId="0" shapeId="0" xr:uid="{A686E30E-9A59-7B4E-9447-6DDDBF311BD6}">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3C0E4FBB-6D65-4249-B52D-C1F1AA0A5F4E}">
      <text>
        <r>
          <rPr>
            <sz val="11"/>
            <color theme="1"/>
            <rFont val="Calibri"/>
            <family val="2"/>
            <scheme val="minor"/>
          </rPr>
          <t>경종: 성태준(성두섭)
연잉군: 홍승안
홍수찬: 주민진</t>
        </r>
      </text>
    </comment>
    <comment ref="I55" authorId="0" shapeId="0" xr:uid="{51945694-7D00-2E4C-B358-A9330B3F7825}">
      <text>
        <r>
          <rPr>
            <sz val="11"/>
            <color theme="1"/>
            <rFont val="Calibri"/>
            <family val="2"/>
            <scheme val="minor"/>
          </rPr>
          <t>경종: 정동화
연잉군: 홍승안
홍수찬: 주민진</t>
        </r>
      </text>
    </comment>
    <comment ref="I56" authorId="0" shapeId="0" xr:uid="{0224B30C-6DFE-7447-9732-E8AFF83DA665}">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8D9A0D35-A4A8-3343-AA45-CE9540A154DC}">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24F77D07-A6C5-534B-8883-8E99D9BB369A}">
      <text>
        <r>
          <rPr>
            <sz val="11"/>
            <color theme="1"/>
            <rFont val="Calibri"/>
            <family val="2"/>
            <scheme val="minor"/>
          </rPr>
          <t>한영범: 조성윤
류순호: 정휘
이창섭: 윤석원
신석구: 안지환
조동현: 조풍래
변주화: 손유동
여신: 한보라</t>
        </r>
      </text>
    </comment>
    <comment ref="I59" authorId="0" shapeId="0" xr:uid="{36AFED2A-56D3-BA47-B8D4-7A8FA2298BFB}">
      <text>
        <r>
          <rPr>
            <sz val="11"/>
            <color theme="1"/>
            <rFont val="Calibri"/>
            <family val="2"/>
            <scheme val="minor"/>
          </rPr>
          <t>프로페서V: 최재웅
드라큘라 백작: 김재범</t>
        </r>
      </text>
    </comment>
    <comment ref="I60" authorId="0" shapeId="0" xr:uid="{BDD11861-7C70-7049-B3B9-D4520FFDB7DF}">
      <text>
        <r>
          <rPr>
            <sz val="11"/>
            <color theme="1"/>
            <rFont val="Calibri"/>
            <family val="2"/>
            <scheme val="minor"/>
          </rPr>
          <t>한영범: 조성윤
류순호: 정욱진
이창섭: 홍우진
신석구: 강기둥
조동현: 조풍래
변주화: 진태화
여신: 최연우</t>
        </r>
      </text>
    </comment>
    <comment ref="I61" authorId="0" shapeId="0" xr:uid="{CC9FD57F-BBCD-9345-83B1-CA9178DF1FF0}">
      <text>
        <r>
          <rPr>
            <sz val="11"/>
            <color theme="1"/>
            <rFont val="Calibri"/>
            <family val="2"/>
            <scheme val="minor"/>
          </rPr>
          <t>경종: 에녹
연잉군: 홍승안
홍수찬: 정민</t>
        </r>
      </text>
    </comment>
    <comment ref="I62" authorId="0" shapeId="0" xr:uid="{1197257B-41A8-A045-8FA9-F591E22F15E9}">
      <text>
        <r>
          <rPr>
            <sz val="11"/>
            <color theme="1"/>
            <rFont val="Calibri"/>
            <family val="2"/>
            <scheme val="minor"/>
          </rPr>
          <t>경종: 에녹
연잉군: 신성민
홍수찬: 주민진</t>
        </r>
      </text>
    </comment>
    <comment ref="I63" authorId="0" shapeId="0" xr:uid="{7DB2F49F-940E-F448-B739-CE986F807E31}">
      <text>
        <r>
          <rPr>
            <sz val="11"/>
            <color theme="1"/>
            <rFont val="Calibri"/>
            <family val="2"/>
            <scheme val="minor"/>
          </rPr>
          <t>루이스/앤: 임찬민
잭/메리: 랑연</t>
        </r>
      </text>
    </comment>
    <comment ref="I64" authorId="0" shapeId="0" xr:uid="{3D639C6B-9154-1945-A07B-83ABD25EA489}">
      <text>
        <r>
          <rPr>
            <sz val="11"/>
            <color theme="1"/>
            <rFont val="Calibri"/>
            <family val="2"/>
            <scheme val="minor"/>
          </rPr>
          <t>경종: 성태준(성두섭)
연잉군: 박정원
홍수찬: 김종구</t>
        </r>
      </text>
    </comment>
    <comment ref="I65" authorId="0" shapeId="0" xr:uid="{219A82F3-1E94-B44A-AF94-5DBCBBBF441B}">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018B556C-3BC2-6049-A90C-CE2F89CF742A}">
      <text>
        <r>
          <rPr>
            <sz val="11"/>
            <color theme="1"/>
            <rFont val="Calibri"/>
            <family val="2"/>
            <scheme val="minor"/>
          </rPr>
          <t>토마스 위버: 조성윤
앨빈 켈비: 정원영</t>
        </r>
      </text>
    </comment>
    <comment ref="I67" authorId="0" shapeId="0" xr:uid="{951C4BC8-0E56-CD4A-A8A3-FB9E1AA6938C}">
      <text>
        <r>
          <rPr>
            <sz val="11"/>
            <color theme="1"/>
            <rFont val="Calibri"/>
            <family val="2"/>
            <scheme val="minor"/>
          </rPr>
          <t>한영범: 조성윤
류순호: 박준휘
이창섭: 차용학
신석구: 안지환
조동현: 김대웅
변주화: 진태화
여신: 한보라</t>
        </r>
      </text>
    </comment>
    <comment ref="I68" authorId="0" shapeId="0" xr:uid="{7EEA2670-0965-4349-936E-F6C44030791A}">
      <text>
        <r>
          <rPr>
            <sz val="11"/>
            <color theme="1"/>
            <rFont val="Calibri"/>
            <family val="2"/>
            <scheme val="minor"/>
          </rPr>
          <t>한영범: 조성윤
류순호: 정욱진
이창섭: 차용학
신석구: 강기헌
조동현: 김대웅
변주화: 손유동
여신: 한보라</t>
        </r>
      </text>
    </comment>
    <comment ref="I69" authorId="0" shapeId="0" xr:uid="{72AC3480-7900-C94C-A889-0C0CCB5F1217}">
      <text>
        <r>
          <rPr>
            <sz val="11"/>
            <color theme="1"/>
            <rFont val="Calibri"/>
            <family val="2"/>
            <scheme val="minor"/>
          </rPr>
          <t>한영범: 조성윤
류순호: 박준휘
이창섭: 차용학
신석구: 강기헌
조동현: 조풍래
변주화: 진태화
여신: 이지숙</t>
        </r>
      </text>
    </comment>
    <comment ref="I70" authorId="0" shapeId="0" xr:uid="{9293E973-8EB3-B44B-B969-7F955612CF24}">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4B25A15-1C1A-564A-AAB7-5572A1E3B39F}">
      <text>
        <r>
          <rPr>
            <sz val="11"/>
            <color theme="1"/>
            <rFont val="Calibri"/>
            <family val="2"/>
            <scheme val="minor"/>
          </rPr>
          <t>마이클: 강승호
그린버그: 양승리
피터슨: 박지아
안소니: 안소니</t>
        </r>
      </text>
    </comment>
    <comment ref="I72" authorId="0" shapeId="0" xr:uid="{9A0AE352-27FC-534A-9FBC-23AE95C9FCBD}">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409CAD35-092A-B944-AC4A-144AFF760EBA}">
      <text>
        <r>
          <rPr>
            <sz val="11"/>
            <color theme="1"/>
            <rFont val="Calibri"/>
            <family val="2"/>
            <scheme val="minor"/>
          </rPr>
          <t>토마스 위버: 조성윤
앨빈 켈비: 이석준</t>
        </r>
      </text>
    </comment>
    <comment ref="I74" authorId="0" shapeId="0" xr:uid="{0A0939F4-9236-5243-AD6C-B6515C292089}">
      <text>
        <r>
          <rPr>
            <sz val="11"/>
            <color theme="1"/>
            <rFont val="Calibri"/>
            <family val="2"/>
            <scheme val="minor"/>
          </rPr>
          <t>한영범: 조성윤
류순호: 정욱진
이창섭: 윤석원
신석구: 강기둥
조동현: 조풍래
변주화: 손유동
여신: 최연우</t>
        </r>
      </text>
    </comment>
    <comment ref="I75" authorId="0" shapeId="0" xr:uid="{2E8832FA-E3DC-2F47-8A83-DE3D99B21A64}">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FACAC3E3-09E4-9E4F-9663-F0FEBF9C57A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CC218DBA-A2B0-BE48-8468-3127298FDCF0}">
      <text>
        <r>
          <rPr>
            <sz val="11"/>
            <color theme="1"/>
            <rFont val="Calibri"/>
            <family val="2"/>
            <scheme val="minor"/>
          </rPr>
          <t>김해진: 김재범
정세훈: 이용규
히카루: 김히어라
이윤: 정민
이태준: 임별
김수남: 이승현
김환태: 안창용</t>
        </r>
      </text>
    </comment>
    <comment ref="I78" authorId="0" shapeId="0" xr:uid="{815C0FBB-0365-6D45-A014-1181C3D7A236}">
      <text>
        <r>
          <rPr>
            <sz val="11"/>
            <color theme="1"/>
            <rFont val="Calibri"/>
            <family val="2"/>
            <scheme val="minor"/>
          </rPr>
          <t>나 (네이슨 레오폴드): 김현진
그 (리차드 로엡): 구준모
피아노: 김동빈</t>
        </r>
      </text>
    </comment>
    <comment ref="I79" authorId="0" shapeId="0" xr:uid="{1577D1E5-86F4-134F-A5E6-7BEBC404BCA8}">
      <text>
        <r>
          <rPr>
            <sz val="11"/>
            <color theme="1"/>
            <rFont val="Calibri"/>
            <family val="2"/>
            <scheme val="minor"/>
          </rPr>
          <t>빈센트 반 고흐: 김대현
테오 반 고흐: 박유덕</t>
        </r>
      </text>
    </comment>
    <comment ref="I80" authorId="0" shapeId="0" xr:uid="{467BD2B0-3906-8049-9B48-7FB20217952F}">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4B0C4A76-8256-6849-A577-F5CBE520D866}">
      <text>
        <r>
          <rPr>
            <sz val="11"/>
            <color theme="1"/>
            <rFont val="Calibri"/>
            <family val="2"/>
            <scheme val="minor"/>
          </rPr>
          <t>김해진: 김경수
정세훈: 백형훈
히카루: 소정화
이윤: 박정표
이태준: 양승리
김수남: 장민수
김환태: 권동호</t>
        </r>
      </text>
    </comment>
    <comment ref="I82" authorId="0" shapeId="0" xr:uid="{E6F52C19-0A04-CD4F-B2B0-759F30FCC29E}">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D04EAE22-CD36-4C45-A1CD-1ED8357B9F2C}">
      <text>
        <r>
          <rPr>
            <sz val="11"/>
            <color theme="1"/>
            <rFont val="Calibri"/>
            <family val="2"/>
            <scheme val="minor"/>
          </rPr>
          <t>케이시: 이상이
트레이시: 성지루
렉시: 송광일
조: 유주혜
에디: 김승용</t>
        </r>
      </text>
    </comment>
    <comment ref="I84" authorId="0" shapeId="0" xr:uid="{8E91B5D8-5A40-2645-B3C0-0B8566BA990C}">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342989BD-83FF-4F4C-8E13-5A1D08F2D08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CF098F2-2E5A-2F4B-A1B4-56A5B013A126}">
      <text>
        <r>
          <rPr>
            <sz val="11"/>
            <color theme="1"/>
            <rFont val="Calibri"/>
            <family val="2"/>
            <scheme val="minor"/>
          </rPr>
          <t>토마스 위버: 조성윤
앨빈 켈비: 정동화</t>
        </r>
      </text>
    </comment>
    <comment ref="I87" authorId="0" shapeId="0" xr:uid="{31B49B99-DDFD-0247-9A4C-FF5F6DAE6437}">
      <text>
        <r>
          <rPr>
            <sz val="11"/>
            <color theme="1"/>
            <rFont val="Calibri"/>
            <family val="2"/>
            <scheme val="minor"/>
          </rPr>
          <t>마이클: 강승호
그린버그: 고영빈
피터슨: 고수희
안소니: 안소니</t>
        </r>
      </text>
    </comment>
    <comment ref="I88" authorId="0" shapeId="0" xr:uid="{3E1595B7-D15C-714F-A9D5-D4329E2EFFF7}">
      <text>
        <r>
          <rPr>
            <sz val="11"/>
            <color theme="1"/>
            <rFont val="Calibri"/>
            <family val="2"/>
            <scheme val="minor"/>
          </rPr>
          <t>사랑광대: 송광일
전쟁광대: 기세중
예술광대: 육현욱
한스: 백동현
마리: 한소빈</t>
        </r>
      </text>
    </comment>
    <comment ref="I89" authorId="0" shapeId="0" xr:uid="{922426B5-48DD-5447-8BC9-BC97CE33EAA7}">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D7C09479-8340-8F47-9265-1D106C65B8E1}">
      <text>
        <r>
          <rPr>
            <sz val="11"/>
            <color theme="1"/>
            <rFont val="Calibri"/>
            <family val="2"/>
            <scheme val="minor"/>
          </rPr>
          <t>한영범: 조성윤
류순호: 정휘
이창섭: 차용학
신석구: 안지환
조동현: 김대웅
변주화: 손유동
여신: 이지숙</t>
        </r>
      </text>
    </comment>
    <comment ref="I91" authorId="0" shapeId="0" xr:uid="{490B0655-45BD-4349-AEC8-CADFACB8DE00}">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3B5B1580-8DDF-5C4B-8082-935AEEF16D21}">
      <text>
        <r>
          <rPr>
            <sz val="11"/>
            <color theme="1"/>
            <rFont val="Calibri"/>
            <family val="2"/>
            <scheme val="minor"/>
          </rPr>
          <t>토마스 위버: 조성윤
앨빈 켈비: 이창용</t>
        </r>
      </text>
    </comment>
    <comment ref="I93" authorId="0" shapeId="0" xr:uid="{ECB9F396-505A-6C4D-A1ED-B53E80873029}">
      <text>
        <r>
          <rPr>
            <sz val="11"/>
            <color theme="1"/>
            <rFont val="Calibri"/>
            <family val="2"/>
            <scheme val="minor"/>
          </rPr>
          <t>빈센트 반 고흐: 조형균
테오 반 고흐: 송유택</t>
        </r>
      </text>
    </comment>
    <comment ref="I94" authorId="0" shapeId="0" xr:uid="{B2F6EA6B-4776-0540-B1A4-92F33FC04715}">
      <text>
        <r>
          <rPr>
            <sz val="11"/>
            <color theme="1"/>
            <rFont val="Calibri"/>
            <family val="2"/>
            <scheme val="minor"/>
          </rPr>
          <t>나 (네이슨 레오폴드): 김우석
그 (리차드 로엡): 노윤
피아노: 이동연</t>
        </r>
      </text>
    </comment>
    <comment ref="I95" authorId="0" shapeId="0" xr:uid="{262D4692-0AEF-2648-9227-68F9749792FC}">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B998D1F3-9E3A-2F42-90B3-B8500F2297D0}">
      <text>
        <r>
          <rPr>
            <sz val="11"/>
            <color theme="1"/>
            <rFont val="Calibri"/>
            <family val="2"/>
            <scheme val="minor"/>
          </rPr>
          <t>김해진: 김종구
정세훈: 이용규
히카루: 김수연
이윤: 김지휘
이태준: 양승리
김수남: 이승현
김환태: 안창용</t>
        </r>
      </text>
    </comment>
    <comment ref="I97" authorId="0" shapeId="0" xr:uid="{69207648-57E8-EF4C-A3AC-82DB576FC401}">
      <text>
        <r>
          <rPr>
            <sz val="11"/>
            <color theme="1"/>
            <rFont val="Calibri"/>
            <family val="2"/>
            <scheme val="minor"/>
          </rPr>
          <t>줄리: 이지수
폴: 송유택
나폴레옹: 김지민
장: 안두호
파리시장: 김아영
예술가 대표: 허만</t>
        </r>
      </text>
    </comment>
    <comment ref="I98" authorId="0" shapeId="0" xr:uid="{10090B70-57DD-0A46-91CD-D6AB5BA1DD14}">
      <text>
        <r>
          <rPr>
            <sz val="11"/>
            <color theme="1"/>
            <rFont val="Calibri"/>
            <family val="2"/>
            <scheme val="minor"/>
          </rPr>
          <t>한영범: 조성윤
류순호: 진호
이창섭: 차용학
신석구: 강기헌
조동현: 김대웅
변주화: 진태화
여신: 한보라</t>
        </r>
      </text>
    </comment>
    <comment ref="I99" authorId="0" shapeId="0" xr:uid="{B939AB4B-C0B9-374B-90CC-0BD64EA4166E}">
      <text>
        <r>
          <rPr>
            <sz val="11"/>
            <color theme="1"/>
            <rFont val="Calibri"/>
            <family val="2"/>
            <scheme val="minor"/>
          </rPr>
          <t>한영범: 서경수
류순호: 정휘
이창섭: 홍우진
신석구: 강기둥
조동현: 조풍래
변주화: 진태화
여신: 한보라</t>
        </r>
      </text>
    </comment>
    <comment ref="I100" authorId="0" shapeId="0" xr:uid="{2918740B-D2CE-8046-9A31-84EA1054A14E}">
      <text>
        <r>
          <rPr>
            <sz val="11"/>
            <color theme="1"/>
            <rFont val="Calibri"/>
            <family val="2"/>
            <scheme val="minor"/>
          </rPr>
          <t>토마스 위버: 조성윤
앨빈 켈비: 정원영</t>
        </r>
      </text>
    </comment>
    <comment ref="I101" authorId="0" shapeId="0" xr:uid="{B18DDAD1-4C48-D14A-BBAC-5FC507375FD7}">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F1F8774A-B1B5-E14A-B638-6E3A53A4BDBC}">
      <text>
        <r>
          <rPr>
            <sz val="11"/>
            <color theme="1"/>
            <rFont val="Calibri"/>
            <family val="2"/>
            <scheme val="minor"/>
          </rPr>
          <t>폴: 김현진
왓슨: 이현진
루시: 박란주
니콜라이: 김대현
기욤: 최호승</t>
        </r>
      </text>
    </comment>
    <comment ref="I103" authorId="0" shapeId="0" xr:uid="{27BA9CA7-8ABE-F046-809D-7822C0591103}">
      <text>
        <r>
          <rPr>
            <sz val="11"/>
            <color theme="1"/>
            <rFont val="Calibri"/>
            <family val="2"/>
            <scheme val="minor"/>
          </rPr>
          <t>한영범: 조성윤
류순호: 정휘
이창섭: 홍우진
신석구: 강기둥
조동현: 조풍래
변주화: 손유동
여신: 이지숙</t>
        </r>
      </text>
    </comment>
    <comment ref="I104" authorId="0" shapeId="0" xr:uid="{8BDCAAD5-8C14-4C4B-8543-08E85743D7A6}">
      <text>
        <r>
          <rPr>
            <sz val="11"/>
            <color theme="1"/>
            <rFont val="Calibri"/>
            <family val="2"/>
            <scheme val="minor"/>
          </rPr>
          <t>폴: 유승현
왓슨: 이세령
루시: 송영미
니콜라이: 김대현
기욤: 최호승</t>
        </r>
      </text>
    </comment>
    <comment ref="I105" authorId="0" shapeId="0" xr:uid="{6DE3D415-CC5B-8A46-A7AB-01B0CBC8B9C7}">
      <text>
        <r>
          <rPr>
            <sz val="11"/>
            <color theme="1"/>
            <rFont val="Calibri"/>
            <family val="2"/>
            <scheme val="minor"/>
          </rPr>
          <t>폴: 김현진
왓슨: 이세령
루시: 박란주
니콜라이: 조현우
기욤: 오경주</t>
        </r>
      </text>
    </comment>
    <comment ref="I106" authorId="0" shapeId="0" xr:uid="{0D7E1855-E446-6148-8EC6-12A70619F331}">
      <text>
        <r>
          <rPr>
            <sz val="11"/>
            <color theme="1"/>
            <rFont val="Calibri"/>
            <family val="2"/>
            <scheme val="minor"/>
          </rPr>
          <t>한영범: 조성윤
류순호: 박준휘
이창섭: 차용학
신석구: 강기헌
조동현: 조풍래
변주화: 진태화
여신: 이지숙</t>
        </r>
      </text>
    </comment>
    <comment ref="I107" authorId="0" shapeId="0" xr:uid="{49C02AF6-60DA-EA45-8880-444C39CFD7C4}">
      <text>
        <r>
          <rPr>
            <sz val="11"/>
            <color theme="1"/>
            <rFont val="Calibri"/>
            <family val="2"/>
            <scheme val="minor"/>
          </rPr>
          <t>토마스 위버: 조성윤
앨빈 켈비: 이창용</t>
        </r>
      </text>
    </comment>
    <comment ref="I108" authorId="0" shapeId="0" xr:uid="{87C85507-1832-5E42-ADA5-3B64BB1D9EFF}">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4CC8E536-31EE-A14E-A3A0-A9E81A21CDCC}">
      <text>
        <r>
          <rPr>
            <sz val="11"/>
            <color theme="1"/>
            <rFont val="Calibri"/>
            <family val="2"/>
            <scheme val="minor"/>
          </rPr>
          <t>토마스 위버: 고영빈, 강필석, 김다현, 송원근, 조성윤
앨빈 켈비: 이석준, 정동화, 이창용</t>
        </r>
      </text>
    </comment>
    <comment ref="I110" authorId="0" shapeId="0" xr:uid="{32181B33-4D73-9644-8538-64C41BA2E9F7}">
      <text>
        <r>
          <rPr>
            <sz val="11"/>
            <color theme="1"/>
            <rFont val="Calibri"/>
            <family val="2"/>
            <scheme val="minor"/>
          </rPr>
          <t>토마스 위버: 고영빈, 강필석, 김다현, 송원근, 조성윤
앨빈 켈비: 이석준, 정동화, 이창용, 정원영</t>
        </r>
      </text>
    </comment>
    <comment ref="I111" authorId="0" shapeId="0" xr:uid="{32627657-22A9-534C-8606-B67018EE414E}">
      <text>
        <r>
          <rPr>
            <sz val="11"/>
            <color theme="1"/>
            <rFont val="Calibri"/>
            <family val="2"/>
            <scheme val="minor"/>
          </rPr>
          <t>토마스 위버: 고영빈, 강필석, 김다현, 송원근, 조성윤
앨빈 켈비: 이석준, 정동화, 이창용, 정원영</t>
        </r>
      </text>
    </comment>
    <comment ref="I112" authorId="0" shapeId="0" xr:uid="{973F0ADC-FD8B-E44A-B9CF-E98ABDE60A64}">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64E5FC29-4202-8143-8D6F-B4E8E09BFD13}">
      <text>
        <r>
          <rPr>
            <sz val="11"/>
            <color theme="1"/>
            <rFont val="Calibri"/>
            <family val="2"/>
            <scheme val="minor"/>
          </rPr>
          <t>나혜인: 최연우
아키라: 정민
김우영: 정원영
이선: 백기범</t>
        </r>
      </text>
    </comment>
    <comment ref="I114" authorId="0" shapeId="0" xr:uid="{551B6EE5-5F81-B84E-8744-5B0AACB04E74}">
      <text>
        <r>
          <rPr>
            <sz val="11"/>
            <color theme="1"/>
            <rFont val="Calibri"/>
            <family val="2"/>
            <scheme val="minor"/>
          </rPr>
          <t>갈릴레오 갈릴레이: 백형훈
윌리엄 셰익스피어: 최민우</t>
        </r>
      </text>
    </comment>
    <comment ref="I115" authorId="0" shapeId="0" xr:uid="{7F2CB455-2D01-5446-BD87-DFF08595B441}">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9AA9CD5-9BA9-184F-968E-63AACCC2F5AA}">
      <text>
        <r>
          <rPr>
            <sz val="11"/>
            <color theme="1"/>
            <rFont val="Calibri"/>
            <family val="2"/>
            <scheme val="minor"/>
          </rPr>
          <t>비지터: 고상호
맨: 황민수
우먼: 김리
멀티: 김미로, 신동민</t>
        </r>
      </text>
    </comment>
    <comment ref="I117" authorId="0" shapeId="0" xr:uid="{3587697D-9CA5-CB47-B7EF-330821AFB0B0}">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8C32EECF-139F-444E-A1A9-7DE199125F4C}">
      <text>
        <r>
          <rPr>
            <sz val="11"/>
            <color theme="1"/>
            <rFont val="Calibri"/>
            <family val="2"/>
            <scheme val="minor"/>
          </rPr>
          <t>병구: 박영수
만식: 양승리
순이: 김벼리
추형사/멀티: 육현욱</t>
        </r>
      </text>
    </comment>
    <comment ref="I119" authorId="0" shapeId="0" xr:uid="{5AB3F33D-0267-CE40-9EF5-D11765C2F4D6}">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14A64ABF-C450-4546-AB40-C11D2D32778C}">
      <text>
        <r>
          <rPr>
            <sz val="11"/>
            <color theme="1"/>
            <rFont val="Calibri"/>
            <family val="2"/>
            <scheme val="minor"/>
          </rPr>
          <t>세르주: 강필석
마크: 김재범
이반: 박정복</t>
        </r>
      </text>
    </comment>
    <comment ref="I121" authorId="0" shapeId="0" xr:uid="{FD297899-6BA3-7947-A781-35642CC7C99F}">
      <text>
        <r>
          <rPr>
            <sz val="11"/>
            <color theme="1"/>
            <rFont val="Calibri"/>
            <family val="2"/>
            <scheme val="minor"/>
          </rPr>
          <t>비지터: 박은석(믿)
맨: 안창용
우먼: 김금나
멀티: 김미로, 신동민</t>
        </r>
      </text>
    </comment>
    <comment ref="I122" authorId="0" shapeId="0" xr:uid="{AF005987-4BD9-224F-8BF5-532CD96717CF}">
      <text>
        <r>
          <rPr>
            <sz val="11"/>
            <color theme="1"/>
            <rFont val="Calibri"/>
            <family val="2"/>
            <scheme val="minor"/>
          </rPr>
          <t>라흐마니노프: 정욱진
니콜라이 달: 임병근
피아노: 김기경</t>
        </r>
      </text>
    </comment>
    <comment ref="I123" authorId="0" shapeId="0" xr:uid="{50C18C97-C14A-964D-8515-0A85F834746F}">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17CA52A6-8456-7F40-AEE0-23FD69350204}">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FC03E7B6-DF37-D54B-B9B1-3A3705BFD995}">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5C65E6A8-7736-EF45-AEAC-AF0B548640B5}">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FF514FD0-05C7-4643-9F67-6AD02B463C3C}">
      <text>
        <r>
          <rPr>
            <sz val="11"/>
            <color theme="1"/>
            <rFont val="Calibri"/>
            <family val="2"/>
            <scheme val="minor"/>
          </rPr>
          <t>마크 데이먼: 김유진
싱어 램버트: 홍승안</t>
        </r>
      </text>
    </comment>
    <comment ref="I128" authorId="0" shapeId="0" xr:uid="{006EAE52-47E4-594E-8939-C0A8FC76DF54}">
      <text>
        <r>
          <rPr>
            <sz val="11"/>
            <color theme="1"/>
            <rFont val="Calibri"/>
            <family val="2"/>
            <scheme val="minor"/>
          </rPr>
          <t>박연: 김수용
연리: 김혜원
덕구: 박영수
외 서울예술단 단원</t>
        </r>
      </text>
    </comment>
    <comment ref="I129" authorId="0" shapeId="0" xr:uid="{A664F108-8D48-F442-A86F-E0623348F9EC}">
      <text>
        <r>
          <rPr>
            <sz val="11"/>
            <color theme="1"/>
            <rFont val="Calibri"/>
            <family val="2"/>
            <scheme val="minor"/>
          </rPr>
          <t>마르코: 에녹
요한: 백기범
서유정: 김국희
바텐더: 박건</t>
        </r>
      </text>
    </comment>
    <comment ref="I130" authorId="0" shapeId="0" xr:uid="{EC59134C-17FB-A945-8A91-C09B45756514}">
      <text>
        <r>
          <rPr>
            <sz val="11"/>
            <color theme="1"/>
            <rFont val="Calibri"/>
            <family val="2"/>
            <scheme val="minor"/>
          </rPr>
          <t>빌리/고우트: 강정우
알렉산더/대니: 박규원</t>
        </r>
      </text>
    </comment>
    <comment ref="I131" authorId="0" shapeId="0" xr:uid="{5CFFF175-DFBF-884E-A997-9A3BE350B916}">
      <text>
        <r>
          <rPr>
            <sz val="11"/>
            <color theme="1"/>
            <rFont val="Calibri"/>
            <family val="2"/>
            <scheme val="minor"/>
          </rPr>
          <t>표도르: 심재현
드미트리: 이형훈
이반: 안재영
알료샤: 김지온
스메르쟈코프: 박준휘
피아노: 오성민</t>
        </r>
      </text>
    </comment>
    <comment ref="I132" authorId="0" shapeId="0" xr:uid="{DA3EDEB3-C040-FA44-9921-1E449C70033C}">
      <text>
        <r>
          <rPr>
            <sz val="11"/>
            <color theme="1"/>
            <rFont val="Calibri"/>
            <family val="2"/>
            <scheme val="minor"/>
          </rPr>
          <t>표도르: 최영우
드미트리: 서승원
이반: 유승현
알료샤: 김지온
스메르쟈코프: 이휘종
피아노: 김인애</t>
        </r>
      </text>
    </comment>
    <comment ref="I133" authorId="0" shapeId="0" xr:uid="{1B8469C0-9780-7846-B8FA-C1171DF3AC40}">
      <text>
        <r>
          <rPr>
            <sz val="11"/>
            <color theme="1"/>
            <rFont val="Calibri"/>
            <family val="2"/>
            <scheme val="minor"/>
          </rPr>
          <t>마르코: 기세중
요한: 강찬
서유정: 이지숙
바텐더: 박건</t>
        </r>
      </text>
    </comment>
    <comment ref="I134" authorId="0" shapeId="0" xr:uid="{4891006F-7033-744A-ACAF-2AAD1AB31837}">
      <text>
        <r>
          <rPr>
            <sz val="11"/>
            <color theme="1"/>
            <rFont val="Calibri"/>
            <family val="2"/>
            <scheme val="minor"/>
          </rPr>
          <t>마크: 정성일
싱어: 홍승안</t>
        </r>
      </text>
    </comment>
    <comment ref="I135" authorId="0" shapeId="0" xr:uid="{EE22575E-D21C-0348-8948-595BAC54FC97}">
      <text>
        <r>
          <rPr>
            <sz val="11"/>
            <color theme="1"/>
            <rFont val="Calibri"/>
            <family val="2"/>
            <scheme val="minor"/>
          </rPr>
          <t>프로이트: 에녹
융: 성태준(성두섭)
쉐도우: 오종혁</t>
        </r>
      </text>
    </comment>
    <comment ref="I136" authorId="0" shapeId="0" xr:uid="{16DF2F6C-26B4-5040-B208-63AF33C1647B}">
      <text>
        <r>
          <rPr>
            <sz val="11"/>
            <color theme="1"/>
            <rFont val="Calibri"/>
            <family val="2"/>
            <scheme val="minor"/>
          </rPr>
          <t>리지 보든: 유리아
엠마 보든: 김려원
앨리스 러셀: 최수진
브리짓 설리번: 이영미</t>
        </r>
      </text>
    </comment>
    <comment ref="I137" authorId="0" shapeId="0" xr:uid="{511D580F-28A8-3F4E-B417-D922FE3E88D7}">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C0EEF245-5F76-E847-AE09-75C4CFE4532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DBCA1791-7071-674D-B126-5204C0972C2C}">
      <text>
        <r>
          <rPr>
            <sz val="11"/>
            <color theme="1"/>
            <rFont val="Calibri"/>
            <family val="2"/>
            <scheme val="minor"/>
          </rPr>
          <t>세르주: 엄기준
마크: 김재범
이반: 박정복</t>
        </r>
      </text>
    </comment>
    <comment ref="I140" authorId="0" shapeId="0" xr:uid="{43787878-4DEC-1745-9DA8-6F3AFB6B6B94}">
      <text>
        <r>
          <rPr>
            <sz val="11"/>
            <color theme="1"/>
            <rFont val="Calibri"/>
            <family val="2"/>
            <scheme val="minor"/>
          </rPr>
          <t>라흐마니노프: 이해준
니콜라이 달: 정민
피아노: 김여랑</t>
        </r>
      </text>
    </comment>
    <comment ref="I141" authorId="0" shapeId="0" xr:uid="{C30E8686-1C7A-3641-A88D-8278438B7B6D}">
      <text>
        <r>
          <rPr>
            <sz val="11"/>
            <color theme="1"/>
            <rFont val="Calibri"/>
            <family val="2"/>
            <scheme val="minor"/>
          </rPr>
          <t>비지터: 조환지
맨: 손유동
우먼: 최연우
액터뮤지션: 
남궁혜인 이나래 김소년 지현규 조재철</t>
        </r>
      </text>
    </comment>
    <comment ref="I142" authorId="0" shapeId="0" xr:uid="{8CDDD7A2-10F7-334F-94AC-E9226B8A147A}">
      <text>
        <r>
          <rPr>
            <sz val="11"/>
            <color theme="1"/>
            <rFont val="Calibri"/>
            <family val="2"/>
            <scheme val="minor"/>
          </rPr>
          <t>김택상: 이이림
이수현: 박은석(믿)
치아키: 조원석
이환: 최문석
서정인: 오세미</t>
        </r>
      </text>
    </comment>
    <comment ref="I143" authorId="0" shapeId="0" xr:uid="{93B9DD14-C052-0742-8B9E-BDD5DEB422E3}">
      <text>
        <r>
          <rPr>
            <sz val="11"/>
            <color theme="1"/>
            <rFont val="Calibri"/>
            <family val="2"/>
            <scheme val="minor"/>
          </rPr>
          <t>라흐마니노프: 이해준
니콜라이 달: 임병근
피아노: 김여랑</t>
        </r>
      </text>
    </comment>
    <comment ref="I144" authorId="0" shapeId="0" xr:uid="{F6D29853-CEAD-BF40-A7BD-3BE1057F9D44}">
      <text>
        <r>
          <rPr>
            <sz val="11"/>
            <color theme="1"/>
            <rFont val="Calibri"/>
            <family val="2"/>
            <scheme val="minor"/>
          </rPr>
          <t>마르코: 김대현
요한: 백기범
서유정: 이지숙
바텐더: 박건</t>
        </r>
      </text>
    </comment>
    <comment ref="I145" authorId="0" shapeId="0" xr:uid="{1BDD51F7-EFBA-AA45-98E2-AD8FF02D32BB}">
      <text>
        <r>
          <rPr>
            <sz val="11"/>
            <color theme="1"/>
            <rFont val="Calibri"/>
            <family val="2"/>
            <scheme val="minor"/>
          </rPr>
          <t>로빈: 김종구
루나: 최미소
레온: 최석진</t>
        </r>
      </text>
    </comment>
    <comment ref="I146" authorId="0" shapeId="0" xr:uid="{A9049D14-112E-4549-A418-5C2E2C8ED1A6}">
      <text>
        <r>
          <rPr>
            <sz val="11"/>
            <color theme="1"/>
            <rFont val="Calibri"/>
            <family val="2"/>
            <scheme val="minor"/>
          </rPr>
          <t>차미호: 이아진
차미: 이봄소리
김고대: 안지환
오진혁: 강영석</t>
        </r>
      </text>
    </comment>
    <comment ref="I147" authorId="0" shapeId="0" xr:uid="{30D0B08A-C81A-B048-B748-DD629D20D153}">
      <text>
        <r>
          <rPr>
            <sz val="11"/>
            <color theme="1"/>
            <rFont val="Calibri"/>
            <family val="2"/>
            <scheme val="minor"/>
          </rPr>
          <t>열: 이율
사담: 김현진
진성여왕: 문진아
운장: 원종환
궁곰: 신창주
진부인: 박가람
여부인: 김혜미</t>
        </r>
      </text>
    </comment>
    <comment ref="I148" authorId="0" shapeId="0" xr:uid="{28B18076-6DA5-7244-BA35-DD7E21D48950}">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574E603-6913-6642-9D60-A3C4EB31C68C}">
      <text>
        <r>
          <rPr>
            <sz val="11"/>
            <color theme="1"/>
            <rFont val="Calibri"/>
            <family val="2"/>
            <scheme val="minor"/>
          </rPr>
          <t>리차드: 김도빈
오스카: 조풍래
스티비: 박영수</t>
        </r>
      </text>
    </comment>
    <comment ref="I150" authorId="0" shapeId="0" xr:uid="{7329849D-2423-944D-8522-D2BE6B36B0A6}">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D46362CE-6E25-3244-8943-55697A33F029}">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27E7184-1381-994A-83DA-014A8E2F7987}">
      <text>
        <r>
          <rPr>
            <sz val="11"/>
            <color theme="1"/>
            <rFont val="Calibri"/>
            <family val="2"/>
            <scheme val="minor"/>
          </rPr>
          <t>비지터: 고상호
맨: 김지철
우먼: 김리
액터뮤지션: 
남궁혜인 이나래 김소년 지현규 오성민</t>
        </r>
      </text>
    </comment>
    <comment ref="I153" authorId="0" shapeId="0" xr:uid="{AB146732-3E4F-8244-A4B0-EDFE4123FBFE}">
      <text>
        <r>
          <rPr>
            <sz val="11"/>
            <color theme="1"/>
            <rFont val="Calibri"/>
            <family val="2"/>
            <scheme val="minor"/>
          </rPr>
          <t>올리버: 정문성
클래어: 한재아
제임스: 성종완</t>
        </r>
      </text>
    </comment>
    <comment ref="I154" authorId="0" shapeId="0" xr:uid="{27B6AF45-CEF2-A846-A5BD-9AB269AF8A06}">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D99D49D3-C390-7040-A7C2-09D24334741E}">
      <text>
        <r>
          <rPr>
            <sz val="11"/>
            <color theme="1"/>
            <rFont val="Calibri"/>
            <family val="2"/>
            <scheme val="minor"/>
          </rPr>
          <t>종우: 안재영
수현: 송유택
상태: 신창주
승우: 구준모
지훈: 김찬
다인: 곽다인</t>
        </r>
      </text>
    </comment>
    <comment ref="I156" authorId="0" shapeId="0" xr:uid="{0485DA0A-CBE6-3140-8249-397CCC0AA8DC}">
      <text>
        <r>
          <rPr>
            <sz val="11"/>
            <color theme="1"/>
            <rFont val="Calibri"/>
            <family val="2"/>
            <scheme val="minor"/>
          </rPr>
          <t>열: 이율
사담: 박준휘
진성여왕: 전성민
운장: 조순창
궁곰: 송상훈
진부인: 박가람
여부인: 김혜미</t>
        </r>
      </text>
    </comment>
    <comment ref="I157" authorId="0" shapeId="0" xr:uid="{B6E38FD6-4F4A-7948-BE55-FA8139BE63A7}">
      <text>
        <r>
          <rPr>
            <sz val="11"/>
            <color theme="1"/>
            <rFont val="Calibri"/>
            <family val="2"/>
            <scheme val="minor"/>
          </rPr>
          <t>열: 이율
사담: 박준휘
진성여왕: 문진아
운장: 원종환
궁곰: 신창주
진부인: 박가람
여부인: 김혜미</t>
        </r>
      </text>
    </comment>
    <comment ref="I158" authorId="0" shapeId="0" xr:uid="{F251D4F8-A9BE-E947-B4BD-AC869FB8180A}">
      <text>
        <r>
          <rPr>
            <sz val="11"/>
            <color theme="1"/>
            <rFont val="Calibri"/>
            <family val="2"/>
            <scheme val="minor"/>
          </rPr>
          <t>열: 이율
사담: 김현진
진성여왕: 전성민
운장: 조순창
궁곰: 송상훈
진부인: 박가람
여부인: 김혜미</t>
        </r>
      </text>
    </comment>
    <comment ref="I159" authorId="0" shapeId="0" xr:uid="{6D84918A-B01B-F644-878E-331AB90E9213}">
      <text>
        <r>
          <rPr>
            <sz val="11"/>
            <color theme="1"/>
            <rFont val="Calibri"/>
            <family val="2"/>
            <scheme val="minor"/>
          </rPr>
          <t>사내: 유성재
남자: 강정우
소년: 정대현</t>
        </r>
      </text>
    </comment>
    <comment ref="I160" authorId="0" shapeId="0" xr:uid="{16306BA9-5E64-0D49-B917-3A463909C560}">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72783B82-3BB0-4C43-A53E-E0DF3C8F7A22}">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71AEFB64-BEE5-1446-A394-18B9668DB869}">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5DE5DC91-6A69-FD41-834D-A05F34EE6253}">
      <text>
        <r>
          <rPr>
            <sz val="11"/>
            <color theme="1"/>
            <rFont val="Calibri"/>
            <family val="2"/>
            <scheme val="minor"/>
          </rPr>
          <t>루드윅: 김주호
청년: 양지원
마리: 김소향
슈베르트: 이동연
발터: 백건우</t>
        </r>
      </text>
    </comment>
    <comment ref="I164" authorId="0" shapeId="0" xr:uid="{9EF540D0-E5AD-3E48-B052-DDBE1B3CC3F5}">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BAF1198-82C9-6B4C-9ED7-258891690FB2}">
      <text>
        <r>
          <rPr>
            <sz val="11"/>
            <color theme="1"/>
            <rFont val="Calibri"/>
            <family val="2"/>
            <scheme val="minor"/>
          </rPr>
          <t>엘레나: 정재은(엘)
발로쟈: 박정복
빠샤: 오정택
비쨔: 최호승
랼랴: 김주연</t>
        </r>
      </text>
    </comment>
    <comment ref="I166" authorId="0" shapeId="0" xr:uid="{6DDFE639-0F11-D84F-9AC7-24231CCBFF69}">
      <text>
        <r>
          <rPr>
            <sz val="11"/>
            <color theme="1"/>
            <rFont val="Calibri"/>
            <family val="2"/>
            <scheme val="minor"/>
          </rPr>
          <t>허초희: 안유진
이달: 안재영
허균: 최호승</t>
        </r>
      </text>
    </comment>
    <comment ref="I167" authorId="0" shapeId="0" xr:uid="{28BA4D71-912D-E942-91FB-8FD20302A42F}">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692FD4BC-248D-9145-B5DA-D421DA930015}">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59C42A4A-8F82-174E-8273-BF551C5549AD}">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41E00A11-BC11-2540-A140-0BD677AA5354}">
      <text>
        <r>
          <rPr>
            <sz val="11"/>
            <color theme="1"/>
            <rFont val="Calibri"/>
            <family val="2"/>
            <scheme val="minor"/>
          </rPr>
          <t>열: 이석준(풍)
사담: 박준휘
진성여왕: 문진아
운장: 조순창
궁곰: 송상훈
진부인: 박가람
여부인: 김혜미</t>
        </r>
      </text>
    </comment>
    <comment ref="I171" authorId="0" shapeId="0" xr:uid="{8C88C0D0-120E-CD4C-8F58-5BA11F382873}">
      <text>
        <r>
          <rPr>
            <sz val="11"/>
            <color theme="1"/>
            <rFont val="Calibri"/>
            <family val="2"/>
            <scheme val="minor"/>
          </rPr>
          <t>리비: 김신록
데클란: 장률</t>
        </r>
      </text>
    </comment>
    <comment ref="I172" authorId="0" shapeId="0" xr:uid="{8585F217-3871-744E-A8B1-744CBF359BAF}">
      <text>
        <r>
          <rPr>
            <sz val="11"/>
            <color theme="1"/>
            <rFont val="Calibri"/>
            <family val="2"/>
            <scheme val="minor"/>
          </rPr>
          <t>랩터: 유리아
플루토: 강지혜</t>
        </r>
      </text>
    </comment>
    <comment ref="I173" authorId="0" shapeId="0" xr:uid="{B4C07CCF-901B-6341-8088-A189D3D3BA51}">
      <text>
        <r>
          <rPr>
            <sz val="11"/>
            <color theme="1"/>
            <rFont val="Calibri"/>
            <family val="2"/>
            <scheme val="minor"/>
          </rPr>
          <t>조구: 김태환
여리: 김채율
필동: 한승렬</t>
        </r>
      </text>
    </comment>
    <comment ref="I174" authorId="0" shapeId="0" xr:uid="{E0142DC4-242A-1D46-84E7-348B6047B448}">
      <text>
        <r>
          <rPr>
            <sz val="11"/>
            <color theme="1"/>
            <rFont val="Calibri"/>
            <family val="2"/>
            <scheme val="minor"/>
          </rPr>
          <t>종우: 안재영
수현: 임진섭
상태: 신창주
승우: 조현우
지훈: 황순종
다인: 안지환</t>
        </r>
      </text>
    </comment>
    <comment ref="I175" authorId="0" shapeId="0" xr:uid="{42C20292-0528-D54D-8046-9FC3A9DA0F51}">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CE1FB1F1-3319-8743-8FCA-1C9F775C8898}">
      <text>
        <r>
          <rPr>
            <sz val="11"/>
            <color theme="1"/>
            <rFont val="Calibri"/>
            <family val="2"/>
            <scheme val="minor"/>
          </rPr>
          <t>루드윅: 김주호
청년: 조환지
마리: 김지유
슈베르트: 이동연
발터: 백건우</t>
        </r>
      </text>
    </comment>
    <comment ref="I177" authorId="0" shapeId="0" xr:uid="{89439C2B-E528-D64B-B1C6-EC53B10679F8}">
      <text>
        <r>
          <rPr>
            <sz val="11"/>
            <color theme="1"/>
            <rFont val="Calibri"/>
            <family val="2"/>
            <scheme val="minor"/>
          </rPr>
          <t>루드윅: 테이
청년: 양지원
마리: 김수연
슈베르트: 이범재
발터: 백건우</t>
        </r>
      </text>
    </comment>
    <comment ref="I178" authorId="0" shapeId="0" xr:uid="{6E378C55-C408-274D-9B1F-A6C7CECB8730}">
      <text>
        <r>
          <rPr>
            <sz val="11"/>
            <color theme="1"/>
            <rFont val="Calibri"/>
            <family val="2"/>
            <scheme val="minor"/>
          </rPr>
          <t>탐: 김경수
세라: 이예은
마이클: 조형균
나레이터: 소정화</t>
        </r>
      </text>
    </comment>
    <comment ref="I179" authorId="0" shapeId="0" xr:uid="{7525ACC3-11AB-2248-BF5F-E1F78FBAAF88}">
      <text>
        <r>
          <rPr>
            <sz val="11"/>
            <color theme="1"/>
            <rFont val="Calibri"/>
            <family val="2"/>
            <scheme val="minor"/>
          </rPr>
          <t>종우: 유승현
수현: 김현진
상태: 김승용
승우: 조현우
지훈: 황순종
다인: 안지환</t>
        </r>
      </text>
    </comment>
    <comment ref="I180" authorId="0" shapeId="0" xr:uid="{0762E71B-637F-F044-AB51-F6F3307C6E14}">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DE858849-5B81-7B46-854C-27107026DD74}">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40B7837-4ABA-AC40-863F-DB2DCFB4BF2A}">
      <text>
        <r>
          <rPr>
            <sz val="11"/>
            <color theme="1"/>
            <rFont val="Calibri"/>
            <family val="2"/>
            <scheme val="minor"/>
          </rPr>
          <t>마크: 이강우
싱어: 홍승안</t>
        </r>
      </text>
    </comment>
    <comment ref="I183" authorId="0" shapeId="0" xr:uid="{37123989-1E24-AF4E-9DE2-E34B01C30053}">
      <text>
        <r>
          <rPr>
            <sz val="11"/>
            <color theme="1"/>
            <rFont val="Calibri"/>
            <family val="2"/>
            <scheme val="minor"/>
          </rPr>
          <t>마크: 안유진
싱어: 정인지</t>
        </r>
      </text>
    </comment>
    <comment ref="I184" authorId="0" shapeId="0" xr:uid="{710371C1-94CA-3240-BF41-1DF58C545EB5}">
      <text>
        <r>
          <rPr>
            <sz val="11"/>
            <color theme="1"/>
            <rFont val="Calibri"/>
            <family val="2"/>
            <scheme val="minor"/>
          </rPr>
          <t>마크: 정성일
싱어: 최석진</t>
        </r>
      </text>
    </comment>
    <comment ref="I185" authorId="0" shapeId="0" xr:uid="{CF70E0FC-8A7B-6142-94BD-D53B188980CB}">
      <text>
        <r>
          <rPr>
            <sz val="11"/>
            <color theme="1"/>
            <rFont val="Calibri"/>
            <family val="2"/>
            <scheme val="minor"/>
          </rPr>
          <t>마크: 김유진
싱어: 신재범</t>
        </r>
      </text>
    </comment>
    <comment ref="I186" authorId="0" shapeId="0" xr:uid="{FD2E74C9-DA5C-5349-873C-A571A452D248}">
      <text>
        <r>
          <rPr>
            <sz val="11"/>
            <color theme="1"/>
            <rFont val="Calibri"/>
            <family val="2"/>
            <scheme val="minor"/>
          </rPr>
          <t>김해진: 김종구
정세훈: 문태유
히카루: 소정화
이윤: 정민
이태준: 양승리
김수남: 이승현
김환태: 권동호</t>
        </r>
      </text>
    </comment>
    <comment ref="I187" authorId="0" shapeId="0" xr:uid="{92F4E033-9CD2-9046-9759-E200FCB6A8BD}">
      <text>
        <r>
          <rPr>
            <sz val="11"/>
            <color theme="1"/>
            <rFont val="Calibri"/>
            <family val="2"/>
            <scheme val="minor"/>
          </rPr>
          <t>한영범: 서경수
류순호: 박준휘
이창섭: 윤석원
신석구: 안지환
조동현: 조풍래
변주화: 진태화
여신: 이지숙</t>
        </r>
      </text>
    </comment>
    <comment ref="I188" authorId="0" shapeId="0" xr:uid="{69223B72-67A1-DE4A-85D2-78701B45E186}">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85817F2-B458-0E4D-A1F1-0661436D5A5E}">
      <text>
        <r>
          <rPr>
            <sz val="11"/>
            <color theme="1"/>
            <rFont val="Calibri"/>
            <family val="2"/>
            <scheme val="minor"/>
          </rPr>
          <t>그레이 헌트: 박유덕
와이트 히스만: 박정원
휴 대커: 안지환</t>
        </r>
      </text>
    </comment>
    <comment ref="I190" authorId="0" shapeId="0" xr:uid="{D8633D56-6E48-0A42-BE8B-4E76A3B5FC3E}">
      <text>
        <r>
          <rPr>
            <sz val="11"/>
            <color theme="1"/>
            <rFont val="Calibri"/>
            <family val="2"/>
            <scheme val="minor"/>
          </rPr>
          <t>니콜라: 조성윤
테오: 김지휘</t>
        </r>
      </text>
    </comment>
    <comment ref="I191" authorId="0" shapeId="0" xr:uid="{AFDDBE0C-414E-1041-8176-AD9A35427986}">
      <text>
        <r>
          <rPr>
            <sz val="11"/>
            <color theme="1"/>
            <rFont val="Calibri"/>
            <family val="2"/>
            <scheme val="minor"/>
          </rPr>
          <t>니콜라: 조성윤
테오: 지호림</t>
        </r>
      </text>
    </comment>
    <comment ref="I192" authorId="0" shapeId="0" xr:uid="{CC4A4D7C-85DA-9944-AA16-93C19AA2078D}">
      <text>
        <r>
          <rPr>
            <sz val="11"/>
            <color theme="1"/>
            <rFont val="Calibri"/>
            <family val="2"/>
            <scheme val="minor"/>
          </rPr>
          <t>니콜라: 조성윤
테오: 안태준</t>
        </r>
      </text>
    </comment>
    <comment ref="I193" authorId="0" shapeId="0" xr:uid="{9FE4A4CD-1DDC-AC4C-86A0-3FBAC8AAB81E}">
      <text>
        <r>
          <rPr>
            <sz val="11"/>
            <color theme="1"/>
            <rFont val="Calibri"/>
            <family val="2"/>
            <scheme val="minor"/>
          </rPr>
          <t>봉수: 유승현
동현: 안재영
수아: 손지애</t>
        </r>
      </text>
    </comment>
    <comment ref="I194" authorId="0" shapeId="0" xr:uid="{32ED0E6D-87E1-D64C-A3BD-5A0AE6E805CE}">
      <text>
        <r>
          <rPr>
            <sz val="11"/>
            <color theme="1"/>
            <rFont val="Calibri"/>
            <family val="2"/>
            <scheme val="minor"/>
          </rPr>
          <t>니콜라: 최정헌
테오: 김지휘</t>
        </r>
      </text>
    </comment>
    <comment ref="I195" authorId="0" shapeId="0" xr:uid="{71BB0CEA-7F4C-1E4E-94D9-5C6C8626D345}">
      <text>
        <r>
          <rPr>
            <sz val="11"/>
            <color theme="1"/>
            <rFont val="Calibri"/>
            <family val="2"/>
            <scheme val="minor"/>
          </rPr>
          <t>갈릴레오: 임병근
케플러: 정휘
마리아: 홍지희</t>
        </r>
      </text>
    </comment>
    <comment ref="I196" authorId="0" shapeId="0" xr:uid="{CD2EBFB7-BC1C-8D44-B216-3867E74EFA08}">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388201CA-4FDF-304F-80EC-4238EC4F43B9}">
      <text>
        <r>
          <rPr>
            <sz val="11"/>
            <color theme="1"/>
            <rFont val="Calibri"/>
            <family val="2"/>
            <scheme val="minor"/>
          </rPr>
          <t>이재현: 정동화
김주노: 정민
알렉스: 손유동
이승우: 홍승안
강민혁: 박준휘</t>
        </r>
      </text>
    </comment>
    <comment ref="I198" authorId="0" shapeId="0" xr:uid="{DA506ADD-67C7-0848-B1F5-B27DE5977392}">
      <text>
        <r>
          <rPr>
            <sz val="11"/>
            <color theme="1"/>
            <rFont val="Calibri"/>
            <family val="2"/>
            <scheme val="minor"/>
          </rPr>
          <t>알란: 오용
알란1: 오소연
알란2: 이형훈
알란3: 김보정
알란4: 임진아</t>
        </r>
      </text>
    </comment>
    <comment ref="I199" authorId="0" shapeId="0" xr:uid="{7DB6761F-A0EB-A242-BBB7-11C0B9BC8E0B}">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4164249-3AB8-DB48-ABED-977CDDA3C069}">
      <text>
        <r>
          <rPr>
            <sz val="11"/>
            <color theme="1"/>
            <rFont val="Calibri"/>
            <family val="2"/>
            <scheme val="minor"/>
          </rPr>
          <t>니콜라: 조성윤
테오: 김지휘</t>
        </r>
      </text>
    </comment>
    <comment ref="I201" authorId="0" shapeId="0" xr:uid="{D0F96CCA-CB7A-884F-ADD7-162CCC4AE91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84545AD-08BE-984F-90A6-06674FBADE05}">
      <text>
        <r>
          <rPr>
            <sz val="11"/>
            <color theme="1"/>
            <rFont val="Calibri"/>
            <family val="2"/>
            <scheme val="minor"/>
          </rPr>
          <t>경민: 김정문
정은: 김다정
뭉치: 김창일
겨양: 김세나</t>
        </r>
      </text>
    </comment>
    <comment ref="I203" authorId="0" shapeId="0" xr:uid="{5DAB80B3-9235-B54D-84DE-A810C55F0198}">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17EE3388-7314-F04F-B225-A864E7F6B67C}">
      <text>
        <r>
          <rPr>
            <sz val="11"/>
            <color theme="1"/>
            <rFont val="Calibri"/>
            <family val="2"/>
            <scheme val="minor"/>
          </rPr>
          <t>아킬레스: 양지원
헥토르 외: 홍미금
파트로클로스 외: 서동진</t>
        </r>
      </text>
    </comment>
    <comment ref="I205" authorId="0" shapeId="0" xr:uid="{E58D415A-53C2-FB48-AFCE-A28BF8B38278}">
      <text>
        <r>
          <rPr>
            <sz val="11"/>
            <color theme="1"/>
            <rFont val="Calibri"/>
            <family val="2"/>
            <scheme val="minor"/>
          </rPr>
          <t>그 남자: 김도현(김)
그 여자: 김유진(김)
멀티맨: 임태양</t>
        </r>
      </text>
    </comment>
    <comment ref="I206" authorId="0" shapeId="0" xr:uid="{900C993A-D42E-FE46-92B9-34804F0B9D10}">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37991087-F05A-7B4D-B095-78198B6C04E1}">
      <text>
        <r>
          <rPr>
            <sz val="11"/>
            <color theme="1"/>
            <rFont val="Calibri"/>
            <family val="2"/>
            <scheme val="minor"/>
          </rPr>
          <t>종우: 유승현
수현: 임진섭
상태: 김승용
승우: 구준모
지훈: 김찬
다인: 곽다인</t>
        </r>
      </text>
    </comment>
    <comment ref="I208" authorId="0" shapeId="0" xr:uid="{23DE1CEE-6F20-174A-8F69-87101265AE1B}">
      <text>
        <r>
          <rPr>
            <sz val="11"/>
            <color theme="1"/>
            <rFont val="Calibri"/>
            <family val="2"/>
            <scheme val="minor"/>
          </rPr>
          <t>한스: 임진섭
하일러: 황순종
교장: 김승용
아버지: 인선호
아우구스트: 신창주
엠마: 전해주</t>
        </r>
      </text>
    </comment>
    <comment ref="I209" authorId="0" shapeId="0" xr:uid="{20498D7D-BFAB-E740-B559-6CF13C0287F6}">
      <text>
        <r>
          <rPr>
            <sz val="11"/>
            <color theme="1"/>
            <rFont val="Calibri"/>
            <family val="2"/>
            <scheme val="minor"/>
          </rPr>
          <t>엘라 한: 김리
소피아 로즈: 이세령
미아 테일러: 조연정
라일라 크리스틴: 이아름솔</t>
        </r>
      </text>
    </comment>
    <comment ref="I210" authorId="0" shapeId="0" xr:uid="{78B93847-EC53-F24E-99A7-045C21B74E04}">
      <text>
        <r>
          <rPr>
            <sz val="11"/>
            <color theme="1"/>
            <rFont val="Calibri"/>
            <family val="2"/>
            <scheme val="minor"/>
          </rPr>
          <t>조쉬 코헨: 최재림
딜리아: 강윤석
엄마: 김수정
외삼촌: 황성현
샤스타: 정재환
크리스: 지승태
준수: 신성수</t>
        </r>
      </text>
    </comment>
    <comment ref="I211" authorId="0" shapeId="0" xr:uid="{7A4BC379-A025-3746-A152-59B0F68BC920}">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C53BFA12-4799-944F-A8DC-608638390CE7}">
      <text>
        <r>
          <rPr>
            <sz val="11"/>
            <color theme="1"/>
            <rFont val="Calibri"/>
            <family val="2"/>
            <scheme val="minor"/>
          </rPr>
          <t>랭보: 정동화
베를렌느: 김재범
들라에: 정의제</t>
        </r>
      </text>
    </comment>
    <comment ref="I213" authorId="0" shapeId="0" xr:uid="{4BF453D7-5BC4-DE4C-B5B1-DFD2F7E6C620}">
      <text>
        <r>
          <rPr>
            <sz val="11"/>
            <color theme="1"/>
            <rFont val="Calibri"/>
            <family val="2"/>
            <scheme val="minor"/>
          </rPr>
          <t>갈릴레오: 박민성
케플러: 기세중
마리아: 임찬민</t>
        </r>
      </text>
    </comment>
    <comment ref="I214" authorId="0" shapeId="0" xr:uid="{393BE5BF-1F94-044E-9047-54D9D6F5942B}">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017CFD2D-DCE3-2B47-9F0E-1F968027B880}">
      <text>
        <r>
          <rPr>
            <sz val="11"/>
            <color theme="1"/>
            <rFont val="Calibri"/>
            <family val="2"/>
            <scheme val="minor"/>
          </rPr>
          <t>김해진: 김재범
정세훈: 이용규
히카루: 김수연
이윤: 박정표
이태준: 임별
김수남: 장민수
김환태: 권동호</t>
        </r>
      </text>
    </comment>
    <comment ref="I216" authorId="0" shapeId="0" xr:uid="{25E66893-1CD8-C245-923C-D64BABF35697}">
      <text>
        <r>
          <rPr>
            <sz val="11"/>
            <color theme="1"/>
            <rFont val="Calibri"/>
            <family val="2"/>
            <scheme val="minor"/>
          </rPr>
          <t>백석: 송원근
자야: 이하나
사내: 장민수</t>
        </r>
      </text>
    </comment>
    <comment ref="I217" authorId="0" shapeId="0" xr:uid="{B2113859-C292-4F4C-B2B0-0C8D2219A8C2}">
      <text>
        <r>
          <rPr>
            <sz val="11"/>
            <color theme="1"/>
            <rFont val="Calibri"/>
            <family val="2"/>
            <scheme val="minor"/>
          </rPr>
          <t>엠마 한: 유연
소피아 로즈: 고상호
미아 테일러: 임예슬
라일라 크리스틴: 최석진</t>
        </r>
      </text>
    </comment>
    <comment ref="I218" authorId="0" shapeId="0" xr:uid="{333EB177-D109-2A40-A504-71A276B0C860}">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2CB9F3A4-8674-3044-AD91-CBD19E80F642}">
      <text>
        <r>
          <rPr>
            <sz val="11"/>
            <color theme="1"/>
            <rFont val="Calibri"/>
            <family val="2"/>
            <scheme val="minor"/>
          </rPr>
          <t>라흐마니노프: 박유덕
니콜라이 달: 정동화</t>
        </r>
      </text>
    </comment>
    <comment ref="I220" authorId="0" shapeId="0" xr:uid="{28D6B7A6-E9A7-CD48-BD71-835E48F9114C}">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358744D0-37C7-1B4C-8839-BE9814812508}">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C3C0A9DC-B154-7348-9AEC-61E205F8788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84B0E93B-9184-FB4E-BD42-BDCC6CFBC255}">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0698E1B9-A572-5044-A769-5D15F7216AD2}">
      <text>
        <r>
          <rPr>
            <sz val="11"/>
            <color theme="1"/>
            <rFont val="Calibri"/>
            <family val="2"/>
            <scheme val="minor"/>
          </rPr>
          <t>소피: 최미소
한스: 이동수</t>
        </r>
      </text>
    </comment>
    <comment ref="I225" authorId="0" shapeId="0" xr:uid="{80F7934E-7EDA-F04D-B80B-755540400669}">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5C0750F-51C2-5447-B4A2-2D96FE8E9834}">
      <text>
        <r>
          <rPr>
            <sz val="11"/>
            <color theme="1"/>
            <rFont val="Calibri"/>
            <family val="2"/>
            <scheme val="minor"/>
          </rPr>
          <t>루드윅: 김주호
청년: 박준휘
마리: 김소향
슈베르트: 이범재
발터: 백건우</t>
        </r>
      </text>
    </comment>
    <comment ref="I227" authorId="0" shapeId="0" xr:uid="{C3F7D595-47EA-8047-A8A5-57E18F8A4FD5}">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96FAEE18-BC04-954E-B3A9-B5B2C21D319F}">
      <text>
        <r>
          <rPr>
            <sz val="11"/>
            <color theme="1"/>
            <rFont val="Calibri"/>
            <family val="2"/>
            <scheme val="minor"/>
          </rPr>
          <t>랩터: 송원근
플루토: 고훈정</t>
        </r>
      </text>
    </comment>
    <comment ref="I229" authorId="0" shapeId="0" xr:uid="{C26AB0B5-60C7-1E42-856F-74CA82ED100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4D28071A-19EA-0C40-AE78-F4BF3876BC54}">
      <text>
        <r>
          <rPr>
            <sz val="11"/>
            <color theme="1"/>
            <rFont val="Calibri"/>
            <family val="2"/>
            <scheme val="minor"/>
          </rPr>
          <t>초: 에녹
해: 강찬
홍: 이정화</t>
        </r>
      </text>
    </comment>
    <comment ref="I231" authorId="0" shapeId="0" xr:uid="{1E28E8C9-FD1F-9748-9605-E5D34952FC1C}">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5E93D62B-2B3A-FB4F-991B-9B0784D2C162}">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2975BC0-15C3-B44A-82C5-F3E2A51D8E8E}">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A7DC0E24-075E-D24D-83F6-31FAE72E8DE4}">
      <text>
        <r>
          <rPr>
            <sz val="11"/>
            <color theme="1"/>
            <rFont val="Calibri"/>
            <family val="2"/>
            <scheme val="minor"/>
          </rPr>
          <t>허초희: 정인지
이달: 안재영
허균: 유현석</t>
        </r>
      </text>
    </comment>
    <comment ref="I235" authorId="0" shapeId="0" xr:uid="{1296FD3C-B65B-F14C-897B-1BFA92AF2E98}">
      <text>
        <r>
          <rPr>
            <sz val="11"/>
            <color theme="1"/>
            <rFont val="Calibri"/>
            <family val="2"/>
            <scheme val="minor"/>
          </rPr>
          <t>갈릴레오: 박민성
케플러: 정욱진
마리아: 홍지희</t>
        </r>
      </text>
    </comment>
    <comment ref="I236" authorId="0" shapeId="0" xr:uid="{131E9CD6-4A0E-6B4A-B030-B01171554A1A}">
      <text>
        <r>
          <rPr>
            <sz val="11"/>
            <color theme="1"/>
            <rFont val="Calibri"/>
            <family val="2"/>
            <scheme val="minor"/>
          </rPr>
          <t>케이: 주민진
의신: 에녹
명렬: 조훈</t>
        </r>
      </text>
    </comment>
    <comment ref="I237" authorId="0" shapeId="0" xr:uid="{07E29F69-8DC7-1841-836A-5782783E327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1394A854-F726-3B4B-BAD0-B590771A30FC}">
      <text>
        <r>
          <rPr>
            <sz val="11"/>
            <color theme="1"/>
            <rFont val="Calibri"/>
            <family val="2"/>
            <scheme val="minor"/>
          </rPr>
          <t>프로페서V: 송용진
드라큘라 백작: 고영빈</t>
        </r>
      </text>
    </comment>
    <comment ref="I239" authorId="0" shapeId="0" xr:uid="{717854EA-6D6B-9648-95C0-BA7BBF128054}">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486166F-1BDB-5444-9C97-880CAAC7AC6E}">
      <text>
        <r>
          <rPr>
            <sz val="11"/>
            <color theme="1"/>
            <rFont val="Calibri"/>
            <family val="2"/>
            <scheme val="minor"/>
          </rPr>
          <t>초: 김경수
해: 강은일
홍: 장은아</t>
        </r>
      </text>
    </comment>
    <comment ref="I241" authorId="0" shapeId="0" xr:uid="{7892D757-98BF-4441-A576-E0B2C823B137}">
      <text>
        <r>
          <rPr>
            <sz val="11"/>
            <color theme="1"/>
            <rFont val="Calibri"/>
            <family val="2"/>
            <scheme val="minor"/>
          </rPr>
          <t>한스 시몬: 이율
헤르만 디히터: 이해준
안나 레아: 임찬민
요나스 엥겔스: 신주협
메리 슈미트: 임강희</t>
        </r>
      </text>
    </comment>
    <comment ref="I242" authorId="0" shapeId="0" xr:uid="{E7B17F88-7AF4-D441-9D56-523611422A1A}">
      <text>
        <r>
          <rPr>
            <sz val="11"/>
            <color theme="1"/>
            <rFont val="Calibri"/>
            <family val="2"/>
            <scheme val="minor"/>
          </rPr>
          <t>랭보: 백형훈
베를렌느: 에녹
들라에: 이용규</t>
        </r>
      </text>
    </comment>
    <comment ref="I243" authorId="0" shapeId="0" xr:uid="{9020082A-3C26-E144-834B-9C8110184A4A}">
      <text>
        <r>
          <rPr>
            <sz val="11"/>
            <color theme="1"/>
            <rFont val="Calibri"/>
            <family val="2"/>
            <scheme val="minor"/>
          </rPr>
          <t>치치: 이승현
스티비: 백기범
써니보이: 정성일</t>
        </r>
      </text>
    </comment>
    <comment ref="I244" authorId="0" shapeId="0" xr:uid="{BF90A15F-A329-E341-9260-A953EB1CEABA}">
      <text>
        <r>
          <rPr>
            <sz val="11"/>
            <color theme="1"/>
            <rFont val="Calibri"/>
            <family val="2"/>
            <scheme val="minor"/>
          </rPr>
          <t>초: 장지후
해: 최민우
홍: 허혜진</t>
        </r>
      </text>
    </comment>
    <comment ref="I245" authorId="0" shapeId="0" xr:uid="{87D363AC-3278-3F4E-A10B-676737E4C784}">
      <text>
        <r>
          <rPr>
            <sz val="11"/>
            <color theme="1"/>
            <rFont val="Calibri"/>
            <family val="2"/>
            <scheme val="minor"/>
          </rPr>
          <t>초: 김재범
해: 강찬
홍: 허혜진</t>
        </r>
      </text>
    </comment>
    <comment ref="I246" authorId="0" shapeId="0" xr:uid="{6E1AB9B3-7129-AE4D-9592-C7689AF0558F}">
      <text>
        <r>
          <rPr>
            <sz val="11"/>
            <color theme="1"/>
            <rFont val="Calibri"/>
            <family val="2"/>
            <scheme val="minor"/>
          </rPr>
          <t>요제프 마쉬칸: 남명렬
스티븐 호프만: 정휘</t>
        </r>
      </text>
    </comment>
    <comment ref="I247" authorId="0" shapeId="0" xr:uid="{1FEF093A-672F-0348-893E-5CFE15A572F9}">
      <text>
        <r>
          <rPr>
            <sz val="11"/>
            <color theme="1"/>
            <rFont val="Calibri"/>
            <family val="2"/>
            <scheme val="minor"/>
          </rPr>
          <t>초: 임병근
해: 강찬
홍: 이정화</t>
        </r>
      </text>
    </comment>
    <comment ref="I248" authorId="0" shapeId="0" xr:uid="{1D4C9F0F-74D5-3843-B4BA-6E8862281BE2}">
      <text>
        <r>
          <rPr>
            <sz val="11"/>
            <color theme="1"/>
            <rFont val="Calibri"/>
            <family val="2"/>
            <scheme val="minor"/>
          </rPr>
          <t>제인: 문진아
로체스터 외: 정우연</t>
        </r>
      </text>
    </comment>
    <comment ref="I249" authorId="0" shapeId="0" xr:uid="{EE965AA0-53A8-3A41-BD1F-EBCB9D55D057}">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D7D0A47-B03E-CF4A-ADA4-09C0119B0C24}">
      <text>
        <r>
          <rPr>
            <sz val="11"/>
            <color theme="1"/>
            <rFont val="Calibri"/>
            <family val="2"/>
            <scheme val="minor"/>
          </rPr>
          <t>남자: 주민진
좀비(=학생, 아버지, 선임, 상담사): 
김동현 권주혁 장지훈 김도현</t>
        </r>
      </text>
    </comment>
    <comment ref="I251" authorId="0" shapeId="0" xr:uid="{D701C8F0-48BC-0847-80CF-416BC0B5F61C}">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F9471A3E-2885-E04D-9920-FCE670860D85}">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817C10EF-9F0D-4147-A055-EB35A4255413}">
      <text>
        <r>
          <rPr>
            <sz val="11"/>
            <color theme="1"/>
            <rFont val="Calibri"/>
            <family val="2"/>
            <scheme val="minor"/>
          </rPr>
          <t>초: 에녹
해: 김태오
홍: 이정화</t>
        </r>
      </text>
    </comment>
    <comment ref="I254" authorId="0" shapeId="0" xr:uid="{0B23C863-1294-E14D-A609-5373E4980A27}">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6C7F6DFC-29B1-5F4E-8978-858BFD71D659}">
      <text>
        <r>
          <rPr>
            <sz val="11"/>
            <color theme="1"/>
            <rFont val="Calibri"/>
            <family val="2"/>
            <scheme val="minor"/>
          </rPr>
          <t>홍석주: 김려원
윤심덕: 제이민
급사소년: 최진혁</t>
        </r>
      </text>
    </comment>
    <comment ref="I256" authorId="0" shapeId="0" xr:uid="{F186104B-16D6-0445-94E4-B6B30E9ECBDD}">
      <text>
        <r>
          <rPr>
            <sz val="11"/>
            <color theme="1"/>
            <rFont val="Calibri"/>
            <family val="2"/>
            <scheme val="minor"/>
          </rPr>
          <t>태일 목소리: 진선규
태일 외 목소리: 한보라</t>
        </r>
      </text>
    </comment>
    <comment ref="I257" authorId="0" shapeId="0" xr:uid="{89A11896-75A7-8142-9A80-55D2C097C7CE}">
      <text>
        <r>
          <rPr>
            <sz val="11"/>
            <color theme="1"/>
            <rFont val="Calibri"/>
            <family val="2"/>
            <scheme val="minor"/>
          </rPr>
          <t>허초희: 김려원
이달: 정성일
허균: 최호승</t>
        </r>
      </text>
    </comment>
    <comment ref="I258" authorId="0" shapeId="0" xr:uid="{296B2E79-7381-844A-BF63-66A99FF0FF6B}">
      <text>
        <r>
          <rPr>
            <sz val="11"/>
            <color theme="1"/>
            <rFont val="Calibri"/>
            <family val="2"/>
            <scheme val="minor"/>
          </rPr>
          <t>장선호: 손유동
이중섭: 김태한
전혜린: 조윤영
박인환: 원종환
성여인: 조진아
채홍익: 신창주</t>
        </r>
      </text>
    </comment>
    <comment ref="I259" authorId="0" shapeId="0" xr:uid="{79D235DD-0D8C-6143-A786-02E27B30CA1B}">
      <text>
        <r>
          <rPr>
            <sz val="11"/>
            <color theme="1"/>
            <rFont val="Calibri"/>
            <family val="2"/>
            <scheme val="minor"/>
          </rPr>
          <t>아서 코난 도일: 홍승안
셜록 홈즈: 백기범</t>
        </r>
      </text>
    </comment>
    <comment ref="I260" authorId="0" shapeId="0" xr:uid="{10EE5410-E159-5145-8175-FB09CA07EF57}">
      <text>
        <r>
          <rPr>
            <sz val="11"/>
            <color theme="1"/>
            <rFont val="Calibri"/>
            <family val="2"/>
            <scheme val="minor"/>
          </rPr>
          <t>빅토르 투르게네프: 김순택
지나: 전해주
이반 투르게네프: 곽다인</t>
        </r>
      </text>
    </comment>
    <comment ref="I261" authorId="0" shapeId="0" xr:uid="{0C2B09D1-5145-E546-9B30-1F18FC7232CA}">
      <text>
        <r>
          <rPr>
            <sz val="11"/>
            <color theme="1"/>
            <rFont val="Calibri"/>
            <family val="2"/>
            <scheme val="minor"/>
          </rPr>
          <t>표도르: 심재현
드미트리: 조풍래
이반: 유승현
알료샤: 유현석
스메르쟈코프: 백기범</t>
        </r>
      </text>
    </comment>
    <comment ref="I262" authorId="0" shapeId="0" xr:uid="{9937AD97-FCBB-2D45-BA06-A4BF4AB67862}">
      <text>
        <r>
          <rPr>
            <sz val="11"/>
            <color theme="1"/>
            <rFont val="Calibri"/>
            <family val="2"/>
            <scheme val="minor"/>
          </rPr>
          <t>랭보: 윤소호
베를렌느: 김종구
들라에: 백기범</t>
        </r>
      </text>
    </comment>
    <comment ref="I263" authorId="0" shapeId="0" xr:uid="{895FBDA5-B502-EA45-A466-557E02AE5087}">
      <text>
        <r>
          <rPr>
            <sz val="11"/>
            <color theme="1"/>
            <rFont val="Calibri"/>
            <family val="2"/>
            <scheme val="minor"/>
          </rPr>
          <t>장선호: 안지환
이중섭: 김태한
전혜린: 길하은
박인환: 윤석원
성여인: 조진아
채홍익: 김주호</t>
        </r>
      </text>
    </comment>
    <comment ref="I264" authorId="0" shapeId="0" xr:uid="{B18EBDA1-5732-F747-A1B4-147F314FC4EC}">
      <text>
        <r>
          <rPr>
            <sz val="11"/>
            <color theme="1"/>
            <rFont val="Calibri"/>
            <family val="2"/>
            <scheme val="minor"/>
          </rPr>
          <t>그레이 헌트: 정동화
와이트 히스만: 황민수
휴 대커: 김방언</t>
        </r>
      </text>
    </comment>
    <comment ref="I265" authorId="0" shapeId="0" xr:uid="{9634ACE1-F012-0145-8FFC-F69FBF72DC14}">
      <text>
        <r>
          <rPr>
            <sz val="11"/>
            <color theme="1"/>
            <rFont val="Calibri"/>
            <family val="2"/>
            <scheme val="minor"/>
          </rPr>
          <t>표도르: 도창선
드미트리: 이형훈
이반: 김재범
알료샤: 김지온
스메르쟈코프: 백기범</t>
        </r>
      </text>
    </comment>
    <comment ref="I266" authorId="0" shapeId="0" xr:uid="{E8717541-D14E-2E42-AD6C-8549A8070473}">
      <text>
        <r>
          <rPr>
            <sz val="11"/>
            <color theme="1"/>
            <rFont val="Calibri"/>
            <family val="2"/>
            <scheme val="minor"/>
          </rPr>
          <t>표도르: 김주호
드미트리: 이형훈
이반: 안재영
알료샤: 유현석
스메르쟈코프: 백기범</t>
        </r>
      </text>
    </comment>
    <comment ref="I267" authorId="0" shapeId="0" xr:uid="{75521459-30BA-5248-A918-8B7A9417CD3A}">
      <text>
        <r>
          <rPr>
            <sz val="11"/>
            <color theme="1"/>
            <rFont val="Calibri"/>
            <family val="2"/>
            <scheme val="minor"/>
          </rPr>
          <t>남자1: 박영수
남자2: 박은석(믿)
여자1: 이지숙
여자2: 정다희
MD: 이다솜</t>
        </r>
      </text>
    </comment>
    <comment ref="I268" authorId="0" shapeId="0" xr:uid="{35523C70-837F-A84A-8051-5BC075AC6986}">
      <text>
        <r>
          <rPr>
            <sz val="11"/>
            <color theme="1"/>
            <rFont val="Calibri"/>
            <family val="2"/>
            <scheme val="minor"/>
          </rPr>
          <t>잭 피셔: 정민
줄리 해리슨: 김히어라</t>
        </r>
      </text>
    </comment>
    <comment ref="I269" authorId="0" shapeId="0" xr:uid="{3CADF50E-6B5A-B54D-9D2B-B8F0745468B7}">
      <text>
        <r>
          <rPr>
            <sz val="11"/>
            <color theme="1"/>
            <rFont val="Calibri"/>
            <family val="2"/>
            <scheme val="minor"/>
          </rPr>
          <t>최부제: 조형균
김신부: 이건명
이영신: 박가은
총장신부: 지혜근
앙상블: 
심건우 김정민 이동희 이지연</t>
        </r>
      </text>
    </comment>
    <comment ref="I270" authorId="0" shapeId="0" xr:uid="{F4BD5167-7D4B-0048-8BEE-88B65018E3E4}">
      <text>
        <r>
          <rPr>
            <sz val="11"/>
            <color theme="1"/>
            <rFont val="Calibri"/>
            <family val="2"/>
            <scheme val="minor"/>
          </rPr>
          <t>허초희: 정인지
이달: 양승리
허균: 최석진</t>
        </r>
      </text>
    </comment>
    <comment ref="I271" authorId="0" shapeId="0" xr:uid="{7865A924-5D7E-A942-A21D-6DD2216B800B}">
      <text>
        <r>
          <rPr>
            <sz val="11"/>
            <color theme="1"/>
            <rFont val="Calibri"/>
            <family val="2"/>
            <scheme val="minor"/>
          </rPr>
          <t>표도르: 도창선
드미트리: 양승리
이반: 김재범
알료샤: 김지온
스메르쟈코프: 박준휘</t>
        </r>
      </text>
    </comment>
    <comment ref="I272" authorId="0" shapeId="0" xr:uid="{51F31449-627E-D440-85EA-959D5A788179}">
      <text>
        <r>
          <rPr>
            <sz val="11"/>
            <color theme="1"/>
            <rFont val="Calibri"/>
            <family val="2"/>
            <scheme val="minor"/>
          </rPr>
          <t>초: 김경수
해: 강찬
홍: 장은아</t>
        </r>
      </text>
    </comment>
    <comment ref="I273" authorId="0" shapeId="0" xr:uid="{D54EB9C3-840F-ED48-BC29-D83D0FE6789D}">
      <text>
        <r>
          <rPr>
            <sz val="11"/>
            <color theme="1"/>
            <rFont val="Calibri"/>
            <family val="2"/>
            <scheme val="minor"/>
          </rPr>
          <t>루크: 윤형렬
테오: 김산호
존 루키페르: 최민철
헤이든: 허혜진
엠마: 김명희
사일러스: 조환지</t>
        </r>
      </text>
    </comment>
    <comment ref="I274" authorId="0" shapeId="0" xr:uid="{3408DC8D-FBEE-1340-BA9A-A4A1F3068F72}">
      <text>
        <r>
          <rPr>
            <sz val="11"/>
            <color theme="1"/>
            <rFont val="Calibri"/>
            <family val="2"/>
            <scheme val="minor"/>
          </rPr>
          <t>동현: 박건
봉수: 박정원
수아: 박란주</t>
        </r>
      </text>
    </comment>
    <comment ref="I275" authorId="0" shapeId="0" xr:uid="{2DB1B469-14AA-9F4F-9DE7-12D7AAF2D8B0}">
      <text>
        <r>
          <rPr>
            <sz val="11"/>
            <color theme="1"/>
            <rFont val="Calibri"/>
            <family val="2"/>
            <scheme val="minor"/>
          </rPr>
          <t>홍규/레옹: 최석진
서도/마리안느: 임예진
원표/피에르: 이준우</t>
        </r>
      </text>
    </comment>
    <comment ref="I276" authorId="0" shapeId="0" xr:uid="{4F2274BA-94A1-F940-9466-61225B0F87D7}">
      <text>
        <r>
          <rPr>
            <sz val="11"/>
            <color theme="1"/>
            <rFont val="Calibri"/>
            <family val="2"/>
            <scheme val="minor"/>
          </rPr>
          <t>태민: 송용진
여름: 박혜나
조지: 조남희
동욱: 박준휘
란: 이지수</t>
        </r>
      </text>
    </comment>
    <comment ref="I277" authorId="0" shapeId="0" xr:uid="{0B18729B-B83B-0441-BBC4-E382A37583E6}">
      <text>
        <r>
          <rPr>
            <sz val="11"/>
            <color theme="1"/>
            <rFont val="Calibri"/>
            <family val="2"/>
            <scheme val="minor"/>
          </rPr>
          <t>초: 에녹
해: 강은일
홍: 허혜진</t>
        </r>
      </text>
    </comment>
    <comment ref="I278" authorId="0" shapeId="0" xr:uid="{677A88D5-BF78-CC45-A679-36F4FFD6A150}">
      <text>
        <r>
          <rPr>
            <sz val="11"/>
            <color theme="1"/>
            <rFont val="Calibri"/>
            <family val="2"/>
            <scheme val="minor"/>
          </rPr>
          <t>동현: 안재영
봉수: 강찬
수아: 박란주</t>
        </r>
      </text>
    </comment>
    <comment ref="I279" authorId="0" shapeId="0" xr:uid="{212C3F70-B890-C440-9CB6-80476E097A14}">
      <text>
        <r>
          <rPr>
            <sz val="11"/>
            <color theme="1"/>
            <rFont val="Calibri"/>
            <family val="2"/>
            <scheme val="minor"/>
          </rPr>
          <t>케이: 김종구
의신: 정민
명렬: 배나라</t>
        </r>
      </text>
    </comment>
    <comment ref="I280" authorId="0" shapeId="0" xr:uid="{FA15FE88-BD74-DF42-9BDB-0950961EC854}">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1B5A120C-268E-FD4F-9CCE-893A99C636DB}">
      <text>
        <r>
          <rPr>
            <sz val="11"/>
            <color theme="1"/>
            <rFont val="Calibri"/>
            <family val="2"/>
            <scheme val="minor"/>
          </rPr>
          <t>후세 다츠지: 안재영
카누치: 박시원
후미코 외 독립운동가: 금조
김한: 박한근
박열 외: 이규학</t>
        </r>
      </text>
    </comment>
    <comment ref="I282" authorId="0" shapeId="0" xr:uid="{37F0E96B-F212-9A41-9515-34E1CFFA5F3D}">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58B4AC4B-A052-E04A-8D22-5A21E162F24B}">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EE8F8290-F0FB-2F41-850F-05C4945EFDDB}">
      <text>
        <r>
          <rPr>
            <sz val="11"/>
            <color theme="1"/>
            <rFont val="Calibri"/>
            <family val="2"/>
            <scheme val="minor"/>
          </rPr>
          <t>엠마: 이영미
로봇: 유승현
여자: 정가희
버나드/남자: 최호승</t>
        </r>
      </text>
    </comment>
    <comment ref="I285" authorId="0" shapeId="0" xr:uid="{1732AD8E-88C6-4E48-B2B4-0E50DD39AEF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00A28066-604A-AF48-9C75-DBC4814D9072}">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CA2E9455-244B-D04B-87F8-14B2462DAC3A}">
      <text>
        <r>
          <rPr>
            <sz val="11"/>
            <color theme="1"/>
            <rFont val="Calibri"/>
            <family val="2"/>
            <scheme val="minor"/>
          </rPr>
          <t>루이스/앤: 정동화
잭/메리: 주민진</t>
        </r>
      </text>
    </comment>
    <comment ref="I288" authorId="0" shapeId="0" xr:uid="{4D345E34-CCD5-DE44-9535-64558054A5B2}">
      <text>
        <r>
          <rPr>
            <sz val="11"/>
            <color theme="1"/>
            <rFont val="Calibri"/>
            <family val="2"/>
            <scheme val="minor"/>
          </rPr>
          <t>한스 시몬: 김도빈
헤르만 디히터: 노윤
안나 레아: 강혜인
요나스 엥겔스: 최석진
메리 슈미트: 임강희</t>
        </r>
      </text>
    </comment>
    <comment ref="I289" authorId="0" shapeId="0" xr:uid="{85EBF94D-6A59-CE48-9050-DF3736C6B265}">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69826C2-88FE-5B4C-8374-39EE96A13076}">
      <text>
        <r>
          <rPr>
            <sz val="11"/>
            <color theme="1"/>
            <rFont val="Calibri"/>
            <family val="2"/>
            <scheme val="minor"/>
          </rPr>
          <t>윤동주: 박영수
송몽규: 김도빈
강처중: 조풍래
이선화: 이혜수
정병욱: 정지만
외 서울예술단원</t>
        </r>
      </text>
    </comment>
    <comment ref="I291" authorId="0" shapeId="0" xr:uid="{5C8A8A6A-031A-8D4F-822B-7462D3E1FE63}">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7B2A6772-DF7F-EC47-9D81-B770F4C0BDF1}">
      <text>
        <r>
          <rPr>
            <sz val="11"/>
            <color theme="1"/>
            <rFont val="Calibri"/>
            <family val="2"/>
            <scheme val="minor"/>
          </rPr>
          <t>한영범: 조성윤
류순호: 정욱진
이창섭: 차용학
신석구: 강기헌
조동현: 김대웅
변주화: 손유동
여신: 한보라</t>
        </r>
      </text>
    </comment>
    <comment ref="I293" authorId="0" shapeId="0" xr:uid="{B7FDB850-C234-5842-A076-91690247A72B}">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C8969E96-5709-F547-8DB8-EBEA66BE27B4}">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0049876C-FBCD-4E4F-A0B8-A4D078F8C325}">
      <text>
        <r>
          <rPr>
            <sz val="11"/>
            <color theme="1"/>
            <rFont val="Calibri"/>
            <family val="2"/>
            <scheme val="minor"/>
          </rPr>
          <t>아서 코난 도일: 김종구
셜록 홈즈: 정민</t>
        </r>
      </text>
    </comment>
    <comment ref="I296" authorId="0" shapeId="0" xr:uid="{EE2328AB-6829-6940-9A6D-BFC69C12D4FB}">
      <text>
        <r>
          <rPr>
            <sz val="11"/>
            <color theme="1"/>
            <rFont val="Calibri"/>
            <family val="2"/>
            <scheme val="minor"/>
          </rPr>
          <t>한영범: 서경수
류순호: 박준휘
이창섭: 윤석원
신석구: 안지환
조동현: 조풍래
변주화: 진태화
여신: 이지숙</t>
        </r>
      </text>
    </comment>
    <comment ref="I297" authorId="0" shapeId="0" xr:uid="{5FFAB3FB-3FAC-3849-8984-A39C51058479}">
      <text>
        <r>
          <rPr>
            <sz val="11"/>
            <color theme="1"/>
            <rFont val="Calibri"/>
            <family val="2"/>
            <scheme val="minor"/>
          </rPr>
          <t>사나이: 박민성
승돌: 손유동
홍미희: 한보라
황태일: 유성재
김꽃님: 조은진
고만태: 김효성</t>
        </r>
      </text>
    </comment>
    <comment ref="I298" authorId="0" shapeId="0" xr:uid="{BE0FDD0F-545F-8346-93CD-3B079CA5B221}">
      <text>
        <r>
          <rPr>
            <sz val="11"/>
            <color theme="1"/>
            <rFont val="Calibri"/>
            <family val="2"/>
            <scheme val="minor"/>
          </rPr>
          <t>한영범: 서경수
류순호: 진호
이창섭: 차용학
신석구: 안지환
조동현: 김대웅
변주화: 진태화
여신: 한보라</t>
        </r>
      </text>
    </comment>
    <comment ref="I299" authorId="0" shapeId="0" xr:uid="{50676F4E-829A-9443-8648-F21C8DDB8D4D}">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61181F09-55D9-1545-8882-28C87362FCFA}">
      <text>
        <r>
          <rPr>
            <sz val="11"/>
            <color theme="1"/>
            <rFont val="Calibri"/>
            <family val="2"/>
            <scheme val="minor"/>
          </rPr>
          <t>남자: 성태준(성두섭)
여자: 이진희</t>
        </r>
      </text>
    </comment>
    <comment ref="I301" authorId="0" shapeId="0" xr:uid="{01D029C6-1A61-314F-885A-EE4DB6FE59F3}">
      <text>
        <r>
          <rPr>
            <sz val="11"/>
            <color theme="1"/>
            <rFont val="Calibri"/>
            <family val="2"/>
            <scheme val="minor"/>
          </rPr>
          <t>오스카 와일드: 에녹
알프레드 더글라스: 박준휘
로버트 로스: 안지환</t>
        </r>
      </text>
    </comment>
    <comment ref="I302" authorId="0" shapeId="0" xr:uid="{D2AB79CD-7BDE-894E-ABA4-9E83BC29DB0B}">
      <text>
        <r>
          <rPr>
            <sz val="11"/>
            <color theme="1"/>
            <rFont val="Calibri"/>
            <family val="2"/>
            <scheme val="minor"/>
          </rPr>
          <t>그레이 헌트: 주민진
와이트 히스만: 유승현
휴 대커: 김방언</t>
        </r>
      </text>
    </comment>
    <comment ref="I303" authorId="0" shapeId="0" xr:uid="{9616FA56-5F11-6F49-80E0-16058389A74A}">
      <text>
        <r>
          <rPr>
            <sz val="11"/>
            <color theme="1"/>
            <rFont val="Calibri"/>
            <family val="2"/>
            <scheme val="minor"/>
          </rPr>
          <t>표도르: 김주호
드미트리: 조풍래
이반: 안재영
알료샤: 유현석
스메르쟈코프: 박준휘</t>
        </r>
      </text>
    </comment>
    <comment ref="I304" authorId="0" shapeId="0" xr:uid="{F3771DE6-C9A8-B04B-9373-29FEA004A245}">
      <text>
        <r>
          <rPr>
            <sz val="11"/>
            <color theme="1"/>
            <rFont val="Calibri"/>
            <family val="2"/>
            <scheme val="minor"/>
          </rPr>
          <t>엠마: 유연
로봇: 김바다
여자: 소정화
버나드/남자: 최호승</t>
        </r>
      </text>
    </comment>
    <comment ref="I305" authorId="0" shapeId="0" xr:uid="{A5CA740B-543C-9E44-84DC-AD446F0C9ECE}">
      <text>
        <r>
          <rPr>
            <sz val="11"/>
            <color theme="1"/>
            <rFont val="Calibri"/>
            <family val="2"/>
            <scheme val="minor"/>
          </rPr>
          <t>치치: 김대현
스티비: 최호승
써니보이: 김이담</t>
        </r>
      </text>
    </comment>
    <comment ref="I306" authorId="0" shapeId="0" xr:uid="{A09FDA82-F11F-8748-9BCA-250514D4E0F4}">
      <text>
        <r>
          <rPr>
            <sz val="11"/>
            <color theme="1"/>
            <rFont val="Calibri"/>
            <family val="2"/>
            <scheme val="minor"/>
          </rPr>
          <t>치치: 최석진
스티비: 백기범
써니보이: 김지온</t>
        </r>
      </text>
    </comment>
    <comment ref="I307" authorId="0" shapeId="0" xr:uid="{DB2DDF42-750D-9B4F-A765-B25D16182D7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55C0039D-DC17-3C4F-8B4F-B451A1C4DB49}">
      <text>
        <r>
          <rPr>
            <sz val="11"/>
            <color theme="1"/>
            <rFont val="Calibri"/>
            <family val="2"/>
            <scheme val="minor"/>
          </rPr>
          <t>치치: 이승현
스티비: 김순택
써니보이: 정성일</t>
        </r>
      </text>
    </comment>
    <comment ref="I309" authorId="0" shapeId="0" xr:uid="{3E98B75A-393D-FC4E-B81B-2BF45C1F7C9B}">
      <text>
        <r>
          <rPr>
            <sz val="11"/>
            <color theme="1"/>
            <rFont val="Calibri"/>
            <family val="2"/>
            <scheme val="minor"/>
          </rPr>
          <t>아르토: 안재영
고흐: 김준영
박사: 이형훈</t>
        </r>
      </text>
    </comment>
    <comment ref="I310" authorId="0" shapeId="0" xr:uid="{3379AD66-F080-8A43-8BD3-A1CCA3F33862}">
      <text>
        <r>
          <rPr>
            <sz val="11"/>
            <color theme="1"/>
            <rFont val="Calibri"/>
            <family val="2"/>
            <scheme val="minor"/>
          </rPr>
          <t>열: 이석준(풍)
사담: 박준휘
진성여왕: 임찬민
운장: 김태한
궁곰: 신창주
진부인: 김연진
여부인: 김혜미</t>
        </r>
      </text>
    </comment>
    <comment ref="I311" authorId="0" shapeId="0" xr:uid="{2201BB3F-3DF4-D14F-B0A0-540F8933159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E6C10655-3FA8-4A4A-A01A-DD223DAD6F9F}">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631C17EB-B072-254D-80D0-2D664F6DD267}">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23A14E5-5C55-0F43-BDC5-F8B7CEA3AA31}">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3C7B383D-C739-254A-A2BC-CD78C48C7A49}">
      <text>
        <r>
          <rPr>
            <sz val="11"/>
            <color theme="1"/>
            <rFont val="Calibri"/>
            <family val="2"/>
            <scheme val="minor"/>
          </rPr>
          <t>종우: 안재영
수현: 임진섭
상태: 신창주
승우: 조현우
지훈: 김찬
다인: 곽다인</t>
        </r>
      </text>
    </comment>
    <comment ref="I316" authorId="0" shapeId="0" xr:uid="{99C9B25E-73AE-4442-B390-272D2742C098}">
      <text>
        <r>
          <rPr>
            <sz val="11"/>
            <color theme="1"/>
            <rFont val="Calibri"/>
            <family val="2"/>
            <scheme val="minor"/>
          </rPr>
          <t>열: 진태화
사담: 윤석호
진성여왕: 전성민
운장: 김태한
궁곰: 신창주
진부인: 김연진
여부인: 김혜미</t>
        </r>
      </text>
    </comment>
    <comment ref="I317" authorId="0" shapeId="0" xr:uid="{AE401689-AF3E-934F-8298-16EEC62677D3}">
      <text>
        <r>
          <rPr>
            <sz val="11"/>
            <color theme="1"/>
            <rFont val="Calibri"/>
            <family val="2"/>
            <scheme val="minor"/>
          </rPr>
          <t>중림: 박민성
천수: 황순종
연화: 지새롬
강구: 임종우
칠복: 김민성</t>
        </r>
      </text>
    </comment>
    <comment ref="I318" authorId="0" shapeId="0" xr:uid="{364C1EEC-4BF7-2740-81B4-2406CD8C3CEF}">
      <text>
        <r>
          <rPr>
            <sz val="11"/>
            <color theme="1"/>
            <rFont val="Calibri"/>
            <family val="2"/>
            <scheme val="minor"/>
          </rPr>
          <t>제이: 강혜인
은기: 손유동</t>
        </r>
      </text>
    </comment>
    <comment ref="I319" authorId="0" shapeId="0" xr:uid="{D002A136-6054-A146-878A-38EFE83ABB22}">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1ECDC172-87FA-4C41-8871-BA751653C436}">
      <text>
        <r>
          <rPr>
            <sz val="11"/>
            <color theme="1"/>
            <rFont val="Calibri"/>
            <family val="2"/>
            <scheme val="minor"/>
          </rPr>
          <t>강산: 조성윤
강호: 최민우
병연: 장민제
두치: 최호승
마사오 외: 김윤하
명희 외: 백예은</t>
        </r>
      </text>
    </comment>
    <comment ref="I321" authorId="0" shapeId="0" xr:uid="{D325DFAF-C867-4043-808E-45A7EAADBD91}">
      <text>
        <r>
          <rPr>
            <sz val="11"/>
            <color theme="1"/>
            <rFont val="Calibri"/>
            <family val="2"/>
            <scheme val="minor"/>
          </rPr>
          <t>알피: 박정원
에디: 최석진
A: 김대현</t>
        </r>
      </text>
    </comment>
    <comment ref="I322" authorId="0" shapeId="0" xr:uid="{12CFA40F-A501-AA40-A3E0-9164E19A202F}">
      <text>
        <r>
          <rPr>
            <sz val="11"/>
            <color theme="1"/>
            <rFont val="Calibri"/>
            <family val="2"/>
            <scheme val="minor"/>
          </rPr>
          <t>중림: 정원영
천수: 황민수
연화: 지새롬
강구: 이동희
칠복: 이종원</t>
        </r>
      </text>
    </comment>
    <comment ref="I323" authorId="0" shapeId="0" xr:uid="{DCED2D2A-546E-9B4B-BC98-CDD09F289C90}">
      <text>
        <r>
          <rPr>
            <sz val="11"/>
            <color theme="1"/>
            <rFont val="Calibri"/>
            <family val="2"/>
            <scheme val="minor"/>
          </rPr>
          <t>우빈: 이율
본하: 이해준</t>
        </r>
      </text>
    </comment>
    <comment ref="I324" authorId="0" shapeId="0" xr:uid="{7AAAE9C3-0857-BE44-907B-2CA9A2D9F99C}">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2D91E5CA-95FF-DC43-84A4-7BEC99552687}">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41173462-5854-A845-85E2-99EF2A986422}">
      <text>
        <r>
          <rPr>
            <sz val="11"/>
            <color theme="1"/>
            <rFont val="Calibri"/>
            <family val="2"/>
            <scheme val="minor"/>
          </rPr>
          <t>표도르: 도창선
드미트리: 이형훈
이반: 김재범
알료샤: 김지온
스메르쟈코프: 최석진</t>
        </r>
      </text>
    </comment>
    <comment ref="I327" authorId="0" shapeId="0" xr:uid="{A942B6E8-C0C4-3147-AC2D-1FD5A8F14DC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CB03C7D4-1DA3-B64A-A10B-66451FB97149}">
      <text>
        <r>
          <rPr>
            <sz val="11"/>
            <color theme="1"/>
            <rFont val="Calibri"/>
            <family val="2"/>
            <scheme val="minor"/>
          </rPr>
          <t>마이클: 김현진
그린버그: 이석준
피터슨: 이현진
안소니: 안소니</t>
        </r>
      </text>
    </comment>
    <comment ref="I329" authorId="0" shapeId="0" xr:uid="{519BAB9F-969F-A844-9479-865D7A65D829}">
      <text>
        <r>
          <rPr>
            <sz val="11"/>
            <color theme="1"/>
            <rFont val="Calibri"/>
            <family val="2"/>
            <scheme val="minor"/>
          </rPr>
          <t>사내: 원종환
남자: 손유동
소년: 송광일</t>
        </r>
      </text>
    </comment>
    <comment ref="I330" authorId="0" shapeId="0" xr:uid="{97950B82-009E-B94E-98AA-BA05BF7F08F3}">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89C2FD2F-E9E8-5944-B67B-3B7C75D59D47}">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EA33319E-FB73-764B-BFB1-0FBDC25B20C4}">
      <text>
        <r>
          <rPr>
            <sz val="11"/>
            <color theme="1"/>
            <rFont val="Calibri"/>
            <family val="2"/>
            <scheme val="minor"/>
          </rPr>
          <t>다니엘: 엄기준
잭: 신성우
앤더슨: 조성윤
먼로: 장대웅
글로리아: 김수
폴리: 소냐</t>
        </r>
      </text>
    </comment>
    <comment ref="I333" authorId="0" shapeId="0" xr:uid="{C13990F5-968A-384E-A4A5-2B6795B6BC61}">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36D1B88E-64A5-9F4F-A741-64451E906DA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3E61F2A9-7A32-DB41-9087-B8A7B5B7DF27}">
      <text>
        <r>
          <rPr>
            <sz val="11"/>
            <color theme="1"/>
            <rFont val="Calibri"/>
            <family val="2"/>
            <scheme val="minor"/>
          </rPr>
          <t>다니엘: 이홍기
잭: 강태을
앤더슨: 조성윤
먼로: 장대웅
글로리아: 김수
폴리: 소냐</t>
        </r>
      </text>
    </comment>
    <comment ref="I336" authorId="0" shapeId="0" xr:uid="{F169ED97-0721-AA43-B43B-A3A7BBD26DF9}">
      <text>
        <r>
          <rPr>
            <sz val="11"/>
            <color theme="1"/>
            <rFont val="Calibri"/>
            <family val="2"/>
            <scheme val="minor"/>
          </rPr>
          <t>다니엘: 이홍기
잭: 신성우
앤더슨: 조성윤
먼로: 장대웅
글로리아: 김수
폴리: 소냐</t>
        </r>
      </text>
    </comment>
    <comment ref="I337" authorId="0" shapeId="0" xr:uid="{B6BDC018-8825-554F-B91A-3F9F89D75AED}">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DACED252-111D-B943-A26D-5EF20734C2EE}">
      <text>
        <r>
          <rPr>
            <sz val="11"/>
            <color theme="1"/>
            <rFont val="Calibri"/>
            <family val="2"/>
            <scheme val="minor"/>
          </rPr>
          <t>다니엘: 이홍기
잭: 강태을
앤더슨: 조성윤
먼로: 장대웅
글로리아: 김수
폴리: 백주연</t>
        </r>
      </text>
    </comment>
    <comment ref="I339" authorId="0" shapeId="0" xr:uid="{EACDA71C-2663-A74D-AD03-047BC6BA6B00}">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B53E3C35-48FA-3E4F-A59E-671EA37B69C0}">
      <text>
        <r>
          <rPr>
            <sz val="11"/>
            <color theme="1"/>
            <rFont val="Calibri"/>
            <family val="2"/>
            <scheme val="minor"/>
          </rPr>
          <t>다니엘: 이홍기
잭: 김바울
앤더슨: 조성윤
먼로: 서범석
글로리아: 김수
폴리: 백주연</t>
        </r>
      </text>
    </comment>
    <comment ref="I341" authorId="0" shapeId="0" xr:uid="{BB327CB1-E6E8-9249-BAE5-C4941B0BC319}">
      <text>
        <r>
          <rPr>
            <sz val="11"/>
            <color theme="1"/>
            <rFont val="Calibri"/>
            <family val="2"/>
            <scheme val="minor"/>
          </rPr>
          <t>사내: 윤석원
남자: 손유동
소년: 임진섭</t>
        </r>
      </text>
    </comment>
    <comment ref="I342" authorId="0" shapeId="0" xr:uid="{1EB9A7FD-6345-0243-B7FF-E7BBDAD0E0F0}">
      <text>
        <r>
          <rPr>
            <sz val="11"/>
            <color theme="1"/>
            <rFont val="Calibri"/>
            <family val="2"/>
            <scheme val="minor"/>
          </rPr>
          <t>다니엘: 남우현
잭: 김바울
앤더슨: 조성윤
먼로: 서범석
글로리아: 정수지
폴리: 백주연</t>
        </r>
      </text>
    </comment>
    <comment ref="I343" authorId="0" shapeId="0" xr:uid="{472FCD9F-FB54-2849-A16D-BB2E71A6F665}">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C828D60C-7375-964E-9559-94207B896478}">
      <text>
        <r>
          <rPr>
            <sz val="11"/>
            <color theme="1"/>
            <rFont val="Calibri"/>
            <family val="2"/>
            <scheme val="minor"/>
          </rPr>
          <t>다니엘: 이홍기
잭: 김바울
앤더슨: 조성윤
먼로: 서범석
글로리아: 김수
폴리: 소냐</t>
        </r>
      </text>
    </comment>
    <comment ref="I345" authorId="0" shapeId="0" xr:uid="{478E4864-EEA3-6A4D-93DA-9210E2FDD415}">
      <text>
        <r>
          <rPr>
            <sz val="11"/>
            <color theme="1"/>
            <rFont val="Calibri"/>
            <family val="2"/>
            <scheme val="minor"/>
          </rPr>
          <t>존: 김종구
아더: 정휘
엠마: 김이후</t>
        </r>
      </text>
    </comment>
    <comment ref="I346" authorId="0" shapeId="0" xr:uid="{9986E7DF-C763-3B42-BD64-D83C8520668D}">
      <text>
        <r>
          <rPr>
            <sz val="11"/>
            <color theme="1"/>
            <rFont val="Calibri"/>
            <family val="2"/>
            <scheme val="minor"/>
          </rPr>
          <t>다니엘: 남우현
잭: 김법래
앤더슨: 조성윤
먼로: 장대웅
글로리아: 김수
폴리: 백주연</t>
        </r>
      </text>
    </comment>
    <comment ref="I347" authorId="0" shapeId="0" xr:uid="{9142ED28-B954-5945-9031-CEA33798A2E4}">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32B1BCF-2C72-4B48-B632-E39C443A9689}">
      <text>
        <r>
          <rPr>
            <sz val="11"/>
            <color theme="1"/>
            <rFont val="Calibri"/>
            <family val="2"/>
            <scheme val="minor"/>
          </rPr>
          <t>생텍쥐베리: 정동화
어린왕자: 강은일
나: 김리</t>
        </r>
      </text>
    </comment>
    <comment ref="I349" authorId="0" shapeId="0" xr:uid="{D8D88BF2-905C-B340-9285-D1546B64DBF1}">
      <text>
        <r>
          <rPr>
            <sz val="11"/>
            <color theme="1"/>
            <rFont val="Calibri"/>
            <family val="2"/>
            <scheme val="minor"/>
          </rPr>
          <t>제이: 최연우
은기: 정휘</t>
        </r>
      </text>
    </comment>
    <comment ref="I350" authorId="0" shapeId="0" xr:uid="{15823EDB-EBD0-D645-A121-5E4A8458B38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31A239B4-7913-B74D-A0D7-71655C9AC8DD}">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E7313B42-EA26-5A49-AA2B-8EBC056DC1EA}">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18B1E32-39FE-D94E-83B9-B155C5D2F65B}">
      <text>
        <r>
          <rPr>
            <sz val="11"/>
            <color theme="1"/>
            <rFont val="Calibri"/>
            <family val="2"/>
            <scheme val="minor"/>
          </rPr>
          <t>빈센트 반 고흐: 이준혁
테오 반 고흐: 박정원</t>
        </r>
      </text>
    </comment>
    <comment ref="I354" authorId="0" shapeId="0" xr:uid="{60352784-B753-6C4F-9607-75B314B49295}">
      <text>
        <r>
          <rPr>
            <sz val="11"/>
            <color theme="1"/>
            <rFont val="Calibri"/>
            <family val="2"/>
            <scheme val="minor"/>
          </rPr>
          <t>랭보: 윤소호
베를렌느: 정상윤
들라에: 백기범</t>
        </r>
      </text>
    </comment>
    <comment ref="I355" authorId="0" shapeId="0" xr:uid="{30CBF3C1-B57A-944F-8B9B-CE7121D0E747}">
      <text>
        <r>
          <rPr>
            <sz val="11"/>
            <color theme="1"/>
            <rFont val="Calibri"/>
            <family val="2"/>
            <scheme val="minor"/>
          </rPr>
          <t>디아길레프: 조성윤
브누아: 박정원
니진스키: 정민찬(정설웅)
스트라빈스키: 최호승</t>
        </r>
      </text>
    </comment>
    <comment ref="I356" authorId="0" shapeId="0" xr:uid="{AC2B667C-5A5D-1949-91AA-B87F18B28356}">
      <text>
        <r>
          <rPr>
            <sz val="11"/>
            <color theme="1"/>
            <rFont val="Calibri"/>
            <family val="2"/>
            <scheme val="minor"/>
          </rPr>
          <t>사이먼 세즈: 이준우
코스모: 김민범
마이클: 이진혁</t>
        </r>
      </text>
    </comment>
    <comment ref="I357" authorId="0" shapeId="0" xr:uid="{899CB22A-AB55-D042-8F7B-FCA6F7428865}">
      <text>
        <r>
          <rPr>
            <sz val="11"/>
            <color theme="1"/>
            <rFont val="Calibri"/>
            <family val="2"/>
            <scheme val="minor"/>
          </rPr>
          <t>최부제: 김찬호
김신부: 송용진
이영신: 장민제 
총장신부: 지혜근
앙상블: 
심건우 김정민 이동희 이지연</t>
        </r>
      </text>
    </comment>
    <comment ref="I358" authorId="0" shapeId="0" xr:uid="{A8466319-D925-B34C-830F-3BA8B8B65375}">
      <text>
        <r>
          <rPr>
            <sz val="11"/>
            <color theme="1"/>
            <rFont val="Calibri"/>
            <family val="2"/>
            <scheme val="minor"/>
          </rPr>
          <t>디아길레프: 조성윤
브누아: 유현석
니진스키: 권기중
스트라빈스키: 김도하(김지훈)</t>
        </r>
      </text>
    </comment>
    <comment ref="I359" authorId="0" shapeId="0" xr:uid="{35560B4A-7A5A-D54C-A834-1B0661A8E1D6}">
      <text>
        <r>
          <rPr>
            <sz val="11"/>
            <color theme="1"/>
            <rFont val="Calibri"/>
            <family val="2"/>
            <scheme val="minor"/>
          </rPr>
          <t>강산: 조성윤
강호: 최민우
병연: 제이민
두치: 조현우
마사오 외: 김윤하
명희 외: 백예은</t>
        </r>
      </text>
    </comment>
    <comment ref="I360" authorId="0" shapeId="0" xr:uid="{8F572B15-4F72-F149-BCC5-1977256A3148}">
      <text>
        <r>
          <rPr>
            <sz val="11"/>
            <color theme="1"/>
            <rFont val="Calibri"/>
            <family val="2"/>
            <scheme val="minor"/>
          </rPr>
          <t>디아길레프: 조성윤
브누아: 박정원
니진스키: 권기중
스트라빈스키: 최호승</t>
        </r>
      </text>
    </comment>
    <comment ref="I361" authorId="0" shapeId="0" xr:uid="{D3F864E6-6B51-5F4D-9AE1-0BA3C0718B4C}">
      <text>
        <r>
          <rPr>
            <sz val="11"/>
            <color theme="1"/>
            <rFont val="Calibri"/>
            <family val="2"/>
            <scheme val="minor"/>
          </rPr>
          <t>디아길레프: 조성윤
브누아: 강정우
니진스키: 권기중
스트라빈스키: 김도하(김지훈)</t>
        </r>
      </text>
    </comment>
    <comment ref="I362" authorId="0" shapeId="0" xr:uid="{D02D5CC2-9A34-3F40-B85F-9D16E046B684}">
      <text>
        <r>
          <rPr>
            <sz val="11"/>
            <color theme="1"/>
            <rFont val="Calibri"/>
            <family val="2"/>
            <scheme val="minor"/>
          </rPr>
          <t>디아길레프: 조성윤
브누아: 유현석
니진스키: 정민찬(정설웅)
스트라빈스키: 최호승</t>
        </r>
      </text>
    </comment>
    <comment ref="I363" authorId="0" shapeId="0" xr:uid="{0BCA8001-7050-2A4F-9540-78D2C5C2CF3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5320B26C-AD3B-204D-B756-844987E24DA8}">
      <text>
        <r>
          <rPr>
            <sz val="11"/>
            <color theme="1"/>
            <rFont val="Calibri"/>
            <family val="2"/>
            <scheme val="minor"/>
          </rPr>
          <t>디아길레프: 조성윤
브누아: 강정우
니진스키: 정민찬(정설웅)
스트라빈스키: 김도하(김지훈)</t>
        </r>
      </text>
    </comment>
    <comment ref="I365" authorId="0" shapeId="0" xr:uid="{1D1045BD-1F33-B44E-B22F-DB93AEB07F12}">
      <text>
        <r>
          <rPr>
            <sz val="11"/>
            <color theme="1"/>
            <rFont val="Calibri"/>
            <family val="2"/>
            <scheme val="minor"/>
          </rPr>
          <t>디아길레프: 조성윤
브누아: 유현석
니진스키: 권기중
스트라빈스키: 최호승</t>
        </r>
      </text>
    </comment>
    <comment ref="I366" authorId="0" shapeId="0" xr:uid="{A4F9CAE2-FB6F-B64F-8A9B-5F3F0B3D2EFD}">
      <text>
        <r>
          <rPr>
            <sz val="11"/>
            <color theme="1"/>
            <rFont val="Calibri"/>
            <family val="2"/>
            <scheme val="minor"/>
          </rPr>
          <t>디아길레프: 조성윤
브누아: 박정원
니진스키: 권기중
스트라빈스키: 김도하(김지훈)</t>
        </r>
      </text>
    </comment>
    <comment ref="I367" authorId="0" shapeId="0" xr:uid="{5D7F9880-577D-204A-A826-9C168306B83E}">
      <text>
        <r>
          <rPr>
            <sz val="11"/>
            <color theme="1"/>
            <rFont val="Calibri"/>
            <family val="2"/>
            <scheme val="minor"/>
          </rPr>
          <t>디아길레프: 조성윤
브누아: 유현석
니진스키: 권기중
스트라빈스키: 최호승</t>
        </r>
      </text>
    </comment>
    <comment ref="I368" authorId="0" shapeId="0" xr:uid="{1693047C-CFE4-EC48-BE48-C5A24911EDCE}">
      <text>
        <r>
          <rPr>
            <sz val="11"/>
            <color theme="1"/>
            <rFont val="Calibri"/>
            <family val="2"/>
            <scheme val="minor"/>
          </rPr>
          <t>디아길레프: 조성윤
브누아: 강정우
니진스키: 정민찬(정설웅)
스트라빈스키: 김도하(김지훈)</t>
        </r>
      </text>
    </comment>
    <comment ref="I369" authorId="0" shapeId="0" xr:uid="{7C17B22C-BD1F-6F4B-BEAA-02731AC3F88B}">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2CEB4AE2-7D96-554D-935A-E7BDCA86C0D2}">
      <text>
        <r>
          <rPr>
            <sz val="11"/>
            <color theme="1"/>
            <rFont val="Calibri"/>
            <family val="2"/>
            <scheme val="minor"/>
          </rPr>
          <t>디아길레프: 조성윤
브누아: 박정원
니진스키: 권기중
스트라빈스키: 최호승</t>
        </r>
      </text>
    </comment>
    <comment ref="I371" authorId="0" shapeId="0" xr:uid="{4C18F8C7-895C-D749-9068-942A7F88251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54B15E9B-B3F6-9F45-AA16-FADA7B19425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6DC0D07F-7629-7C4A-B6F3-AAC3B43A9B98}">
      <text>
        <r>
          <rPr>
            <sz val="11"/>
            <color theme="1"/>
            <rFont val="Calibri"/>
            <family val="2"/>
            <scheme val="minor"/>
          </rPr>
          <t>장류진: 김리
김준홍: 황민수
최헌식: 이경욱
생제르맹: 노희찬
밴드:
엄다해 김찬 구성범 이원영</t>
        </r>
      </text>
    </comment>
    <comment ref="I374" authorId="0" shapeId="0" xr:uid="{A73738EF-3B64-A74E-A2A5-E017F231FB2C}">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F4AC4AF4-1614-4F49-95AA-25A0FBAD5F50}">
      <text>
        <r>
          <rPr>
            <sz val="11"/>
            <color theme="1"/>
            <rFont val="Calibri"/>
            <family val="2"/>
            <scheme val="minor"/>
          </rPr>
          <t>디아길레프: 조성윤
브누아: 유현석
니진스키: 정민찬(정설웅)
스트라빈스키: 김도하(김지훈)</t>
        </r>
      </text>
    </comment>
    <comment ref="I376" authorId="0" shapeId="0" xr:uid="{4B1887EA-C4F6-3047-AA28-706DB4D394F2}">
      <text>
        <r>
          <rPr>
            <sz val="11"/>
            <color theme="1"/>
            <rFont val="Calibri"/>
            <family val="2"/>
            <scheme val="minor"/>
          </rPr>
          <t>디아길레프: 조성윤
브누아: 강정우
니진스키: 권기중
스트라빈스키: 김도하(김지훈)</t>
        </r>
      </text>
    </comment>
    <comment ref="I377" authorId="0" shapeId="0" xr:uid="{F035D91D-B645-634D-96B1-7AB5EB828CD3}">
      <text>
        <r>
          <rPr>
            <sz val="11"/>
            <color theme="1"/>
            <rFont val="Calibri"/>
            <family val="2"/>
            <scheme val="minor"/>
          </rPr>
          <t>디아길레프: 조성윤
브누아: 유현석
니진스키: 정민찬(정설웅)
스트라빈스키: 김도하(김지훈)</t>
        </r>
      </text>
    </comment>
    <comment ref="I378" authorId="0" shapeId="0" xr:uid="{84502FE5-BB02-5E4B-808F-28DD9D762B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86EFF7F2-7D74-1442-93B0-24174EA5FAA9}">
      <text>
        <r>
          <rPr>
            <sz val="11"/>
            <color theme="1"/>
            <rFont val="Calibri"/>
            <family val="2"/>
            <scheme val="minor"/>
          </rPr>
          <t>디아길레프: 조성윤
브누아: 박정원
니진스키: 정민찬(정설웅)
스트라빈스키: 최호승</t>
        </r>
      </text>
    </comment>
    <comment ref="I380" authorId="0" shapeId="0" xr:uid="{E85EE925-C5A5-AA46-AD31-CF88B5B58787}">
      <text>
        <r>
          <rPr>
            <sz val="11"/>
            <color theme="1"/>
            <rFont val="Calibri"/>
            <family val="2"/>
            <scheme val="minor"/>
          </rPr>
          <t>디아길레프: 김종구
브누아: 유현석
니진스키: 정민찬(정설웅)
스트라빈스키: 김도하(김지훈)</t>
        </r>
      </text>
    </comment>
    <comment ref="I381" authorId="0" shapeId="0" xr:uid="{B62509C8-EE44-FE4A-8FD8-DDBD581B277A}">
      <text>
        <r>
          <rPr>
            <sz val="11"/>
            <color theme="1"/>
            <rFont val="Calibri"/>
            <family val="2"/>
            <scheme val="minor"/>
          </rPr>
          <t>닉 브라이트: 성태준(성두섭)
바시르: 김동원
이맘 살림: 김용준
다르: 황규찬</t>
        </r>
      </text>
    </comment>
    <comment ref="I382" authorId="0" shapeId="0" xr:uid="{6824C878-A626-874F-BF58-2B0313B55E72}">
      <text>
        <r>
          <rPr>
            <sz val="11"/>
            <color theme="1"/>
            <rFont val="Calibri"/>
            <family val="2"/>
            <scheme val="minor"/>
          </rPr>
          <t>디아길레프: 조성윤
브누아: 강정우
니진스키: 권기중
스트라빈스키: 최호승</t>
        </r>
      </text>
    </comment>
    <comment ref="I383" authorId="0" shapeId="0" xr:uid="{B323B393-6212-534A-9D38-E2171E2EF4FA}">
      <text>
        <r>
          <rPr>
            <sz val="11"/>
            <color theme="1"/>
            <rFont val="Calibri"/>
            <family val="2"/>
            <scheme val="minor"/>
          </rPr>
          <t>디아길레프: 조성윤
브누아: 강정우
니진스키: 권기중
스트라빈스키: 김도하(김지훈)</t>
        </r>
      </text>
    </comment>
    <comment ref="I384" authorId="0" shapeId="0" xr:uid="{4DCC2E9B-0325-0B4F-A0CF-B8D69042E79C}">
      <text>
        <r>
          <rPr>
            <sz val="11"/>
            <color theme="1"/>
            <rFont val="Calibri"/>
            <family val="2"/>
            <scheme val="minor"/>
          </rPr>
          <t>디아길레프: 조성윤
브누아: 박정원
니진스키: 정민찬(정설웅)
스트라빈스키: 김도하(김지훈)</t>
        </r>
      </text>
    </comment>
    <comment ref="I385" authorId="0" shapeId="0" xr:uid="{531956D2-B4D0-8D42-B103-B8D946427DB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8D301000-E720-9444-B4A2-BA5EA295C6B6}">
      <text>
        <r>
          <rPr>
            <sz val="11"/>
            <color theme="1"/>
            <rFont val="Calibri"/>
            <family val="2"/>
            <scheme val="minor"/>
          </rPr>
          <t>마크: 이강우
싱어: 홍승안</t>
        </r>
      </text>
    </comment>
    <comment ref="I387" authorId="0" shapeId="0" xr:uid="{27106BF9-6B01-834C-BB24-56534BA6C482}">
      <text>
        <r>
          <rPr>
            <sz val="11"/>
            <color theme="1"/>
            <rFont val="Calibri"/>
            <family val="2"/>
            <scheme val="minor"/>
          </rPr>
          <t>한영범: 조성윤
류순호: 정욱진
이창섭: 차용학
신석구: 강기헌
조동현: 김대웅
변주화: 손유동
여신: 한보라</t>
        </r>
      </text>
    </comment>
    <comment ref="I388" authorId="0" shapeId="0" xr:uid="{D7D6785E-6B3B-0D43-86C1-10757CFC691B}">
      <text>
        <r>
          <rPr>
            <sz val="11"/>
            <color theme="1"/>
            <rFont val="Calibri"/>
            <family val="2"/>
            <scheme val="minor"/>
          </rPr>
          <t>한영범: 조성윤
류순호: 정욱진
이창섭: 차용학
신석구: 강기헌
조동현: 김대웅
변주화: 손유동
여신: 한보라</t>
        </r>
      </text>
    </comment>
    <comment ref="I389" authorId="0" shapeId="0" xr:uid="{365385B6-0F6C-CC4E-A59C-549B212469E7}">
      <text>
        <r>
          <rPr>
            <sz val="11"/>
            <color theme="1"/>
            <rFont val="Calibri"/>
            <family val="2"/>
            <scheme val="minor"/>
          </rPr>
          <t>니진스키: 김찬호
디아길레프: 조성윤
스트라빈스키: 이동수
로몰라: 박규연
분신&amp;한스: 정민찬(정설웅)</t>
        </r>
      </text>
    </comment>
    <comment ref="I390" authorId="0" shapeId="0" xr:uid="{795F38EC-5B81-714C-9E74-CACAEC80D423}">
      <text>
        <r>
          <rPr>
            <sz val="11"/>
            <color theme="1"/>
            <rFont val="Calibri"/>
            <family val="2"/>
            <scheme val="minor"/>
          </rPr>
          <t>니진스키: 정동화
디아길레프: 조성윤
스트라빈스키: 최호승
로몰라: 최미소
분신&amp;한스: 권기중</t>
        </r>
      </text>
    </comment>
    <comment ref="I391" authorId="0" shapeId="0" xr:uid="{9415C618-1AB3-DE42-A66D-90FBAAD6D069}">
      <text>
        <r>
          <rPr>
            <sz val="11"/>
            <color theme="1"/>
            <rFont val="Calibri"/>
            <family val="2"/>
            <scheme val="minor"/>
          </rPr>
          <t>차미호: 유주혜
차미: 이봄소리
김고대: 기세중
오진혁: 차서원</t>
        </r>
      </text>
    </comment>
    <comment ref="I392" authorId="0" shapeId="0" xr:uid="{CF10D3C9-9DF7-A84C-8911-F1623AD2A4C0}">
      <text>
        <r>
          <rPr>
            <sz val="11"/>
            <color theme="1"/>
            <rFont val="Calibri"/>
            <family val="2"/>
            <scheme val="minor"/>
          </rPr>
          <t>닉 브라이트: 성태준(성두섭)
바시르: 장인섭
이맘 살림: 김용준
다르: 류원준</t>
        </r>
      </text>
    </comment>
    <comment ref="I393" authorId="0" shapeId="0" xr:uid="{88788775-498A-1140-8DD0-2DC173D39D79}">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80BB864E-A177-A24A-B980-9C45819BAEB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7FEEE3E2-52A3-DD4D-A766-9BAD7834F390}">
      <text>
        <r>
          <rPr>
            <sz val="11"/>
            <color theme="1"/>
            <rFont val="Calibri"/>
            <family val="2"/>
            <scheme val="minor"/>
          </rPr>
          <t>치치: 김대현
스티비: 최호승
써니보이: 김지온</t>
        </r>
      </text>
    </comment>
    <comment ref="I396" authorId="0" shapeId="0" xr:uid="{41DFFC19-0B4C-7949-A3F6-C016A3A52218}">
      <text>
        <r>
          <rPr>
            <sz val="11"/>
            <color theme="1"/>
            <rFont val="Calibri"/>
            <family val="2"/>
            <scheme val="minor"/>
          </rPr>
          <t>다이애나: 박칼린
댄: 남경주
게이브: 양희준
나탈리: 이정화
헨리: 김현진
의사: 윤석원</t>
        </r>
      </text>
    </comment>
    <comment ref="I397" authorId="0" shapeId="0" xr:uid="{ABB8E3A0-1781-5647-99CB-461190FB0C64}">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C3CB7313-3C59-DB41-A7D0-E2F12C39CA70}">
      <text>
        <r>
          <rPr>
            <sz val="11"/>
            <color theme="1"/>
            <rFont val="Calibri"/>
            <family val="2"/>
            <scheme val="minor"/>
          </rPr>
          <t>니진스키: 정동화
디아길레프: 조성윤
스트라빈스키: 최호승
로몰라: 최미소
분신&amp;한스: 정민찬(정설웅)</t>
        </r>
      </text>
    </comment>
    <comment ref="I399" authorId="0" shapeId="0" xr:uid="{C50A2B4A-9296-0B48-9285-7FE32C0BAB8C}">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E6D5B86D-1A58-8449-B836-4FB37CE2D322}">
      <text>
        <r>
          <rPr>
            <sz val="11"/>
            <color theme="1"/>
            <rFont val="Calibri"/>
            <family val="2"/>
            <scheme val="minor"/>
          </rPr>
          <t>꾼: 이지숙
정도전: 정동화
이방원: 이준우</t>
        </r>
      </text>
    </comment>
    <comment ref="I401" authorId="0" shapeId="0" xr:uid="{0FF91D69-35DE-1C4A-8D3C-DE9391215290}">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75F9A970-1EBE-C146-B3BC-A94835069C51}">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DAD35BB-3ABA-C041-8C7E-90AC89349C48}">
      <text>
        <r>
          <rPr>
            <sz val="11"/>
            <color theme="1"/>
            <rFont val="Calibri"/>
            <family val="2"/>
            <scheme val="minor"/>
          </rPr>
          <t>니진스키: 정원영
디아길레프: 조성윤
스트라빈스키: 이동수
로몰라: 최미소
분신&amp;한스: 정민찬(정설웅)</t>
        </r>
      </text>
    </comment>
    <comment ref="I404" authorId="0" shapeId="0" xr:uid="{50AFEA53-471D-E548-ADE7-2D1E32BF1257}">
      <text>
        <r>
          <rPr>
            <sz val="11"/>
            <color theme="1"/>
            <rFont val="Calibri"/>
            <family val="2"/>
            <scheme val="minor"/>
          </rPr>
          <t>니진스키: 정동화
디아길레프: 김종구
스트라빈스키: 이동수
로몰라: 최미소
분신&amp;한스: 권기중</t>
        </r>
      </text>
    </comment>
    <comment ref="I405" authorId="0" shapeId="0" xr:uid="{BD5F4A66-1AF8-6C4E-9722-C64F394919E0}">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FC5C201E-96DF-1145-B0BA-3800E01BD1C2}">
      <text>
        <r>
          <rPr>
            <sz val="11"/>
            <color theme="1"/>
            <rFont val="Calibri"/>
            <family val="2"/>
            <scheme val="minor"/>
          </rPr>
          <t>니진스키: 정동화
디아길레프: 조성윤
스트라빈스키: 이동수
로몰라: 박규연
분신&amp;한스: 권기중</t>
        </r>
      </text>
    </comment>
    <comment ref="I407" authorId="0" shapeId="0" xr:uid="{22819651-EE5F-354C-B211-F6CDB9F14369}">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0627F396-2878-3946-BD73-D492FAE00BDD}">
      <text>
        <r>
          <rPr>
            <sz val="11"/>
            <color theme="1"/>
            <rFont val="Calibri"/>
            <family val="2"/>
            <scheme val="minor"/>
          </rPr>
          <t>니진스키: 정동화
디아길레프: 조성윤
스트라빈스키: 김도하(김지훈)
로몰라: 박규연
분신&amp;한스: 권기중</t>
        </r>
      </text>
    </comment>
    <comment ref="I409" authorId="0" shapeId="0" xr:uid="{48C5935E-D884-FE49-956A-449996999EB0}">
      <text>
        <r>
          <rPr>
            <sz val="11"/>
            <color theme="1"/>
            <rFont val="Calibri"/>
            <family val="2"/>
            <scheme val="minor"/>
          </rPr>
          <t>니진스키: 정원영
디아길레프: 조성윤
스트라빈스키: 최호승
로몰라: 최미소
분신&amp;한스: 정민찬(정설웅)</t>
        </r>
      </text>
    </comment>
    <comment ref="I410" authorId="0" shapeId="0" xr:uid="{894CF97D-CC65-6340-9120-31552AFFD6A7}">
      <text>
        <r>
          <rPr>
            <sz val="11"/>
            <color theme="1"/>
            <rFont val="Calibri"/>
            <family val="2"/>
            <scheme val="minor"/>
          </rPr>
          <t>종우: 김대현
수현: 임규형
상태: 신창주
승우: 이종석
지훈: 정찬호
다인: 권정수</t>
        </r>
      </text>
    </comment>
    <comment ref="I411" authorId="0" shapeId="0" xr:uid="{2AEA2947-912B-9245-98E6-FE2907412278}">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2C60760E-BCD8-4942-A364-527A000D081C}">
      <text>
        <r>
          <rPr>
            <sz val="11"/>
            <color theme="1"/>
            <rFont val="Calibri"/>
            <family val="2"/>
            <scheme val="minor"/>
          </rPr>
          <t>니진스키: 정원영
디아길레프: 조성윤
스트라빈스키: 김도하(김지훈)
로몰라: 박규연
분신&amp;한스: 권기중</t>
        </r>
      </text>
    </comment>
    <comment ref="I413" authorId="0" shapeId="0" xr:uid="{C080A576-D30B-8740-A481-08310A0C5D6A}">
      <text>
        <r>
          <rPr>
            <sz val="11"/>
            <color theme="1"/>
            <rFont val="Calibri"/>
            <family val="2"/>
            <scheme val="minor"/>
          </rPr>
          <t>프란체스: 권익환
레미: 김민범
조이: 김병준</t>
        </r>
      </text>
    </comment>
    <comment ref="I414" authorId="0" shapeId="0" xr:uid="{0757DD6D-5291-8E4E-8706-D1B5C36A571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0EA8E361-A53C-694B-B24D-AA48069477E3}">
      <text>
        <r>
          <rPr>
            <sz val="11"/>
            <color theme="1"/>
            <rFont val="Calibri"/>
            <family val="2"/>
            <scheme val="minor"/>
          </rPr>
          <t>니진스키: 김찬호
디아길레프: 조성윤
스트라빈스키: 김도하(김지훈)
로몰라: 박규연
분신&amp;한스: 권기중</t>
        </r>
      </text>
    </comment>
    <comment ref="I416" authorId="0" shapeId="0" xr:uid="{C1752211-8DBD-2A48-A3F2-F4E80F572978}">
      <text>
        <r>
          <rPr>
            <sz val="11"/>
            <color theme="1"/>
            <rFont val="Calibri"/>
            <family val="2"/>
            <scheme val="minor"/>
          </rPr>
          <t>조반니: 정지우
캄파넬라: 박좌헌</t>
        </r>
      </text>
    </comment>
    <comment ref="I417" authorId="0" shapeId="0" xr:uid="{90BF7685-FA56-914C-A530-47A8AB394D73}">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6506BF98-527C-8E4F-9F34-AC1653E2D2C7}">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FD449C95-B053-E040-888B-F6F475C4F5A6}">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573276F-A956-8B4D-9983-138FA281CCBF}">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8677EB65-1096-D847-ACCD-42B19E66E66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FEB3C63C-F4E0-9D4D-BEBD-A0315643CA0C}">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820EFD0E-0CB3-1E45-8D9D-13286036A9A6}">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6DB80B51-B1F4-4446-97CE-F603E6E1817A}">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E391FA52-C0F4-2145-8B5B-83888690604D}">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31E917E0-669C-8F42-B45D-C0724AFFDD8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C9221190-8364-8E4A-98E6-F832253F3AD5}">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79302D8-0059-7548-9B77-6BF0340BCE91}">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CB6C303C-E7E0-E043-BAE9-1439FA524CAF}">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4BE2F438-5516-8048-A1CA-7F26F9F04E8A}">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E8BE4A84-7FBF-EF43-9BFC-9C29F47EA6F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4CD5A454-C50F-AB42-9681-8D5BF7120A04}">
      <text>
        <r>
          <rPr>
            <sz val="11"/>
            <color theme="1"/>
            <rFont val="Calibri"/>
            <family val="2"/>
            <scheme val="minor"/>
          </rPr>
          <t>이해기: 문남권
최강구: 주민진</t>
        </r>
      </text>
    </comment>
    <comment ref="I433" authorId="0" shapeId="0" xr:uid="{B9523904-32DE-3846-8C4D-87EA9160A78A}">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CADEAA3C-BADC-7040-A10C-C13CFBA5158E}">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AA60F82-7268-5344-BBD5-1650C779F9E2}">
      <text>
        <r>
          <rPr>
            <sz val="11"/>
            <color theme="1"/>
            <rFont val="Calibri"/>
            <family val="2"/>
            <scheme val="minor"/>
          </rPr>
          <t>김우진: 정동화
윤심덕: 최수진
사내: 성태준(성두섭)</t>
        </r>
      </text>
    </comment>
    <comment ref="I436" authorId="0" shapeId="0" xr:uid="{E68566C4-2904-9B41-B378-5C71E5D26327}">
      <text>
        <r>
          <rPr>
            <sz val="11"/>
            <color theme="1"/>
            <rFont val="Calibri"/>
            <family val="2"/>
            <scheme val="minor"/>
          </rPr>
          <t>최부제: 장지후
김신부: 이건명
이영신: 박가은 
총장신부: 지혜근
앙상블: 
심건우 김정민 이동희 이지연</t>
        </r>
      </text>
    </comment>
    <comment ref="I437" authorId="0" shapeId="0" xr:uid="{CFA7F3A1-AA44-4D46-9497-776C8F53D76D}">
      <text>
        <r>
          <rPr>
            <sz val="11"/>
            <color theme="1"/>
            <rFont val="Calibri"/>
            <family val="2"/>
            <scheme val="minor"/>
          </rPr>
          <t>한영범: 조성윤
류순호: 김현진
이창섭: 윤석원
신석구: 송유택
조동현: 조풍래
변주화: 진태화
여신: 최연우</t>
        </r>
      </text>
    </comment>
    <comment ref="I438" authorId="0" shapeId="0" xr:uid="{5E69DD1B-C77E-074E-9082-C20A134F12C3}">
      <text>
        <r>
          <rPr>
            <sz val="11"/>
            <color theme="1"/>
            <rFont val="Calibri"/>
            <family val="2"/>
            <scheme val="minor"/>
          </rPr>
          <t>한영범: 조성윤
류순호: 김리현
이창섭: 양승리
신석구: 임준혁
조동현: 김대웅
변주화: 이동수
여신: 한보라</t>
        </r>
      </text>
    </comment>
    <comment ref="I439" authorId="0" shapeId="0" xr:uid="{C780899E-A751-1346-871C-9B7145E25029}">
      <text>
        <r>
          <rPr>
            <sz val="11"/>
            <color theme="1"/>
            <rFont val="Calibri"/>
            <family val="2"/>
            <scheme val="minor"/>
          </rPr>
          <t>마크: 조풍래
세르주: 김도빈
이반: 박영수</t>
        </r>
      </text>
    </comment>
    <comment ref="I440" authorId="0" shapeId="0" xr:uid="{A249960A-8500-F648-933A-CD9D19C069F4}">
      <text>
        <r>
          <rPr>
            <sz val="11"/>
            <color theme="1"/>
            <rFont val="Calibri"/>
            <family val="2"/>
            <scheme val="minor"/>
          </rPr>
          <t>한영범: 조성윤
류순호: 김현진
이창섭: 윤석원
신석구: 안지환
조동현: 김대웅
변주화: 진태화
여신: 최연우</t>
        </r>
      </text>
    </comment>
    <comment ref="I441" authorId="0" shapeId="0" xr:uid="{104888B2-C962-A64A-B206-5B914F31EE48}">
      <text>
        <r>
          <rPr>
            <sz val="11"/>
            <color theme="1"/>
            <rFont val="Calibri"/>
            <family val="2"/>
            <scheme val="minor"/>
          </rPr>
          <t>네불라: 강기둥
수아: 박란주
간부 외: 안창용
점장 외: 이현진
로버트 외: 김대웅
베리타스 외: 이다정</t>
        </r>
      </text>
    </comment>
    <comment ref="I442" authorId="0" shapeId="0" xr:uid="{BFE2FE82-7BFA-F34B-9B64-B97C4D680B4F}">
      <text>
        <r>
          <rPr>
            <sz val="11"/>
            <color theme="1"/>
            <rFont val="Calibri"/>
            <family val="2"/>
            <scheme val="minor"/>
          </rPr>
          <t>한영범: 조성윤
류순호: 김리현
이창섭: 양승리
신석구: 안재영
조동현: 장민수
변주화: 진태화
여신: 이지숙</t>
        </r>
      </text>
    </comment>
    <comment ref="I443" authorId="0" shapeId="0" xr:uid="{F6177596-5213-074A-96E2-798158CF7560}">
      <text>
        <r>
          <rPr>
            <sz val="11"/>
            <color theme="1"/>
            <rFont val="Calibri"/>
            <family val="2"/>
            <scheme val="minor"/>
          </rPr>
          <t>한영범: 조성윤
류순호: 김기택
이창섭: 양승리
신석구: 임준혁
조동현: 장민수
변주화: 손유동
여신: 한보라</t>
        </r>
      </text>
    </comment>
    <comment ref="I444" authorId="0" shapeId="0" xr:uid="{5E5E7CB3-060D-5547-8EDC-395B71834AD7}">
      <text>
        <r>
          <rPr>
            <sz val="11"/>
            <color theme="1"/>
            <rFont val="Calibri"/>
            <family val="2"/>
            <scheme val="minor"/>
          </rPr>
          <t>네불라: 윤나무
수아: 정운선
간부 외: 안창용
점장 외: 이현진
로버트 외: 김대웅
베리타스 외: 이다정</t>
        </r>
      </text>
    </comment>
    <comment ref="I445" authorId="0" shapeId="0" xr:uid="{B5666DE1-3021-1B49-912C-971E2155C71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3617283C-2C0E-004C-9990-827292A9BBB8}">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F36E8993-C36E-D34B-B31B-470BC76498C9}">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254A0719-ABEC-F549-88F2-C8DBA8BDF38C}">
      <text>
        <r>
          <rPr>
            <sz val="11"/>
            <color theme="1"/>
            <rFont val="Calibri"/>
            <family val="2"/>
            <scheme val="minor"/>
          </rPr>
          <t>한영범: 조성윤
류순호: 임진섭
이창섭: 양승리
신석구: 안재영
조동현: 김대웅
변주화: 진태화
여신: 이지숙</t>
        </r>
      </text>
    </comment>
    <comment ref="I449" authorId="0" shapeId="0" xr:uid="{01FFD65B-E8DA-8F4F-BAB9-EE75AAE89C8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2504C1E3-F9C3-6F41-A57F-B835530356DF}">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1A6D970C-06BB-C44C-8788-968CB3C3E9A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164FC3D8-3E52-5740-99B2-EB1D3C4EAD5E}">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6095C82-DF29-E84B-AC66-0B2BAA3F3E01}">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5B254803-B155-FF4B-8508-2A3B4E78AFA3}">
      <text>
        <r>
          <rPr>
            <sz val="11"/>
            <color theme="1"/>
            <rFont val="Calibri"/>
            <family val="2"/>
            <scheme val="minor"/>
          </rPr>
          <t>한영범: 조성윤
류순호: 김현진
이창섭: 권동호
신석구: 안지환
조동현: 조풍래
변주화: 진태화
여신: 한보라</t>
        </r>
      </text>
    </comment>
    <comment ref="I455" authorId="0" shapeId="0" xr:uid="{15C6B2D1-AF83-AB46-81B3-B28D6B3A7EC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B7152845-C9B6-7F4B-B7A3-B7FE1EE24BB4}">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65C5C04B-0522-E248-84C8-C3C2A9F358C4}">
      <text>
        <r>
          <rPr>
            <sz val="11"/>
            <color theme="1"/>
            <rFont val="Calibri"/>
            <family val="2"/>
            <scheme val="minor"/>
          </rPr>
          <t>한영범: 조성윤
류순호: 박정원
이창섭: 양승리
신석구: 송유택
조동현: 장민수
변주화: 손유동
여신: 최연우</t>
        </r>
      </text>
    </comment>
    <comment ref="I458" authorId="0" shapeId="0" xr:uid="{E5C5C20B-275A-BF42-B3BF-D1D933CEF04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18749FB3-53D1-A648-AE43-1A982BECC9D8}">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1FDB94C1-5403-514E-A719-00E5691A9BFE}">
      <text>
        <r>
          <rPr>
            <sz val="11"/>
            <color theme="1"/>
            <rFont val="Calibri"/>
            <family val="2"/>
            <scheme val="minor"/>
          </rPr>
          <t>한영범: 김도빈
류순호: 김현진
이창섭: 권동호
신석구: 임준혁
조동현: 김대웅
변주화: 이동수
여신: 한보라</t>
        </r>
      </text>
    </comment>
    <comment ref="I461" authorId="0" shapeId="0" xr:uid="{E8432396-312E-6C4B-9E43-7B3838916EB8}">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08F3B7F-681E-7A4B-84A4-3005C794EE00}">
      <text>
        <r>
          <rPr>
            <sz val="11"/>
            <color theme="1"/>
            <rFont val="Calibri"/>
            <family val="2"/>
            <scheme val="minor"/>
          </rPr>
          <t>한영범: 조성윤
류순호: 김리현
이창섭: 윤석원
신석구: 안지환
조동현: 조풍래
변주화: 이동수
여신: 최연우</t>
        </r>
      </text>
    </comment>
    <comment ref="I463" authorId="0" shapeId="0" xr:uid="{7FDD08DD-5E24-2C49-817C-21FF44B0D5E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86CAC6DD-46D3-2C48-A8E1-3A05085D1041}">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2E2C5B-5BDA-124E-BAC8-2D17E7DAA015}">
      <text>
        <r>
          <rPr>
            <sz val="11"/>
            <color theme="1"/>
            <rFont val="Calibri"/>
            <family val="2"/>
            <scheme val="minor"/>
          </rPr>
          <t>한영범: 조성윤
류순호: 김기택
이창섭: 양승리
신석구: 안지환
조동현: 김대웅
변주화: 이동수
여신: 이지숙</t>
        </r>
      </text>
    </comment>
    <comment ref="I466" authorId="0" shapeId="0" xr:uid="{C9050445-33D1-B541-94C9-26D2AB28D37B}">
      <text>
        <r>
          <rPr>
            <sz val="11"/>
            <color theme="1"/>
            <rFont val="Calibri"/>
            <family val="2"/>
            <scheme val="minor"/>
          </rPr>
          <t>한영범: 조성윤
류순호: 김현진
이창섭: 양승리
신석구: 안지환
조동현: 김대웅
변주화: 이동수
여신: 이지숙</t>
        </r>
      </text>
    </comment>
    <comment ref="I467" authorId="0" shapeId="0" xr:uid="{FD7B238A-6552-2E4F-B77B-8B6A6A884B5F}">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83B320C-CCD6-D948-8452-25783B46E054}">
      <text>
        <r>
          <rPr>
            <sz val="11"/>
            <color theme="1"/>
            <rFont val="Calibri"/>
            <family val="2"/>
            <scheme val="minor"/>
          </rPr>
          <t>한영범: 최호중
류순호: 김기택
이창섭: 양승리
신석구: 안재영
조동현: 김대웅
변주화: 이동수
여신: 최연우</t>
        </r>
      </text>
    </comment>
    <comment ref="I469" authorId="0" shapeId="0" xr:uid="{4FFDF909-880A-7546-B8B7-E4497056F855}">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8956A0B8-A39D-D441-8065-357EE10FBF54}">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2A52D7CF-8D3B-AD4C-8206-1047808162CD}">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DBBB359E-A115-9541-BB07-AA842A09DBCB}">
      <text>
        <r>
          <rPr>
            <sz val="11"/>
            <color theme="1"/>
            <rFont val="Calibri"/>
            <family val="2"/>
            <scheme val="minor"/>
          </rPr>
          <t>소크라테스: 양동근
멜레토스: 치타
코러스: 
장현동 이여진 김하연 
전우형 오수진 진선희</t>
        </r>
      </text>
    </comment>
    <comment ref="I473" authorId="0" shapeId="0" xr:uid="{8075CFC3-65E7-D847-B49B-9B92FA0F14A7}">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4B55D1F0-4CCB-2341-9E53-0FD0A2C2C59A}">
      <text>
        <r>
          <rPr>
            <sz val="11"/>
            <color theme="1"/>
            <rFont val="Calibri"/>
            <family val="2"/>
            <scheme val="minor"/>
          </rPr>
          <t>신숙주: 안재영
성삼문: 박좌헌
수양: 박건</t>
        </r>
      </text>
    </comment>
    <comment ref="I475" authorId="0" shapeId="0" xr:uid="{4F9E020A-5C5C-F341-A871-3E69784FF678}">
      <text>
        <r>
          <rPr>
            <sz val="11"/>
            <color theme="1"/>
            <rFont val="Calibri"/>
            <family val="2"/>
            <scheme val="minor"/>
          </rPr>
          <t>자을산군: 양지원
미수: 박규원
세조: 박유덕</t>
        </r>
      </text>
    </comment>
    <comment ref="I476" authorId="0" shapeId="0" xr:uid="{9634EF80-4B32-CC44-8907-50B6A03179E7}">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CE48F5F2-59D3-7C47-8315-AF81EFFB43B6}">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EA9FCB93-2C26-9D46-B471-552D87FD18C7}">
      <text>
        <r>
          <rPr>
            <sz val="11"/>
            <color theme="1"/>
            <rFont val="Calibri"/>
            <family val="2"/>
            <scheme val="minor"/>
          </rPr>
          <t>Jill: 최미소
Ollie: 오정택
Miss Dee: 정다희</t>
        </r>
      </text>
    </comment>
    <comment ref="I479" authorId="0" shapeId="0" xr:uid="{61F9DA95-0CDA-4F4A-B346-2CCDFE1BF1A9}">
      <text>
        <r>
          <rPr>
            <sz val="11"/>
            <color theme="1"/>
            <rFont val="Calibri"/>
            <family val="2"/>
            <scheme val="minor"/>
          </rPr>
          <t>한영범: 조성윤
류순호: 김리현
이창섭: 윤석원
신석구: 안재영
조동현: 장민수
변주화: 이동수
여신: 한보라</t>
        </r>
      </text>
    </comment>
    <comment ref="I480" authorId="0" shapeId="0" xr:uid="{578F0A4D-041F-444B-9F80-2B764E220EDA}">
      <text>
        <r>
          <rPr>
            <sz val="11"/>
            <color theme="1"/>
            <rFont val="Calibri"/>
            <family val="2"/>
            <scheme val="minor"/>
          </rPr>
          <t>해롤드: 박지일
트릿: 박정복
필립: 현석준</t>
        </r>
      </text>
    </comment>
    <comment ref="I481" authorId="0" shapeId="0" xr:uid="{970E8465-B884-4948-A143-928AEA30E74A}">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4E38F858-9A67-B247-AB86-4D3B06CA063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EE8F4F46-789A-ED4E-A14B-DB0E121532E5}">
      <text>
        <r>
          <rPr>
            <sz val="11"/>
            <color theme="1"/>
            <rFont val="Calibri"/>
            <family val="2"/>
            <scheme val="minor"/>
          </rPr>
          <t>한영범: 조성윤
류순호: 박정원
이창섭: 양승리
신석구: 안지환
조동현: 장민수
변주화: 이동수
여신: 한보라</t>
        </r>
      </text>
    </comment>
    <comment ref="I484" authorId="0" shapeId="0" xr:uid="{A23265C6-1A09-084A-80BF-6D4D5D4BBE1B}">
      <text>
        <r>
          <rPr>
            <sz val="11"/>
            <color theme="1"/>
            <rFont val="Calibri"/>
            <family val="2"/>
            <scheme val="minor"/>
          </rPr>
          <t>해롤드: 양소민
트릿: 최유하
필립: 최수진</t>
        </r>
      </text>
    </comment>
    <comment ref="I485" authorId="0" shapeId="0" xr:uid="{9DB77FBA-A809-ED4D-8F0B-BD04055AD196}">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4C900AB7-5480-3740-B265-B0F3B2773436}">
      <text>
        <r>
          <rPr>
            <sz val="11"/>
            <color theme="1"/>
            <rFont val="Calibri"/>
            <family val="2"/>
            <scheme val="minor"/>
          </rPr>
          <t>볼프: 손유동
라이자: 김이후
라디: 류찬열</t>
        </r>
      </text>
    </comment>
    <comment ref="I487" authorId="0" shapeId="0" xr:uid="{D7DCF7CB-0506-9943-A7B0-0E145D998AD4}">
      <text>
        <r>
          <rPr>
            <sz val="11"/>
            <color theme="1"/>
            <rFont val="Calibri"/>
            <family val="2"/>
            <scheme val="minor"/>
          </rPr>
          <t>한영범: 조성윤
류순호: 박정원
이창섭: 양승리
신석구: 안재영
조동현: 조풍래
변주화: 이동수
여신: 최연우</t>
        </r>
      </text>
    </comment>
    <comment ref="I488" authorId="0" shapeId="0" xr:uid="{E057E36A-6922-614C-98D2-631A39B4B7BF}">
      <text>
        <r>
          <rPr>
            <sz val="11"/>
            <color theme="1"/>
            <rFont val="Calibri"/>
            <family val="2"/>
            <scheme val="minor"/>
          </rPr>
          <t>한영범: 조성윤
류순호: 김현진
이창섭: 양승리
신석구: 임준혁
조동현: 조풍래
변주화: 손유동
여신: 최연우</t>
        </r>
      </text>
    </comment>
    <comment ref="I489" authorId="0" shapeId="0" xr:uid="{1B2D4021-2F4B-4A44-80A6-9019AAC0C55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B6297C00-0A85-F14A-B9B1-AE613785406A}">
      <text>
        <r>
          <rPr>
            <sz val="11"/>
            <color theme="1"/>
            <rFont val="Calibri"/>
            <family val="2"/>
            <scheme val="minor"/>
          </rPr>
          <t>한영범: 조성윤
류순호: 김현진
이창섭: 양승리
신석구: 안지환
조동현: 조풍래
변주화: 손유동
여신: 이지숙</t>
        </r>
      </text>
    </comment>
    <comment ref="I491" authorId="0" shapeId="0" xr:uid="{542B0F4E-6770-8D41-A0C8-C6BD08BA9C23}">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C7675E0A-7AFB-5C4B-9291-ACAF869E253D}">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C9228BA-C11C-A74F-B104-A2EBCD7C1ADB}">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DA2B6351-238C-3E4E-8992-0A5A4AF1D5FB}">
      <text>
        <r>
          <rPr>
            <sz val="11"/>
            <color theme="1"/>
            <rFont val="Calibri"/>
            <family val="2"/>
            <scheme val="minor"/>
          </rPr>
          <t>한영범: 조성윤
류순호: 김현진
이창섭: 양승리
신석구: 임준혁
조동현: 조풍래
변주화: 손유동
여신: 최연우</t>
        </r>
      </text>
    </comment>
    <comment ref="I495" authorId="0" shapeId="0" xr:uid="{D23BC96F-4867-4D4A-8F1F-8D466244AB83}">
      <text>
        <r>
          <rPr>
            <sz val="11"/>
            <color theme="1"/>
            <rFont val="Calibri"/>
            <family val="2"/>
            <scheme val="minor"/>
          </rPr>
          <t>한영범: 조성윤
류순호: 임진섭
이창섭: 양승리
신석구: 임준혁
조동현: 조풍래
변주화: 손유동
여신: 최연우</t>
        </r>
      </text>
    </comment>
    <comment ref="I496" authorId="0" shapeId="0" xr:uid="{145A9B0B-E780-3047-80A6-225670AE84D1}">
      <text>
        <r>
          <rPr>
            <sz val="11"/>
            <color theme="1"/>
            <rFont val="Calibri"/>
            <family val="2"/>
            <scheme val="minor"/>
          </rPr>
          <t>한영범: 조성윤
류순호: 김현진
이창섭: 권동호
신석구: 안지환
조동현: 장민수
변주화: 손유동
여신: 한보라</t>
        </r>
      </text>
    </comment>
    <comment ref="I497" authorId="0" shapeId="0" xr:uid="{179D5C10-2059-B742-B27E-E986362FA549}">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46E7B4C-339C-4745-8AAC-79B57E269935}">
      <text>
        <r>
          <rPr>
            <sz val="11"/>
            <color theme="1"/>
            <rFont val="Calibri"/>
            <family val="2"/>
            <scheme val="minor"/>
          </rPr>
          <t>한영범: 조성윤
류순호: 김기택
이창섭: 양승리
신석구: 안재영
조동현: 김대웅
변주화: 손유동
여신: 한보라</t>
        </r>
      </text>
    </comment>
    <comment ref="I499" authorId="0" shapeId="0" xr:uid="{F56A65D0-6E5A-CD4C-82F5-8F17B2EDB98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D40E8ED-3A79-A948-A97B-1F016AAF2B92}">
      <text>
        <r>
          <rPr>
            <sz val="11"/>
            <color theme="1"/>
            <rFont val="Calibri"/>
            <family val="2"/>
            <scheme val="minor"/>
          </rPr>
          <t>한영범: 조성윤
류순호: 김기택
이창섭: 양승리
신석구: 송유택
조동현: 장민수
변주화: 이동수
여신: 최연우</t>
        </r>
      </text>
    </comment>
    <comment ref="I501" authorId="0" shapeId="0" xr:uid="{55256684-C327-3A44-B589-B21D337DFF8F}">
      <text>
        <r>
          <rPr>
            <sz val="11"/>
            <color theme="1"/>
            <rFont val="Calibri"/>
            <family val="2"/>
            <scheme val="minor"/>
          </rPr>
          <t>루드윅: 박민성
청년: 정재환
마리: 이지연
슈베르트: 크리스영
발터: 박이든</t>
        </r>
      </text>
    </comment>
    <comment ref="I502" authorId="0" shapeId="0" xr:uid="{D2F6A99B-4BCC-FB4A-879D-A595E8787F83}">
      <text>
        <r>
          <rPr>
            <sz val="11"/>
            <color theme="1"/>
            <rFont val="Calibri"/>
            <family val="2"/>
            <scheme val="minor"/>
          </rPr>
          <t>한영범: 조성윤
류순호: 김리현
이창섭: 권동호
신석구: 안재영
조동현: 김대웅
변주화: 손유동
여신: 최연우</t>
        </r>
      </text>
    </comment>
    <comment ref="I503" authorId="0" shapeId="0" xr:uid="{C73DE97D-94CA-1048-8C38-9642A7608563}">
      <text>
        <r>
          <rPr>
            <sz val="11"/>
            <color theme="1"/>
            <rFont val="Calibri"/>
            <family val="2"/>
            <scheme val="minor"/>
          </rPr>
          <t>루카&amp;다빈치: 윤재호
발렌티노&amp;자코모/자코미나: 강찬</t>
        </r>
      </text>
    </comment>
    <comment ref="I504" authorId="0" shapeId="0" xr:uid="{59EE145C-185F-C046-AE4E-835AE1354274}">
      <text>
        <r>
          <rPr>
            <sz val="11"/>
            <color theme="1"/>
            <rFont val="Calibri"/>
            <family val="2"/>
            <scheme val="minor"/>
          </rPr>
          <t>한영범: 조성윤
류순호: 김리현
이창섭: 양승리
신석구: 안재영
조동현: 김대웅
변주화: 이동수
여신: 이지숙</t>
        </r>
      </text>
    </comment>
    <comment ref="I505" authorId="0" shapeId="0" xr:uid="{2D7EDB1A-33C1-9044-9C2C-5C251E98075A}">
      <text>
        <r>
          <rPr>
            <sz val="11"/>
            <color theme="1"/>
            <rFont val="Calibri"/>
            <family val="2"/>
            <scheme val="minor"/>
          </rPr>
          <t>한영범: 조성윤
류순호: 김리현
이창섭: 양승리
신석구: 임준혁
조동현: 조풍래
변주화: 손유동
여신: 이지숙</t>
        </r>
      </text>
    </comment>
    <comment ref="I506" authorId="0" shapeId="0" xr:uid="{86C2401C-DDC5-D541-BE71-B89991BF2D2F}">
      <text>
        <r>
          <rPr>
            <sz val="11"/>
            <color theme="1"/>
            <rFont val="Calibri"/>
            <family val="2"/>
            <scheme val="minor"/>
          </rPr>
          <t>한영범: 조성윤
류순호: 김현진
이창섭: 윤석원
신석구: 임준혁
조동현: 김대웅
변주화: 이동수
여신: 한보라</t>
        </r>
      </text>
    </comment>
    <comment ref="I507" authorId="0" shapeId="0" xr:uid="{3124C534-FACB-B443-BDE0-5FCE6A605C21}">
      <text>
        <r>
          <rPr>
            <sz val="11"/>
            <color theme="1"/>
            <rFont val="Calibri"/>
            <family val="2"/>
            <scheme val="minor"/>
          </rPr>
          <t>한영범: 조성윤
류순호: 임진섭
이창섭: 윤석원
신석구: 안재영
조동현: 김대웅
변주화: 손유동
여신: 한보라</t>
        </r>
      </text>
    </comment>
    <comment ref="I508" authorId="0" shapeId="0" xr:uid="{3E9DF238-80E8-F042-9C10-60D487C2672C}">
      <text>
        <r>
          <rPr>
            <sz val="11"/>
            <color theme="1"/>
            <rFont val="Calibri"/>
            <family val="2"/>
            <scheme val="minor"/>
          </rPr>
          <t>로빈: 김종구
루나: 연지현
레온: 박상준
슈스콜 전주인: 조성윤</t>
        </r>
      </text>
    </comment>
    <comment ref="I509" authorId="0" shapeId="0" xr:uid="{59969F69-4072-C240-ACBE-E80355AFD819}">
      <text>
        <r>
          <rPr>
            <sz val="11"/>
            <color theme="1"/>
            <rFont val="Calibri"/>
            <family val="2"/>
            <scheme val="minor"/>
          </rPr>
          <t>한영범: 조성윤
류순호: 임진섭
이창섭: 권동호
신석구: 안재영
조동현: 김대웅
변주화: 손유동
여신: 한보라</t>
        </r>
      </text>
    </comment>
    <comment ref="I510" authorId="0" shapeId="0" xr:uid="{6A39B535-17D0-5F49-8CAB-E073E02B4C67}">
      <text>
        <r>
          <rPr>
            <sz val="11"/>
            <color theme="1"/>
            <rFont val="Calibri"/>
            <family val="2"/>
            <scheme val="minor"/>
          </rPr>
          <t>보이체크: 정민
마리: 최우리
카를: 송광일
대위: 정호준
군의관: 성재
마그레트: 이동희
안드레스: 손우민</t>
        </r>
      </text>
    </comment>
    <comment ref="I511" authorId="0" shapeId="0" xr:uid="{8C2630D2-7EC8-5C48-AA20-B44971AE5B2E}">
      <text>
        <r>
          <rPr>
            <sz val="11"/>
            <color theme="1"/>
            <rFont val="Calibri"/>
            <family val="2"/>
            <scheme val="minor"/>
          </rPr>
          <t>루드윅: 김주호
청년: 김준영
마리: 이지연
슈베르트: 크리스영
발터: 김시훈</t>
        </r>
      </text>
    </comment>
    <comment ref="I512" authorId="0" shapeId="0" xr:uid="{5149EFDA-0C23-274D-B547-441E727169C3}">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9B367ED-E295-5C45-8917-7D286F306A0C}">
      <text>
        <r>
          <rPr>
            <sz val="11"/>
            <color theme="1"/>
            <rFont val="Calibri"/>
            <family val="2"/>
            <scheme val="minor"/>
          </rPr>
          <t>J: 유현석
S: 유승현
K: 이시안(이선근)</t>
        </r>
      </text>
    </comment>
    <comment ref="I514" authorId="0" shapeId="0" xr:uid="{0682CD7A-9E3D-4746-BE65-3F17EA5DF42A}">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28A28BED-C9E5-184B-B127-5C0D28E048DC}">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4ACBE2B7-E192-1249-8212-3AC90FFC2C42}">
      <text>
        <r>
          <rPr>
            <sz val="11"/>
            <color theme="1"/>
            <rFont val="Calibri"/>
            <family val="2"/>
            <scheme val="minor"/>
          </rPr>
          <t>J: 양지원
S: 유승현
K: 이현재</t>
        </r>
      </text>
    </comment>
    <comment ref="I517" authorId="0" shapeId="0" xr:uid="{31902624-E52B-BE46-AD0D-ACDDA5382899}">
      <text>
        <r>
          <rPr>
            <sz val="11"/>
            <color theme="1"/>
            <rFont val="Calibri"/>
            <family val="2"/>
            <scheme val="minor"/>
          </rPr>
          <t>윌리엄 사무엘 아일랜드: 원종환
H: 주민진
윌리엄 헨리 아일랜드: 김지웅</t>
        </r>
      </text>
    </comment>
    <comment ref="I518" authorId="0" shapeId="0" xr:uid="{02D32ACD-FB03-CD46-BB62-A6F769E99F68}">
      <text>
        <r>
          <rPr>
            <sz val="11"/>
            <color theme="1"/>
            <rFont val="Calibri"/>
            <family val="2"/>
            <scheme val="minor"/>
          </rPr>
          <t>J: 문태유
S: 김준영
K: 이현재</t>
        </r>
      </text>
    </comment>
    <comment ref="I519" authorId="0" shapeId="0" xr:uid="{2B3DF46B-AE5C-5F40-AE7D-2BB9A964D3E3}">
      <text>
        <r>
          <rPr>
            <sz val="11"/>
            <color theme="1"/>
            <rFont val="Calibri"/>
            <family val="2"/>
            <scheme val="minor"/>
          </rPr>
          <t>프레이저: 윤재호
고든: 김서환
폴: 양병열
앨런: 이형훈</t>
        </r>
      </text>
    </comment>
    <comment ref="I520" authorId="0" shapeId="0" xr:uid="{B9AD59D7-A8D6-CE44-A70D-1D4AA85AFF0C}">
      <text>
        <r>
          <rPr>
            <sz val="11"/>
            <color theme="1"/>
            <rFont val="Calibri"/>
            <family val="2"/>
            <scheme val="minor"/>
          </rPr>
          <t>유진 킴: 김지철
싱클레어: 김리현
조안: 조영화
피아니스트: 조재철</t>
        </r>
      </text>
    </comment>
    <comment ref="I521" authorId="0" shapeId="0" xr:uid="{121CFD4F-AC37-6C44-88A4-0E7693597C0F}">
      <text>
        <r>
          <rPr>
            <sz val="11"/>
            <color theme="1"/>
            <rFont val="Calibri"/>
            <family val="2"/>
            <scheme val="minor"/>
          </rPr>
          <t>실비아: 주다온
빅토리아: 고은영
테드: 김세환
루이스 보셔 외: 김수정
알바레즈 외: 이민규
그리고: 고유니</t>
        </r>
      </text>
    </comment>
    <comment ref="I522" authorId="0" shapeId="0" xr:uid="{8A5DFDDA-63BB-814C-BE41-56B8421B5502}">
      <text>
        <r>
          <rPr>
            <sz val="11"/>
            <color theme="1"/>
            <rFont val="Calibri"/>
            <family val="2"/>
            <scheme val="minor"/>
          </rPr>
          <t>리온: 유태율
일라이: 박좌헌
소피: 이서영
앨리스: 임예진
율리아: 백예은
저스틴: 신혁수
교장: 변희상</t>
        </r>
      </text>
    </comment>
    <comment ref="I523" authorId="0" shapeId="0" xr:uid="{06271A49-67E9-5F42-A0A9-4B375334DE8B}">
      <text>
        <r>
          <rPr>
            <sz val="11"/>
            <color theme="1"/>
            <rFont val="Calibri"/>
            <family val="2"/>
            <scheme val="minor"/>
          </rPr>
          <t>J: 유현석
S: 김경수
K: 이시안(이선근)</t>
        </r>
      </text>
    </comment>
    <comment ref="I524" authorId="0" shapeId="0" xr:uid="{892E3DE1-277E-1D45-9B62-2064F249D15C}">
      <text>
        <r>
          <rPr>
            <sz val="11"/>
            <color theme="1"/>
            <rFont val="Calibri"/>
            <family val="2"/>
            <scheme val="minor"/>
          </rPr>
          <t>J: 문태유
S: 유승현
K: 이시안(이선근)</t>
        </r>
      </text>
    </comment>
    <comment ref="I525" authorId="0" shapeId="0" xr:uid="{6D9B353F-1D3F-1647-85A0-2B256CC5C913}">
      <text>
        <r>
          <rPr>
            <sz val="11"/>
            <color theme="1"/>
            <rFont val="Calibri"/>
            <family val="2"/>
            <scheme val="minor"/>
          </rPr>
          <t>유진 킴: 김지철
싱클레어: 현석준
조안: 박새힘
피아니스트: 조재철</t>
        </r>
      </text>
    </comment>
    <comment ref="I526" authorId="0" shapeId="0" xr:uid="{B468D97F-0018-A746-9070-293E354640EF}">
      <text>
        <r>
          <rPr>
            <sz val="11"/>
            <color theme="1"/>
            <rFont val="Calibri"/>
            <family val="2"/>
            <scheme val="minor"/>
          </rPr>
          <t>J: 문태유
S: 김경수
K: 이시안(이선근)</t>
        </r>
      </text>
    </comment>
    <comment ref="I527" authorId="0" shapeId="0" xr:uid="{16146868-603B-D24F-9313-DC1F51F91389}">
      <text>
        <r>
          <rPr>
            <sz val="11"/>
            <color theme="1"/>
            <rFont val="Calibri"/>
            <family val="2"/>
            <scheme val="minor"/>
          </rPr>
          <t>비지터: 고상호
맨: 노희찬
우먼: 김수
멀티: 이선, 방가희</t>
        </r>
      </text>
    </comment>
    <comment ref="I528" authorId="0" shapeId="0" xr:uid="{5C993C22-9759-E44C-ABCD-8E38378CF0D5}">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4A22BD24-3223-954E-8447-8502BDE1E62A}">
      <text>
        <r>
          <rPr>
            <sz val="11"/>
            <color theme="1"/>
            <rFont val="Calibri"/>
            <family val="2"/>
            <scheme val="minor"/>
          </rPr>
          <t>생텍쥐베리: 안재영
어린왕자: 정지우
나: 주다온</t>
        </r>
      </text>
    </comment>
    <comment ref="I530" authorId="0" shapeId="0" xr:uid="{80A31C5F-A53A-7D44-A741-9542DCE9A7E2}">
      <text>
        <r>
          <rPr>
            <sz val="11"/>
            <color theme="1"/>
            <rFont val="Calibri"/>
            <family val="2"/>
            <scheme val="minor"/>
          </rPr>
          <t>J: 유현석
S: 김준영
K: 이현재</t>
        </r>
      </text>
    </comment>
    <comment ref="I531" authorId="0" shapeId="0" xr:uid="{9D6009DB-4AB2-2A49-8EE9-FF5BBA2939B5}">
      <text>
        <r>
          <rPr>
            <sz val="11"/>
            <color theme="1"/>
            <rFont val="Calibri"/>
            <family val="2"/>
            <scheme val="minor"/>
          </rPr>
          <t>유진 킴: 정성일
싱클레어: 최호승
조안: 박새힘
피아니스트: 양찬영</t>
        </r>
      </text>
    </comment>
    <comment ref="I532" authorId="0" shapeId="0" xr:uid="{CBAAE7FD-2BA7-B445-A3D1-A8DD083B30FE}">
      <text>
        <r>
          <rPr>
            <sz val="11"/>
            <color theme="1"/>
            <rFont val="Calibri"/>
            <family val="2"/>
            <scheme val="minor"/>
          </rPr>
          <t>J: 유현석
S: 유승현
K: 이시안(이선근)</t>
        </r>
      </text>
    </comment>
    <comment ref="I533" authorId="0" shapeId="0" xr:uid="{3EB0A9C8-D5C1-A249-B032-A0F27A60220B}">
      <text>
        <r>
          <rPr>
            <sz val="11"/>
            <color theme="1"/>
            <rFont val="Calibri"/>
            <family val="2"/>
            <scheme val="minor"/>
          </rPr>
          <t>아메드: 정원조
하딜: 김유림
유세프: 김세환
바나: 이다해
통역사: 이승우
여인: 두마노브스키 순치짜</t>
        </r>
      </text>
    </comment>
    <comment ref="I534" authorId="0" shapeId="0" xr:uid="{78616241-7F94-4A4D-80C0-676D45E70EA7}">
      <text>
        <r>
          <rPr>
            <sz val="11"/>
            <color theme="1"/>
            <rFont val="Calibri"/>
            <family val="2"/>
            <scheme val="minor"/>
          </rPr>
          <t>유진 킴: 김지철
싱클레어: 손유동
조안: 문은수
피아니스트: 조재철</t>
        </r>
      </text>
    </comment>
    <comment ref="I535" authorId="0" shapeId="0" xr:uid="{191009CB-3A0C-D944-9B04-CBB593B7B34C}">
      <text>
        <r>
          <rPr>
            <sz val="11"/>
            <color theme="1"/>
            <rFont val="Calibri"/>
            <family val="2"/>
            <scheme val="minor"/>
          </rPr>
          <t>J: 유현석
S: 김경수
K: 이시안(이선근)</t>
        </r>
      </text>
    </comment>
    <comment ref="I536" authorId="0" shapeId="0" xr:uid="{FFCD955F-F592-E043-A95E-C7F71E84B266}">
      <text>
        <r>
          <rPr>
            <sz val="11"/>
            <color theme="1"/>
            <rFont val="Calibri"/>
            <family val="2"/>
            <scheme val="minor"/>
          </rPr>
          <t>J: 박한근
S: 유승현
K: 이현재</t>
        </r>
      </text>
    </comment>
    <comment ref="I537" authorId="0" shapeId="0" xr:uid="{65DE7C25-6D7E-174A-8BEF-774B44B7F33E}">
      <text>
        <r>
          <rPr>
            <sz val="11"/>
            <color theme="1"/>
            <rFont val="Calibri"/>
            <family val="2"/>
            <scheme val="minor"/>
          </rPr>
          <t>윌리엄 사무엘 아일랜드: 원종환
H: 김지철
윌리엄 헨리 아일랜드: 임규형</t>
        </r>
      </text>
    </comment>
    <comment ref="I538" authorId="0" shapeId="0" xr:uid="{F383A77A-A0E5-784B-9CD8-97E500B5AEED}">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F85B31D3-69D1-F246-AF10-E75469B09905}">
      <text>
        <r>
          <rPr>
            <sz val="11"/>
            <color theme="1"/>
            <rFont val="Calibri"/>
            <family val="2"/>
            <scheme val="minor"/>
          </rPr>
          <t>J: 유현석
S: 유승현
K: 이시안(이선근)</t>
        </r>
      </text>
    </comment>
    <comment ref="I540" authorId="0" shapeId="0" xr:uid="{A32D5066-48A3-E740-BD11-33EF2DC22D57}">
      <text>
        <r>
          <rPr>
            <sz val="11"/>
            <color theme="1"/>
            <rFont val="Calibri"/>
            <family val="2"/>
            <scheme val="minor"/>
          </rPr>
          <t>나르치스: 유승현
골드문트: 김지온</t>
        </r>
      </text>
    </comment>
    <comment ref="I541" authorId="0" shapeId="0" xr:uid="{4BA1C97D-1FBD-7843-9B5A-D5CAB62BFF9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C207B022-EE41-1B40-A569-64EC4E556956}">
      <text>
        <r>
          <rPr>
            <sz val="11"/>
            <color theme="1"/>
            <rFont val="Calibri"/>
            <family val="2"/>
            <scheme val="minor"/>
          </rPr>
          <t>J: 유현석
S: 김준영
K: 이현재</t>
        </r>
      </text>
    </comment>
    <comment ref="I543" authorId="0" shapeId="0" xr:uid="{BFC5FEA5-2CED-1D4F-A259-F800B393BAD1}">
      <text>
        <r>
          <rPr>
            <sz val="11"/>
            <color theme="1"/>
            <rFont val="Calibri"/>
            <family val="2"/>
            <scheme val="minor"/>
          </rPr>
          <t>유진 킴: 정성일
싱클레어: 김리현
조안: 조영화
피아니스트: 조재철</t>
        </r>
      </text>
    </comment>
    <comment ref="I544" authorId="0" shapeId="0" xr:uid="{E9E50F1B-8B4F-7F4D-A37B-D7C75C7E7213}">
      <text>
        <r>
          <rPr>
            <sz val="11"/>
            <color theme="1"/>
            <rFont val="Calibri"/>
            <family val="2"/>
            <scheme val="minor"/>
          </rPr>
          <t>J: 박한근
S: 유승현
K: 이현재</t>
        </r>
      </text>
    </comment>
    <comment ref="I545" authorId="0" shapeId="0" xr:uid="{1AD44C1A-14E5-764B-B05A-D7C59E1A5623}">
      <text>
        <r>
          <rPr>
            <sz val="11"/>
            <color theme="1"/>
            <rFont val="Calibri"/>
            <family val="2"/>
            <scheme val="minor"/>
          </rPr>
          <t>J: 김지철
S: 김준영
K: 이현재</t>
        </r>
      </text>
    </comment>
    <comment ref="I546" authorId="0" shapeId="0" xr:uid="{CF22979F-B949-6141-88F4-6550008F4895}">
      <text>
        <r>
          <rPr>
            <sz val="11"/>
            <color theme="1"/>
            <rFont val="Calibri"/>
            <family val="2"/>
            <scheme val="minor"/>
          </rPr>
          <t>J: 김지철
S: 유승현
K: 이시안(이선근)</t>
        </r>
      </text>
    </comment>
    <comment ref="I547" authorId="0" shapeId="0" xr:uid="{769CAE76-E9E9-CD44-8684-E273F2B3139E}">
      <text>
        <r>
          <rPr>
            <sz val="11"/>
            <color theme="1"/>
            <rFont val="Calibri"/>
            <family val="2"/>
            <scheme val="minor"/>
          </rPr>
          <t>아드리앙: 윤나무</t>
        </r>
      </text>
    </comment>
    <comment ref="I548" authorId="0" shapeId="0" xr:uid="{66E8B474-E009-2649-A83C-37120E943C2F}">
      <text>
        <r>
          <rPr>
            <sz val="11"/>
            <color theme="1"/>
            <rFont val="Calibri"/>
            <family val="2"/>
            <scheme val="minor"/>
          </rPr>
          <t>J: 박한근
S: 김경수
K: 김수용</t>
        </r>
      </text>
    </comment>
    <comment ref="I549" authorId="0" shapeId="0" xr:uid="{AFCAAD39-08C4-034F-91B6-8F5EE66780BD}">
      <text>
        <r>
          <rPr>
            <sz val="11"/>
            <color theme="1"/>
            <rFont val="Calibri"/>
            <family val="2"/>
            <scheme val="minor"/>
          </rPr>
          <t>우빈: 이율
본하: 이종석</t>
        </r>
      </text>
    </comment>
    <comment ref="I550" authorId="0" shapeId="0" xr:uid="{27E30643-6569-A647-86AB-6A95BD3A0D75}">
      <text>
        <r>
          <rPr>
            <sz val="11"/>
            <color theme="1"/>
            <rFont val="Calibri"/>
            <family val="2"/>
            <scheme val="minor"/>
          </rPr>
          <t>J: 김지철
S: 유승현
K: 김수용</t>
        </r>
      </text>
    </comment>
    <comment ref="I551" authorId="0" shapeId="0" xr:uid="{37559F61-33BB-6544-9E47-30926FBE65E6}">
      <text>
        <r>
          <rPr>
            <sz val="11"/>
            <color theme="1"/>
            <rFont val="Calibri"/>
            <family val="2"/>
            <scheme val="minor"/>
          </rPr>
          <t>J: 김지철
S: 유승현
K: 이시안(이선근)</t>
        </r>
      </text>
    </comment>
    <comment ref="I552" authorId="0" shapeId="0" xr:uid="{30BAD37B-FC1F-C44D-8E6E-C11F9B39BD8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35EFFAA5-0920-4148-A1A9-1DD1F8058E6F}">
      <text>
        <r>
          <rPr>
            <sz val="11"/>
            <color theme="1"/>
            <rFont val="Calibri"/>
            <family val="2"/>
            <scheme val="minor"/>
          </rPr>
          <t>백작: 이승현
V: 조성필</t>
        </r>
      </text>
    </comment>
    <comment ref="I554" authorId="0" shapeId="0" xr:uid="{2CDEAE55-AB94-644E-A3F9-9EC52FB9AAC8}">
      <text>
        <r>
          <rPr>
            <sz val="11"/>
            <color theme="1"/>
            <rFont val="Calibri"/>
            <family val="2"/>
            <scheme val="minor"/>
          </rPr>
          <t>존 윌리엄 폴리도리: 현석준
조지 고든 바이런: 주민진</t>
        </r>
      </text>
    </comment>
    <comment ref="I555" authorId="0" shapeId="0" xr:uid="{5360C09C-E251-3147-8F1F-1AC0D4A2E0B5}">
      <text>
        <r>
          <rPr>
            <sz val="11"/>
            <color theme="1"/>
            <rFont val="Calibri"/>
            <family val="2"/>
            <scheme val="minor"/>
          </rPr>
          <t>향안: 이지숙
환기: 윤석원
동림: 김주연
이상: 임진섭</t>
        </r>
      </text>
    </comment>
    <comment ref="I556" authorId="0" shapeId="0" xr:uid="{782DFAF6-8B2B-E240-91E6-0E3C0AE6E441}">
      <text>
        <r>
          <rPr>
            <sz val="11"/>
            <color theme="1"/>
            <rFont val="Calibri"/>
            <family val="2"/>
            <scheme val="minor"/>
          </rPr>
          <t>중림: 조성윤
천수: 이석준(풍)
연화: 김청아
강구: 구준모
멸화군:
신준석 이홍섭 이지명 신채림</t>
        </r>
      </text>
    </comment>
    <comment ref="I557" authorId="0" shapeId="0" xr:uid="{43D2D840-73A4-7C48-93D8-8503DBD635DA}">
      <text>
        <r>
          <rPr>
            <sz val="11"/>
            <color theme="1"/>
            <rFont val="Calibri"/>
            <family val="2"/>
            <scheme val="minor"/>
          </rPr>
          <t>중림: 조성윤
천수: 최재웅(멸)
연화: 김청아
강구: 강동우
멸화군:
신준석 이홍섭 이지명 신채림</t>
        </r>
      </text>
    </comment>
    <comment ref="I558" authorId="0" shapeId="0" xr:uid="{FF1AF6E9-AB26-C942-8B9A-5F99F220831A}">
      <text>
        <r>
          <rPr>
            <sz val="11"/>
            <color theme="1"/>
            <rFont val="Calibri"/>
            <family val="2"/>
            <scheme val="minor"/>
          </rPr>
          <t>중림: 조성윤
천수: 이석준(풍)
연화: 김청아
강구: 강동우
멸화군:
신준석 이홍섭 이지명 신채림</t>
        </r>
      </text>
    </comment>
    <comment ref="I559" authorId="0" shapeId="0" xr:uid="{7423F170-33E1-3046-A299-D3A165401167}">
      <text>
        <r>
          <rPr>
            <sz val="11"/>
            <color theme="1"/>
            <rFont val="Calibri"/>
            <family val="2"/>
            <scheme val="minor"/>
          </rPr>
          <t>중림: 조성윤
천수: 최재웅(멸)
연화: 안유진
강구: 구준모
멸화군:
신준석 이홍섭 이지명 신채림</t>
        </r>
      </text>
    </comment>
    <comment ref="I560" authorId="0" shapeId="0" xr:uid="{505D6981-F4CF-3443-B436-692EA698F15F}">
      <text>
        <r>
          <rPr>
            <sz val="11"/>
            <color theme="1"/>
            <rFont val="Calibri"/>
            <family val="2"/>
            <scheme val="minor"/>
          </rPr>
          <t>중림: 조성윤
천수: 김민성
연화: 김청아
강구: 이기현
멸화군:
신준석 이홍섭 이지명 신채림</t>
        </r>
      </text>
    </comment>
    <comment ref="I561" authorId="0" shapeId="0" xr:uid="{8FF686EA-7CC5-8E4D-AE08-D08794710163}">
      <text>
        <r>
          <rPr>
            <sz val="11"/>
            <color theme="1"/>
            <rFont val="Calibri"/>
            <family val="2"/>
            <scheme val="minor"/>
          </rPr>
          <t>존 윌리엄 폴리도리: 현석준
조지 고든 바이런: 손유동</t>
        </r>
      </text>
    </comment>
    <comment ref="I562" authorId="0" shapeId="0" xr:uid="{9A14959B-154C-8A40-9800-52A8ABCC22B7}">
      <text>
        <r>
          <rPr>
            <sz val="11"/>
            <color theme="1"/>
            <rFont val="Calibri"/>
            <family val="2"/>
            <scheme val="minor"/>
          </rPr>
          <t>중림: 조성윤
천수: 이석준(풍)
연화: 김청아
강구: 이기현
멸화군:
신준석 이홍섭 이지명 신채림</t>
        </r>
      </text>
    </comment>
    <comment ref="I563" authorId="0" shapeId="0" xr:uid="{4635B9FB-6382-224F-AB1D-32AD8074FADE}">
      <text>
        <r>
          <rPr>
            <sz val="11"/>
            <color theme="1"/>
            <rFont val="Calibri"/>
            <family val="2"/>
            <scheme val="minor"/>
          </rPr>
          <t>향안: 이지숙
환기: 박영수
동림: 김이후
이상: 임진섭</t>
        </r>
      </text>
    </comment>
    <comment ref="I564" authorId="0" shapeId="0" xr:uid="{EEC958D3-86E8-3045-B40A-A46199D96F3E}">
      <text>
        <r>
          <rPr>
            <sz val="11"/>
            <color theme="1"/>
            <rFont val="Calibri"/>
            <family val="2"/>
            <scheme val="minor"/>
          </rPr>
          <t>중림: 조성윤
천수: 이석준(풍)
연화: 김청아
강구: 구준모
멸화군:
신준석 이홍섭 이지명 신채림</t>
        </r>
      </text>
    </comment>
    <comment ref="I565" authorId="0" shapeId="0" xr:uid="{FB9D0F83-AEBC-4145-A057-1046B25695B4}">
      <text>
        <r>
          <rPr>
            <sz val="11"/>
            <color theme="1"/>
            <rFont val="Calibri"/>
            <family val="2"/>
            <scheme val="minor"/>
          </rPr>
          <t>중림: 조성윤
천수: 최재웅(멸)
연화: 김청아
강구: 강동우
멸화군:
신준석 이홍섭 이지명 신채림</t>
        </r>
      </text>
    </comment>
    <comment ref="I566" authorId="0" shapeId="0" xr:uid="{5F44EF21-055C-9048-A888-3CC6C3EE69C9}">
      <text>
        <r>
          <rPr>
            <sz val="11"/>
            <color theme="1"/>
            <rFont val="Calibri"/>
            <family val="2"/>
            <scheme val="minor"/>
          </rPr>
          <t>이재현: 김종구
김주노: 조풍래
알렉스: 선한국
이승우: 조성태
강민혁: 김찬종</t>
        </r>
      </text>
    </comment>
    <comment ref="I567" authorId="0" shapeId="0" xr:uid="{CC78B9CD-EF20-774A-8751-5D10CE5289BA}">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A9FBF94-CE1E-E048-8CF9-277974C8504C}">
      <text>
        <r>
          <rPr>
            <sz val="11"/>
            <color theme="1"/>
            <rFont val="Calibri"/>
            <family val="2"/>
            <scheme val="minor"/>
          </rPr>
          <t>중림: 박민성
천수: 이석준(풍)
연화: 안유진
강구: 이기현
멸화군:
신준석 이홍섭 이지명 신채림</t>
        </r>
      </text>
    </comment>
    <comment ref="I569" authorId="0" shapeId="0" xr:uid="{10125C62-1F8A-954E-82D1-A19F3DCE27DB}">
      <text>
        <r>
          <rPr>
            <sz val="11"/>
            <color theme="1"/>
            <rFont val="Calibri"/>
            <family val="2"/>
            <scheme val="minor"/>
          </rPr>
          <t>중림: 조성윤
천수: 이석준(풍)
연화: 김청아
강구: 강동우
멸화군:
신준석 이홍섭 이지명 신채림</t>
        </r>
      </text>
    </comment>
    <comment ref="I570" authorId="0" shapeId="0" xr:uid="{FB5E7F0A-E4B7-E349-A323-7EDC43B7FBF9}">
      <text>
        <r>
          <rPr>
            <sz val="11"/>
            <color theme="1"/>
            <rFont val="Calibri"/>
            <family val="2"/>
            <scheme val="minor"/>
          </rPr>
          <t>중림: 조성윤
천수: 이석준(풍)
연화: 안유진
강구: 이기현
멸화군:
신준석 이홍섭 이지명 신채림</t>
        </r>
      </text>
    </comment>
    <comment ref="I571" authorId="0" shapeId="0" xr:uid="{8B72F5ED-AFB0-8440-9867-9B7535DF348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37D8A5E9-BB4A-B849-BE16-E4E1FF5D2F23}">
      <text>
        <r>
          <rPr>
            <sz val="11"/>
            <color theme="1"/>
            <rFont val="Calibri"/>
            <family val="2"/>
            <scheme val="minor"/>
          </rPr>
          <t>윌리엄 사무엘 아일랜드: 원종환
H: 김지철
윌리엄 헨리 아일랜드: 임규형</t>
        </r>
      </text>
    </comment>
    <comment ref="I573" authorId="0" shapeId="0" xr:uid="{24CDA49C-6203-8742-98FB-1F957607B91A}">
      <text>
        <r>
          <rPr>
            <sz val="11"/>
            <color theme="1"/>
            <rFont val="Calibri"/>
            <family val="2"/>
            <scheme val="minor"/>
          </rPr>
          <t>중림: 조성윤
천수: 최재웅(멸)
연화: 김청아
강구: 강동우
멸화군:
신준석 이홍섭 이지명 신채림</t>
        </r>
      </text>
    </comment>
    <comment ref="I574" authorId="0" shapeId="0" xr:uid="{FB76C966-7F01-044E-9ADC-B19F42EDDE98}">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E07FAB04-1314-324C-A673-8F2881F08C17}">
      <text>
        <r>
          <rPr>
            <sz val="11"/>
            <color theme="1"/>
            <rFont val="Calibri"/>
            <family val="2"/>
            <scheme val="minor"/>
          </rPr>
          <t>중림: 조성윤
천수: 최재웅(멸)
연화: 안유진
강구: 강동우
멸화군:
신준석 이홍섭 이지명 신채림</t>
        </r>
      </text>
    </comment>
    <comment ref="I576" authorId="0" shapeId="0" xr:uid="{1D490FB9-8C54-684D-926E-17A72C9F6683}">
      <text>
        <r>
          <rPr>
            <sz val="11"/>
            <color theme="1"/>
            <rFont val="Calibri"/>
            <family val="2"/>
            <scheme val="minor"/>
          </rPr>
          <t>오스카 와일드: 박민성
알프레드 더글라스: 윤석호
로버트 로스: 기세중</t>
        </r>
      </text>
    </comment>
    <comment ref="I577" authorId="0" shapeId="0" xr:uid="{26A0DF98-02BF-2E4A-AD19-7F4D1A577B24}">
      <text>
        <r>
          <rPr>
            <sz val="11"/>
            <color theme="1"/>
            <rFont val="Calibri"/>
            <family val="2"/>
            <scheme val="minor"/>
          </rPr>
          <t>중림: 조성윤
천수: 이석준(풍)
연화: 김청아
강구: 이기현
멸화군:
신준석 이홍섭 이지명 신채림</t>
        </r>
      </text>
    </comment>
    <comment ref="I578" authorId="0" shapeId="0" xr:uid="{BB34B509-609A-2A48-B816-5664C92C700E}">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DCE7DBD5-9340-2F4F-ADB1-99566D7B9903}">
      <text>
        <r>
          <rPr>
            <sz val="11"/>
            <color theme="1"/>
            <rFont val="Calibri"/>
            <family val="2"/>
            <scheme val="minor"/>
          </rPr>
          <t>중림: 고상호
천수: 이석준(풍)
연화: 김청아
강구: 이기현
멸화군:
신준석 이홍섭 이지명 신채림</t>
        </r>
      </text>
    </comment>
    <comment ref="I580" authorId="0" shapeId="0" xr:uid="{C55AE2A2-B632-A944-BDD7-5EED8225F918}">
      <text>
        <r>
          <rPr>
            <sz val="11"/>
            <color theme="1"/>
            <rFont val="Calibri"/>
            <family val="2"/>
            <scheme val="minor"/>
          </rPr>
          <t>중림: 조성윤
천수: 최재웅(멸)
연화: 김청아
강구: 이기현
멸화군:
신준석 이홍섭 이지명 신채림</t>
        </r>
      </text>
    </comment>
    <comment ref="I581" authorId="0" shapeId="0" xr:uid="{F0F2996D-FD41-DA42-B780-D5B7E060B483}">
      <text>
        <r>
          <rPr>
            <sz val="11"/>
            <color theme="1"/>
            <rFont val="Calibri"/>
            <family val="2"/>
            <scheme val="minor"/>
          </rPr>
          <t>중림: 조성윤
천수: 최재웅(멸)
연화: 안유진
강구: 구준모
멸화군:
신준석 이홍섭 이지명 신채림</t>
        </r>
      </text>
    </comment>
    <comment ref="I582" authorId="0" shapeId="0" xr:uid="{38888C11-6E36-A149-971E-A5EFBCE44179}">
      <text>
        <r>
          <rPr>
            <sz val="11"/>
            <color theme="1"/>
            <rFont val="Calibri"/>
            <family val="2"/>
            <scheme val="minor"/>
          </rPr>
          <t>중림: 조성윤
천수: 최재웅(멸)
연화: 김청아
강구: 구준모
멸화군:
신준석 이홍섭 이지명 신채림</t>
        </r>
      </text>
    </comment>
    <comment ref="I583" authorId="0" shapeId="0" xr:uid="{6C4E3CFA-BB39-EB49-8C7C-86489CF4B1EE}">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FA5A91B2-1198-2C44-BE83-96517E72AEE9}">
      <text>
        <r>
          <rPr>
            <sz val="11"/>
            <color theme="1"/>
            <rFont val="Calibri"/>
            <family val="2"/>
            <scheme val="minor"/>
          </rPr>
          <t>준: 강찬
맥스: 송효원
양철: 홍성원
버튼: 임태현</t>
        </r>
      </text>
    </comment>
    <comment ref="I585" authorId="0" shapeId="0" xr:uid="{350F8A70-57E8-B043-B1FE-C1AFC0F8F13A}">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D3C2CC3-A38A-3F4C-B83D-8423087BAAD8}">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4649E37E-50F8-634E-B71E-041BC155BD1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E49E0B8-2C97-2F4D-9281-6AD1FFBBFD6D}">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64815BC9-404B-3648-92A9-9F51B37532A5}">
      <text>
        <r>
          <rPr>
            <sz val="11"/>
            <color theme="1"/>
            <rFont val="Calibri"/>
            <family val="2"/>
            <scheme val="minor"/>
          </rPr>
          <t>데미안: 조풍래
싱클레어: 손유동
크나우어: 허영손
알폰스 벡: 안창용</t>
        </r>
      </text>
    </comment>
    <comment ref="I590" authorId="0" shapeId="0" xr:uid="{28924145-66C4-EF48-8E15-CBEF3F6C4A40}">
      <text>
        <r>
          <rPr>
            <sz val="11"/>
            <color theme="1"/>
            <rFont val="Calibri"/>
            <family val="2"/>
            <scheme val="minor"/>
          </rPr>
          <t>달수: 김지철
호태: 원종환
춘섬: 박은미
이덕: 송영미
사또: 류경환
분이: 임소라(판)
산받이: 최영석</t>
        </r>
      </text>
    </comment>
    <comment ref="I591" authorId="0" shapeId="0" xr:uid="{AADB5BDD-BE42-9748-BAC5-F4AFB5E84A39}">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6112EEB0-63C3-C14A-B2C3-0C93EB4E3C93}">
      <text>
        <r>
          <rPr>
            <sz val="11"/>
            <color theme="1"/>
            <rFont val="Calibri"/>
            <family val="2"/>
            <scheme val="minor"/>
          </rPr>
          <t>셰익스피어: 원종환
햄릿: 임진섭
줄리엣: 이아름솔
로미오: 주민진</t>
        </r>
      </text>
    </comment>
    <comment ref="I593" authorId="0" shapeId="0" xr:uid="{F7B036FF-E19D-F84C-8EA9-5E501B49AC69}">
      <text>
        <r>
          <rPr>
            <sz val="11"/>
            <color theme="1"/>
            <rFont val="Calibri"/>
            <family val="2"/>
            <scheme val="minor"/>
          </rPr>
          <t>윌리엄 사무엘 아일랜드: 원종환
H: 김지철
윌리엄 헨리 아일랜드: 임규형</t>
        </r>
      </text>
    </comment>
    <comment ref="I594" authorId="0" shapeId="0" xr:uid="{B5EAB242-286B-C442-9C59-386D97713FC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ADE005BD-B0BE-8B4E-BA2C-886C626B1DA5}">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6E9ED56C-0A46-5F4B-BB7F-6ABB0D203E68}">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231EE3E2-DCA6-1A48-9E4E-40BDFC0EAF85}">
      <text>
        <r>
          <rPr>
            <sz val="11"/>
            <color theme="1"/>
            <rFont val="Calibri"/>
            <family val="2"/>
            <scheme val="minor"/>
          </rPr>
          <t>김해진: 김경수
정세훈: 백형훈
히카루: 소정화
이윤: 정민
이태준: 양승리
김수남: 이승현
김환태: 안창용</t>
        </r>
      </text>
    </comment>
    <comment ref="I598" authorId="0" shapeId="0" xr:uid="{E5CCC820-7C7B-8E4F-8D83-570953EBFF04}">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C685C408-90D2-184F-820A-31D55259CFC4}">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85D2B7DC-CFB2-C645-8266-5749FF3FB74C}">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CE8C6B9F-9992-4144-A792-9190C80E8C5E}">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5C7569A1-B3DD-AA49-9DA4-7E08FAAF98FF}">
      <text>
        <r>
          <rPr>
            <sz val="11"/>
            <color theme="1"/>
            <rFont val="Calibri"/>
            <family val="2"/>
            <scheme val="minor"/>
          </rPr>
          <t>그레이 헌트: 박규원
와이트 히스만: 황민수
휴 대커: 김준영</t>
        </r>
      </text>
    </comment>
    <comment ref="I603" authorId="0" shapeId="0" xr:uid="{44113F5B-BE1D-6B40-BF75-B1E8EBD2E80D}">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6A0840F8-4A12-074C-B1FB-F1954EE6F787}">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E96537C1-4B9C-BC4C-9226-506ADC616A7B}">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274AB81C-C6EF-FE47-9DF4-31815BEC79ED}">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837FBB47-CF28-0D48-B2A4-2135C496CD44}">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AB298FF5-7657-AA4E-BF8D-5BD153AD183D}">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A716EA-76B5-B543-AA13-620B022D53F3}">
      <text>
        <r>
          <rPr>
            <sz val="11"/>
            <color theme="1"/>
            <rFont val="Calibri"/>
            <family val="2"/>
            <scheme val="minor"/>
          </rPr>
          <t>Bud : JOSH GAD
Doug : ANDREW RANNELLS</t>
        </r>
      </text>
    </comment>
    <comment ref="I610" authorId="0" shapeId="0" xr:uid="{ABB522C2-22AB-A34B-A772-F586A6A1130F}">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DEF6FC22-4933-EF43-9BBA-7E28360B65AB}">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A7E36C36-72DF-1D48-A2DE-5697A891CCD2}">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14AD1EF7-C011-7447-B3AC-A338D0DD8C4F}">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2A6F9221-8225-FC41-A708-73AB7FCD7FE8}">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C6594529-CF16-F74D-A604-000CF2741038}">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BE27D1D9-EE41-4145-86D3-12B379002CC5}">
      <text>
        <r>
          <rPr>
            <sz val="11"/>
            <color theme="1"/>
            <rFont val="Calibri"/>
            <family val="2"/>
            <scheme val="minor"/>
          </rPr>
          <t>허초희: 정인지
이달: 안재영
허균: 유현석</t>
        </r>
      </text>
    </comment>
    <comment ref="I617" authorId="0" shapeId="0" xr:uid="{4E0B317B-2604-F941-A83F-663BEA45C11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5F0A6BA-59C6-0444-BFAB-8EB4E190CF00}">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AA6CE345-D30A-FC4F-8C39-88CE664D3AAD}">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7351BEF5-D49D-D542-B818-C6F631D88B21}">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55096457-D857-6B49-B96D-6DDA127291F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F33BBB46-5AC9-0D4B-A5E6-F899C88D4E6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28A09F4F-5665-A947-99B9-8BB1719E01C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B7C3B725-EA2E-C940-8B9B-8DE761F076C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6E6A601-D8A2-E94D-9B92-13C56442DD76}">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73A32A3B-4145-6442-A0E5-060635C29DA6}">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C7459571-5E52-684A-8BCA-124BDF7A301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F29E2F41-7310-D048-A7CD-267AF9937DB1}">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46822734-6011-B54D-9A5E-DB0C32497F2D}">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2D7692DC-EDD2-4840-A592-3D1BE02C5FB9}">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715382B4-F8CA-1F44-8D21-E6B72204057B}">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31586936-3D00-494A-B033-A9315B4277F0}">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E8581BD-1DB1-E74E-8591-DEC07741A216}">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3FB2F023-3295-534D-9BBD-D813722A01DA}">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7A7D583F-2E50-C749-8147-DBECF5F9DF69}">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49CD6AA0-D4CF-2442-96A0-29E4D8DCB3C3}">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42CA37FC-2532-7F45-88A7-C4337E7DEA29}">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6C5BB496-AC1F-6E42-A644-501D5E1097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5A0650D5-8FE2-5147-9FCB-ED44D8180EF5}">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14478F19-9BC5-A047-AFB2-344E0A83A5A7}">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99EE2E22-B0BB-694A-BD72-AE54C551B802}">
      <text>
        <r>
          <rPr>
            <sz val="11"/>
            <color theme="1"/>
            <rFont val="Calibri"/>
            <family val="2"/>
            <scheme val="minor"/>
          </rPr>
          <t>디아길레프: 조성윤
브누아: 김이담
니진스키: 한선천
스트라빈스키: 크리스영</t>
        </r>
      </text>
    </comment>
    <comment ref="I642" authorId="0" shapeId="0" xr:uid="{95E1900C-8D74-1B4E-AB9E-AEF907EEF4B5}">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A0B8ADD4-56A4-404A-8D2F-EE057DE567B0}">
      <text>
        <r>
          <rPr>
            <sz val="11"/>
            <color theme="1"/>
            <rFont val="Calibri"/>
            <family val="2"/>
            <scheme val="minor"/>
          </rPr>
          <t>J: 박준휘
S: 김준영
K: 임병근</t>
        </r>
      </text>
    </comment>
    <comment ref="I644" authorId="0" shapeId="0" xr:uid="{F59EB933-9EA0-2C4A-A168-383BCBAB70D5}">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4A35960-0D28-5F4D-9A5D-3C4FA899EEBA}">
      <text>
        <r>
          <rPr>
            <sz val="11"/>
            <color theme="1"/>
            <rFont val="Calibri"/>
            <family val="2"/>
            <scheme val="minor"/>
          </rPr>
          <t>디아길레프: 조성윤
브누아: 강정우
니진스키: 한선천
스트라빈스키: 김도후</t>
        </r>
      </text>
    </comment>
    <comment ref="I646" authorId="0" shapeId="0" xr:uid="{977AB41F-33B9-0841-84A3-9DD57E06FE22}">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8AD54BAB-1BDB-864D-BD1C-C16DD6A23046}">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CDE0B72F-8238-024B-9D46-EBD560C3D087}">
      <text>
        <r>
          <rPr>
            <sz val="11"/>
            <color theme="1"/>
            <rFont val="Calibri"/>
            <family val="2"/>
            <scheme val="minor"/>
          </rPr>
          <t>디아길레프: 조성윤
브누아: 박상준
니진스키: 윤철주
스트라빈스키: 김재한</t>
        </r>
      </text>
    </comment>
    <comment ref="I649" authorId="0" shapeId="0" xr:uid="{70A09FDD-94B6-C34F-A763-51DBA91FCA69}">
      <text>
        <r>
          <rPr>
            <sz val="11"/>
            <color theme="1"/>
            <rFont val="Calibri"/>
            <family val="2"/>
            <scheme val="minor"/>
          </rPr>
          <t>나레이터: 최재웅
뮤즈(드럼): 서수진</t>
        </r>
      </text>
    </comment>
    <comment ref="I650" authorId="0" shapeId="0" xr:uid="{0338B84F-5767-B549-B9FA-E076D17339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9FDC2994-8001-B54F-8102-1B68ECF1DE80}">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8E5ED0C4-24A0-644F-86D2-7DC1EF0D7FC2}">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779B1153-AD29-4F41-9C6B-2717CF6B3140}">
      <text>
        <r>
          <rPr>
            <sz val="11"/>
            <color theme="1"/>
            <rFont val="Calibri"/>
            <family val="2"/>
            <scheme val="minor"/>
          </rPr>
          <t>김우진: 임준혁
윤심덕: 최연우
사내: 정민</t>
        </r>
      </text>
    </comment>
    <comment ref="I654" authorId="0" shapeId="0" xr:uid="{09F307CA-8625-3843-BF9C-F7B7939EE1E8}">
      <text>
        <r>
          <rPr>
            <sz val="11"/>
            <color theme="1"/>
            <rFont val="Calibri"/>
            <family val="2"/>
            <scheme val="minor"/>
          </rPr>
          <t>박열: 손유동
후미코: 이정화
류지: 문경초</t>
        </r>
      </text>
    </comment>
    <comment ref="I655" authorId="0" shapeId="0" xr:uid="{8FACA131-D8BC-654C-8EE4-5650372ACAF8}">
      <text>
        <r>
          <rPr>
            <sz val="11"/>
            <color theme="1"/>
            <rFont val="Calibri"/>
            <family val="2"/>
            <scheme val="minor"/>
          </rPr>
          <t>김영운: 김재범
최윤: 김바다
초: 강찬
정진명: 김경록
이경신: 임태현</t>
        </r>
      </text>
    </comment>
    <comment ref="I656" authorId="0" shapeId="0" xr:uid="{0F3DC721-183E-8D48-906B-5C659E60BC9F}">
      <text>
        <r>
          <rPr>
            <sz val="11"/>
            <color theme="1"/>
            <rFont val="Calibri"/>
            <family val="2"/>
            <scheme val="minor"/>
          </rPr>
          <t>박열: 백기범
후미코: 박새힘
류지: 임별</t>
        </r>
      </text>
    </comment>
    <comment ref="I657" authorId="0" shapeId="0" xr:uid="{D64216E6-D3D2-8845-AF1E-15E8C894496C}">
      <text>
        <r>
          <rPr>
            <sz val="11"/>
            <color theme="1"/>
            <rFont val="Calibri"/>
            <family val="2"/>
            <scheme val="minor"/>
          </rPr>
          <t>홍련: 홍나현
바리: 이아름솔
강림: 고상호
월직차사: 임태현
일직차사: 정백선</t>
        </r>
      </text>
    </comment>
    <comment ref="I658" authorId="0" shapeId="0" xr:uid="{3706B9E0-FC3F-2D44-A4AE-835517483B82}">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AEF7C610-0B92-4646-90D9-40921B87F6F2}">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5249E235-6114-9F4F-81F8-391D0F79E5D1}">
      <text>
        <r>
          <rPr>
            <sz val="11"/>
            <color theme="1"/>
            <rFont val="Calibri"/>
            <family val="2"/>
            <scheme val="minor"/>
          </rPr>
          <t>퀸틴: 정동화
제이: 송유택
메어리: 강정임
C 국장: 김수용
X: 이태이</t>
        </r>
      </text>
    </comment>
    <comment ref="I661" authorId="0" shapeId="0" xr:uid="{75BB4B7A-E1F0-3744-B5AA-0A998876A5D9}">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860C5FD1-B998-1441-A217-387BF870A616}">
      <text>
        <r>
          <rPr>
            <sz val="11"/>
            <color theme="1"/>
            <rFont val="Calibri"/>
            <family val="2"/>
            <scheme val="minor"/>
          </rPr>
          <t>김우진: 주민진
윤심덕: 안유진
사내: 정민</t>
        </r>
      </text>
    </comment>
    <comment ref="I663" authorId="0" shapeId="0" xr:uid="{1541198C-25AB-CF4C-AA6F-2AA9783A0D7D}">
      <text>
        <r>
          <rPr>
            <sz val="11"/>
            <color theme="1"/>
            <rFont val="Calibri"/>
            <family val="2"/>
            <scheme val="minor"/>
          </rPr>
          <t>알란: 이상홍
폴: 임주환
데이비: 안동구</t>
        </r>
      </text>
    </comment>
    <comment ref="I664" authorId="0" shapeId="0" xr:uid="{3E39AD6D-17FA-AD45-B596-D9CE16F9982C}">
      <text>
        <r>
          <rPr>
            <sz val="11"/>
            <color theme="1"/>
            <rFont val="Calibri"/>
            <family val="2"/>
            <scheme val="minor"/>
          </rPr>
          <t>블루닷: 현석준
카이퍼: 이봉준
머머: 박유덕</t>
        </r>
      </text>
    </comment>
    <comment ref="I665" authorId="0" shapeId="0" xr:uid="{DE34CD28-DF74-A74D-AC1C-1086D799D667}">
      <text>
        <r>
          <rPr>
            <sz val="11"/>
            <color theme="1"/>
            <rFont val="Calibri"/>
            <family val="2"/>
            <scheme val="minor"/>
          </rPr>
          <t>에스터: 곽동연
밸: 박정복
로라 (무대조감독): 정재원</t>
        </r>
      </text>
    </comment>
    <comment ref="I666" authorId="0" shapeId="0" xr:uid="{FBF1742F-D47E-3048-AEAF-BD040533A424}">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04E92CA4-88F5-684F-9709-A0363AD32CBA}">
      <text>
        <r>
          <rPr>
            <sz val="11"/>
            <color theme="1"/>
            <rFont val="Calibri"/>
            <family val="2"/>
            <scheme val="minor"/>
          </rPr>
          <t>노든: 이형훈
펭귄: 설가은
앙가부/웜보: 박선영
치쿠: 이규학</t>
        </r>
      </text>
    </comment>
    <comment ref="I668" authorId="0" shapeId="0" xr:uid="{B00A4514-E3E9-CE4B-908B-027D9B5ADCFB}">
      <text>
        <r>
          <rPr>
            <sz val="11"/>
            <color theme="1"/>
            <rFont val="Calibri"/>
            <family val="2"/>
            <scheme val="minor"/>
          </rPr>
          <t>헬렐: 강찬
정인: 홍성원</t>
        </r>
      </text>
    </comment>
    <comment ref="I669" authorId="0" shapeId="0" xr:uid="{AEAA66F1-1DB6-8445-B323-592124D2B933}">
      <text>
        <r>
          <rPr>
            <sz val="11"/>
            <color theme="1"/>
            <rFont val="Calibri"/>
            <family val="2"/>
            <scheme val="minor"/>
          </rPr>
          <t>S: 이석준
마르틴 산토스&amp;페데리코: 이주승</t>
        </r>
      </text>
    </comment>
    <comment ref="I670" authorId="0" shapeId="0" xr:uid="{64C74865-7884-5F44-B2DF-97D1F7B7FF66}">
      <text>
        <r>
          <rPr>
            <sz val="11"/>
            <color theme="1"/>
            <rFont val="Calibri"/>
            <family val="2"/>
            <scheme val="minor"/>
          </rPr>
          <t>티볼트: 양지원
머큐쇼: 김찬호
플레이어: 조성윤</t>
        </r>
      </text>
    </comment>
    <comment ref="I671" authorId="0" shapeId="0" xr:uid="{91C26964-78FF-184A-B321-EC4FEB139636}">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0ED2BAA7-CFD1-E44F-9085-DAD05400A3ED}">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354DF978-E798-8C4B-92F5-381B3A0F07D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18D883A4-BAF4-3C4D-819D-E15B039B5188}">
      <text>
        <r>
          <rPr>
            <sz val="11"/>
            <color theme="1"/>
            <rFont val="Calibri"/>
            <family val="2"/>
            <scheme val="minor"/>
          </rPr>
          <t>언노운: 송유택
포엣: 윤지우
클라운: 임강성
아스트로: 이선우</t>
        </r>
      </text>
    </comment>
    <comment ref="I675" authorId="0" shapeId="0" xr:uid="{44274EEA-B8AB-E74C-8616-781FDF7244FE}">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7150E5DE-AC41-1943-8B0A-FDAEFA6913B8}">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934D827E-C84E-D54C-99EC-C103B4588133}">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4FEC5A27-E5C7-CD4D-93B7-212408AD25C2}">
      <text>
        <r>
          <rPr>
            <sz val="11"/>
            <color theme="1"/>
            <rFont val="Calibri"/>
            <family val="2"/>
            <scheme val="minor"/>
          </rPr>
          <t>마크: 정성일
싱어: 최석진</t>
        </r>
      </text>
    </comment>
    <comment ref="I679" authorId="0" shapeId="0" xr:uid="{B6C28447-8C0E-4245-BFA5-2B32EF2D9994}">
      <text>
        <r>
          <rPr>
            <sz val="11"/>
            <color theme="1"/>
            <rFont val="Calibri"/>
            <family val="2"/>
            <scheme val="minor"/>
          </rPr>
          <t>폴: 이진우
왓슨: 이세령
루시: 송영미
니콜라이: 조현우
기욤: 오경주</t>
        </r>
      </text>
    </comment>
    <comment ref="I680" authorId="0" shapeId="0" xr:uid="{C8C48985-F365-1C40-8769-855B3A8A0603}">
      <text>
        <r>
          <rPr>
            <sz val="11"/>
            <color theme="1"/>
            <rFont val="Calibri"/>
            <family val="2"/>
            <scheme val="minor"/>
          </rPr>
          <t>마크: 이강우
싱어: 홍승안</t>
        </r>
      </text>
    </comment>
    <comment ref="I681" authorId="0" shapeId="0" xr:uid="{1E3A35CB-CC1D-2C49-8946-B67F8C221ADB}">
      <text>
        <r>
          <rPr>
            <sz val="11"/>
            <color theme="1"/>
            <rFont val="Calibri"/>
            <family val="2"/>
            <scheme val="minor"/>
          </rPr>
          <t>서정인: 홍나현
윤석영: 홍승안
강재호: 김석환
김만중: 김지훈
이복자: 이선주(그)</t>
        </r>
      </text>
    </comment>
    <comment ref="I682" authorId="0" shapeId="0" xr:uid="{C255202C-FF5D-6547-B329-2F925087305D}">
      <text>
        <r>
          <rPr>
            <sz val="11"/>
            <color theme="1"/>
            <rFont val="Calibri"/>
            <family val="2"/>
            <scheme val="minor"/>
          </rPr>
          <t>이방인/자크: 현석준
카트린/루시: 안유진
앙리: 김우성
샤를로트: 장예원</t>
        </r>
      </text>
    </comment>
    <comment ref="I683" authorId="0" shapeId="0" xr:uid="{9AE59ADC-579C-A34F-B179-2CC6581E4B66}">
      <text>
        <r>
          <rPr>
            <sz val="11"/>
            <color theme="1"/>
            <rFont val="Calibri"/>
            <family val="2"/>
            <scheme val="minor"/>
          </rPr>
          <t>랭보: 박정원
베를렌느: 김경수
들라에: 정지우</t>
        </r>
      </text>
    </comment>
    <comment ref="I684" authorId="0" shapeId="0" xr:uid="{B3BA33B8-A572-FC49-809A-F3964335765D}">
      <text>
        <r>
          <rPr>
            <sz val="11"/>
            <color theme="1"/>
            <rFont val="Calibri"/>
            <family val="2"/>
            <scheme val="minor"/>
          </rPr>
          <t>티볼트: 박정복
머큐쇼: 신주협
플레이어: 조성윤</t>
        </r>
      </text>
    </comment>
    <comment ref="I685" authorId="0" shapeId="0" xr:uid="{A360F0CA-0CED-F24A-99EA-BA26497D484B}">
      <text>
        <r>
          <rPr>
            <sz val="11"/>
            <color theme="1"/>
            <rFont val="Calibri"/>
            <family val="2"/>
            <scheme val="minor"/>
          </rPr>
          <t>준희: 강병훈
정우: 이석준(풍)
연희: 임하윤</t>
        </r>
      </text>
    </comment>
    <comment ref="I686" authorId="0" shapeId="0" xr:uid="{AD3E1E44-BAE2-DE41-B897-C5C95D88F3DB}">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4A4F1FEE-EF16-9E47-927F-E17A3A31D3CB}">
      <text>
        <r>
          <rPr>
            <sz val="11"/>
            <color theme="1"/>
            <rFont val="Calibri"/>
            <family val="2"/>
            <scheme val="minor"/>
          </rPr>
          <t>로미: 정휘
줄리: 홍나현
바브: 양서빈
콜: 견민성
캐스: 황현빈</t>
        </r>
      </text>
    </comment>
    <comment ref="I688" authorId="0" shapeId="0" xr:uid="{ADBB77AB-745E-1F45-BE8E-9D543019278D}">
      <text>
        <r>
          <rPr>
            <sz val="11"/>
            <color theme="1"/>
            <rFont val="Calibri"/>
            <family val="2"/>
            <scheme val="minor"/>
          </rPr>
          <t>한유진: 김이후
한유진: 김려원
김해진: 장보람
김지원(어머니) / 김혜원(이모): 강하나</t>
        </r>
      </text>
    </comment>
    <comment ref="I689" authorId="0" shapeId="0" xr:uid="{C6D7AE09-70EC-5845-9015-989D0828A08A}">
      <text>
        <r>
          <rPr>
            <sz val="11"/>
            <color theme="1"/>
            <rFont val="Calibri"/>
            <family val="2"/>
            <scheme val="minor"/>
          </rPr>
          <t>퍼포머: 고훈정</t>
        </r>
      </text>
    </comment>
    <comment ref="I690" authorId="0" shapeId="0" xr:uid="{547224BC-3E8C-7C43-9996-72A8B2DEAF80}">
      <text>
        <r>
          <rPr>
            <sz val="11"/>
            <color theme="1"/>
            <rFont val="Calibri"/>
            <family val="2"/>
            <scheme val="minor"/>
          </rPr>
          <t>폴: 황두현
왓슨: 박은미
루시: 송영미
니콜라이: 김대현
기욤: 장두환</t>
        </r>
      </text>
    </comment>
    <comment ref="I691" authorId="0" shapeId="0" xr:uid="{D3344989-1244-7A4A-A156-19BAFCE8EF03}">
      <text>
        <r>
          <rPr>
            <sz val="11"/>
            <color theme="1"/>
            <rFont val="Calibri"/>
            <family val="2"/>
            <scheme val="minor"/>
          </rPr>
          <t>폴: 류찬열
왓슨: 박은미
루시: 이정화(넥)
니콜라이: 조현우
기욤: 장두환</t>
        </r>
      </text>
    </comment>
    <comment ref="I692" authorId="0" shapeId="0" xr:uid="{C4CD044B-0DC1-9B4D-902D-8301D60E8799}">
      <text>
        <r>
          <rPr>
            <sz val="11"/>
            <color theme="1"/>
            <rFont val="Calibri"/>
            <family val="2"/>
            <scheme val="minor"/>
          </rPr>
          <t>LE: 심수호(심수영)
PL: 김청아
FI: 도해
SC: 유성재
DA: 손광혁</t>
        </r>
      </text>
    </comment>
    <comment ref="I693" authorId="0" shapeId="0" xr:uid="{D55DA474-1A25-C248-88D8-140D386662A2}">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357E7A99-0AAF-EF4F-8341-D6FCC4C06244}">
      <text>
        <r>
          <rPr>
            <sz val="11"/>
            <color theme="1"/>
            <rFont val="Calibri"/>
            <family val="2"/>
            <scheme val="minor"/>
          </rPr>
          <t>필립: 이형훈
올리버: 김이준
실비아: 김수연
남자: 박성현</t>
        </r>
      </text>
    </comment>
    <comment ref="I695" authorId="0" shapeId="0" xr:uid="{D97669D0-5F49-C341-BE7B-2D661840535B}">
      <text>
        <r>
          <rPr>
            <sz val="11"/>
            <color theme="1"/>
            <rFont val="Calibri"/>
            <family val="2"/>
            <scheme val="minor"/>
          </rPr>
          <t>필립: 이형훈
올리버: 김바다
실비아: 홍금비(홍서영)
남자: 이강우</t>
        </r>
      </text>
    </comment>
    <comment ref="I696" authorId="0" shapeId="0" xr:uid="{F4A20055-A18A-F940-9579-AEF393C9C773}">
      <text>
        <r>
          <rPr>
            <sz val="11"/>
            <color theme="1"/>
            <rFont val="Calibri"/>
            <family val="2"/>
            <scheme val="minor"/>
          </rPr>
          <t>영덕: 윤지우
청: 이선우
레나윤: 김아영
빈: 송유택</t>
        </r>
      </text>
    </comment>
    <comment ref="I697" authorId="0" shapeId="0" xr:uid="{3B413CE5-0637-2A49-B6C4-18FE60F24ED7}">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A28E63BA-F1E7-F74E-9B83-0B3402A40374}">
      <text>
        <r>
          <rPr>
            <sz val="11"/>
            <color theme="1"/>
            <rFont val="Calibri"/>
            <family val="2"/>
            <scheme val="minor"/>
          </rPr>
          <t>니진스키: 신주협
디아길레프: 조성윤
스트라빈스키: 김도하(김지훈)
로몰라: 이다경
한스 / 분신: 이지명</t>
        </r>
      </text>
    </comment>
    <comment ref="I699" authorId="0" shapeId="0" xr:uid="{2B4DF828-F62D-494F-94D3-D8EE2C427A9C}">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B1A44E84-2F15-E94A-84E7-0372056D9653}">
      <text>
        <r>
          <rPr>
            <sz val="11"/>
            <color theme="1"/>
            <rFont val="Calibri"/>
            <family val="2"/>
            <scheme val="minor"/>
          </rPr>
          <t>에스트라공(고고): 신구
블라디미르(디디): 박근형
포조: 김학철
럭키: 조달환
소년: 이시목</t>
        </r>
      </text>
    </comment>
    <comment ref="I701" authorId="0" shapeId="0" xr:uid="{651A1ED3-3EBF-234B-9F89-719A5B86CA2E}">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83B3621B-080C-A746-B6D7-50F542E7735E}">
      <text>
        <r>
          <rPr>
            <sz val="11"/>
            <color theme="1"/>
            <rFont val="Calibri"/>
            <family val="2"/>
            <scheme val="minor"/>
          </rPr>
          <t>양희: 이봄소리
해준: 윤은오</t>
        </r>
      </text>
    </comment>
    <comment ref="I703" authorId="0" shapeId="0" xr:uid="{FDD0C8BF-2454-204E-AE94-44FE6188522A}">
      <text>
        <r>
          <rPr>
            <sz val="11"/>
            <color theme="1"/>
            <rFont val="Calibri"/>
            <family val="2"/>
            <scheme val="minor"/>
          </rPr>
          <t>니진스키: 박준휘
디아길레프: 조성윤
스트라빈스키: 박선영
로몰라: 이다경
한스 / 분신: 이지명</t>
        </r>
      </text>
    </comment>
    <comment ref="I704" authorId="0" shapeId="0" xr:uid="{829BCEC1-D779-6C48-920C-D9E3D888004B}">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A9EC0EC-9868-5741-AE45-1FDCF5FDC27C}">
      <text>
        <r>
          <rPr>
            <sz val="11"/>
            <color theme="1"/>
            <rFont val="Calibri"/>
            <family val="2"/>
            <scheme val="minor"/>
          </rPr>
          <t>지나: 이서영
빅토르 투르게네프: 조성윤
이반 투르게네프: 이한솔</t>
        </r>
      </text>
    </comment>
    <comment ref="I706" authorId="0" shapeId="0" xr:uid="{3D05EEDE-9D8F-C146-985D-2F59F6F096FA}">
      <text>
        <r>
          <rPr>
            <sz val="11"/>
            <color theme="1"/>
            <rFont val="Calibri"/>
            <family val="2"/>
            <scheme val="minor"/>
          </rPr>
          <t>지나: 최연우
빅토르 투르게네프: 조성윤
이반 투르게네프: 한상훈</t>
        </r>
      </text>
    </comment>
    <comment ref="I707" authorId="0" shapeId="0" xr:uid="{314FA823-89E6-134A-97FB-AF3F2FD8E03D}">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6399466-2870-274C-A463-7E0EEED53B7D}">
      <text>
        <r>
          <rPr>
            <sz val="11"/>
            <color rgb="FF000000"/>
            <rFont val="Calibri"/>
            <family val="2"/>
          </rPr>
          <t>지나</t>
        </r>
        <r>
          <rPr>
            <sz val="11"/>
            <color rgb="FF000000"/>
            <rFont val="Calibri"/>
            <family val="2"/>
          </rPr>
          <t xml:space="preserve">: </t>
        </r>
        <r>
          <rPr>
            <sz val="11"/>
            <color rgb="FF000000"/>
            <rFont val="Calibri"/>
            <family val="2"/>
          </rPr>
          <t>최연우</t>
        </r>
        <r>
          <rPr>
            <sz val="11"/>
            <color rgb="FF000000"/>
            <rFont val="Calibri"/>
            <family val="2"/>
          </rPr>
          <t xml:space="preserve">
</t>
        </r>
        <r>
          <rPr>
            <sz val="11"/>
            <color rgb="FF000000"/>
            <rFont val="Calibri"/>
            <family val="2"/>
          </rPr>
          <t>빅토르</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조성윤</t>
        </r>
        <r>
          <rPr>
            <sz val="11"/>
            <color rgb="FF000000"/>
            <rFont val="Calibri"/>
            <family val="2"/>
          </rPr>
          <t xml:space="preserve">
</t>
        </r>
        <r>
          <rPr>
            <sz val="11"/>
            <color rgb="FF000000"/>
            <rFont val="Calibri"/>
            <family val="2"/>
          </rPr>
          <t>이반</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한상훈</t>
        </r>
      </text>
    </comment>
    <comment ref="I709" authorId="0" shapeId="0" xr:uid="{BEBAF1AA-E728-6849-81A7-79492B97DB0C}">
      <text>
        <r>
          <rPr>
            <sz val="11"/>
            <color theme="1"/>
            <rFont val="Calibri"/>
            <family val="2"/>
            <scheme val="minor"/>
          </rPr>
          <t>차미호: 이재림
차미: 정우연
김고대: 정욱진
오진혁: 김준영</t>
        </r>
      </text>
    </comment>
    <comment ref="I710" authorId="0" shapeId="0" xr:uid="{B689E4B0-6004-4042-868C-8443C475D4C5}">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D467E7B2-4C73-1641-A488-B18EB1125E0D}">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 ref="I712" authorId="0" shapeId="0" xr:uid="{EAFAF656-0247-6F45-A154-2B7A6878883F}">
      <text>
        <r>
          <rPr>
            <sz val="11"/>
            <color rgb="FF000000"/>
            <rFont val="Calibri"/>
            <family val="2"/>
          </rPr>
          <t>박사</t>
        </r>
        <r>
          <rPr>
            <sz val="11"/>
            <color rgb="FF000000"/>
            <rFont val="Calibri"/>
            <family val="2"/>
          </rPr>
          <t>(</t>
        </r>
        <r>
          <rPr>
            <sz val="11"/>
            <color rgb="FF000000"/>
            <rFont val="Calibri"/>
            <family val="2"/>
          </rPr>
          <t>빅터</t>
        </r>
        <r>
          <rPr>
            <sz val="11"/>
            <color rgb="FF000000"/>
            <rFont val="Calibri"/>
            <family val="2"/>
          </rPr>
          <t xml:space="preserve"> </t>
        </r>
        <r>
          <rPr>
            <sz val="11"/>
            <color rgb="FF000000"/>
            <rFont val="Calibri"/>
            <family val="2"/>
          </rPr>
          <t>프랑켄슈타인</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조환지</t>
        </r>
      </text>
    </comment>
  </commentList>
</comments>
</file>

<file path=xl/sharedStrings.xml><?xml version="1.0" encoding="utf-8"?>
<sst xmlns="http://schemas.openxmlformats.org/spreadsheetml/2006/main" count="9260" uniqueCount="4003">
  <si>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</si>
  <si>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</si>
  <si>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</si>
  <si>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</si>
  <si>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</si>
  <si>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</si>
  <si>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</si>
  <si>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</si>
  <si>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</si>
  <si>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</si>
  <si>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</si>
  <si>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</si>
  <si>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</si>
  <si>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</si>
  <si>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</si>
  <si>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</si>
  <si>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</si>
  <si>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</si>
  <si>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</si>
  <si>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</si>
  <si>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</si>
  <si>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</si>
  <si>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</si>
  <si>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</si>
  <si>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</si>
  <si>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</si>
  <si>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</si>
  <si>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</si>
  <si>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</si>
  <si>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</si>
  <si>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</si>
  <si>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</si>
  <si>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</si>
  <si>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</si>
  <si>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</si>
  <si>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</si>
  <si>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</si>
  <si>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</si>
  <si>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</si>
  <si>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</si>
  <si>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</si>
  <si>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</si>
  <si>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</si>
  <si>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</si>
  <si>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</si>
  <si>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</si>
  <si>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</si>
  <si>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</si>
  <si>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</si>
  <si>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</si>
  <si>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</si>
  <si>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</si>
  <si>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</si>
  <si>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</si>
  <si>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</si>
  <si>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</si>
  <si>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</si>
  <si>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</si>
  <si>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</si>
  <si>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</si>
  <si>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</si>
  <si>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</si>
  <si>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</si>
  <si>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</si>
  <si>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</si>
  <si>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</si>
  <si>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</si>
  <si>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</si>
  <si>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</si>
  <si>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</si>
  <si>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</si>
  <si>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</si>
  <si>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</si>
  <si>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</si>
  <si>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</si>
  <si>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</si>
  <si>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</si>
  <si>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</si>
  <si>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</si>
  <si>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</si>
  <si>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</si>
  <si>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</si>
  <si>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</si>
  <si>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</si>
  <si>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</si>
  <si>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</si>
  <si>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</si>
  <si>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</si>
  <si>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</si>
  <si>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</si>
  <si>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</si>
  <si>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</si>
  <si>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</si>
  <si>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</si>
  <si>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</si>
  <si>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</si>
  <si>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</si>
  <si>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</si>
  <si>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</si>
  <si>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</si>
  <si>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</si>
  <si>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</si>
  <si>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</si>
  <si>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</si>
  <si>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</si>
  <si>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</si>
  <si>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</si>
  <si>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</si>
  <si>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</si>
  <si>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</si>
  <si>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</si>
  <si>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</si>
  <si>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</si>
  <si>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</si>
  <si>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</si>
  <si>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</si>
  <si>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</si>
  <si>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</si>
  <si>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</si>
  <si>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</si>
  <si>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</si>
  <si>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</si>
  <si>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</si>
  <si>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</si>
  <si>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</si>
  <si>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</si>
  <si>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</si>
  <si>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</si>
  <si>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</si>
  <si>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</si>
  <si>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</si>
  <si>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</si>
  <si>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</si>
  <si>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</si>
  <si>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</si>
  <si>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</si>
  <si>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</si>
  <si>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</si>
  <si>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</si>
  <si>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</si>
  <si>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</si>
  <si>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</si>
  <si>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</si>
  <si>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</si>
  <si>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</si>
  <si>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</si>
  <si>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</si>
  <si>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</si>
  <si>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</si>
  <si>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</si>
  <si>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</si>
  <si>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</si>
  <si>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</si>
  <si>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</si>
  <si>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</si>
  <si>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</si>
  <si>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</si>
  <si>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</si>
  <si>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</si>
  <si>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</si>
  <si>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</si>
  <si>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</si>
  <si>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</si>
  <si>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</si>
  <si>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</si>
  <si>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</si>
  <si>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</si>
  <si>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</si>
  <si>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</si>
  <si>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</si>
  <si>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</si>
  <si>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</si>
  <si>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</si>
  <si>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</si>
  <si>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</si>
  <si>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</si>
  <si>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</si>
  <si>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</si>
  <si>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</si>
  <si>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</si>
  <si>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</si>
  <si>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</si>
  <si>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</si>
  <si>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</si>
  <si>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</si>
  <si>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</si>
  <si>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</si>
  <si>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</si>
  <si>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</si>
  <si>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</si>
  <si>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</si>
  <si>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</si>
  <si>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</si>
  <si>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</si>
  <si>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</si>
  <si>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</si>
  <si>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</si>
  <si>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</si>
  <si>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</si>
  <si>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</si>
  <si>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</si>
  <si>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</si>
  <si>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</si>
  <si>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</si>
  <si>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</si>
  <si>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</si>
  <si>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</si>
  <si>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</si>
  <si>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</si>
  <si>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</si>
  <si>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</si>
  <si>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</si>
  <si>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</si>
  <si>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</si>
  <si>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</si>
  <si>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</si>
  <si>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</si>
  <si>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</si>
  <si>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</si>
  <si>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</si>
  <si>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</si>
  <si>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</si>
  <si>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</si>
  <si>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</si>
  <si>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</si>
  <si>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</si>
  <si>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</si>
  <si>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</si>
  <si>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</si>
  <si>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</si>
  <si>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</si>
  <si>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</si>
  <si>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</si>
  <si>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</si>
  <si>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</si>
  <si>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</si>
  <si>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</si>
  <si>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</si>
  <si>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</si>
  <si>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</si>
  <si>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</si>
  <si>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</si>
  <si>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</si>
  <si>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</si>
  <si>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</si>
  <si>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</si>
  <si>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</si>
  <si>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</si>
  <si>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</si>
  <si>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</si>
  <si>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</si>
  <si>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</si>
  <si>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</si>
  <si>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</si>
  <si>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</si>
  <si>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</si>
  <si>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</si>
  <si>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</si>
  <si>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</si>
  <si>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</si>
  <si>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</si>
  <si>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</si>
  <si>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</si>
  <si>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</si>
  <si>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</si>
  <si>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</si>
  <si>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</si>
  <si>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</si>
  <si>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</si>
  <si>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</si>
  <si>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</si>
  <si>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</si>
  <si>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</si>
  <si>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</si>
  <si>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</si>
  <si>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</si>
  <si>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</si>
  <si>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</si>
  <si>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</si>
  <si>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</si>
  <si>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</si>
  <si>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</si>
  <si>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</si>
  <si>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</si>
  <si>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</si>
  <si>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</si>
  <si>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</si>
  <si>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</si>
  <si>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</si>
  <si>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</si>
  <si>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</si>
  <si>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</si>
  <si>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</si>
  <si>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</si>
  <si>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</si>
  <si>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</si>
  <si>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</si>
  <si>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</si>
  <si>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</si>
  <si>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</si>
  <si>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</si>
  <si>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</si>
  <si>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</si>
  <si>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</si>
  <si>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</si>
  <si>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</si>
  <si>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</si>
  <si>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</si>
  <si>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</si>
  <si>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</si>
  <si>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</si>
  <si>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</si>
  <si>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</si>
  <si>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</si>
  <si>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</si>
  <si>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</si>
  <si>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</si>
  <si>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</si>
  <si>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</si>
  <si>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</si>
  <si>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</si>
  <si>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</si>
  <si>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</si>
  <si>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</si>
  <si>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</si>
  <si>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</si>
  <si>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</si>
  <si>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</si>
  <si>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</si>
  <si>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</si>
  <si>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</si>
  <si>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</si>
  <si>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</si>
  <si>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</si>
  <si>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</si>
  <si>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</si>
  <si>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</si>
  <si>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</si>
  <si>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</si>
  <si>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</si>
  <si>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</si>
  <si>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</si>
  <si>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</si>
  <si>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</si>
  <si>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</si>
  <si>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</si>
  <si>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</si>
  <si>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</si>
  <si>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</si>
  <si>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</si>
  <si>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</si>
  <si>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</si>
  <si>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</si>
  <si>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</si>
  <si>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</si>
  <si>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</si>
  <si>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</si>
  <si>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</si>
  <si>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</si>
  <si>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</si>
  <si>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</si>
  <si>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</si>
  <si>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</si>
  <si>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</si>
  <si>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</si>
  <si>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</si>
  <si>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</si>
  <si>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</si>
  <si>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</si>
  <si>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</si>
  <si>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</si>
  <si>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</si>
  <si>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</si>
  <si>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</si>
  <si>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</si>
  <si>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</si>
  <si>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</si>
  <si>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</si>
  <si>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</si>
  <si>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</si>
  <si>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</si>
  <si>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</si>
  <si>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</si>
  <si>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</si>
  <si>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</si>
  <si>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</si>
  <si>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</si>
  <si>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</si>
  <si>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</si>
  <si>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</si>
  <si>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</si>
  <si>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</si>
  <si>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</si>
  <si>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</si>
  <si>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</si>
  <si>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</si>
  <si>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</si>
  <si>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</si>
  <si>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</si>
  <si>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</si>
  <si>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</si>
  <si>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</si>
  <si>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</si>
  <si>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</si>
  <si>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</si>
  <si>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</si>
  <si>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</si>
  <si>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</si>
  <si>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</si>
  <si>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</si>
  <si>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</si>
  <si>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</si>
  <si>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</si>
  <si>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</si>
  <si>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</si>
  <si>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</si>
  <si>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</si>
  <si>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</si>
  <si>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</si>
  <si>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</si>
  <si>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</si>
  <si>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</si>
  <si>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</si>
  <si>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</si>
  <si>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</si>
  <si>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</si>
  <si>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</si>
  <si>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</si>
  <si>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</si>
  <si>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</si>
  <si>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</si>
  <si>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</si>
  <si>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</si>
  <si>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</si>
  <si>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</si>
  <si>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</si>
  <si>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</si>
  <si>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</si>
  <si>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</si>
  <si>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</si>
  <si>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</si>
  <si>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</si>
  <si>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</si>
  <si>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</si>
  <si>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</si>
  <si>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</si>
  <si>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</si>
  <si>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</si>
  <si>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</si>
  <si>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</si>
  <si>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</si>
  <si>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</si>
  <si>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</si>
  <si>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</si>
  <si>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</si>
  <si>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</si>
  <si>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</si>
  <si>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</si>
  <si>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</si>
  <si>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</si>
  <si>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</si>
  <si>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</si>
  <si>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</si>
  <si>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</si>
  <si>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</si>
  <si>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</si>
  <si>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</si>
  <si>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</si>
  <si>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</si>
  <si>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</si>
  <si>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</si>
  <si>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</si>
  <si>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</si>
  <si>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</si>
  <si>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</si>
  <si>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</si>
  <si>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</si>
  <si>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</si>
  <si>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</si>
  <si>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</si>
  <si>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</si>
  <si>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</si>
  <si>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</si>
  <si>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</si>
  <si>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</si>
  <si>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</si>
  <si>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</si>
  <si>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</si>
  <si>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</si>
  <si>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</si>
  <si>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</si>
  <si>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</si>
  <si>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</si>
  <si>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</si>
  <si>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</si>
  <si>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</si>
  <si>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</si>
  <si>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</si>
  <si>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</si>
  <si>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</si>
  <si>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</si>
  <si>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</si>
  <si>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</si>
  <si>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</si>
  <si>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</si>
  <si>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</si>
  <si>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</si>
  <si>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</si>
  <si>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</si>
  <si>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</si>
  <si>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</si>
  <si>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</si>
  <si>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</si>
  <si>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</si>
  <si>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</si>
  <si>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</si>
  <si>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</si>
  <si>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</si>
  <si>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</si>
  <si>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</si>
  <si>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</si>
  <si>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</si>
  <si>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</si>
  <si>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</si>
  <si>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</si>
  <si>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</si>
  <si>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</si>
  <si>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</si>
  <si>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</si>
  <si>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</si>
  <si>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</si>
  <si>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</si>
  <si>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</si>
  <si>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</si>
  <si>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</si>
  <si>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</si>
  <si>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</si>
  <si>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</si>
  <si>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</si>
  <si>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</si>
  <si>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</si>
  <si>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</si>
  <si>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</si>
  <si>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</si>
  <si>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</si>
  <si>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</si>
  <si>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</si>
  <si>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</si>
  <si>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</si>
  <si>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</si>
  <si>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</si>
  <si>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</si>
  <si>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</si>
  <si>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</si>
  <si>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</si>
  <si>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</si>
  <si>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</si>
  <si>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</si>
  <si>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</si>
  <si>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</si>
  <si>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</si>
  <si>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</si>
  <si>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</si>
  <si>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</si>
  <si>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</si>
  <si>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</si>
  <si>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</si>
  <si>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</si>
  <si>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</si>
  <si>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</si>
  <si>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</si>
  <si>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</si>
  <si>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</si>
  <si>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</si>
  <si>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</si>
  <si>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</si>
  <si>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</si>
  <si>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</si>
  <si>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</si>
  <si>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</si>
  <si>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</si>
  <si>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</si>
  <si>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</si>
  <si>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</si>
  <si>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</si>
  <si>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</si>
  <si>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</si>
  <si>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</si>
  <si>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</si>
  <si>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</si>
  <si>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</si>
  <si>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</si>
  <si>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</si>
  <si>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</si>
  <si>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</si>
  <si>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</si>
  <si>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</si>
  <si>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</si>
  <si>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</si>
  <si>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</si>
  <si>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</si>
  <si>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</si>
  <si>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</si>
  <si>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</si>
  <si>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</si>
  <si>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</si>
  <si>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</si>
  <si>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</si>
  <si>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</si>
  <si>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</si>
  <si>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</si>
  <si>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</si>
  <si>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</si>
  <si>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</si>
  <si>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</si>
  <si>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</si>
  <si>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</si>
  <si>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</si>
  <si>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</si>
  <si>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</si>
  <si>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</si>
  <si>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</si>
  <si>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</si>
  <si>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</si>
  <si>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</si>
  <si>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</si>
  <si>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</si>
  <si>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</si>
  <si>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</si>
  <si>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</si>
  <si>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</si>
  <si>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</si>
  <si>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</si>
  <si>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</si>
  <si>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</si>
  <si>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</si>
  <si>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</si>
  <si>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</si>
  <si>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</si>
  <si>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</si>
  <si>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</si>
  <si>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</si>
  <si>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</si>
  <si>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</si>
  <si>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</si>
  <si>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</si>
  <si>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</si>
  <si>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</si>
  <si>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</si>
  <si>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</si>
  <si>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</si>
  <si>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</si>
  <si>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</si>
  <si>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</si>
  <si>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</si>
  <si>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</si>
  <si>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</si>
  <si>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</si>
  <si>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</si>
  <si>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</si>
  <si>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</si>
  <si>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</si>
  <si>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</si>
  <si>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</si>
  <si>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</si>
  <si>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</si>
  <si>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</si>
  <si>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</si>
  <si>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</si>
  <si>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</si>
  <si>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</si>
  <si>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</si>
  <si>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</si>
  <si>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</si>
  <si>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</si>
  <si>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</si>
  <si>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</si>
  <si>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</si>
  <si>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</si>
  <si>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</si>
  <si>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</si>
  <si>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</si>
  <si>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</si>
  <si>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</si>
  <si>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</si>
  <si>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</si>
  <si>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</si>
  <si>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</si>
  <si>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</si>
  <si>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</si>
  <si>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</si>
  <si>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</si>
  <si>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</si>
  <si>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</si>
  <si>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</si>
  <si>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</si>
  <si>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</si>
  <si>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</si>
  <si>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</si>
  <si>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</si>
  <si>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</si>
  <si>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</si>
  <si>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</si>
  <si>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</si>
  <si>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</si>
  <si>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</si>
  <si>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</si>
  <si>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</si>
  <si>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</si>
  <si>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</si>
  <si>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</si>
  <si>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</si>
  <si>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</si>
  <si>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</si>
  <si>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</si>
  <si>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</si>
  <si>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</si>
  <si>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</si>
  <si>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</si>
  <si>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</si>
  <si>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</si>
  <si>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</si>
  <si>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</si>
  <si>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</si>
  <si>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</si>
  <si>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</si>
  <si>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</si>
  <si>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</si>
  <si>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</si>
  <si>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</si>
  <si>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</si>
  <si>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</si>
  <si>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</si>
  <si>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</si>
  <si>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</si>
  <si>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</si>
  <si>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</si>
  <si>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</si>
  <si>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</si>
  <si>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</si>
  <si>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</si>
  <si>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</si>
  <si>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</si>
  <si>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</si>
  <si>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</si>
  <si>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</si>
  <si>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</si>
  <si>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</si>
  <si>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</si>
  <si>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</si>
  <si>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</si>
  <si>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</si>
  <si>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</si>
  <si>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</si>
  <si>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</si>
  <si>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</si>
  <si>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</si>
  <si>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</si>
  <si>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</si>
  <si>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</si>
  <si>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</si>
  <si>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</si>
  <si>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</si>
  <si>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</si>
  <si>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</si>
  <si>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</si>
  <si>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</si>
  <si>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</si>
  <si>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</si>
  <si>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</si>
  <si>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</si>
  <si>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</si>
  <si>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</si>
  <si>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</si>
  <si>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</si>
  <si>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</si>
  <si>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</si>
  <si>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</si>
  <si>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</si>
  <si>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</si>
  <si>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</si>
  <si>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</si>
  <si>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</si>
  <si>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</si>
  <si>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</si>
  <si>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</si>
  <si>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</si>
  <si>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</si>
  <si>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</si>
  <si>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</si>
  <si>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</si>
  <si>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</si>
  <si>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</si>
  <si>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</si>
  <si>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</si>
  <si>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</si>
  <si>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</si>
  <si>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</si>
  <si>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</si>
  <si>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</si>
  <si>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</si>
  <si>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</si>
  <si>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</si>
  <si>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</si>
  <si>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</si>
  <si>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</si>
  <si>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</si>
  <si>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</si>
  <si>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</si>
  <si>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</si>
  <si>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</si>
  <si>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</si>
  <si>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</si>
  <si>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</si>
  <si>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</si>
  <si>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</si>
  <si>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</si>
  <si>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</si>
  <si>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</si>
  <si>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</si>
  <si>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</si>
  <si>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</si>
  <si>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</si>
  <si>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</si>
  <si>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</si>
  <si>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</si>
  <si>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</si>
  <si>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</si>
  <si>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</si>
  <si>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</si>
  <si>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</si>
  <si>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</si>
  <si>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</si>
  <si>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</si>
  <si>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</si>
  <si>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</si>
  <si>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</si>
  <si>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</si>
  <si>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</si>
  <si>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</si>
  <si>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</si>
  <si>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</si>
  <si>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</si>
  <si>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</si>
  <si>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</si>
  <si>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</si>
  <si>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</si>
  <si>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</si>
  <si>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</si>
  <si>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</si>
  <si>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</si>
  <si>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</si>
  <si>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</si>
  <si>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</si>
  <si>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</si>
  <si>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</si>
  <si>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</si>
  <si>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</si>
  <si>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</si>
  <si>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</si>
  <si>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</si>
  <si>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</si>
  <si>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</si>
  <si>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</si>
  <si>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</si>
  <si>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</si>
  <si>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</si>
  <si>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</si>
  <si>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</si>
  <si>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</si>
  <si>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</si>
  <si>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</si>
  <si>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</si>
  <si>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</si>
  <si>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</si>
  <si>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</si>
  <si>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</si>
  <si>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</si>
  <si>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</si>
  <si>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</si>
  <si>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</si>
  <si>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</si>
  <si>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</si>
  <si>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</si>
  <si>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</si>
  <si>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</si>
  <si>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</si>
  <si>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</si>
  <si>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</si>
  <si>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</si>
  <si>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</si>
  <si>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</si>
  <si>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</si>
  <si>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</si>
  <si>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</si>
  <si>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</si>
  <si>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</si>
  <si>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</si>
  <si>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</si>
  <si>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</si>
  <si>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</si>
  <si>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</si>
  <si>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</si>
  <si>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</si>
  <si>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</si>
  <si>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</si>
  <si>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</si>
  <si>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</si>
  <si>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</si>
  <si>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</si>
  <si>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</si>
  <si>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</si>
  <si>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</si>
  <si>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</si>
  <si>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</si>
  <si>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</si>
  <si>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</si>
  <si>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</si>
  <si>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</si>
  <si>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</si>
  <si>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</si>
  <si>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</si>
  <si>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</si>
  <si>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</si>
  <si>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</si>
  <si>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</si>
  <si>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</si>
  <si>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</si>
  <si>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</si>
  <si>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</si>
  <si>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</si>
  <si>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</si>
  <si>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</si>
  <si>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</si>
  <si>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</si>
  <si>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</si>
  <si>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</si>
  <si>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</si>
  <si>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</si>
  <si>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</si>
  <si>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</si>
  <si>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</si>
  <si>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</si>
  <si>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</si>
  <si>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</si>
  <si>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</si>
  <si>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</si>
  <si>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</si>
  <si>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</si>
  <si>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</si>
  <si>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</si>
  <si>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</si>
  <si>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</si>
  <si>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</si>
  <si>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</si>
  <si>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</si>
  <si>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</si>
  <si>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</si>
  <si>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</si>
  <si>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</si>
  <si>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</si>
  <si>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</si>
  <si>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</si>
  <si>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</si>
  <si>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</si>
  <si>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</si>
  <si>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</si>
  <si>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</si>
  <si>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</si>
  <si>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</si>
  <si>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</si>
  <si>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</si>
  <si>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</si>
  <si>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</si>
  <si>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</si>
  <si>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</si>
  <si>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</si>
  <si>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</si>
  <si>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</si>
  <si>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</si>
  <si>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</si>
  <si>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</si>
  <si>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</si>
  <si>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</si>
  <si>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</si>
  <si>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</si>
  <si>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</si>
  <si>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</si>
  <si>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</si>
  <si>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</si>
  <si>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</si>
  <si>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</si>
  <si>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</si>
  <si>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</si>
  <si>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</si>
  <si>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</si>
  <si>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</si>
  <si>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</si>
  <si>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</si>
  <si>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</si>
  <si>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</si>
  <si>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</si>
  <si>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</si>
  <si>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</si>
  <si>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</si>
  <si>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</si>
  <si>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</si>
  <si>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</si>
  <si>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</si>
  <si>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</si>
  <si>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</si>
  <si>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</si>
  <si>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</si>
  <si>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</si>
  <si>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</si>
  <si>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</si>
  <si>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</si>
  <si>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</si>
  <si>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</si>
  <si>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</si>
  <si>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</si>
  <si>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</si>
  <si>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</si>
  <si>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</si>
  <si>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</si>
  <si>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</si>
  <si>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</si>
  <si>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</si>
  <si>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</si>
  <si>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</si>
  <si>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</si>
  <si>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</si>
  <si>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</si>
  <si>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</si>
  <si>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</si>
  <si>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</si>
  <si>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</si>
  <si>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</si>
  <si>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</si>
  <si>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</si>
  <si>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</si>
  <si>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</si>
  <si>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</si>
  <si>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</si>
  <si>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</si>
  <si>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</si>
  <si>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</si>
  <si>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</si>
  <si>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</si>
  <si>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</si>
  <si>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</si>
  <si>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</si>
  <si>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</si>
  <si>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</si>
  <si>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</si>
  <si>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</si>
  <si>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</si>
  <si>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</si>
  <si>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</si>
  <si>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</si>
  <si>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</si>
  <si>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</si>
  <si>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</si>
  <si>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</si>
  <si>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</si>
  <si>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</si>
  <si>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</si>
  <si>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</si>
  <si>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</si>
  <si>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</si>
  <si>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</si>
  <si>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</si>
  <si>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</si>
  <si>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</si>
  <si>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</si>
  <si>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</si>
  <si>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</si>
  <si>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</si>
  <si>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</si>
  <si>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</si>
  <si>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</si>
  <si>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</si>
  <si>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</si>
  <si>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</si>
  <si>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</si>
  <si>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</si>
  <si>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</si>
  <si>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</si>
  <si>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</si>
  <si>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</si>
  <si>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</si>
  <si>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</si>
  <si>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</si>
  <si>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</si>
  <si>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</si>
  <si>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</si>
  <si>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</si>
  <si>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</si>
  <si>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</si>
  <si>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</si>
  <si>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</si>
  <si>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</si>
  <si>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</si>
  <si>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</si>
  <si>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</si>
  <si>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</si>
  <si>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</si>
  <si>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</si>
  <si>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</si>
  <si>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</si>
  <si>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</si>
  <si>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</si>
  <si>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</si>
  <si>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</si>
  <si>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</si>
  <si>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</si>
  <si>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</si>
  <si>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</si>
  <si>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</si>
  <si>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</si>
  <si>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</si>
  <si>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</si>
  <si>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</si>
  <si>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</si>
  <si>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</si>
  <si>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</si>
  <si>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</si>
  <si>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</si>
  <si>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</si>
  <si>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</si>
  <si>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</si>
  <si>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</si>
  <si>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</si>
  <si>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</si>
  <si>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</si>
  <si>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</si>
  <si>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</si>
  <si>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</si>
  <si>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</si>
  <si>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</si>
  <si>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</si>
  <si>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</si>
  <si>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</si>
  <si>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</si>
  <si>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</si>
  <si>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</si>
  <si>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</si>
  <si>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</si>
  <si>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</si>
  <si>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</si>
  <si>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</si>
  <si>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</si>
  <si>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</si>
  <si>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</si>
  <si>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</si>
  <si>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</si>
  <si>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</si>
  <si>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</si>
  <si>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</si>
  <si>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</si>
  <si>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</si>
  <si>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</si>
  <si>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</si>
  <si>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</si>
  <si>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</si>
  <si>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</si>
  <si>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</si>
  <si>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</si>
  <si>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</si>
  <si>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</si>
  <si>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</si>
  <si>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</si>
  <si>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</si>
  <si>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</si>
  <si>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</si>
  <si>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</si>
  <si>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</si>
  <si>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</si>
  <si>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</si>
  <si>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</si>
  <si>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</si>
  <si>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</si>
  <si>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</si>
  <si>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</si>
  <si>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</si>
  <si>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</si>
  <si>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</si>
  <si>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</si>
  <si>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</si>
  <si>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</si>
  <si>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</si>
  <si>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</si>
  <si>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</si>
  <si>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</si>
  <si>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</si>
  <si>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</si>
  <si>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</si>
  <si>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</si>
  <si>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</si>
  <si>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</si>
  <si>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</si>
  <si>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</si>
  <si>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</si>
  <si>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</si>
  <si>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</si>
  <si>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</si>
  <si>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</si>
  <si>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</si>
  <si>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</si>
  <si>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</si>
  <si>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</si>
  <si>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</si>
  <si>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</si>
  <si>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</si>
  <si>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</si>
  <si>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</si>
  <si>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</si>
  <si>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</si>
  <si>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</si>
  <si>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</si>
  <si>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</si>
  <si>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</si>
  <si>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</si>
  <si>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</si>
  <si>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</si>
  <si>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</si>
  <si>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</si>
  <si>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</si>
  <si>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</si>
  <si>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</si>
  <si>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</si>
  <si>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</si>
  <si>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</si>
  <si>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</si>
  <si>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</si>
  <si>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</si>
  <si>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</si>
  <si>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</si>
  <si>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</si>
  <si>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</si>
  <si>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</si>
  <si>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</si>
  <si>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</si>
  <si>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</si>
  <si>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</si>
  <si>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</si>
  <si>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</si>
  <si>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</si>
  <si>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</si>
  <si>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</si>
  <si>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</si>
  <si>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</si>
  <si>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</si>
  <si>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</si>
  <si>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</si>
  <si>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</si>
  <si>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</si>
  <si>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</si>
  <si>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</si>
  <si>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</si>
  <si>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</si>
  <si>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</si>
  <si>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</si>
  <si>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</si>
  <si>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</si>
  <si>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</si>
  <si>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</si>
  <si>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</si>
  <si>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</si>
  <si>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</si>
  <si>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</si>
  <si>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</si>
  <si>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</si>
  <si>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</si>
  <si>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</si>
  <si>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</si>
  <si>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</si>
  <si>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</si>
  <si>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</si>
  <si>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</si>
  <si>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</si>
  <si>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</si>
  <si>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</si>
  <si>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</si>
  <si>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</si>
  <si>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</si>
  <si>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</si>
  <si>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</si>
  <si>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</si>
  <si>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</si>
  <si>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</si>
  <si>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</si>
  <si>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</si>
  <si>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</si>
  <si>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</si>
  <si>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</si>
  <si>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</si>
  <si>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</si>
  <si>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</si>
  <si>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</si>
  <si>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</si>
  <si>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</si>
  <si>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</si>
  <si>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</si>
  <si>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</si>
  <si>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</si>
  <si>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</si>
  <si>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</si>
  <si>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</si>
  <si>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</si>
  <si>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</si>
  <si>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</si>
  <si>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</si>
  <si>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</si>
  <si>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</si>
  <si>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</si>
  <si>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</si>
  <si>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</si>
  <si>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</si>
  <si>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</si>
  <si>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</si>
  <si>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</si>
  <si>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</si>
  <si>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</si>
  <si>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</si>
  <si>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</si>
  <si>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</si>
  <si>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</si>
  <si>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</si>
  <si>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</si>
  <si>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</si>
  <si>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</si>
  <si>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</si>
  <si>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</si>
  <si>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</si>
  <si>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</si>
  <si>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</si>
  <si>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</si>
  <si>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</si>
  <si>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</si>
  <si>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</si>
  <si>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</si>
  <si>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</si>
  <si>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</si>
  <si>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</si>
  <si>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</si>
  <si>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</si>
  <si>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</si>
  <si>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</si>
  <si>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</si>
  <si>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</si>
  <si>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</si>
  <si>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</si>
  <si>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</si>
  <si>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</si>
  <si>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</si>
  <si>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</si>
  <si>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</si>
  <si>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</si>
  <si>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</si>
  <si>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</si>
  <si>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</si>
  <si>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</si>
  <si>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</si>
  <si>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</si>
  <si>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</si>
  <si>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</si>
  <si>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</si>
  <si>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</si>
  <si>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</si>
  <si>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</si>
  <si>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</si>
  <si>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</si>
  <si>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</si>
  <si>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</si>
  <si>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</si>
  <si>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</si>
  <si>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</si>
  <si>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</si>
  <si>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</si>
  <si>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</si>
  <si>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</si>
  <si>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</si>
  <si>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</si>
  <si>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</si>
  <si>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</si>
  <si>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</si>
  <si>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</si>
  <si>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</si>
  <si>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</si>
  <si>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</si>
  <si>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</si>
  <si>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</si>
  <si>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</si>
  <si>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</si>
  <si>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</si>
  <si>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</si>
  <si>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</si>
  <si>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</si>
  <si>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</si>
  <si>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</si>
  <si>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</si>
  <si>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</si>
  <si>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</si>
  <si>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</si>
  <si>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</si>
  <si>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</si>
  <si>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</si>
  <si>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</si>
  <si>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</si>
  <si>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</si>
  <si>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</si>
  <si>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</si>
  <si>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</si>
  <si>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</si>
  <si>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</si>
  <si>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</si>
  <si>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</si>
  <si>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</si>
  <si>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</si>
  <si>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</si>
  <si>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</si>
  <si>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</si>
  <si>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</si>
  <si>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</si>
  <si>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</si>
  <si>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</si>
  <si>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</si>
  <si>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</si>
  <si>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</si>
  <si>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</si>
  <si>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</si>
  <si>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</si>
  <si>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</si>
  <si>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</si>
  <si>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</si>
  <si>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</si>
  <si>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</si>
  <si>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</si>
  <si>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</si>
  <si>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</si>
  <si>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</si>
  <si>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</si>
  <si>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</si>
  <si>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</si>
  <si>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</si>
  <si>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</si>
  <si>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</si>
  <si>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</si>
  <si>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</si>
  <si>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</si>
  <si>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</si>
  <si>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</si>
  <si>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</si>
  <si>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</si>
  <si>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</si>
  <si>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</si>
  <si>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</si>
  <si>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</si>
  <si>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</si>
  <si>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</si>
  <si>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</si>
  <si>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</si>
  <si>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</si>
  <si>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</si>
  <si>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</si>
  <si>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</si>
  <si>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</si>
  <si>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</si>
  <si>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</si>
  <si>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</si>
  <si>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</si>
  <si>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</si>
  <si>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</si>
  <si>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</si>
  <si>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</si>
  <si>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</si>
  <si>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</si>
  <si>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</si>
  <si>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</si>
  <si>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</si>
  <si>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</si>
  <si>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</si>
  <si>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</si>
  <si>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</si>
  <si>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</si>
  <si>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</si>
  <si>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</si>
  <si>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</si>
  <si>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</si>
  <si>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</si>
  <si>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</si>
  <si>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</si>
  <si>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</si>
  <si>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</si>
  <si>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</si>
  <si>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</si>
  <si>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</si>
  <si>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</si>
  <si>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</si>
  <si>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</si>
  <si>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</si>
  <si>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</si>
  <si>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</si>
  <si>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</si>
  <si>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</si>
  <si>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</si>
  <si>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</si>
  <si>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</si>
  <si>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</si>
  <si>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</si>
  <si>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</si>
  <si>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</si>
  <si>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</si>
  <si>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</si>
  <si>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</si>
  <si>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</si>
  <si>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</si>
  <si>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</si>
  <si>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</si>
  <si>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</si>
  <si>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</si>
  <si>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</si>
  <si>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</si>
  <si>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</si>
  <si>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</si>
  <si>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</si>
  <si>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</si>
  <si>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</si>
  <si>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</si>
  <si>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</si>
  <si>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</si>
  <si>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</si>
  <si>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</si>
  <si>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</si>
  <si>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</si>
  <si>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</si>
  <si>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</si>
  <si>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</si>
  <si>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</si>
  <si>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</si>
  <si>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</si>
  <si>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</si>
  <si>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</si>
  <si>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</si>
  <si>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</si>
  <si>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</si>
  <si>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</si>
  <si>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</si>
  <si>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</si>
  <si>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</si>
  <si>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</si>
  <si>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</si>
  <si>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</si>
  <si>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</si>
  <si>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</si>
  <si>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</si>
  <si>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</si>
  <si>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</si>
  <si>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</si>
  <si>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</si>
  <si>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</si>
  <si>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</si>
  <si>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</si>
  <si>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</si>
  <si>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</si>
  <si>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</si>
  <si>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</si>
  <si>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</si>
  <si>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</si>
  <si>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</si>
  <si>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</si>
  <si>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</si>
  <si>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</si>
  <si>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</si>
  <si>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</si>
  <si>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</si>
  <si>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</si>
  <si>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</si>
  <si>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</si>
  <si>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</si>
  <si>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</si>
  <si>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</si>
  <si>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</si>
  <si>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</si>
  <si>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</si>
  <si>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</si>
  <si>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</si>
  <si>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</si>
  <si>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</si>
  <si>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</si>
  <si>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</si>
  <si>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</si>
  <si>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</si>
  <si>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</si>
  <si>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</si>
  <si>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</si>
  <si>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</si>
  <si>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</si>
  <si>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</si>
  <si>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</si>
  <si>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</si>
  <si>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</si>
  <si>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</si>
  <si>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</si>
  <si>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</si>
  <si>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</si>
  <si>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</si>
  <si>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</si>
  <si>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</si>
  <si>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</si>
  <si>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</si>
  <si>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</si>
  <si>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</si>
  <si>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</si>
  <si>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</si>
  <si>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</si>
  <si>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</si>
  <si>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</si>
  <si>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</si>
  <si>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</si>
  <si>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</si>
  <si>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</si>
  <si>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</si>
  <si>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</si>
  <si>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</si>
  <si>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</si>
  <si>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</si>
  <si>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</si>
  <si>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</si>
  <si>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</si>
  <si>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</si>
  <si>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</si>
  <si>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</si>
  <si>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</si>
  <si>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</si>
  <si>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</si>
  <si>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</si>
  <si>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</si>
  <si>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</si>
  <si>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</si>
  <si>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</si>
  <si>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</si>
  <si>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</si>
  <si>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</si>
  <si>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</si>
  <si>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</si>
  <si>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</si>
  <si>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</si>
  <si>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</si>
  <si>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</si>
  <si>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</si>
  <si>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</si>
  <si>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</si>
  <si>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</si>
  <si>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</si>
  <si>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</si>
  <si>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</si>
  <si>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</si>
  <si>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</si>
  <si>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</si>
  <si>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</si>
  <si>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</si>
  <si>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</si>
  <si>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</si>
  <si>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</si>
  <si>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</si>
  <si>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</si>
  <si>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</si>
  <si>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</si>
  <si>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</si>
  <si>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</si>
  <si>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</si>
  <si>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</si>
  <si>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</si>
  <si>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</si>
  <si>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</si>
  <si>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</si>
  <si>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</si>
  <si>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</si>
  <si>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</si>
  <si>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</si>
  <si>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</si>
  <si>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</si>
  <si>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</si>
  <si>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</si>
  <si>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</si>
  <si>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</si>
  <si>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</si>
  <si>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</si>
  <si>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</si>
  <si>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</si>
  <si>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</si>
  <si>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</si>
  <si>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</si>
  <si>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</si>
  <si>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</si>
  <si>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</si>
  <si>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</si>
  <si>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</si>
  <si>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</si>
  <si>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</si>
  <si>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</si>
  <si>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</si>
  <si>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</si>
  <si>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</si>
  <si>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</si>
  <si>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</si>
  <si>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</si>
  <si>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</si>
  <si>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</si>
  <si>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</si>
  <si>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</si>
  <si>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</si>
  <si>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</si>
  <si>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</si>
  <si>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</si>
  <si>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</si>
  <si>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</si>
  <si>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</si>
  <si>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</si>
  <si>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</si>
  <si>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</si>
  <si>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</si>
  <si>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</si>
  <si>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</si>
  <si>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</si>
  <si>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</si>
  <si>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</si>
  <si>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</si>
  <si>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</si>
  <si>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</si>
  <si>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</si>
  <si>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</si>
  <si>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</si>
  <si>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</si>
  <si>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</si>
  <si>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</si>
  <si>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</si>
  <si>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</si>
  <si>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</si>
  <si>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</si>
  <si>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</si>
  <si>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</si>
  <si>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</si>
  <si>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</si>
  <si>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</si>
  <si>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</si>
  <si>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</si>
  <si>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</si>
  <si>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</si>
  <si>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</si>
  <si>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</si>
  <si>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</si>
  <si>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</si>
  <si>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</si>
  <si>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</si>
  <si>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</si>
  <si>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</si>
  <si>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</si>
  <si>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</si>
  <si>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</si>
  <si>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</si>
  <si>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</si>
  <si>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</si>
  <si>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</si>
  <si>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</si>
  <si>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</si>
  <si>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</si>
  <si>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</si>
  <si>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</si>
  <si>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</si>
  <si>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</si>
  <si>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</si>
  <si>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</si>
  <si>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</si>
  <si>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</si>
  <si>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</si>
  <si>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</si>
  <si>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</si>
  <si>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</si>
  <si>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</si>
  <si>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</si>
  <si>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</si>
  <si>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</si>
  <si>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</si>
  <si>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</si>
  <si>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</si>
  <si>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</si>
  <si>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</si>
  <si>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</si>
  <si>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</si>
  <si>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</si>
  <si>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</si>
  <si>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</si>
  <si>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</si>
  <si>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</si>
  <si>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</si>
  <si>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</si>
  <si>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</si>
  <si>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</si>
  <si>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</si>
  <si>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</si>
  <si>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</si>
  <si>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</si>
  <si>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</si>
  <si>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</si>
  <si>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</si>
  <si>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</si>
  <si>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</si>
  <si>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</si>
  <si>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</si>
  <si>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</si>
  <si>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</si>
  <si>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</si>
  <si>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</si>
  <si>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</si>
  <si>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</si>
  <si>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</si>
  <si>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</si>
  <si>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</si>
  <si>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</si>
  <si>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</si>
  <si>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</si>
  <si>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</si>
  <si>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</si>
  <si>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</si>
  <si>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</si>
  <si>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</si>
  <si>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</si>
  <si>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</si>
  <si>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</si>
  <si>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</si>
  <si>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</si>
  <si>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</si>
  <si>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</si>
  <si>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</si>
  <si>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</si>
  <si>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</si>
  <si>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</si>
  <si>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</si>
  <si>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</si>
  <si>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</si>
  <si>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</si>
  <si>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</si>
  <si>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</si>
  <si>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</si>
  <si>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</si>
  <si>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</si>
  <si>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</si>
  <si>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</si>
  <si>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</si>
  <si>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</si>
  <si>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</si>
  <si>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</si>
  <si>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</si>
  <si>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</si>
  <si>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</si>
  <si>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</si>
  <si>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</si>
  <si>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</si>
  <si>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</si>
  <si>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</si>
  <si>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</si>
  <si>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</si>
  <si>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</si>
  <si>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</si>
  <si>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</si>
  <si>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</si>
  <si>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</si>
  <si>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</si>
  <si>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</si>
  <si>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</si>
  <si>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</si>
  <si>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</si>
  <si>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</si>
  <si>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</si>
  <si>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</si>
  <si>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</si>
  <si>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</si>
  <si>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</si>
  <si>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</si>
  <si>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</si>
  <si>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</si>
  <si>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</si>
  <si>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</si>
  <si>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</si>
  <si>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</si>
  <si>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</si>
  <si>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</si>
  <si>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</si>
  <si>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</si>
  <si>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</si>
  <si>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</si>
  <si>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</si>
  <si>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</si>
  <si>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</si>
  <si>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</si>
  <si>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</si>
  <si>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</si>
  <si>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</si>
  <si>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</si>
  <si>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</si>
  <si>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</si>
  <si>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</si>
  <si>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</si>
  <si>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</si>
  <si>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</si>
  <si>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</si>
  <si>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</si>
  <si>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</si>
  <si>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</si>
  <si>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</si>
  <si>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</si>
  <si>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</si>
  <si>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</si>
  <si>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</si>
  <si>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</si>
  <si>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</si>
  <si>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</si>
  <si>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</si>
  <si>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</si>
  <si>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</si>
  <si>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</si>
  <si>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</si>
  <si>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</si>
  <si>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</si>
  <si>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</si>
  <si>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</si>
  <si>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</si>
  <si>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</si>
  <si>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</si>
  <si>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</si>
  <si>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</si>
  <si>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</si>
  <si>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</si>
  <si>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</si>
  <si>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</si>
  <si>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</si>
  <si>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</si>
  <si>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</si>
  <si>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</si>
  <si>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</si>
  <si>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</si>
  <si>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</si>
  <si>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</si>
  <si>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</si>
  <si>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</si>
  <si>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</si>
  <si>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</si>
  <si>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</si>
  <si>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</si>
  <si>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</si>
  <si>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</si>
  <si>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</si>
  <si>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</si>
  <si>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</si>
  <si>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</si>
  <si>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</si>
  <si>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</si>
  <si>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</si>
  <si>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</si>
  <si>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</si>
  <si>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</si>
  <si>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</si>
  <si>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</si>
  <si>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</si>
  <si>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</si>
  <si>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</si>
  <si>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</si>
  <si>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</si>
  <si>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</si>
  <si>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</si>
  <si>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</si>
  <si>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</si>
  <si>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</si>
  <si>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</si>
  <si>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</si>
  <si>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</si>
  <si>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</si>
  <si>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</si>
  <si>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</si>
  <si>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</si>
  <si>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</si>
  <si>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</si>
  <si>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</si>
  <si>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</si>
  <si>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</si>
  <si>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</si>
  <si>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</si>
  <si>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</si>
  <si>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</si>
  <si>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</si>
  <si>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</si>
  <si>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</si>
  <si>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</si>
  <si>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</si>
  <si>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</si>
  <si>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</si>
  <si>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</si>
  <si>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</si>
  <si>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</si>
  <si>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</si>
  <si>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</si>
  <si>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</si>
  <si>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</si>
  <si>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</si>
  <si>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</si>
  <si>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</si>
  <si>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</si>
  <si>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</si>
  <si>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</si>
  <si>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</si>
  <si>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</si>
  <si>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</si>
  <si>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</si>
  <si>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</si>
  <si>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</si>
  <si>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</si>
  <si>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</si>
  <si>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</si>
  <si>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</si>
  <si>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</si>
  <si>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</si>
  <si>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</si>
  <si>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</si>
  <si>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</si>
  <si>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</si>
  <si>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</si>
  <si>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</si>
  <si>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</si>
  <si>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</si>
  <si>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</si>
  <si>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</si>
  <si>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</si>
  <si>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</si>
  <si>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</si>
  <si>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</si>
  <si>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</si>
  <si>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</si>
  <si>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</si>
  <si>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</si>
  <si>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</si>
  <si>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</si>
  <si>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</si>
  <si>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</si>
  <si>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</si>
  <si>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</si>
  <si>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</si>
  <si>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</si>
  <si>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</si>
  <si>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</si>
  <si>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</si>
  <si>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</si>
  <si>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</si>
  <si>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</si>
  <si>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</si>
  <si>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</si>
  <si>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</si>
  <si>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</si>
  <si>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</si>
  <si>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</si>
  <si>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</si>
  <si>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</si>
  <si>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</si>
  <si>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</si>
  <si>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</si>
  <si>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</si>
  <si>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</si>
  <si>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</si>
  <si>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</si>
  <si>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</si>
  <si>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</si>
  <si>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</si>
  <si>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</si>
  <si>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</si>
  <si>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</si>
  <si>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</si>
  <si>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</si>
  <si>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</si>
  <si>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</si>
  <si>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</si>
  <si>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</si>
  <si>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</si>
  <si>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</si>
  <si>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</si>
  <si>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</si>
  <si>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</si>
  <si>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</si>
  <si>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</si>
  <si>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</si>
  <si>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</si>
  <si>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</si>
  <si>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</si>
  <si>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</si>
  <si>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</si>
  <si>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</si>
  <si>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</si>
  <si>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</si>
  <si>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</si>
  <si>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</si>
  <si>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</si>
  <si>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</si>
  <si>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</si>
  <si>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</si>
  <si>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</si>
  <si>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</si>
  <si>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</si>
  <si>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</si>
  <si>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</si>
  <si>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</si>
  <si>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</si>
  <si>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</si>
  <si>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</si>
  <si>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</si>
  <si>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</si>
  <si>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</si>
  <si>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</si>
  <si>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</si>
  <si>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</si>
  <si>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</si>
  <si>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</si>
  <si>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</si>
  <si>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</si>
  <si>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</si>
  <si>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</si>
  <si>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</si>
  <si>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</si>
  <si>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</si>
  <si>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</si>
  <si>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</si>
  <si>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</si>
  <si>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</si>
  <si>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</si>
  <si>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</si>
  <si>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</si>
  <si>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</si>
  <si>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</si>
  <si>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</si>
  <si>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</si>
  <si>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</si>
  <si>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</si>
  <si>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</si>
  <si>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</si>
  <si>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</si>
  <si>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</si>
  <si>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</si>
  <si>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</si>
  <si>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</si>
  <si>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</si>
  <si>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</si>
  <si>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</si>
  <si>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</si>
  <si>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</si>
  <si>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</si>
  <si>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</si>
  <si>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</si>
  <si>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</si>
  <si>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</si>
  <si>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</si>
  <si>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</si>
  <si>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</si>
  <si>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</si>
  <si>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</si>
  <si>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</si>
  <si>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</si>
  <si>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</si>
  <si>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</si>
  <si>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</si>
  <si>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</si>
  <si>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</si>
  <si>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</si>
  <si>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</si>
  <si>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</si>
  <si>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</si>
  <si>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</si>
  <si>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</si>
  <si>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</si>
  <si>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</si>
  <si>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</si>
  <si>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</si>
  <si>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</si>
  <si>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</si>
  <si>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</si>
  <si>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</si>
  <si>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</si>
  <si>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</si>
  <si>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</si>
  <si>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</si>
  <si>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</si>
  <si>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</si>
  <si>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</si>
  <si>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</si>
  <si>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</si>
  <si>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</si>
  <si>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</si>
  <si>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</si>
  <si>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</si>
  <si>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</si>
  <si>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</si>
  <si>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</si>
  <si>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</si>
  <si>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</si>
  <si>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</si>
  <si>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</si>
  <si>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</si>
  <si>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</si>
  <si>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</si>
  <si>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</si>
  <si>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</si>
  <si>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</si>
  <si>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</si>
  <si>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</si>
  <si>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</si>
  <si>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</si>
  <si>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</si>
  <si>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</si>
  <si>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</si>
  <si>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</si>
  <si>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</si>
  <si>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</si>
  <si>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</si>
  <si>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</si>
  <si>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</si>
  <si>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</si>
  <si>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</si>
  <si>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</si>
  <si>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</si>
  <si>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</si>
  <si>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</si>
  <si>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</si>
  <si>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</si>
  <si>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</si>
  <si>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</si>
  <si>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</si>
  <si>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</si>
  <si>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</si>
  <si>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</si>
  <si>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</si>
  <si>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</si>
  <si>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</si>
  <si>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</si>
  <si>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</si>
  <si>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</si>
  <si>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</si>
  <si>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</si>
  <si>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</si>
  <si>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</si>
  <si>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</si>
  <si>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</si>
  <si>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</si>
  <si>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</si>
  <si>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</si>
  <si>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</si>
  <si>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</si>
  <si>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</si>
  <si>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</si>
  <si>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</si>
  <si>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</si>
  <si>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</si>
  <si>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</si>
  <si>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</si>
  <si>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</si>
  <si>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</si>
  <si>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</si>
  <si>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</si>
  <si>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</si>
  <si>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</si>
  <si>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</si>
  <si>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</si>
  <si>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</si>
  <si>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</si>
  <si>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</si>
  <si>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</si>
  <si>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</si>
  <si>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</si>
  <si>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</si>
  <si>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</si>
  <si>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</si>
  <si>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</si>
  <si>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</si>
  <si>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</si>
  <si>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</si>
  <si>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</si>
  <si>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</si>
  <si>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</si>
  <si>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</si>
  <si>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</si>
  <si>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</si>
  <si>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</si>
  <si>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</si>
  <si>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</si>
  <si>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</si>
  <si>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</si>
  <si>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</si>
  <si>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</si>
  <si>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</si>
  <si>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</si>
  <si>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</si>
  <si>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</si>
  <si>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</si>
  <si>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</si>
  <si>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</si>
  <si>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</si>
  <si>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</si>
  <si>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</si>
  <si>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</si>
  <si>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</si>
  <si>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</si>
  <si>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</si>
  <si>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</si>
  <si>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</si>
  <si>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</si>
  <si>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</si>
  <si>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</si>
  <si>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</si>
  <si>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</si>
  <si>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</si>
  <si>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</si>
  <si>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</si>
  <si>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</si>
  <si>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</si>
  <si>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</si>
  <si>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</si>
  <si>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</si>
  <si>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</si>
  <si>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</si>
  <si>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</si>
  <si>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</si>
  <si>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</si>
  <si>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</si>
  <si>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</si>
  <si>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</si>
  <si>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</si>
  <si>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</si>
  <si>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</si>
  <si>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</si>
  <si>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</si>
  <si>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</si>
  <si>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</si>
  <si>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</si>
  <si>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</si>
  <si>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</si>
  <si>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</si>
  <si>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</si>
  <si>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</si>
  <si>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</si>
  <si>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</si>
  <si>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</si>
  <si>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</si>
  <si>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</si>
  <si>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</si>
  <si>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</si>
  <si>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</si>
  <si>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</si>
  <si>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</si>
  <si>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</si>
  <si>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</si>
  <si>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</si>
  <si>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</si>
  <si>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</si>
  <si>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</si>
  <si>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</si>
  <si>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</si>
  <si>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</si>
  <si>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</si>
  <si>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</si>
  <si>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</si>
  <si>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</si>
  <si>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</si>
  <si>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</si>
  <si>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</si>
  <si>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</si>
  <si>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</si>
  <si>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</si>
  <si>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</si>
  <si>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</si>
  <si>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</si>
  <si>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</si>
  <si>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</si>
  <si>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</si>
  <si>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</si>
  <si>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</si>
  <si>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</si>
  <si>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</si>
  <si>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</si>
  <si>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</si>
  <si>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</si>
  <si>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</si>
  <si>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</si>
  <si>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</si>
  <si>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</si>
  <si>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</si>
  <si>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</si>
  <si>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</si>
  <si>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</si>
  <si>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</si>
  <si>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</si>
  <si>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</si>
  <si>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</si>
  <si>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</si>
  <si>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</si>
  <si>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</si>
  <si>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</si>
  <si>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</si>
  <si>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</si>
  <si>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</si>
  <si>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</si>
  <si>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</si>
  <si>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</si>
  <si>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</si>
  <si>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</si>
  <si>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</si>
  <si>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</si>
  <si>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</si>
  <si>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</si>
  <si>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</si>
  <si>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</si>
  <si>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</si>
  <si>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</si>
  <si>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</si>
  <si>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</si>
  <si>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</si>
  <si>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</si>
  <si>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</si>
  <si>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</si>
  <si>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</si>
  <si>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</si>
  <si>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</si>
  <si>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</si>
  <si>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</si>
  <si>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</si>
  <si>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</si>
  <si>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</si>
  <si>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</si>
  <si>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</si>
  <si>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</si>
  <si>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</si>
  <si>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</si>
  <si>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</si>
  <si>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</si>
  <si>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</si>
  <si>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</si>
  <si>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</si>
  <si>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</si>
  <si>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</si>
  <si>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</si>
  <si>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</si>
  <si>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</si>
  <si>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</si>
  <si>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</si>
  <si>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</si>
  <si>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</si>
  <si>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</si>
  <si>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</si>
  <si>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</si>
  <si>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</si>
  <si>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</si>
  <si>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</si>
  <si>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</si>
  <si>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</si>
  <si>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</si>
  <si>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</si>
  <si>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</si>
  <si>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</si>
  <si>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</si>
  <si>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</si>
  <si>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</si>
  <si>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</si>
  <si>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</si>
  <si>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</si>
  <si>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</si>
  <si>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</si>
  <si>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</si>
  <si>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</si>
  <si>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</si>
  <si>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</si>
  <si>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</si>
  <si>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</si>
  <si>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</si>
  <si>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</si>
  <si>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</si>
  <si>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</si>
  <si>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</si>
  <si>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</si>
  <si>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</si>
  <si>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</si>
  <si>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</si>
  <si>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</si>
  <si>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</si>
  <si>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</si>
  <si>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</si>
  <si>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</si>
  <si>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</si>
  <si>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</si>
  <si>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</si>
  <si>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</si>
  <si>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</si>
  <si>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</si>
  <si>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</si>
  <si>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</si>
  <si>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</si>
  <si>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</si>
  <si>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</si>
  <si>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</si>
  <si>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</si>
  <si>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</si>
  <si>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</si>
  <si>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</si>
  <si>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</si>
  <si>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</si>
  <si>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</si>
  <si>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</si>
  <si>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</si>
  <si>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</si>
  <si>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</si>
  <si>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</si>
  <si>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</si>
  <si>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</si>
  <si>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</si>
  <si>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</si>
  <si>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</si>
  <si>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</si>
  <si>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</si>
  <si>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</si>
  <si>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</si>
  <si>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</si>
  <si>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</si>
  <si>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</si>
  <si>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</si>
  <si>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</si>
  <si>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</si>
  <si>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</si>
  <si>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</si>
  <si>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</si>
  <si>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</si>
  <si>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</si>
  <si>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</si>
  <si>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</si>
  <si>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</si>
  <si>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</si>
  <si>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</si>
  <si>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</si>
  <si>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</si>
  <si>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</si>
  <si>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</si>
  <si>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</si>
  <si>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</si>
  <si>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</si>
  <si>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</si>
  <si>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</si>
  <si>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</si>
  <si>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</si>
  <si>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</si>
  <si>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</si>
  <si>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</si>
  <si>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</si>
  <si>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</si>
  <si>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</si>
  <si>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</si>
  <si>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</si>
  <si>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</si>
  <si>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</si>
  <si>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</si>
  <si>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</si>
  <si>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</si>
  <si>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</si>
  <si>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</si>
  <si>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</si>
  <si>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</si>
  <si>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</si>
  <si>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</si>
  <si>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</si>
  <si>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</si>
  <si>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</si>
  <si>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</si>
  <si>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</si>
  <si>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</si>
  <si>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</si>
  <si>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</si>
  <si>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</si>
  <si>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</si>
  <si>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</si>
  <si>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</si>
  <si>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</si>
  <si>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</si>
  <si>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</si>
  <si>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</si>
  <si>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</si>
  <si>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</si>
  <si>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</si>
  <si>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</si>
  <si>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</si>
  <si>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</si>
  <si>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</si>
  <si>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</si>
  <si>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</si>
  <si>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</si>
  <si>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</si>
  <si>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</si>
  <si>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</si>
  <si>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</si>
  <si>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</si>
  <si>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</si>
  <si>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</si>
  <si>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</si>
  <si>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</si>
  <si>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</si>
  <si>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</si>
  <si>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</si>
  <si>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</si>
  <si>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</si>
  <si>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</si>
  <si>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</si>
  <si>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</si>
  <si>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</si>
  <si>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</si>
  <si>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</si>
  <si>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</si>
  <si>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</si>
  <si>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</si>
  <si>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</si>
  <si>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</si>
  <si>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</si>
  <si>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</si>
  <si>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</si>
  <si>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</si>
  <si>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</si>
  <si>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</si>
  <si>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</si>
  <si>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</si>
  <si>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</si>
  <si>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</si>
  <si>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</si>
  <si>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</si>
  <si>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</si>
  <si>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</si>
  <si>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</si>
  <si>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</si>
  <si>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</si>
  <si>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</si>
  <si>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</si>
  <si>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</si>
  <si>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</si>
  <si>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</si>
  <si>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</si>
  <si>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</si>
  <si>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</si>
  <si>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</si>
  <si>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</si>
  <si>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</si>
  <si>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</si>
  <si>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</si>
  <si>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</si>
  <si>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</si>
  <si>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</si>
  <si>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</si>
  <si>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</si>
  <si>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</si>
  <si>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</si>
  <si>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</si>
  <si>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</si>
  <si>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</si>
  <si>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</si>
  <si>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</si>
  <si>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</si>
  <si>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</si>
  <si>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</si>
  <si>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</si>
  <si>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</si>
  <si>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</si>
  <si>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</si>
  <si>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</si>
  <si>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</si>
  <si>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</si>
  <si>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</si>
  <si>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</si>
  <si>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</si>
  <si>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</si>
  <si>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</si>
  <si>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</si>
  <si>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</si>
  <si>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</si>
  <si>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</si>
  <si>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</si>
  <si>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</si>
  <si>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</si>
  <si>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</si>
  <si>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</si>
  <si>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</si>
  <si>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</si>
  <si>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</si>
  <si>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</si>
  <si>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</si>
  <si>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</si>
  <si>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</si>
  <si>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</si>
  <si>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</si>
  <si>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</si>
  <si>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</si>
  <si>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</si>
  <si>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</si>
  <si>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</si>
  <si>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</si>
  <si>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</si>
  <si>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</si>
  <si>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</si>
  <si>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</si>
  <si>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</si>
  <si>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</si>
  <si>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</si>
  <si>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</si>
  <si>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</si>
  <si>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</si>
  <si>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</si>
  <si>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</si>
  <si>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</si>
  <si>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</si>
  <si>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</si>
  <si>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</si>
  <si>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</si>
  <si>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</si>
  <si>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</si>
  <si>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</si>
  <si>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</si>
  <si>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</si>
  <si>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</si>
  <si>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</si>
  <si>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</si>
  <si>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</si>
  <si>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</si>
  <si>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</si>
  <si>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</si>
  <si>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</si>
  <si>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</si>
  <si>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</si>
  <si>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</si>
  <si>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</si>
  <si>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</si>
  <si>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</si>
  <si>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</si>
  <si>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</si>
  <si>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</si>
  <si>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</si>
  <si>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</si>
  <si>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</si>
  <si>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</si>
  <si>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</si>
  <si>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</si>
  <si>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</si>
  <si>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</si>
  <si>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</si>
  <si>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</si>
  <si>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</si>
  <si>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</si>
  <si>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</si>
  <si>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</si>
  <si>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</si>
  <si>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</si>
  <si>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</si>
  <si>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</si>
  <si>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</si>
  <si>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</si>
  <si>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</si>
  <si>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</si>
  <si>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</si>
  <si>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</si>
  <si>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</si>
  <si>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</si>
  <si>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</si>
  <si>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</si>
  <si>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</si>
  <si>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</si>
  <si>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</si>
  <si>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</si>
  <si>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</si>
  <si>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</si>
  <si>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</si>
  <si>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</si>
  <si>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</si>
  <si>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</si>
  <si>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</si>
  <si>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</si>
  <si>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</si>
  <si>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</si>
  <si>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</si>
  <si>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</si>
  <si>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</si>
  <si>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</si>
  <si>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</si>
  <si>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</si>
  <si>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</si>
  <si>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</si>
  <si>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</si>
  <si>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</si>
  <si>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</si>
  <si>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</si>
  <si>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</si>
  <si>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</si>
  <si>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</si>
  <si>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</si>
  <si>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</si>
  <si>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</si>
  <si>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</si>
  <si>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</si>
  <si>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</si>
  <si>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</si>
  <si>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</si>
  <si>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</si>
  <si>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</si>
  <si>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</si>
  <si>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</si>
  <si>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</si>
  <si>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</si>
  <si>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</si>
  <si>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</si>
  <si>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</si>
  <si>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</si>
  <si>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</si>
  <si>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</si>
  <si>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</si>
  <si>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</si>
  <si>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</si>
  <si>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</si>
  <si>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</si>
  <si>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</si>
  <si>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</si>
  <si>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</si>
  <si>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</si>
  <si>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</si>
  <si>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</si>
  <si>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</si>
  <si>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</si>
  <si>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</si>
  <si>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</si>
  <si>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</si>
  <si>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</si>
  <si>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</si>
  <si>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</si>
  <si>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</si>
  <si>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</si>
  <si>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</si>
  <si>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</si>
  <si>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</si>
  <si>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</si>
  <si>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</si>
  <si>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</si>
  <si>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</si>
  <si>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</si>
  <si>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</si>
  <si>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</si>
  <si>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</si>
  <si>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</si>
  <si>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</si>
  <si>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</si>
  <si>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</si>
  <si>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</si>
  <si>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</si>
  <si>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</si>
  <si>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</si>
  <si>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</si>
  <si>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</si>
  <si>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</si>
  <si>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</si>
  <si>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</si>
  <si>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</si>
  <si>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</si>
  <si>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</si>
  <si>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</si>
  <si>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</si>
  <si>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</si>
  <si>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</si>
  <si>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</si>
  <si>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</si>
  <si>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</si>
  <si>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</si>
  <si>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</si>
  <si>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</si>
  <si>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</si>
  <si>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</si>
  <si>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</si>
  <si>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</si>
  <si>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</si>
  <si>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</si>
  <si>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</si>
  <si>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</si>
  <si>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</si>
  <si>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</si>
  <si>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</si>
  <si>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</si>
  <si>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</si>
  <si>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</si>
  <si>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</si>
  <si>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</si>
  <si>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</si>
  <si>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</si>
  <si>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</si>
  <si>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</si>
  <si>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</si>
  <si>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</si>
  <si>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</si>
  <si>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</si>
  <si>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</si>
  <si>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</si>
  <si>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</si>
  <si>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</si>
  <si>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</si>
  <si>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</si>
  <si>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</si>
  <si>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</si>
  <si>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</si>
  <si>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</si>
  <si>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</si>
  <si>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</si>
  <si>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</si>
  <si>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</si>
  <si>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</si>
  <si>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</si>
  <si>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</si>
  <si>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</si>
  <si>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</si>
  <si>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</si>
  <si>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</si>
  <si>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</si>
  <si>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</si>
  <si>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</si>
  <si>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</si>
  <si>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</si>
  <si>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</si>
  <si>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</si>
  <si>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</si>
  <si>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</si>
  <si>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</si>
  <si>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</si>
  <si>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</si>
  <si>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</si>
  <si>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</si>
  <si>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</si>
  <si>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</si>
  <si>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</si>
  <si>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</si>
  <si>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</si>
  <si>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</si>
  <si>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</si>
  <si>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</si>
  <si>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</si>
  <si>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</si>
  <si>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</si>
  <si>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</si>
  <si>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</si>
  <si>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</si>
  <si>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</si>
  <si>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</si>
  <si>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</si>
  <si>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</si>
  <si>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</si>
  <si>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</si>
  <si>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</si>
  <si>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</si>
  <si>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</si>
  <si>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</si>
  <si>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</si>
  <si>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</si>
  <si>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</si>
  <si>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</si>
  <si>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</si>
  <si>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</si>
  <si>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</si>
  <si>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</si>
  <si>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</si>
  <si>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</si>
  <si>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</si>
  <si>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</si>
  <si>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</si>
  <si>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</si>
  <si>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</si>
  <si>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</si>
  <si>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</si>
  <si>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</si>
  <si>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</si>
  <si>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</si>
  <si>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</si>
  <si>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</si>
  <si>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</si>
  <si>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</si>
  <si>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</si>
  <si>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</si>
  <si>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</si>
  <si>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</si>
  <si>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</si>
  <si>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</si>
  <si>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</si>
  <si>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</si>
  <si>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</si>
  <si>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</si>
  <si>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</si>
  <si>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</si>
  <si>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</si>
  <si>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</si>
  <si>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</si>
  <si>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</si>
  <si>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</si>
  <si>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</si>
  <si>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</si>
  <si>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</si>
  <si>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</si>
  <si>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</si>
  <si>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</si>
  <si>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</si>
  <si>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</si>
  <si>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</si>
  <si>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</si>
  <si>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</si>
  <si>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</si>
  <si>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</si>
  <si>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</si>
  <si>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</si>
  <si>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</si>
  <si>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</si>
  <si>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</si>
  <si>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</si>
  <si>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</si>
  <si>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</si>
  <si>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</si>
  <si>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</si>
  <si>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</si>
  <si>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</si>
  <si>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</si>
  <si>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</si>
  <si>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</si>
  <si>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</si>
  <si>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</si>
  <si>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</si>
  <si>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</si>
  <si>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</si>
  <si>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</si>
  <si>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</si>
  <si>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</si>
  <si>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</si>
  <si>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</si>
  <si>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</si>
  <si>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</si>
  <si>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</si>
  <si>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</si>
  <si>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</si>
  <si>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</si>
  <si>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</si>
  <si>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</si>
  <si>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</si>
  <si>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</si>
  <si>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</si>
  <si>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</si>
  <si>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</si>
  <si>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</si>
  <si>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</si>
  <si>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</si>
  <si>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</si>
  <si>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</si>
  <si>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</si>
  <si>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</si>
  <si>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</si>
  <si>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</si>
  <si>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</si>
  <si>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</si>
  <si>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</si>
  <si>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</si>
  <si>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</si>
  <si>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</si>
  <si>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</si>
  <si>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</si>
  <si>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</si>
  <si>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</si>
  <si>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</si>
  <si>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</si>
  <si>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</si>
  <si>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</si>
  <si>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</si>
  <si>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</si>
  <si>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</si>
  <si>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</si>
  <si>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</si>
  <si>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</si>
  <si>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</si>
  <si>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</si>
  <si>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</si>
  <si>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</si>
  <si>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</si>
  <si>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</si>
  <si>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</si>
  <si>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</si>
  <si>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</si>
  <si>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</si>
  <si>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</si>
  <si>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</si>
  <si>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</si>
  <si>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</si>
  <si>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</si>
  <si>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</si>
  <si>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</si>
  <si>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</si>
  <si>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</si>
  <si>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</si>
  <si>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</si>
  <si>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</si>
  <si>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</si>
  <si>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</si>
  <si>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</si>
  <si>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</si>
  <si>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</si>
  <si>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</si>
  <si>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</si>
  <si>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</si>
  <si>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</si>
  <si>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</si>
  <si>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</si>
  <si>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</si>
  <si>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</si>
  <si>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</si>
  <si>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</si>
  <si>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</si>
  <si>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</si>
  <si>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</si>
  <si>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</si>
  <si>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</si>
  <si>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</si>
  <si>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</si>
  <si>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</si>
  <si>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</si>
  <si>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</si>
  <si>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</si>
  <si>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</si>
  <si>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</si>
  <si>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</si>
  <si>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</si>
  <si>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</si>
  <si>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</si>
  <si>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</si>
  <si>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</si>
  <si>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</si>
  <si>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</si>
  <si>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</si>
  <si>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</si>
  <si>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</si>
  <si>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</si>
  <si>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</si>
  <si>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</si>
  <si>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</si>
  <si>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</si>
  <si>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</si>
  <si>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</si>
  <si>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</si>
  <si>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</si>
  <si>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</si>
  <si>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</si>
  <si>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</si>
  <si>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</si>
  <si>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</si>
  <si>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</si>
  <si>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</si>
  <si>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</si>
  <si>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</si>
  <si>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</si>
  <si>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</si>
  <si>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</si>
  <si>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</si>
  <si>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</si>
  <si>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</si>
  <si>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</si>
  <si>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</si>
  <si>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</si>
  <si>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</si>
  <si>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</si>
  <si>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</si>
  <si>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</si>
  <si>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</si>
  <si>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</si>
  <si>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</si>
  <si>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</si>
  <si>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</si>
  <si>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</si>
  <si>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</si>
  <si>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</si>
  <si>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</si>
  <si>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</si>
  <si>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</si>
  <si>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</si>
  <si>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</si>
  <si>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</si>
  <si>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</si>
  <si>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</si>
  <si>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</si>
  <si>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</si>
  <si>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</si>
  <si>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</si>
  <si>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</si>
  <si>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</si>
  <si>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</si>
  <si>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</si>
  <si>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</si>
  <si>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</si>
  <si>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</si>
  <si>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</si>
  <si>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</si>
  <si>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</si>
  <si>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</si>
  <si>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</si>
  <si>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</si>
  <si>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</si>
  <si>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</si>
  <si>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</si>
  <si>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</si>
  <si>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</si>
  <si>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</si>
  <si>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</si>
  <si>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</si>
  <si>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</si>
  <si>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</si>
  <si>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</si>
  <si>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</si>
  <si>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</si>
  <si>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</si>
  <si>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</si>
  <si>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</si>
  <si>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</si>
  <si>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</si>
  <si>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</si>
  <si>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</si>
  <si>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</si>
  <si>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</si>
  <si>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</si>
  <si>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</si>
  <si>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</si>
  <si>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</si>
  <si>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</si>
  <si>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</si>
  <si>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</si>
  <si>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</si>
  <si>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</si>
  <si>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</si>
  <si>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</si>
  <si>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</si>
  <si>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</si>
  <si>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</si>
  <si>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</si>
  <si>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</si>
  <si>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</si>
  <si>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</si>
  <si>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</si>
  <si>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</si>
  <si>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</si>
  <si>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</si>
  <si>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</si>
  <si>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</si>
  <si>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</si>
  <si>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</si>
  <si>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</si>
  <si>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</si>
  <si>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</si>
  <si>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</si>
  <si>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</si>
  <si>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</si>
  <si>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</si>
  <si>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</si>
  <si>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</si>
  <si>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</si>
  <si>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</si>
  <si>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</si>
  <si>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</si>
  <si>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</si>
  <si>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</si>
  <si>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</si>
  <si>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</si>
  <si>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</si>
  <si>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</si>
  <si>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</si>
  <si>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</si>
  <si>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</si>
  <si>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</si>
  <si>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</si>
  <si>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</si>
  <si>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</si>
  <si>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</si>
  <si>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</si>
  <si>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</si>
  <si>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</si>
  <si>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</si>
  <si>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</si>
  <si>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</si>
  <si>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</si>
  <si>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</si>
  <si>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</si>
  <si>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</si>
  <si>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</si>
  <si>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</si>
  <si>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</si>
  <si>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</si>
  <si>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</si>
  <si>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</si>
  <si>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</si>
  <si>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</si>
  <si>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</si>
  <si>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</si>
  <si>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</si>
  <si>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</si>
  <si>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</si>
  <si>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</si>
  <si>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</si>
  <si>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</si>
  <si>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</si>
  <si>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</si>
  <si>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</si>
  <si>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</si>
  <si>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</si>
  <si>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</si>
  <si>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</si>
  <si>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</si>
  <si>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</si>
  <si>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</si>
  <si>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</si>
  <si>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</si>
  <si>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</si>
  <si>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</si>
  <si>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</si>
  <si>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</si>
  <si>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</si>
  <si>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</si>
  <si>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</si>
  <si>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</si>
  <si>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</si>
  <si>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</si>
  <si>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</si>
  <si>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</si>
  <si>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</si>
  <si>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</si>
  <si>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</si>
  <si>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</si>
  <si>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</si>
  <si>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</si>
  <si>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</si>
  <si>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</si>
  <si>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</si>
  <si>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</si>
  <si>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</si>
  <si>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</si>
  <si>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</si>
  <si>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</si>
  <si>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</si>
  <si>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</si>
  <si>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</si>
  <si>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</si>
  <si>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</si>
  <si>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</si>
  <si>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</si>
  <si>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</si>
  <si>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</si>
  <si>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</si>
  <si>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</si>
  <si>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</si>
  <si>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</si>
  <si>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</si>
  <si>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</si>
  <si>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</si>
  <si>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</si>
  <si>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</si>
  <si>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</si>
  <si>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</si>
  <si>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</si>
  <si>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</si>
  <si>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</si>
  <si>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</si>
  <si>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</si>
  <si>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</si>
  <si>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</si>
  <si>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</si>
  <si>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</si>
  <si>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</si>
  <si>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</si>
  <si>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</si>
  <si>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</si>
  <si>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</si>
  <si>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</si>
  <si>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</si>
  <si>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</si>
  <si>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</si>
  <si>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</si>
  <si>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</si>
  <si>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</si>
  <si>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</si>
  <si>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</si>
  <si>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</si>
  <si>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</si>
  <si>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</si>
  <si>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</si>
  <si>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</si>
  <si>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</si>
  <si>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</si>
  <si>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</si>
  <si>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</si>
  <si>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</si>
  <si>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</si>
  <si>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</si>
  <si>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</si>
  <si>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</si>
  <si>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</si>
  <si>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</si>
  <si>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</si>
  <si>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</si>
  <si>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</si>
  <si>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</si>
  <si>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</si>
  <si>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</si>
  <si>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</si>
  <si>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</si>
  <si>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</si>
  <si>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</si>
  <si>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</si>
  <si>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</si>
  <si>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</si>
  <si>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</si>
  <si>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</si>
  <si>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</si>
  <si>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</si>
  <si>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</si>
  <si>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</si>
  <si>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</si>
  <si>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</si>
  <si>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</si>
  <si>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</si>
  <si>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</si>
  <si>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</si>
  <si>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</si>
  <si>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</si>
  <si>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</si>
  <si>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</si>
  <si>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</si>
  <si>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</si>
  <si>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</si>
  <si>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</si>
  <si>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</si>
  <si>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</si>
  <si>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</si>
  <si>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</si>
  <si>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</si>
  <si>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</si>
  <si>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</si>
  <si>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</si>
  <si>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</si>
  <si>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</si>
  <si>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</si>
  <si>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</si>
  <si>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</si>
  <si>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</si>
  <si>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</si>
  <si>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</si>
  <si>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</si>
  <si>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</si>
  <si>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</si>
  <si>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</si>
  <si>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</si>
  <si>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</si>
  <si>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</si>
  <si>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</si>
  <si>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</si>
  <si>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</si>
  <si>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</si>
  <si>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</si>
  <si>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</si>
  <si>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</si>
  <si>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</si>
  <si>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</si>
  <si>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</si>
  <si>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</si>
  <si>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</si>
  <si>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</si>
  <si>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</si>
  <si>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</si>
  <si>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</si>
  <si>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</si>
  <si>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</si>
  <si>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</si>
  <si>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</si>
  <si>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</si>
  <si>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</si>
  <si>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</si>
  <si>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</si>
  <si>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</si>
  <si>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</si>
  <si>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</si>
  <si>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</si>
  <si>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</si>
  <si>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</si>
  <si>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</si>
  <si>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</si>
  <si>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</si>
  <si>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</si>
  <si>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</si>
  <si>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</si>
  <si>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</si>
  <si>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</si>
  <si>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</si>
  <si>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</si>
  <si>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</si>
  <si>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</si>
  <si>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</si>
  <si>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</si>
  <si>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</si>
  <si>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</si>
  <si>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</si>
  <si>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</si>
  <si>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</si>
  <si>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</si>
  <si>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</si>
  <si>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</si>
  <si>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</si>
  <si>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</si>
  <si>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</si>
  <si>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</si>
  <si>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</si>
  <si>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</si>
  <si>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</si>
  <si>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</si>
  <si>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</si>
  <si>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</si>
  <si>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</si>
  <si>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</si>
  <si>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</si>
  <si>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</si>
  <si>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</si>
  <si>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</si>
  <si>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</si>
  <si>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</si>
  <si>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</si>
  <si>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</si>
  <si>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</si>
  <si>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</si>
  <si>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</si>
  <si>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</si>
  <si>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</si>
  <si>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</si>
  <si>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</si>
  <si>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</si>
  <si>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</si>
  <si>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</si>
  <si>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</si>
  <si>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</si>
  <si>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</si>
  <si>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</si>
  <si>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</si>
  <si>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</si>
  <si>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</si>
  <si>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</si>
  <si>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</si>
  <si>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</si>
  <si>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</si>
  <si>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</si>
  <si>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</si>
  <si>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</si>
  <si>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</si>
  <si>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</si>
  <si>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</si>
  <si>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</si>
  <si>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</si>
  <si>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</si>
  <si>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</si>
  <si>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</si>
  <si>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</si>
  <si>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</si>
  <si>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</si>
  <si>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</si>
  <si>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</si>
  <si>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</si>
  <si>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</si>
  <si>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</si>
  <si>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</si>
  <si>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</si>
  <si>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</si>
  <si>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</si>
  <si>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</si>
  <si>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</si>
  <si>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</si>
  <si>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</si>
  <si>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</si>
  <si>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</si>
  <si>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</si>
  <si>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</si>
  <si>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</si>
  <si>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</si>
  <si>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</si>
  <si>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</si>
  <si>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</si>
  <si>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</si>
  <si>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</si>
  <si>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</si>
  <si>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</si>
  <si>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</si>
  <si>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</si>
  <si>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</si>
  <si>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</si>
  <si>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</si>
  <si>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</si>
  <si>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</si>
  <si>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</si>
  <si>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</si>
  <si>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</si>
  <si>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</si>
  <si>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</si>
  <si>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</si>
  <si>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</si>
  <si>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</si>
  <si>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</si>
  <si>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</si>
  <si>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</si>
  <si>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</si>
  <si>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</si>
  <si>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</si>
  <si>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</si>
  <si>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</si>
  <si>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</si>
  <si>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</si>
  <si>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</si>
  <si>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</si>
  <si>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</si>
  <si>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</si>
  <si>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</si>
  <si>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</si>
  <si>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</si>
  <si>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</si>
  <si>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</si>
  <si>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</si>
  <si>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</si>
  <si>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</si>
  <si>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</si>
  <si>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</si>
  <si>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</si>
  <si>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</si>
  <si>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</si>
  <si>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</si>
  <si>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</si>
  <si>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</si>
  <si>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</si>
  <si>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</si>
  <si>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</si>
  <si>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</si>
  <si>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</si>
  <si>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</si>
  <si>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</si>
  <si>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</si>
  <si>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</si>
  <si>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</si>
  <si>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</si>
  <si>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</si>
  <si>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</si>
  <si>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</si>
  <si>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</si>
  <si>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</si>
  <si>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</si>
  <si>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</si>
  <si>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</si>
  <si>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</si>
  <si>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</si>
  <si>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</si>
  <si>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</si>
  <si>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</si>
  <si>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</si>
  <si>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</si>
  <si>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</si>
  <si>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</si>
  <si>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</si>
  <si>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</si>
  <si>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</si>
  <si>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</si>
  <si>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</si>
  <si>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</si>
  <si>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</si>
  <si>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</si>
  <si>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</si>
  <si>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</si>
  <si>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</si>
  <si>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</si>
  <si>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</si>
  <si>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</si>
  <si>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</si>
  <si>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</si>
  <si>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</si>
  <si>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</si>
  <si>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</si>
  <si>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</si>
  <si>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</si>
  <si>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</si>
  <si>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</si>
  <si>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</si>
  <si>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</si>
  <si>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</si>
  <si>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</si>
  <si>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</si>
  <si>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</si>
  <si>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</si>
  <si>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</si>
  <si>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</si>
  <si>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</si>
  <si>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</si>
  <si>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</si>
  <si>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</si>
  <si>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</si>
  <si>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</si>
  <si>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</si>
  <si>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</si>
  <si>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</si>
  <si>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</si>
  <si>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</si>
  <si>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</si>
  <si>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</si>
  <si>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</si>
  <si>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</si>
  <si>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</si>
  <si>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</si>
  <si>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</si>
  <si>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</si>
  <si>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</si>
  <si>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</si>
  <si>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</si>
  <si>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</si>
  <si>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</si>
  <si>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</si>
  <si>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</si>
  <si>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</si>
  <si>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</si>
  <si>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</si>
  <si>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</si>
  <si>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</si>
  <si>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</si>
  <si>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</si>
  <si>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</si>
  <si>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</si>
  <si>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</si>
  <si>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</si>
  <si>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</si>
  <si>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</si>
  <si>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</si>
  <si>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</si>
  <si>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</si>
  <si>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</si>
  <si>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</si>
  <si>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</si>
  <si>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</si>
  <si>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</si>
  <si>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</si>
  <si>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</si>
  <si>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</si>
  <si>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</si>
  <si>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</si>
  <si>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</si>
  <si>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</si>
  <si>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</si>
  <si>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</si>
  <si>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</si>
  <si>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</si>
  <si>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</si>
  <si>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</si>
  <si>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</si>
  <si>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</si>
  <si>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</si>
  <si>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</si>
  <si>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</si>
  <si>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</si>
  <si>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</si>
  <si>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</si>
  <si>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</si>
  <si>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</si>
  <si>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</si>
  <si>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</si>
  <si>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</si>
  <si>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</si>
  <si>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</si>
  <si>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</si>
  <si>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</si>
  <si>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</si>
  <si>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</si>
  <si>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</si>
  <si>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</si>
  <si>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</si>
  <si>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</si>
  <si>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</si>
  <si>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</si>
  <si>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</si>
  <si>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</si>
  <si>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</si>
  <si>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</si>
  <si>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</si>
  <si>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</si>
  <si>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</si>
  <si>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</si>
  <si>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</si>
  <si>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</si>
  <si>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</si>
  <si>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</si>
  <si>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</si>
  <si>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</si>
  <si>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</si>
  <si>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</si>
  <si>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</si>
  <si>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</si>
  <si>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</si>
  <si>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</si>
  <si>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</si>
  <si>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</si>
  <si>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</si>
  <si>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</si>
  <si>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</si>
  <si>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</si>
  <si>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</si>
  <si>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</si>
  <si>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</si>
  <si>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</si>
  <si>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</si>
  <si>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</si>
  <si>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</si>
  <si>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</si>
  <si>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</si>
  <si>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</si>
  <si>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</si>
  <si>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</si>
  <si>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</si>
  <si>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</si>
  <si>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</si>
  <si>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</si>
  <si>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</si>
  <si>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</si>
  <si>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</si>
  <si>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</si>
  <si>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</si>
  <si>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</si>
  <si>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</si>
  <si>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</si>
  <si>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</si>
  <si>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</si>
  <si>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</si>
  <si>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</si>
  <si>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</si>
  <si>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</si>
  <si>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</si>
  <si>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</si>
  <si>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</si>
  <si>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</si>
  <si>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</si>
  <si>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</si>
  <si>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</si>
  <si>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</si>
  <si>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</si>
  <si>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</si>
  <si>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</si>
  <si>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</si>
  <si>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</si>
  <si>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</si>
  <si>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</si>
  <si>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</si>
  <si>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</si>
  <si>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</si>
  <si>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</si>
  <si>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</si>
  <si>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</si>
  <si>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</si>
  <si>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</si>
  <si>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</si>
  <si>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</si>
  <si>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</si>
  <si>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</si>
  <si>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</si>
  <si>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</si>
  <si>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</si>
  <si>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</si>
  <si>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</si>
  <si>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</si>
  <si>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</si>
  <si>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</si>
  <si>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</si>
  <si>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</si>
  <si>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</si>
  <si>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</si>
  <si>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</si>
  <si>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</si>
  <si>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</si>
  <si>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</si>
  <si>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</si>
  <si>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</si>
  <si>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</si>
  <si>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</si>
  <si>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</si>
  <si>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</si>
  <si>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</si>
  <si>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</si>
  <si>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</si>
  <si>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</si>
  <si>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</si>
  <si>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</si>
  <si>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</si>
  <si>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</si>
  <si>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</si>
  <si>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</si>
  <si>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</si>
  <si>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</si>
  <si>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</si>
  <si>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</si>
  <si>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</si>
  <si>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</si>
  <si>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</si>
  <si>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</si>
  <si>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</si>
  <si>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</si>
  <si>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</si>
  <si>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</si>
  <si>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</si>
  <si>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</si>
  <si>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</si>
  <si>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</si>
  <si>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</si>
  <si>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</si>
  <si>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</si>
  <si>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</si>
  <si>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</si>
  <si>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</si>
  <si>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</si>
  <si>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</si>
  <si>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</si>
  <si>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</si>
  <si>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</si>
  <si>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</si>
  <si>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</si>
  <si>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</si>
  <si>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</si>
  <si>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</si>
  <si>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</si>
  <si>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</si>
  <si>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</si>
  <si>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</si>
  <si>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</si>
  <si>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</si>
  <si>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</si>
  <si>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</si>
  <si>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</si>
  <si>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</si>
  <si>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</si>
  <si>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</si>
  <si>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</si>
  <si>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</si>
  <si>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</si>
  <si>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</si>
  <si>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</si>
  <si>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</si>
  <si>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</si>
  <si>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</si>
  <si>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</si>
  <si>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</si>
  <si>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</si>
  <si>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</si>
  <si>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</si>
  <si>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</si>
  <si>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</si>
  <si>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</si>
  <si>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</si>
  <si>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</si>
  <si>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</si>
  <si>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</si>
  <si>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</si>
  <si>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</si>
  <si>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</si>
  <si>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</si>
  <si>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</si>
  <si>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</si>
  <si>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</si>
  <si>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</si>
  <si>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</si>
  <si>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</si>
  <si>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</si>
  <si>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</si>
  <si>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</si>
  <si>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</si>
  <si>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</si>
  <si>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</si>
  <si>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</si>
  <si>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</si>
  <si>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</si>
  <si>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</si>
  <si>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</si>
  <si>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</si>
  <si>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</si>
  <si>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</si>
  <si>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</si>
  <si>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</si>
  <si>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</si>
  <si>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</si>
  <si>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</si>
  <si>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</si>
  <si>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</si>
  <si>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</si>
  <si>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</si>
  <si>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</si>
  <si>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</si>
  <si>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</si>
  <si>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</si>
  <si>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</si>
  <si>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</si>
  <si>
    <t>라센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</si>
</sst>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2"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2"/>
  <sheetViews>
    <sheetView tabSelected="1" zoomScaleNormal="205" workbookViewId="0">
      <pane ySplit="1" topLeftCell="A227" activePane="bottomLeft" state="frozen"/>
      <selection pane="bottomLeft" activeCell="E233" sqref="E233"/>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863</v>
      </c>
      <c r="D1" s="64" t="s">
        <v>864</v>
      </c>
      <c r="E1" s="64" t="s">
        <v>0</v>
      </c>
      <c r="F1" s="64" t="s">
        <v>752</v>
      </c>
      <c r="G1" s="65" t="s">
        <v>1</v>
      </c>
      <c r="H1" s="64" t="s">
        <v>2</v>
      </c>
      <c r="I1" s="66" t="s">
        <v>3</v>
      </c>
      <c r="J1" s="67" t="s">
        <v>914</v>
      </c>
      <c r="K1" s="64" t="s">
        <v>4</v>
      </c>
      <c r="L1" s="68" t="s">
        <v>3251</v>
      </c>
      <c r="M1" s="68" t="s">
        <v>1210</v>
      </c>
      <c r="N1" s="68" t="s">
        <v>3959</v>
      </c>
      <c r="O1" s="68" t="s">
        <v>1211</v>
      </c>
      <c r="P1" s="68" t="s">
        <v>1212</v>
      </c>
      <c r="Q1" s="67" t="s">
        <v>3965</v>
      </c>
      <c r="R1" s="2"/>
      <c r="S1" s="2"/>
    </row>
    <row r="2" spans="1:20" ht="17" customHeight="1">
      <c r="A2" s="51">
        <f t="shared" ref="A2:A65" si="0">N(A1)+1</f>
        <v>1</v>
      </c>
      <c r="B2" s="52">
        <v>43453</v>
      </c>
      <c r="C2" s="53">
        <v>0.625</v>
      </c>
      <c r="D2" s="51" t="s">
        <v>5</v>
      </c>
      <c r="E2" s="51" t="s">
        <v>6</v>
      </c>
      <c r="F2" s="51" t="s">
        <v>7</v>
      </c>
      <c r="G2" s="54" t="s">
        <v>8</v>
      </c>
      <c r="H2" s="51" t="s">
        <v>824</v>
      </c>
      <c r="I2" s="55" t="s">
        <v>9</v>
      </c>
      <c r="J2" s="56">
        <v>126000</v>
      </c>
      <c r="K2" s="57" t="s">
        <v>11</v>
      </c>
      <c r="L2" s="58" t="s">
        <v>3253</v>
      </c>
      <c r="M2" s="58" t="s">
        <v>1213</v>
      </c>
      <c r="N2" s="58" t="s">
        <v>1214</v>
      </c>
      <c r="O2" s="58" t="s">
        <v>16</v>
      </c>
      <c r="P2" s="59" t="s">
        <v>16</v>
      </c>
      <c r="Q2" s="60" t="s">
        <v>3960</v>
      </c>
      <c r="R2" s="4"/>
      <c r="T2" s="3"/>
    </row>
    <row r="3" spans="1:20" ht="17" customHeight="1">
      <c r="A3" s="14">
        <f t="shared" si="0"/>
        <v>2</v>
      </c>
      <c r="B3" s="15">
        <v>43463</v>
      </c>
      <c r="C3" s="16">
        <v>0.70833333333333337</v>
      </c>
      <c r="D3" s="14" t="s">
        <v>12</v>
      </c>
      <c r="E3" s="14" t="s">
        <v>13</v>
      </c>
      <c r="F3" s="14" t="s">
        <v>7</v>
      </c>
      <c r="G3" s="17" t="s">
        <v>14</v>
      </c>
      <c r="H3" s="14" t="s">
        <v>824</v>
      </c>
      <c r="I3" s="18" t="s">
        <v>15</v>
      </c>
      <c r="J3" s="33">
        <v>0</v>
      </c>
      <c r="K3" s="36" t="s">
        <v>17</v>
      </c>
      <c r="L3" s="19" t="s">
        <v>3252</v>
      </c>
      <c r="M3" s="19" t="s">
        <v>1215</v>
      </c>
      <c r="N3" s="19" t="s">
        <v>1216</v>
      </c>
      <c r="O3" s="19" t="s">
        <v>16</v>
      </c>
      <c r="P3" s="31" t="s">
        <v>16</v>
      </c>
      <c r="Q3" s="11" t="s">
        <v>3961</v>
      </c>
      <c r="R3" s="4"/>
      <c r="T3" s="3"/>
    </row>
    <row r="4" spans="1:20" ht="17" customHeight="1">
      <c r="A4" s="14">
        <f t="shared" si="0"/>
        <v>3</v>
      </c>
      <c r="B4" s="15">
        <v>43478</v>
      </c>
      <c r="C4" s="16">
        <v>0.58333333333333337</v>
      </c>
      <c r="D4" s="14" t="s">
        <v>18</v>
      </c>
      <c r="E4" s="14" t="s">
        <v>19</v>
      </c>
      <c r="F4" s="14" t="s">
        <v>7</v>
      </c>
      <c r="G4" s="17" t="s">
        <v>20</v>
      </c>
      <c r="H4" s="14" t="s">
        <v>824</v>
      </c>
      <c r="I4" s="18" t="s">
        <v>21</v>
      </c>
      <c r="J4" s="33">
        <v>50000</v>
      </c>
      <c r="K4" s="36" t="s">
        <v>22</v>
      </c>
      <c r="L4" s="19" t="s">
        <v>3254</v>
      </c>
      <c r="M4" s="19" t="s">
        <v>1217</v>
      </c>
      <c r="N4" s="19" t="s">
        <v>1218</v>
      </c>
      <c r="O4" s="19" t="s">
        <v>3158</v>
      </c>
      <c r="P4" s="31" t="s">
        <v>2979</v>
      </c>
      <c r="Q4" s="11" t="s">
        <v>3962</v>
      </c>
      <c r="R4" s="4"/>
      <c r="T4" s="3"/>
    </row>
    <row r="5" spans="1:20" ht="17" customHeight="1">
      <c r="A5" s="14">
        <f t="shared" si="0"/>
        <v>4</v>
      </c>
      <c r="B5" s="15">
        <v>43495</v>
      </c>
      <c r="C5" s="16">
        <v>0.625</v>
      </c>
      <c r="D5" s="14" t="s">
        <v>5</v>
      </c>
      <c r="E5" s="14" t="s">
        <v>6</v>
      </c>
      <c r="F5" s="14" t="s">
        <v>7</v>
      </c>
      <c r="G5" s="17" t="s">
        <v>8</v>
      </c>
      <c r="H5" s="14" t="s">
        <v>825</v>
      </c>
      <c r="I5" s="18" t="s">
        <v>23</v>
      </c>
      <c r="J5" s="33">
        <v>127000</v>
      </c>
      <c r="K5" s="36" t="s">
        <v>11</v>
      </c>
      <c r="L5" s="19" t="s">
        <v>3255</v>
      </c>
      <c r="M5" s="19" t="s">
        <v>1219</v>
      </c>
      <c r="N5" s="19" t="s">
        <v>1220</v>
      </c>
      <c r="O5" s="19" t="s">
        <v>16</v>
      </c>
      <c r="P5" s="31" t="s">
        <v>16</v>
      </c>
      <c r="Q5" s="11" t="s">
        <v>3962</v>
      </c>
      <c r="R5" s="4"/>
      <c r="T5" s="3"/>
    </row>
    <row r="6" spans="1:20" ht="17" customHeight="1">
      <c r="A6" s="14">
        <f t="shared" si="0"/>
        <v>5</v>
      </c>
      <c r="B6" s="15">
        <v>43506</v>
      </c>
      <c r="C6" s="16">
        <v>0.79166666666666663</v>
      </c>
      <c r="D6" s="14" t="s">
        <v>5</v>
      </c>
      <c r="E6" s="14" t="s">
        <v>6</v>
      </c>
      <c r="F6" s="14" t="s">
        <v>7</v>
      </c>
      <c r="G6" s="17" t="s">
        <v>8</v>
      </c>
      <c r="H6" s="14" t="s">
        <v>826</v>
      </c>
      <c r="I6" s="18" t="s">
        <v>24</v>
      </c>
      <c r="J6" s="33">
        <v>57000</v>
      </c>
      <c r="K6" s="36" t="s">
        <v>11</v>
      </c>
      <c r="L6" s="19" t="s">
        <v>3256</v>
      </c>
      <c r="M6" s="19" t="s">
        <v>1221</v>
      </c>
      <c r="N6" s="19" t="s">
        <v>1222</v>
      </c>
      <c r="O6" s="19" t="s">
        <v>16</v>
      </c>
      <c r="P6" s="31" t="s">
        <v>16</v>
      </c>
      <c r="Q6" s="11" t="s">
        <v>3960</v>
      </c>
      <c r="R6" s="4"/>
      <c r="T6" s="3"/>
    </row>
    <row r="7" spans="1:20" ht="17" customHeight="1">
      <c r="A7" s="14">
        <f t="shared" si="0"/>
        <v>6</v>
      </c>
      <c r="B7" s="15">
        <v>43537</v>
      </c>
      <c r="C7" s="16">
        <v>0.83333333333333337</v>
      </c>
      <c r="D7" s="14" t="s">
        <v>18</v>
      </c>
      <c r="E7" s="14" t="s">
        <v>19</v>
      </c>
      <c r="F7" s="14" t="s">
        <v>7</v>
      </c>
      <c r="G7" s="17" t="s">
        <v>20</v>
      </c>
      <c r="H7" s="14" t="s">
        <v>825</v>
      </c>
      <c r="I7" s="18" t="s">
        <v>25</v>
      </c>
      <c r="J7" s="33">
        <v>42000</v>
      </c>
      <c r="K7" s="36" t="s">
        <v>22</v>
      </c>
      <c r="L7" s="19" t="s">
        <v>3257</v>
      </c>
      <c r="M7" s="19" t="s">
        <v>1223</v>
      </c>
      <c r="N7" s="19" t="s">
        <v>1224</v>
      </c>
      <c r="O7" s="19" t="s">
        <v>3159</v>
      </c>
      <c r="P7" s="31" t="s">
        <v>2980</v>
      </c>
      <c r="Q7" s="11" t="s">
        <v>3963</v>
      </c>
      <c r="R7" s="4"/>
      <c r="T7" s="3"/>
    </row>
    <row r="8" spans="1:20" ht="17" customHeight="1">
      <c r="A8" s="14">
        <f t="shared" si="0"/>
        <v>7</v>
      </c>
      <c r="B8" s="15">
        <v>43558</v>
      </c>
      <c r="C8" s="16">
        <v>0.625</v>
      </c>
      <c r="D8" s="14" t="s">
        <v>18</v>
      </c>
      <c r="E8" s="14" t="s">
        <v>19</v>
      </c>
      <c r="F8" s="14" t="s">
        <v>7</v>
      </c>
      <c r="G8" s="17" t="s">
        <v>20</v>
      </c>
      <c r="H8" s="14" t="s">
        <v>826</v>
      </c>
      <c r="I8" s="18" t="s">
        <v>26</v>
      </c>
      <c r="J8" s="33">
        <v>43000</v>
      </c>
      <c r="K8" s="36" t="s">
        <v>22</v>
      </c>
      <c r="L8" s="19" t="s">
        <v>3258</v>
      </c>
      <c r="M8" s="19" t="s">
        <v>1225</v>
      </c>
      <c r="N8" s="19" t="s">
        <v>1226</v>
      </c>
      <c r="O8" s="19" t="s">
        <v>3160</v>
      </c>
      <c r="P8" s="31" t="s">
        <v>2981</v>
      </c>
      <c r="Q8" s="11" t="s">
        <v>3960</v>
      </c>
      <c r="R8" s="4"/>
      <c r="T8" s="3"/>
    </row>
    <row r="9" spans="1:20" ht="17" customHeight="1">
      <c r="A9" s="14">
        <f t="shared" si="0"/>
        <v>8</v>
      </c>
      <c r="B9" s="15">
        <v>43565</v>
      </c>
      <c r="C9" s="16">
        <v>0.83333333333333337</v>
      </c>
      <c r="D9" s="14" t="s">
        <v>27</v>
      </c>
      <c r="E9" s="14" t="s">
        <v>28</v>
      </c>
      <c r="F9" s="14" t="s">
        <v>7</v>
      </c>
      <c r="G9" s="17" t="s">
        <v>29</v>
      </c>
      <c r="H9" s="14" t="s">
        <v>824</v>
      </c>
      <c r="I9" s="18" t="s">
        <v>30</v>
      </c>
      <c r="J9" s="33">
        <v>99000</v>
      </c>
      <c r="K9" s="36" t="s">
        <v>31</v>
      </c>
      <c r="L9" s="19" t="s">
        <v>3259</v>
      </c>
      <c r="M9" s="19" t="s">
        <v>1227</v>
      </c>
      <c r="N9" s="19" t="s">
        <v>1228</v>
      </c>
      <c r="O9" s="19" t="s">
        <v>3161</v>
      </c>
      <c r="P9" s="31" t="s">
        <v>2982</v>
      </c>
      <c r="Q9" s="11" t="s">
        <v>3963</v>
      </c>
      <c r="R9" s="4"/>
      <c r="T9" s="3"/>
    </row>
    <row r="10" spans="1:20" ht="17" customHeight="1">
      <c r="A10" s="14">
        <f t="shared" si="0"/>
        <v>9</v>
      </c>
      <c r="B10" s="15">
        <v>43589</v>
      </c>
      <c r="C10" s="16">
        <v>0.79166666666666663</v>
      </c>
      <c r="D10" s="14" t="s">
        <v>27</v>
      </c>
      <c r="E10" s="14" t="s">
        <v>28</v>
      </c>
      <c r="F10" s="14" t="s">
        <v>7</v>
      </c>
      <c r="G10" s="17" t="s">
        <v>29</v>
      </c>
      <c r="H10" s="14" t="s">
        <v>825</v>
      </c>
      <c r="I10" s="18" t="s">
        <v>32</v>
      </c>
      <c r="J10" s="33">
        <v>19555</v>
      </c>
      <c r="K10" s="36" t="s">
        <v>31</v>
      </c>
      <c r="L10" s="19" t="s">
        <v>3260</v>
      </c>
      <c r="M10" s="19" t="s">
        <v>1229</v>
      </c>
      <c r="N10" s="19" t="s">
        <v>1230</v>
      </c>
      <c r="O10" s="19" t="s">
        <v>3162</v>
      </c>
      <c r="P10" s="31" t="s">
        <v>2983</v>
      </c>
      <c r="Q10" s="11" t="s">
        <v>3963</v>
      </c>
      <c r="R10" s="4"/>
      <c r="T10" s="3"/>
    </row>
    <row r="11" spans="1:20" ht="17" customHeight="1">
      <c r="A11" s="14">
        <f t="shared" si="0"/>
        <v>10</v>
      </c>
      <c r="B11" s="15">
        <v>43596</v>
      </c>
      <c r="C11" s="16">
        <v>0.79166666666666663</v>
      </c>
      <c r="D11" s="14" t="s">
        <v>27</v>
      </c>
      <c r="E11" s="14" t="s">
        <v>28</v>
      </c>
      <c r="F11" s="14" t="s">
        <v>7</v>
      </c>
      <c r="G11" s="17" t="s">
        <v>29</v>
      </c>
      <c r="H11" s="14" t="s">
        <v>826</v>
      </c>
      <c r="I11" s="18" t="s">
        <v>32</v>
      </c>
      <c r="J11" s="33">
        <v>99000</v>
      </c>
      <c r="K11" s="36" t="s">
        <v>31</v>
      </c>
      <c r="L11" s="19" t="s">
        <v>3261</v>
      </c>
      <c r="M11" s="19" t="s">
        <v>1231</v>
      </c>
      <c r="N11" s="19" t="s">
        <v>1232</v>
      </c>
      <c r="O11" s="19" t="s">
        <v>3163</v>
      </c>
      <c r="P11" s="31" t="s">
        <v>2984</v>
      </c>
      <c r="Q11" s="11" t="s">
        <v>3963</v>
      </c>
      <c r="R11" s="4"/>
      <c r="T11" s="3"/>
    </row>
    <row r="12" spans="1:20" ht="17" customHeight="1">
      <c r="A12" s="14">
        <f t="shared" si="0"/>
        <v>11</v>
      </c>
      <c r="B12" s="15">
        <v>43599</v>
      </c>
      <c r="C12" s="16">
        <v>0.83333333333333337</v>
      </c>
      <c r="D12" s="14" t="s">
        <v>27</v>
      </c>
      <c r="E12" s="14" t="s">
        <v>28</v>
      </c>
      <c r="F12" s="14" t="s">
        <v>7</v>
      </c>
      <c r="G12" s="17" t="s">
        <v>29</v>
      </c>
      <c r="H12" s="14" t="s">
        <v>827</v>
      </c>
      <c r="I12" s="18" t="s">
        <v>33</v>
      </c>
      <c r="J12" s="33">
        <v>98000</v>
      </c>
      <c r="K12" s="36" t="s">
        <v>31</v>
      </c>
      <c r="L12" s="19" t="s">
        <v>3262</v>
      </c>
      <c r="M12" s="19" t="s">
        <v>1233</v>
      </c>
      <c r="N12" s="19" t="s">
        <v>1234</v>
      </c>
      <c r="O12" s="19" t="s">
        <v>3164</v>
      </c>
      <c r="P12" s="31" t="s">
        <v>2985</v>
      </c>
      <c r="Q12" s="11" t="s">
        <v>3963</v>
      </c>
      <c r="R12" s="4"/>
      <c r="T12" s="3"/>
    </row>
    <row r="13" spans="1:20" ht="17" customHeight="1">
      <c r="A13" s="14">
        <f t="shared" si="0"/>
        <v>12</v>
      </c>
      <c r="B13" s="15">
        <v>43601</v>
      </c>
      <c r="C13" s="16">
        <v>0.83333333333333337</v>
      </c>
      <c r="D13" s="14" t="s">
        <v>18</v>
      </c>
      <c r="E13" s="14" t="s">
        <v>19</v>
      </c>
      <c r="F13" s="14" t="s">
        <v>7</v>
      </c>
      <c r="G13" s="17" t="s">
        <v>20</v>
      </c>
      <c r="H13" s="14" t="s">
        <v>827</v>
      </c>
      <c r="I13" s="18" t="s">
        <v>34</v>
      </c>
      <c r="J13" s="33">
        <v>54000</v>
      </c>
      <c r="K13" s="36" t="s">
        <v>22</v>
      </c>
      <c r="L13" s="19" t="s">
        <v>3263</v>
      </c>
      <c r="M13" s="19" t="s">
        <v>1235</v>
      </c>
      <c r="N13" s="19" t="s">
        <v>1236</v>
      </c>
      <c r="O13" s="19" t="s">
        <v>3165</v>
      </c>
      <c r="P13" s="31" t="s">
        <v>2986</v>
      </c>
      <c r="Q13" s="11" t="s">
        <v>3963</v>
      </c>
      <c r="R13" s="4"/>
      <c r="T13" s="3"/>
    </row>
    <row r="14" spans="1:20" ht="17" customHeight="1">
      <c r="A14" s="14">
        <f t="shared" si="0"/>
        <v>13</v>
      </c>
      <c r="B14" s="15">
        <v>43606</v>
      </c>
      <c r="C14" s="16">
        <v>0.83333333333333337</v>
      </c>
      <c r="D14" s="14" t="s">
        <v>27</v>
      </c>
      <c r="E14" s="14" t="s">
        <v>28</v>
      </c>
      <c r="F14" s="14" t="s">
        <v>7</v>
      </c>
      <c r="G14" s="17" t="s">
        <v>29</v>
      </c>
      <c r="H14" s="14" t="s">
        <v>828</v>
      </c>
      <c r="I14" s="18" t="s">
        <v>35</v>
      </c>
      <c r="J14" s="33">
        <v>85000</v>
      </c>
      <c r="K14" s="36" t="s">
        <v>31</v>
      </c>
      <c r="L14" s="19" t="s">
        <v>3264</v>
      </c>
      <c r="M14" s="19" t="s">
        <v>1237</v>
      </c>
      <c r="N14" s="19" t="s">
        <v>1238</v>
      </c>
      <c r="O14" s="19" t="s">
        <v>3166</v>
      </c>
      <c r="P14" s="31" t="s">
        <v>2987</v>
      </c>
      <c r="Q14" s="11" t="s">
        <v>3963</v>
      </c>
      <c r="R14" s="4"/>
      <c r="T14" s="3"/>
    </row>
    <row r="15" spans="1:20" ht="17" customHeight="1">
      <c r="A15" s="14">
        <f t="shared" si="0"/>
        <v>14</v>
      </c>
      <c r="B15" s="15">
        <v>43607</v>
      </c>
      <c r="C15" s="16">
        <v>0.83333333333333337</v>
      </c>
      <c r="D15" s="14" t="s">
        <v>27</v>
      </c>
      <c r="E15" s="14" t="s">
        <v>28</v>
      </c>
      <c r="F15" s="14" t="s">
        <v>7</v>
      </c>
      <c r="G15" s="17" t="s">
        <v>29</v>
      </c>
      <c r="H15" s="14" t="s">
        <v>829</v>
      </c>
      <c r="I15" s="18" t="s">
        <v>36</v>
      </c>
      <c r="J15" s="33">
        <v>19900</v>
      </c>
      <c r="K15" s="36" t="s">
        <v>31</v>
      </c>
      <c r="L15" s="19" t="s">
        <v>3265</v>
      </c>
      <c r="M15" s="19" t="s">
        <v>1239</v>
      </c>
      <c r="N15" s="19" t="s">
        <v>1240</v>
      </c>
      <c r="O15" s="19" t="s">
        <v>3167</v>
      </c>
      <c r="P15" s="31" t="s">
        <v>2988</v>
      </c>
      <c r="Q15" s="11" t="s">
        <v>3963</v>
      </c>
      <c r="R15" s="4"/>
      <c r="T15" s="3"/>
    </row>
    <row r="16" spans="1:20" ht="17" customHeight="1">
      <c r="A16" s="14">
        <f t="shared" si="0"/>
        <v>15</v>
      </c>
      <c r="B16" s="15">
        <v>43611</v>
      </c>
      <c r="C16" s="16">
        <v>0.79166666666666663</v>
      </c>
      <c r="D16" s="14" t="s">
        <v>27</v>
      </c>
      <c r="E16" s="14" t="s">
        <v>28</v>
      </c>
      <c r="F16" s="14" t="s">
        <v>7</v>
      </c>
      <c r="G16" s="17" t="s">
        <v>29</v>
      </c>
      <c r="H16" s="14" t="s">
        <v>830</v>
      </c>
      <c r="I16" s="18" t="s">
        <v>37</v>
      </c>
      <c r="J16" s="33">
        <v>19000</v>
      </c>
      <c r="K16" s="36" t="s">
        <v>31</v>
      </c>
      <c r="L16" s="19" t="s">
        <v>3266</v>
      </c>
      <c r="M16" s="19" t="s">
        <v>1241</v>
      </c>
      <c r="N16" s="19" t="s">
        <v>1242</v>
      </c>
      <c r="O16" s="19" t="s">
        <v>3168</v>
      </c>
      <c r="P16" s="31" t="s">
        <v>2989</v>
      </c>
      <c r="Q16" s="11" t="s">
        <v>3961</v>
      </c>
      <c r="R16" s="4"/>
      <c r="T16" s="3"/>
    </row>
    <row r="17" spans="1:20" ht="17" customHeight="1">
      <c r="A17" s="14">
        <f t="shared" si="0"/>
        <v>16</v>
      </c>
      <c r="B17" s="15">
        <v>43613</v>
      </c>
      <c r="C17" s="16">
        <v>0.83333333333333337</v>
      </c>
      <c r="D17" s="14" t="s">
        <v>27</v>
      </c>
      <c r="E17" s="14" t="s">
        <v>28</v>
      </c>
      <c r="F17" s="14" t="s">
        <v>7</v>
      </c>
      <c r="G17" s="17" t="s">
        <v>29</v>
      </c>
      <c r="H17" s="14" t="s">
        <v>831</v>
      </c>
      <c r="I17" s="18" t="s">
        <v>38</v>
      </c>
      <c r="J17" s="33">
        <v>19000</v>
      </c>
      <c r="K17" s="36" t="s">
        <v>31</v>
      </c>
      <c r="L17" s="19" t="s">
        <v>3267</v>
      </c>
      <c r="M17" s="19" t="s">
        <v>1243</v>
      </c>
      <c r="N17" s="19" t="s">
        <v>1244</v>
      </c>
      <c r="O17" s="19" t="s">
        <v>3169</v>
      </c>
      <c r="P17" s="31" t="s">
        <v>2990</v>
      </c>
      <c r="Q17" s="11" t="s">
        <v>3963</v>
      </c>
      <c r="R17" s="4"/>
      <c r="T17" s="3"/>
    </row>
    <row r="18" spans="1:20" ht="17" customHeight="1">
      <c r="A18" s="14">
        <f t="shared" si="0"/>
        <v>17</v>
      </c>
      <c r="B18" s="15">
        <v>43615</v>
      </c>
      <c r="C18" s="16">
        <v>0.83333333333333337</v>
      </c>
      <c r="D18" s="14" t="s">
        <v>27</v>
      </c>
      <c r="E18" s="14" t="s">
        <v>28</v>
      </c>
      <c r="F18" s="14" t="s">
        <v>7</v>
      </c>
      <c r="G18" s="17" t="s">
        <v>29</v>
      </c>
      <c r="H18" s="14" t="s">
        <v>832</v>
      </c>
      <c r="I18" s="18" t="s">
        <v>39</v>
      </c>
      <c r="J18" s="33">
        <v>19900</v>
      </c>
      <c r="K18" s="36" t="s">
        <v>31</v>
      </c>
      <c r="L18" s="19" t="s">
        <v>3268</v>
      </c>
      <c r="M18" s="19" t="s">
        <v>1245</v>
      </c>
      <c r="N18" s="19" t="s">
        <v>1246</v>
      </c>
      <c r="O18" s="19" t="s">
        <v>3170</v>
      </c>
      <c r="P18" s="31" t="s">
        <v>2991</v>
      </c>
      <c r="Q18" s="11" t="s">
        <v>3963</v>
      </c>
      <c r="R18" s="4"/>
      <c r="T18" s="3"/>
    </row>
    <row r="19" spans="1:20" ht="17" customHeight="1">
      <c r="A19" s="14">
        <f t="shared" si="0"/>
        <v>18</v>
      </c>
      <c r="B19" s="15">
        <v>43618</v>
      </c>
      <c r="C19" s="16">
        <v>0.58333333333333337</v>
      </c>
      <c r="D19" s="14" t="s">
        <v>27</v>
      </c>
      <c r="E19" s="14" t="s">
        <v>28</v>
      </c>
      <c r="F19" s="14" t="s">
        <v>7</v>
      </c>
      <c r="G19" s="17" t="s">
        <v>29</v>
      </c>
      <c r="H19" s="14" t="s">
        <v>833</v>
      </c>
      <c r="I19" s="18" t="s">
        <v>40</v>
      </c>
      <c r="J19" s="33">
        <v>43000</v>
      </c>
      <c r="K19" s="36" t="s">
        <v>31</v>
      </c>
      <c r="L19" s="19" t="s">
        <v>3269</v>
      </c>
      <c r="M19" s="19" t="s">
        <v>1247</v>
      </c>
      <c r="N19" s="19" t="s">
        <v>1248</v>
      </c>
      <c r="O19" s="19" t="s">
        <v>3171</v>
      </c>
      <c r="P19" s="31" t="s">
        <v>2992</v>
      </c>
      <c r="Q19" s="11" t="s">
        <v>3963</v>
      </c>
      <c r="R19" s="4"/>
      <c r="T19" s="3"/>
    </row>
    <row r="20" spans="1:20" ht="17" customHeight="1">
      <c r="A20" s="14">
        <f t="shared" si="0"/>
        <v>19</v>
      </c>
      <c r="B20" s="15">
        <v>43634</v>
      </c>
      <c r="C20" s="16">
        <v>0.83333333333333337</v>
      </c>
      <c r="D20" s="14" t="s">
        <v>41</v>
      </c>
      <c r="E20" s="20" t="s">
        <v>13</v>
      </c>
      <c r="F20" s="14" t="s">
        <v>42</v>
      </c>
      <c r="G20" s="17" t="s">
        <v>43</v>
      </c>
      <c r="H20" s="14" t="s">
        <v>824</v>
      </c>
      <c r="I20" s="18" t="s">
        <v>44</v>
      </c>
      <c r="J20" s="33">
        <v>0</v>
      </c>
      <c r="K20" s="36" t="s">
        <v>16</v>
      </c>
      <c r="L20" s="19" t="s">
        <v>3270</v>
      </c>
      <c r="M20" s="19" t="s">
        <v>1249</v>
      </c>
      <c r="N20" s="19" t="s">
        <v>1250</v>
      </c>
      <c r="O20" s="19" t="s">
        <v>2993</v>
      </c>
      <c r="P20" s="31" t="s">
        <v>16</v>
      </c>
      <c r="Q20" s="11" t="s">
        <v>3962</v>
      </c>
      <c r="R20" s="4"/>
      <c r="T20" s="3"/>
    </row>
    <row r="21" spans="1:20" ht="17" customHeight="1">
      <c r="A21" s="14">
        <f t="shared" si="0"/>
        <v>20</v>
      </c>
      <c r="B21" s="15">
        <v>43649</v>
      </c>
      <c r="C21" s="16">
        <v>0.83333333333333337</v>
      </c>
      <c r="D21" s="14" t="s">
        <v>41</v>
      </c>
      <c r="E21" s="20" t="s">
        <v>13</v>
      </c>
      <c r="F21" s="14" t="s">
        <v>7</v>
      </c>
      <c r="G21" s="17" t="s">
        <v>43</v>
      </c>
      <c r="H21" s="14" t="s">
        <v>825</v>
      </c>
      <c r="I21" s="18" t="s">
        <v>45</v>
      </c>
      <c r="J21" s="33">
        <v>40600</v>
      </c>
      <c r="K21" s="36" t="s">
        <v>46</v>
      </c>
      <c r="L21" s="19" t="s">
        <v>3271</v>
      </c>
      <c r="M21" s="19" t="s">
        <v>1251</v>
      </c>
      <c r="N21" s="19" t="s">
        <v>1252</v>
      </c>
      <c r="O21" s="19" t="s">
        <v>2994</v>
      </c>
      <c r="P21" s="31" t="s">
        <v>16</v>
      </c>
      <c r="Q21" s="11" t="s">
        <v>3962</v>
      </c>
      <c r="R21" s="4"/>
      <c r="T21" s="3"/>
    </row>
    <row r="22" spans="1:20" ht="17" customHeight="1">
      <c r="A22" s="14">
        <f t="shared" si="0"/>
        <v>21</v>
      </c>
      <c r="B22" s="15">
        <v>43658</v>
      </c>
      <c r="C22" s="16">
        <v>0.83333333333333337</v>
      </c>
      <c r="D22" s="14" t="s">
        <v>47</v>
      </c>
      <c r="E22" s="14" t="s">
        <v>48</v>
      </c>
      <c r="F22" s="14" t="s">
        <v>49</v>
      </c>
      <c r="G22" s="17" t="s">
        <v>50</v>
      </c>
      <c r="H22" s="14" t="s">
        <v>824</v>
      </c>
      <c r="I22" s="18" t="s">
        <v>51</v>
      </c>
      <c r="J22" s="33">
        <v>24000</v>
      </c>
      <c r="K22" s="36" t="s">
        <v>52</v>
      </c>
      <c r="L22" s="19" t="s">
        <v>3272</v>
      </c>
      <c r="M22" s="19" t="s">
        <v>1253</v>
      </c>
      <c r="N22" s="19" t="s">
        <v>1254</v>
      </c>
      <c r="O22" s="19" t="s">
        <v>2995</v>
      </c>
      <c r="P22" s="31" t="s">
        <v>16</v>
      </c>
      <c r="Q22" s="11" t="s">
        <v>3961</v>
      </c>
      <c r="R22" s="4"/>
      <c r="T22" s="3"/>
    </row>
    <row r="23" spans="1:20" ht="17" customHeight="1">
      <c r="A23" s="14">
        <f t="shared" si="0"/>
        <v>22</v>
      </c>
      <c r="B23" s="15">
        <v>43664</v>
      </c>
      <c r="C23" s="16">
        <v>0.83333333333333337</v>
      </c>
      <c r="D23" s="14" t="s">
        <v>47</v>
      </c>
      <c r="E23" s="14" t="s">
        <v>48</v>
      </c>
      <c r="F23" s="14" t="s">
        <v>53</v>
      </c>
      <c r="G23" s="17" t="s">
        <v>50</v>
      </c>
      <c r="H23" s="14" t="s">
        <v>825</v>
      </c>
      <c r="I23" s="18" t="s">
        <v>54</v>
      </c>
      <c r="J23" s="33">
        <v>0</v>
      </c>
      <c r="K23" s="36" t="s">
        <v>16</v>
      </c>
      <c r="L23" s="19" t="s">
        <v>3273</v>
      </c>
      <c r="M23" s="19" t="s">
        <v>1255</v>
      </c>
      <c r="N23" s="19" t="s">
        <v>1256</v>
      </c>
      <c r="O23" s="19" t="s">
        <v>2996</v>
      </c>
      <c r="P23" s="31" t="s">
        <v>16</v>
      </c>
      <c r="Q23" s="11" t="s">
        <v>3960</v>
      </c>
      <c r="R23" s="4"/>
      <c r="T23" s="3"/>
    </row>
    <row r="24" spans="1:20" ht="17" customHeight="1">
      <c r="A24" s="14">
        <f t="shared" si="0"/>
        <v>23</v>
      </c>
      <c r="B24" s="15">
        <v>43669</v>
      </c>
      <c r="C24" s="16">
        <v>0.83333333333333337</v>
      </c>
      <c r="D24" s="14" t="s">
        <v>55</v>
      </c>
      <c r="E24" s="20" t="s">
        <v>13</v>
      </c>
      <c r="F24" s="14" t="s">
        <v>42</v>
      </c>
      <c r="G24" s="17" t="s">
        <v>56</v>
      </c>
      <c r="H24" s="14" t="s">
        <v>824</v>
      </c>
      <c r="I24" s="18" t="s">
        <v>57</v>
      </c>
      <c r="J24" s="33">
        <v>0</v>
      </c>
      <c r="K24" s="36" t="s">
        <v>16</v>
      </c>
      <c r="L24" s="19" t="s">
        <v>3274</v>
      </c>
      <c r="M24" s="19" t="s">
        <v>1257</v>
      </c>
      <c r="N24" s="19" t="s">
        <v>1258</v>
      </c>
      <c r="O24" s="19" t="s">
        <v>2997</v>
      </c>
      <c r="P24" s="31" t="s">
        <v>16</v>
      </c>
      <c r="Q24" s="11" t="s">
        <v>3963</v>
      </c>
      <c r="R24" s="4"/>
      <c r="T24" s="3"/>
    </row>
    <row r="25" spans="1:20" ht="17" customHeight="1">
      <c r="A25" s="14">
        <f t="shared" si="0"/>
        <v>24</v>
      </c>
      <c r="B25" s="15">
        <v>43671</v>
      </c>
      <c r="C25" s="16">
        <v>0.83333333333333337</v>
      </c>
      <c r="D25" s="14" t="s">
        <v>58</v>
      </c>
      <c r="E25" s="14" t="s">
        <v>28</v>
      </c>
      <c r="F25" s="14" t="s">
        <v>49</v>
      </c>
      <c r="G25" s="17" t="s">
        <v>59</v>
      </c>
      <c r="H25" s="14" t="s">
        <v>824</v>
      </c>
      <c r="I25" s="18" t="s">
        <v>1182</v>
      </c>
      <c r="J25" s="33">
        <v>22000</v>
      </c>
      <c r="K25" s="36" t="s">
        <v>60</v>
      </c>
      <c r="L25" s="19" t="s">
        <v>3275</v>
      </c>
      <c r="M25" s="19" t="s">
        <v>1259</v>
      </c>
      <c r="N25" s="19" t="s">
        <v>1260</v>
      </c>
      <c r="O25" s="19" t="s">
        <v>2998</v>
      </c>
      <c r="P25" s="31" t="s">
        <v>16</v>
      </c>
      <c r="Q25" s="11" t="s">
        <v>3961</v>
      </c>
      <c r="R25" s="4"/>
      <c r="T25" s="3"/>
    </row>
    <row r="26" spans="1:20" ht="17" customHeight="1">
      <c r="A26" s="14">
        <f t="shared" si="0"/>
        <v>25</v>
      </c>
      <c r="B26" s="15">
        <v>43676</v>
      </c>
      <c r="C26" s="16">
        <v>0.83333333333333337</v>
      </c>
      <c r="D26" s="14" t="s">
        <v>41</v>
      </c>
      <c r="E26" s="20" t="s">
        <v>13</v>
      </c>
      <c r="F26" s="14" t="s">
        <v>7</v>
      </c>
      <c r="G26" s="17" t="s">
        <v>43</v>
      </c>
      <c r="H26" s="14" t="s">
        <v>826</v>
      </c>
      <c r="I26" s="18" t="s">
        <v>61</v>
      </c>
      <c r="J26" s="33">
        <v>20000</v>
      </c>
      <c r="K26" s="36" t="s">
        <v>46</v>
      </c>
      <c r="L26" s="19" t="s">
        <v>3276</v>
      </c>
      <c r="M26" s="19" t="s">
        <v>1261</v>
      </c>
      <c r="N26" s="19" t="s">
        <v>1262</v>
      </c>
      <c r="O26" s="19" t="s">
        <v>2999</v>
      </c>
      <c r="P26" s="31" t="s">
        <v>16</v>
      </c>
      <c r="Q26" s="11" t="s">
        <v>3962</v>
      </c>
      <c r="R26" s="4"/>
      <c r="T26" s="3"/>
    </row>
    <row r="27" spans="1:20" ht="17" customHeight="1">
      <c r="A27" s="14">
        <f t="shared" si="0"/>
        <v>26</v>
      </c>
      <c r="B27" s="15">
        <v>43677</v>
      </c>
      <c r="C27" s="16">
        <v>0.66666666666666663</v>
      </c>
      <c r="D27" s="14" t="s">
        <v>55</v>
      </c>
      <c r="E27" s="20" t="s">
        <v>13</v>
      </c>
      <c r="F27" s="14" t="s">
        <v>7</v>
      </c>
      <c r="G27" s="17" t="s">
        <v>56</v>
      </c>
      <c r="H27" s="14" t="s">
        <v>825</v>
      </c>
      <c r="I27" s="18" t="s">
        <v>62</v>
      </c>
      <c r="J27" s="33">
        <v>27400</v>
      </c>
      <c r="K27" s="36" t="s">
        <v>63</v>
      </c>
      <c r="L27" s="19" t="s">
        <v>3277</v>
      </c>
      <c r="M27" s="19" t="s">
        <v>1263</v>
      </c>
      <c r="N27" s="19" t="s">
        <v>1264</v>
      </c>
      <c r="O27" s="19" t="s">
        <v>3000</v>
      </c>
      <c r="P27" s="31" t="s">
        <v>16</v>
      </c>
      <c r="Q27" s="11" t="s">
        <v>3960</v>
      </c>
      <c r="R27" s="4"/>
      <c r="T27" s="3"/>
    </row>
    <row r="28" spans="1:20" ht="17" customHeight="1">
      <c r="A28" s="14">
        <f t="shared" si="0"/>
        <v>27</v>
      </c>
      <c r="B28" s="15">
        <v>43678</v>
      </c>
      <c r="C28" s="16">
        <v>0.83333333333333337</v>
      </c>
      <c r="D28" s="14" t="s">
        <v>64</v>
      </c>
      <c r="E28" s="14" t="s">
        <v>65</v>
      </c>
      <c r="F28" s="14" t="s">
        <v>7</v>
      </c>
      <c r="G28" s="17" t="s">
        <v>66</v>
      </c>
      <c r="H28" s="14" t="s">
        <v>824</v>
      </c>
      <c r="I28" s="18" t="s">
        <v>67</v>
      </c>
      <c r="J28" s="33">
        <v>99000</v>
      </c>
      <c r="K28" s="36" t="s">
        <v>11</v>
      </c>
      <c r="L28" s="19" t="s">
        <v>3278</v>
      </c>
      <c r="M28" s="19" t="s">
        <v>1265</v>
      </c>
      <c r="N28" s="19" t="s">
        <v>1266</v>
      </c>
      <c r="O28" s="19" t="s">
        <v>3172</v>
      </c>
      <c r="P28" s="31" t="s">
        <v>3001</v>
      </c>
      <c r="Q28" s="11" t="s">
        <v>3961</v>
      </c>
      <c r="R28" s="4"/>
      <c r="T28" s="3"/>
    </row>
    <row r="29" spans="1:20" ht="17" customHeight="1">
      <c r="A29" s="14">
        <f t="shared" si="0"/>
        <v>28</v>
      </c>
      <c r="B29" s="15">
        <v>43684</v>
      </c>
      <c r="C29" s="16">
        <v>0.83333333333333337</v>
      </c>
      <c r="D29" s="14" t="s">
        <v>55</v>
      </c>
      <c r="E29" s="20" t="s">
        <v>13</v>
      </c>
      <c r="F29" s="14" t="s">
        <v>7</v>
      </c>
      <c r="G29" s="17" t="s">
        <v>56</v>
      </c>
      <c r="H29" s="14" t="s">
        <v>826</v>
      </c>
      <c r="I29" s="18" t="s">
        <v>68</v>
      </c>
      <c r="J29" s="33">
        <v>31800</v>
      </c>
      <c r="K29" s="36" t="s">
        <v>63</v>
      </c>
      <c r="L29" s="19" t="s">
        <v>3279</v>
      </c>
      <c r="M29" s="19" t="s">
        <v>1267</v>
      </c>
      <c r="N29" s="19" t="s">
        <v>1268</v>
      </c>
      <c r="O29" s="19" t="s">
        <v>3002</v>
      </c>
      <c r="P29" s="31" t="s">
        <v>16</v>
      </c>
      <c r="Q29" s="11" t="s">
        <v>3960</v>
      </c>
      <c r="R29" s="4"/>
      <c r="T29" s="3"/>
    </row>
    <row r="30" spans="1:20" ht="17" customHeight="1">
      <c r="A30" s="14">
        <f t="shared" si="0"/>
        <v>29</v>
      </c>
      <c r="B30" s="15">
        <v>43685</v>
      </c>
      <c r="C30" s="16">
        <v>0.83333333333333337</v>
      </c>
      <c r="D30" s="14" t="s">
        <v>64</v>
      </c>
      <c r="E30" s="14" t="s">
        <v>65</v>
      </c>
      <c r="F30" s="14" t="s">
        <v>7</v>
      </c>
      <c r="G30" s="17" t="s">
        <v>66</v>
      </c>
      <c r="H30" s="14" t="s">
        <v>825</v>
      </c>
      <c r="I30" s="18" t="s">
        <v>69</v>
      </c>
      <c r="J30" s="33">
        <v>31000</v>
      </c>
      <c r="K30" s="36" t="s">
        <v>11</v>
      </c>
      <c r="L30" s="19" t="s">
        <v>3280</v>
      </c>
      <c r="M30" s="19" t="s">
        <v>1269</v>
      </c>
      <c r="N30" s="19" t="s">
        <v>1270</v>
      </c>
      <c r="O30" s="19" t="s">
        <v>3173</v>
      </c>
      <c r="P30" s="31" t="s">
        <v>3003</v>
      </c>
      <c r="Q30" s="11" t="s">
        <v>3962</v>
      </c>
      <c r="R30" s="4"/>
      <c r="T30" s="3"/>
    </row>
    <row r="31" spans="1:20" ht="17" customHeight="1">
      <c r="A31" s="14">
        <f t="shared" si="0"/>
        <v>30</v>
      </c>
      <c r="B31" s="15">
        <v>43687</v>
      </c>
      <c r="C31" s="16">
        <v>0.79166666666666663</v>
      </c>
      <c r="D31" s="14" t="s">
        <v>64</v>
      </c>
      <c r="E31" s="14" t="s">
        <v>65</v>
      </c>
      <c r="F31" s="14" t="s">
        <v>7</v>
      </c>
      <c r="G31" s="17" t="s">
        <v>66</v>
      </c>
      <c r="H31" s="14" t="s">
        <v>826</v>
      </c>
      <c r="I31" s="18" t="s">
        <v>70</v>
      </c>
      <c r="J31" s="33">
        <v>37000</v>
      </c>
      <c r="K31" s="36" t="s">
        <v>11</v>
      </c>
      <c r="L31" s="19" t="s">
        <v>3281</v>
      </c>
      <c r="M31" s="19" t="s">
        <v>1271</v>
      </c>
      <c r="N31" s="19" t="s">
        <v>1272</v>
      </c>
      <c r="O31" s="19" t="s">
        <v>3174</v>
      </c>
      <c r="P31" s="31" t="s">
        <v>3004</v>
      </c>
      <c r="Q31" s="11" t="s">
        <v>3963</v>
      </c>
      <c r="R31" s="4"/>
      <c r="T31" s="3"/>
    </row>
    <row r="32" spans="1:20" ht="17" customHeight="1">
      <c r="A32" s="14">
        <f t="shared" si="0"/>
        <v>31</v>
      </c>
      <c r="B32" s="15">
        <v>43692</v>
      </c>
      <c r="C32" s="16">
        <v>0.58333333333333337</v>
      </c>
      <c r="D32" s="14" t="s">
        <v>71</v>
      </c>
      <c r="E32" s="14" t="s">
        <v>48</v>
      </c>
      <c r="F32" s="14" t="s">
        <v>7</v>
      </c>
      <c r="G32" s="17" t="s">
        <v>72</v>
      </c>
      <c r="H32" s="14" t="s">
        <v>824</v>
      </c>
      <c r="I32" s="18" t="s">
        <v>73</v>
      </c>
      <c r="J32" s="33">
        <v>85000</v>
      </c>
      <c r="K32" s="36" t="s">
        <v>74</v>
      </c>
      <c r="L32" s="19" t="s">
        <v>3282</v>
      </c>
      <c r="M32" s="19" t="s">
        <v>1273</v>
      </c>
      <c r="N32" s="19" t="s">
        <v>1274</v>
      </c>
      <c r="O32" s="19" t="s">
        <v>3005</v>
      </c>
      <c r="P32" s="31" t="s">
        <v>16</v>
      </c>
      <c r="Q32" s="11" t="s">
        <v>3964</v>
      </c>
      <c r="R32" s="4"/>
      <c r="T32" s="3"/>
    </row>
    <row r="33" spans="1:20" ht="17" customHeight="1">
      <c r="A33" s="14">
        <f t="shared" si="0"/>
        <v>32</v>
      </c>
      <c r="B33" s="15">
        <v>43694</v>
      </c>
      <c r="C33" s="16">
        <v>0.625</v>
      </c>
      <c r="D33" s="14" t="s">
        <v>75</v>
      </c>
      <c r="E33" s="14" t="s">
        <v>76</v>
      </c>
      <c r="F33" s="14" t="s">
        <v>7</v>
      </c>
      <c r="G33" s="17" t="s">
        <v>77</v>
      </c>
      <c r="H33" s="14" t="s">
        <v>824</v>
      </c>
      <c r="I33" s="18" t="s">
        <v>78</v>
      </c>
      <c r="J33" s="33">
        <v>45000</v>
      </c>
      <c r="K33" s="36" t="s">
        <v>106</v>
      </c>
      <c r="L33" s="19" t="s">
        <v>3283</v>
      </c>
      <c r="M33" s="19" t="s">
        <v>1275</v>
      </c>
      <c r="N33" s="19" t="s">
        <v>1276</v>
      </c>
      <c r="O33" s="19" t="s">
        <v>3006</v>
      </c>
      <c r="P33" s="31" t="s">
        <v>16</v>
      </c>
      <c r="Q33" s="11" t="s">
        <v>3962</v>
      </c>
      <c r="R33" s="4"/>
      <c r="T33" s="3"/>
    </row>
    <row r="34" spans="1:20" ht="17" customHeight="1">
      <c r="A34" s="17">
        <f t="shared" si="0"/>
        <v>33</v>
      </c>
      <c r="B34" s="21">
        <v>43698</v>
      </c>
      <c r="C34" s="22">
        <v>0.625</v>
      </c>
      <c r="D34" s="17" t="s">
        <v>64</v>
      </c>
      <c r="E34" s="17" t="s">
        <v>65</v>
      </c>
      <c r="F34" s="17" t="s">
        <v>7</v>
      </c>
      <c r="G34" s="17" t="s">
        <v>66</v>
      </c>
      <c r="H34" s="14" t="s">
        <v>827</v>
      </c>
      <c r="I34" s="18" t="s">
        <v>79</v>
      </c>
      <c r="J34" s="33">
        <v>49500</v>
      </c>
      <c r="K34" s="36" t="s">
        <v>11</v>
      </c>
      <c r="L34" s="19" t="s">
        <v>3284</v>
      </c>
      <c r="M34" s="19" t="s">
        <v>1277</v>
      </c>
      <c r="N34" s="19" t="s">
        <v>1278</v>
      </c>
      <c r="O34" s="19" t="s">
        <v>3175</v>
      </c>
      <c r="P34" s="31" t="s">
        <v>3007</v>
      </c>
      <c r="Q34" s="11" t="s">
        <v>3960</v>
      </c>
      <c r="R34" s="4"/>
      <c r="T34" s="3"/>
    </row>
    <row r="35" spans="1:20" ht="17" customHeight="1">
      <c r="A35" s="14">
        <f t="shared" si="0"/>
        <v>34</v>
      </c>
      <c r="B35" s="15">
        <v>43699</v>
      </c>
      <c r="C35" s="16">
        <v>0.83333333333333337</v>
      </c>
      <c r="D35" s="14" t="s">
        <v>47</v>
      </c>
      <c r="E35" s="14" t="s">
        <v>48</v>
      </c>
      <c r="F35" s="14" t="s">
        <v>49</v>
      </c>
      <c r="G35" s="17" t="s">
        <v>50</v>
      </c>
      <c r="H35" s="14" t="s">
        <v>826</v>
      </c>
      <c r="I35" s="18" t="s">
        <v>80</v>
      </c>
      <c r="J35" s="33">
        <v>42500</v>
      </c>
      <c r="K35" s="36" t="s">
        <v>52</v>
      </c>
      <c r="L35" s="19" t="s">
        <v>3285</v>
      </c>
      <c r="M35" s="19" t="s">
        <v>1279</v>
      </c>
      <c r="N35" s="19" t="s">
        <v>1280</v>
      </c>
      <c r="O35" s="19" t="s">
        <v>3008</v>
      </c>
      <c r="P35" s="31" t="s">
        <v>16</v>
      </c>
      <c r="Q35" s="11" t="s">
        <v>3961</v>
      </c>
      <c r="R35" s="4"/>
      <c r="T35" s="3"/>
    </row>
    <row r="36" spans="1:20" ht="17" customHeight="1">
      <c r="A36" s="14">
        <f t="shared" si="0"/>
        <v>35</v>
      </c>
      <c r="B36" s="15">
        <v>43702</v>
      </c>
      <c r="C36" s="16">
        <v>0.58333333333333337</v>
      </c>
      <c r="D36" s="14" t="s">
        <v>64</v>
      </c>
      <c r="E36" s="14" t="s">
        <v>65</v>
      </c>
      <c r="F36" s="14" t="s">
        <v>7</v>
      </c>
      <c r="G36" s="17" t="s">
        <v>66</v>
      </c>
      <c r="H36" s="14" t="s">
        <v>828</v>
      </c>
      <c r="I36" s="18" t="s">
        <v>81</v>
      </c>
      <c r="J36" s="33">
        <v>77000</v>
      </c>
      <c r="K36" s="36" t="s">
        <v>11</v>
      </c>
      <c r="L36" s="19" t="s">
        <v>3286</v>
      </c>
      <c r="M36" s="19" t="s">
        <v>1281</v>
      </c>
      <c r="N36" s="19" t="s">
        <v>1282</v>
      </c>
      <c r="O36" s="19" t="s">
        <v>3176</v>
      </c>
      <c r="P36" s="31" t="s">
        <v>3009</v>
      </c>
      <c r="Q36" s="11" t="s">
        <v>3960</v>
      </c>
      <c r="R36" s="4"/>
      <c r="T36" s="3"/>
    </row>
    <row r="37" spans="1:20" ht="17" customHeight="1">
      <c r="A37" s="14">
        <f t="shared" si="0"/>
        <v>36</v>
      </c>
      <c r="B37" s="15">
        <v>43712</v>
      </c>
      <c r="C37" s="16">
        <v>0.66666666666666663</v>
      </c>
      <c r="D37" s="14" t="s">
        <v>75</v>
      </c>
      <c r="E37" s="14" t="s">
        <v>76</v>
      </c>
      <c r="F37" s="14" t="s">
        <v>7</v>
      </c>
      <c r="G37" s="17" t="s">
        <v>77</v>
      </c>
      <c r="H37" s="14" t="s">
        <v>825</v>
      </c>
      <c r="I37" s="18" t="s">
        <v>82</v>
      </c>
      <c r="J37" s="33">
        <v>47200</v>
      </c>
      <c r="K37" s="36" t="s">
        <v>106</v>
      </c>
      <c r="L37" s="19" t="s">
        <v>3287</v>
      </c>
      <c r="M37" s="19" t="s">
        <v>1283</v>
      </c>
      <c r="N37" s="19" t="s">
        <v>1284</v>
      </c>
      <c r="O37" s="19" t="s">
        <v>3010</v>
      </c>
      <c r="P37" s="31" t="s">
        <v>16</v>
      </c>
      <c r="Q37" s="11" t="s">
        <v>3962</v>
      </c>
      <c r="R37" s="4"/>
      <c r="T37" s="3"/>
    </row>
    <row r="38" spans="1:20" ht="17" customHeight="1">
      <c r="A38" s="14">
        <f t="shared" si="0"/>
        <v>37</v>
      </c>
      <c r="B38" s="15">
        <v>43720</v>
      </c>
      <c r="C38" s="16">
        <v>0.70833333333333337</v>
      </c>
      <c r="D38" s="14" t="s">
        <v>486</v>
      </c>
      <c r="E38" s="20" t="s">
        <v>13</v>
      </c>
      <c r="F38" s="14" t="s">
        <v>7</v>
      </c>
      <c r="G38" s="17" t="s">
        <v>83</v>
      </c>
      <c r="H38" s="14" t="s">
        <v>824</v>
      </c>
      <c r="I38" s="18" t="s">
        <v>84</v>
      </c>
      <c r="J38" s="33">
        <v>50000</v>
      </c>
      <c r="K38" s="36" t="s">
        <v>85</v>
      </c>
      <c r="L38" s="19" t="s">
        <v>3288</v>
      </c>
      <c r="M38" s="19" t="s">
        <v>1285</v>
      </c>
      <c r="N38" s="19" t="s">
        <v>1286</v>
      </c>
      <c r="O38" s="19" t="s">
        <v>3177</v>
      </c>
      <c r="P38" s="31" t="s">
        <v>3011</v>
      </c>
      <c r="Q38" s="11" t="s">
        <v>3963</v>
      </c>
      <c r="R38" s="4"/>
      <c r="T38" s="3"/>
    </row>
    <row r="39" spans="1:20" ht="17" customHeight="1">
      <c r="A39" s="14">
        <f t="shared" si="0"/>
        <v>38</v>
      </c>
      <c r="B39" s="15">
        <v>43721</v>
      </c>
      <c r="C39" s="16">
        <v>0.79166666666666663</v>
      </c>
      <c r="D39" s="14" t="s">
        <v>75</v>
      </c>
      <c r="E39" s="14" t="s">
        <v>76</v>
      </c>
      <c r="F39" s="14" t="s">
        <v>7</v>
      </c>
      <c r="G39" s="17" t="s">
        <v>77</v>
      </c>
      <c r="H39" s="14" t="s">
        <v>826</v>
      </c>
      <c r="I39" s="18" t="s">
        <v>86</v>
      </c>
      <c r="J39" s="33">
        <v>31800</v>
      </c>
      <c r="K39" s="36" t="s">
        <v>106</v>
      </c>
      <c r="L39" s="19" t="s">
        <v>3289</v>
      </c>
      <c r="M39" s="19" t="s">
        <v>1287</v>
      </c>
      <c r="N39" s="19" t="s">
        <v>1288</v>
      </c>
      <c r="O39" s="19" t="s">
        <v>3012</v>
      </c>
      <c r="P39" s="31" t="s">
        <v>16</v>
      </c>
      <c r="Q39" s="11" t="s">
        <v>3960</v>
      </c>
      <c r="R39" s="4"/>
      <c r="T39" s="3"/>
    </row>
    <row r="40" spans="1:20" ht="17" customHeight="1">
      <c r="A40" s="14">
        <f t="shared" si="0"/>
        <v>39</v>
      </c>
      <c r="B40" s="15">
        <v>43722</v>
      </c>
      <c r="C40" s="16">
        <v>0.625</v>
      </c>
      <c r="D40" s="14" t="s">
        <v>75</v>
      </c>
      <c r="E40" s="14" t="s">
        <v>76</v>
      </c>
      <c r="F40" s="14" t="s">
        <v>7</v>
      </c>
      <c r="G40" s="17" t="s">
        <v>77</v>
      </c>
      <c r="H40" s="14" t="s">
        <v>827</v>
      </c>
      <c r="I40" s="18" t="s">
        <v>87</v>
      </c>
      <c r="J40" s="33">
        <v>31800</v>
      </c>
      <c r="K40" s="36" t="s">
        <v>106</v>
      </c>
      <c r="L40" s="19" t="s">
        <v>3290</v>
      </c>
      <c r="M40" s="19" t="s">
        <v>1289</v>
      </c>
      <c r="N40" s="19" t="s">
        <v>1290</v>
      </c>
      <c r="O40" s="19" t="s">
        <v>3013</v>
      </c>
      <c r="P40" s="31" t="s">
        <v>16</v>
      </c>
      <c r="Q40" s="11" t="s">
        <v>3963</v>
      </c>
      <c r="R40" s="4"/>
      <c r="T40" s="3"/>
    </row>
    <row r="41" spans="1:20" ht="17" customHeight="1">
      <c r="A41" s="14">
        <f t="shared" si="0"/>
        <v>40</v>
      </c>
      <c r="B41" s="15">
        <v>43722</v>
      </c>
      <c r="C41" s="16">
        <v>0.75</v>
      </c>
      <c r="D41" s="14" t="s">
        <v>88</v>
      </c>
      <c r="E41" s="14" t="s">
        <v>48</v>
      </c>
      <c r="F41" s="14" t="s">
        <v>49</v>
      </c>
      <c r="G41" s="17" t="s">
        <v>89</v>
      </c>
      <c r="H41" s="14" t="s">
        <v>824</v>
      </c>
      <c r="I41" s="18" t="s">
        <v>90</v>
      </c>
      <c r="J41" s="33">
        <v>40500</v>
      </c>
      <c r="K41" s="36" t="s">
        <v>91</v>
      </c>
      <c r="L41" s="19" t="s">
        <v>3291</v>
      </c>
      <c r="M41" s="19" t="s">
        <v>1291</v>
      </c>
      <c r="N41" s="19" t="s">
        <v>1292</v>
      </c>
      <c r="O41" s="19" t="s">
        <v>3178</v>
      </c>
      <c r="P41" s="31" t="s">
        <v>3014</v>
      </c>
      <c r="Q41" s="11" t="s">
        <v>3961</v>
      </c>
      <c r="R41" s="4"/>
      <c r="T41" s="3"/>
    </row>
    <row r="42" spans="1:20" ht="17" customHeight="1">
      <c r="A42" s="14">
        <f t="shared" si="0"/>
        <v>41</v>
      </c>
      <c r="B42" s="15">
        <v>43723</v>
      </c>
      <c r="C42" s="16">
        <v>0.58333333333333337</v>
      </c>
      <c r="D42" s="14" t="s">
        <v>75</v>
      </c>
      <c r="E42" s="14" t="s">
        <v>76</v>
      </c>
      <c r="F42" s="14" t="s">
        <v>7</v>
      </c>
      <c r="G42" s="17" t="s">
        <v>77</v>
      </c>
      <c r="H42" s="14" t="s">
        <v>828</v>
      </c>
      <c r="I42" s="18" t="s">
        <v>92</v>
      </c>
      <c r="J42" s="33">
        <v>47200</v>
      </c>
      <c r="K42" s="36" t="s">
        <v>106</v>
      </c>
      <c r="L42" s="19" t="s">
        <v>3292</v>
      </c>
      <c r="M42" s="19" t="s">
        <v>1293</v>
      </c>
      <c r="N42" s="19" t="s">
        <v>1294</v>
      </c>
      <c r="O42" s="19" t="s">
        <v>3015</v>
      </c>
      <c r="P42" s="31" t="s">
        <v>16</v>
      </c>
      <c r="Q42" s="11" t="s">
        <v>3963</v>
      </c>
      <c r="R42" s="4"/>
      <c r="T42" s="3"/>
    </row>
    <row r="43" spans="1:20" ht="17" customHeight="1">
      <c r="A43" s="14">
        <f t="shared" si="0"/>
        <v>42</v>
      </c>
      <c r="B43" s="15">
        <v>43737</v>
      </c>
      <c r="C43" s="16">
        <v>0.75</v>
      </c>
      <c r="D43" s="14" t="s">
        <v>75</v>
      </c>
      <c r="E43" s="14" t="s">
        <v>76</v>
      </c>
      <c r="F43" s="14" t="s">
        <v>7</v>
      </c>
      <c r="G43" s="17" t="s">
        <v>77</v>
      </c>
      <c r="H43" s="14" t="s">
        <v>829</v>
      </c>
      <c r="I43" s="18" t="s">
        <v>93</v>
      </c>
      <c r="J43" s="33">
        <v>31800</v>
      </c>
      <c r="K43" s="36" t="s">
        <v>106</v>
      </c>
      <c r="L43" s="19" t="s">
        <v>3293</v>
      </c>
      <c r="M43" s="19" t="s">
        <v>1295</v>
      </c>
      <c r="N43" s="19" t="s">
        <v>1296</v>
      </c>
      <c r="O43" s="19" t="s">
        <v>3016</v>
      </c>
      <c r="P43" s="31" t="s">
        <v>16</v>
      </c>
      <c r="Q43" s="11" t="s">
        <v>3962</v>
      </c>
      <c r="R43" s="4"/>
      <c r="T43" s="3"/>
    </row>
    <row r="44" spans="1:20" ht="17" customHeight="1">
      <c r="A44" s="14">
        <f t="shared" si="0"/>
        <v>43</v>
      </c>
      <c r="B44" s="15">
        <v>43742</v>
      </c>
      <c r="C44" s="16">
        <v>0.83333333333333337</v>
      </c>
      <c r="D44" s="14" t="s">
        <v>75</v>
      </c>
      <c r="E44" s="14" t="s">
        <v>76</v>
      </c>
      <c r="F44" s="14" t="s">
        <v>7</v>
      </c>
      <c r="G44" s="17" t="s">
        <v>77</v>
      </c>
      <c r="H44" s="14" t="s">
        <v>830</v>
      </c>
      <c r="I44" s="18" t="s">
        <v>94</v>
      </c>
      <c r="J44" s="33">
        <v>31800</v>
      </c>
      <c r="K44" s="36" t="s">
        <v>106</v>
      </c>
      <c r="L44" s="19" t="s">
        <v>3294</v>
      </c>
      <c r="M44" s="19" t="s">
        <v>1297</v>
      </c>
      <c r="N44" s="19" t="s">
        <v>1298</v>
      </c>
      <c r="O44" s="19" t="s">
        <v>3017</v>
      </c>
      <c r="P44" s="31" t="s">
        <v>16</v>
      </c>
      <c r="Q44" s="11" t="s">
        <v>3963</v>
      </c>
      <c r="R44" s="4"/>
      <c r="T44" s="3"/>
    </row>
    <row r="45" spans="1:20" ht="17" customHeight="1">
      <c r="A45" s="14">
        <f t="shared" si="0"/>
        <v>44</v>
      </c>
      <c r="B45" s="15">
        <v>43747</v>
      </c>
      <c r="C45" s="16">
        <v>0.79166666666666663</v>
      </c>
      <c r="D45" s="14" t="s">
        <v>18</v>
      </c>
      <c r="E45" s="14" t="s">
        <v>95</v>
      </c>
      <c r="F45" s="14" t="s">
        <v>7</v>
      </c>
      <c r="G45" s="17" t="s">
        <v>96</v>
      </c>
      <c r="H45" s="14" t="s">
        <v>824</v>
      </c>
      <c r="I45" s="18" t="s">
        <v>3948</v>
      </c>
      <c r="J45" s="33">
        <v>71000</v>
      </c>
      <c r="K45" s="36" t="s">
        <v>22</v>
      </c>
      <c r="L45" s="19" t="s">
        <v>3295</v>
      </c>
      <c r="M45" s="19" t="s">
        <v>1299</v>
      </c>
      <c r="N45" s="19" t="s">
        <v>1300</v>
      </c>
      <c r="O45" s="19" t="s">
        <v>3179</v>
      </c>
      <c r="P45" s="31" t="s">
        <v>3018</v>
      </c>
      <c r="Q45" s="11" t="s">
        <v>3963</v>
      </c>
      <c r="R45" s="4"/>
      <c r="T45" s="3"/>
    </row>
    <row r="46" spans="1:20" ht="17" customHeight="1">
      <c r="A46" s="14">
        <f t="shared" si="0"/>
        <v>45</v>
      </c>
      <c r="B46" s="15">
        <v>43751</v>
      </c>
      <c r="C46" s="16">
        <v>0.58333333333333337</v>
      </c>
      <c r="D46" s="14" t="s">
        <v>64</v>
      </c>
      <c r="E46" s="14" t="s">
        <v>65</v>
      </c>
      <c r="F46" s="14" t="s">
        <v>7</v>
      </c>
      <c r="G46" s="17" t="s">
        <v>66</v>
      </c>
      <c r="H46" s="14" t="s">
        <v>829</v>
      </c>
      <c r="I46" s="18" t="s">
        <v>97</v>
      </c>
      <c r="J46" s="33">
        <v>49000</v>
      </c>
      <c r="K46" s="36" t="s">
        <v>11</v>
      </c>
      <c r="L46" s="19" t="s">
        <v>3296</v>
      </c>
      <c r="M46" s="19" t="s">
        <v>1301</v>
      </c>
      <c r="N46" s="19" t="s">
        <v>1302</v>
      </c>
      <c r="O46" s="19" t="s">
        <v>3180</v>
      </c>
      <c r="P46" s="31" t="s">
        <v>3019</v>
      </c>
      <c r="Q46" s="11" t="s">
        <v>3963</v>
      </c>
      <c r="R46" s="4"/>
      <c r="T46" s="3"/>
    </row>
    <row r="47" spans="1:20" ht="17" customHeight="1">
      <c r="A47" s="14">
        <f t="shared" si="0"/>
        <v>46</v>
      </c>
      <c r="B47" s="15">
        <v>43754</v>
      </c>
      <c r="C47" s="16">
        <v>0.66666666666666663</v>
      </c>
      <c r="D47" s="14" t="s">
        <v>75</v>
      </c>
      <c r="E47" s="14" t="s">
        <v>76</v>
      </c>
      <c r="F47" s="14" t="s">
        <v>7</v>
      </c>
      <c r="G47" s="17" t="s">
        <v>77</v>
      </c>
      <c r="H47" s="14" t="s">
        <v>831</v>
      </c>
      <c r="I47" s="18" t="s">
        <v>98</v>
      </c>
      <c r="J47" s="33">
        <v>47200</v>
      </c>
      <c r="K47" s="36" t="s">
        <v>106</v>
      </c>
      <c r="L47" s="19" t="s">
        <v>3297</v>
      </c>
      <c r="M47" s="19" t="s">
        <v>1303</v>
      </c>
      <c r="N47" s="19" t="s">
        <v>1304</v>
      </c>
      <c r="O47" s="19" t="s">
        <v>3020</v>
      </c>
      <c r="P47" s="31" t="s">
        <v>16</v>
      </c>
      <c r="Q47" s="11" t="s">
        <v>3962</v>
      </c>
      <c r="R47" s="4"/>
      <c r="T47" s="3"/>
    </row>
    <row r="48" spans="1:20" ht="17" customHeight="1">
      <c r="A48" s="14">
        <f t="shared" si="0"/>
        <v>47</v>
      </c>
      <c r="B48" s="15">
        <v>43757</v>
      </c>
      <c r="C48" s="16">
        <v>0.79166666666666663</v>
      </c>
      <c r="D48" s="14" t="s">
        <v>75</v>
      </c>
      <c r="E48" s="14" t="s">
        <v>76</v>
      </c>
      <c r="F48" s="14" t="s">
        <v>7</v>
      </c>
      <c r="G48" s="17" t="s">
        <v>77</v>
      </c>
      <c r="H48" s="14" t="s">
        <v>832</v>
      </c>
      <c r="I48" s="18" t="s">
        <v>99</v>
      </c>
      <c r="J48" s="33">
        <v>31800</v>
      </c>
      <c r="K48" s="36" t="s">
        <v>106</v>
      </c>
      <c r="L48" s="19" t="s">
        <v>3298</v>
      </c>
      <c r="M48" s="19" t="s">
        <v>1305</v>
      </c>
      <c r="N48" s="19" t="s">
        <v>1306</v>
      </c>
      <c r="O48" s="19" t="s">
        <v>3021</v>
      </c>
      <c r="P48" s="31" t="s">
        <v>16</v>
      </c>
      <c r="Q48" s="11" t="s">
        <v>3963</v>
      </c>
      <c r="R48" s="4"/>
      <c r="T48" s="3"/>
    </row>
    <row r="49" spans="1:20" ht="17" customHeight="1">
      <c r="A49" s="14">
        <f t="shared" si="0"/>
        <v>48</v>
      </c>
      <c r="B49" s="15">
        <v>43765</v>
      </c>
      <c r="C49" s="16">
        <v>0.58333333333333337</v>
      </c>
      <c r="D49" s="14" t="s">
        <v>1053</v>
      </c>
      <c r="E49" s="20" t="s">
        <v>100</v>
      </c>
      <c r="F49" s="14" t="s">
        <v>7</v>
      </c>
      <c r="G49" s="17" t="s">
        <v>101</v>
      </c>
      <c r="H49" s="14" t="s">
        <v>824</v>
      </c>
      <c r="I49" s="18" t="s">
        <v>102</v>
      </c>
      <c r="J49" s="33">
        <v>27500</v>
      </c>
      <c r="K49" s="36" t="s">
        <v>52</v>
      </c>
      <c r="L49" s="19" t="s">
        <v>3299</v>
      </c>
      <c r="M49" s="19" t="s">
        <v>1307</v>
      </c>
      <c r="N49" s="19" t="s">
        <v>1308</v>
      </c>
      <c r="O49" s="19" t="s">
        <v>3181</v>
      </c>
      <c r="P49" s="31" t="s">
        <v>3022</v>
      </c>
      <c r="Q49" s="11" t="s">
        <v>3960</v>
      </c>
      <c r="R49" s="4"/>
      <c r="T49" s="3"/>
    </row>
    <row r="50" spans="1:20" ht="17" customHeight="1">
      <c r="A50" s="14">
        <f t="shared" si="0"/>
        <v>49</v>
      </c>
      <c r="B50" s="15">
        <v>43769</v>
      </c>
      <c r="C50" s="16">
        <v>0.83333333333333337</v>
      </c>
      <c r="D50" s="14" t="s">
        <v>18</v>
      </c>
      <c r="E50" s="14" t="s">
        <v>95</v>
      </c>
      <c r="F50" s="14" t="s">
        <v>7</v>
      </c>
      <c r="G50" s="17" t="s">
        <v>96</v>
      </c>
      <c r="H50" s="14" t="s">
        <v>825</v>
      </c>
      <c r="I50" s="18" t="s">
        <v>3949</v>
      </c>
      <c r="J50" s="33">
        <v>44000</v>
      </c>
      <c r="K50" s="36" t="s">
        <v>22</v>
      </c>
      <c r="L50" s="19" t="s">
        <v>3300</v>
      </c>
      <c r="M50" s="19" t="s">
        <v>1309</v>
      </c>
      <c r="N50" s="19" t="s">
        <v>1310</v>
      </c>
      <c r="O50" s="19" t="s">
        <v>3182</v>
      </c>
      <c r="P50" s="31" t="s">
        <v>3023</v>
      </c>
      <c r="Q50" s="11" t="s">
        <v>3962</v>
      </c>
      <c r="R50" s="4"/>
      <c r="T50" s="3"/>
    </row>
    <row r="51" spans="1:20" ht="17" customHeight="1">
      <c r="A51" s="14">
        <f t="shared" si="0"/>
        <v>50</v>
      </c>
      <c r="B51" s="15">
        <v>43771</v>
      </c>
      <c r="C51" s="16">
        <v>0.625</v>
      </c>
      <c r="D51" s="14" t="s">
        <v>103</v>
      </c>
      <c r="E51" s="20" t="s">
        <v>13</v>
      </c>
      <c r="F51" s="14" t="s">
        <v>7</v>
      </c>
      <c r="G51" s="17" t="s">
        <v>104</v>
      </c>
      <c r="H51" s="14" t="s">
        <v>824</v>
      </c>
      <c r="I51" s="18" t="s">
        <v>105</v>
      </c>
      <c r="J51" s="33">
        <v>31800</v>
      </c>
      <c r="K51" s="36" t="s">
        <v>106</v>
      </c>
      <c r="L51" s="19" t="s">
        <v>3301</v>
      </c>
      <c r="M51" s="19" t="s">
        <v>1311</v>
      </c>
      <c r="N51" s="19" t="s">
        <v>1312</v>
      </c>
      <c r="O51" s="19" t="s">
        <v>3024</v>
      </c>
      <c r="P51" s="31" t="s">
        <v>16</v>
      </c>
      <c r="Q51" s="11" t="s">
        <v>3962</v>
      </c>
      <c r="R51" s="4"/>
      <c r="T51" s="3"/>
    </row>
    <row r="52" spans="1:20" ht="17" customHeight="1">
      <c r="A52" s="14">
        <f t="shared" si="0"/>
        <v>51</v>
      </c>
      <c r="B52" s="15">
        <v>43775</v>
      </c>
      <c r="C52" s="16">
        <v>0.83333333333333337</v>
      </c>
      <c r="D52" s="14" t="s">
        <v>107</v>
      </c>
      <c r="E52" s="14" t="s">
        <v>65</v>
      </c>
      <c r="F52" s="14" t="s">
        <v>7</v>
      </c>
      <c r="G52" s="17" t="s">
        <v>108</v>
      </c>
      <c r="H52" s="14" t="s">
        <v>824</v>
      </c>
      <c r="I52" s="18" t="s">
        <v>109</v>
      </c>
      <c r="J52" s="33">
        <v>23000</v>
      </c>
      <c r="K52" s="36" t="s">
        <v>63</v>
      </c>
      <c r="L52" s="19" t="s">
        <v>3302</v>
      </c>
      <c r="M52" s="19" t="s">
        <v>1313</v>
      </c>
      <c r="N52" s="19" t="s">
        <v>1314</v>
      </c>
      <c r="O52" s="19" t="s">
        <v>3025</v>
      </c>
      <c r="P52" s="31" t="s">
        <v>16</v>
      </c>
      <c r="Q52" s="11" t="s">
        <v>3961</v>
      </c>
      <c r="R52" s="4"/>
      <c r="T52" s="3"/>
    </row>
    <row r="53" spans="1:20" ht="17" customHeight="1">
      <c r="A53" s="14">
        <f t="shared" si="0"/>
        <v>52</v>
      </c>
      <c r="B53" s="15">
        <v>43778</v>
      </c>
      <c r="C53" s="16">
        <v>0.77083333333333337</v>
      </c>
      <c r="D53" s="14" t="s">
        <v>110</v>
      </c>
      <c r="E53" s="14" t="s">
        <v>65</v>
      </c>
      <c r="F53" s="14" t="s">
        <v>7</v>
      </c>
      <c r="G53" s="17" t="s">
        <v>111</v>
      </c>
      <c r="H53" s="14" t="s">
        <v>824</v>
      </c>
      <c r="I53" s="18" t="s">
        <v>112</v>
      </c>
      <c r="J53" s="33">
        <v>44000</v>
      </c>
      <c r="K53" s="36" t="s">
        <v>85</v>
      </c>
      <c r="L53" s="19" t="s">
        <v>3303</v>
      </c>
      <c r="M53" s="19" t="s">
        <v>1315</v>
      </c>
      <c r="N53" s="19" t="s">
        <v>1316</v>
      </c>
      <c r="O53" s="19" t="s">
        <v>3026</v>
      </c>
      <c r="P53" s="31" t="s">
        <v>16</v>
      </c>
      <c r="Q53" s="11" t="s">
        <v>3964</v>
      </c>
      <c r="R53" s="4"/>
      <c r="T53" s="3"/>
    </row>
    <row r="54" spans="1:20" ht="17" customHeight="1">
      <c r="A54" s="14">
        <f t="shared" si="0"/>
        <v>53</v>
      </c>
      <c r="B54" s="15">
        <v>43784</v>
      </c>
      <c r="C54" s="16">
        <v>0.83333333333333337</v>
      </c>
      <c r="D54" s="14" t="s">
        <v>103</v>
      </c>
      <c r="E54" s="20" t="s">
        <v>13</v>
      </c>
      <c r="F54" s="14" t="s">
        <v>7</v>
      </c>
      <c r="G54" s="17" t="s">
        <v>104</v>
      </c>
      <c r="H54" s="14" t="s">
        <v>825</v>
      </c>
      <c r="I54" s="18" t="s">
        <v>113</v>
      </c>
      <c r="J54" s="33">
        <v>31800</v>
      </c>
      <c r="K54" s="36" t="s">
        <v>106</v>
      </c>
      <c r="L54" s="19" t="s">
        <v>3304</v>
      </c>
      <c r="M54" s="19" t="s">
        <v>1317</v>
      </c>
      <c r="N54" s="19" t="s">
        <v>1318</v>
      </c>
      <c r="O54" s="19" t="s">
        <v>3027</v>
      </c>
      <c r="P54" s="31" t="s">
        <v>16</v>
      </c>
      <c r="Q54" s="11" t="s">
        <v>3960</v>
      </c>
      <c r="R54" s="4"/>
      <c r="T54" s="3"/>
    </row>
    <row r="55" spans="1:20" ht="17" customHeight="1">
      <c r="A55" s="14">
        <f t="shared" si="0"/>
        <v>54</v>
      </c>
      <c r="B55" s="15">
        <v>43785</v>
      </c>
      <c r="C55" s="16">
        <v>0.79166666666666663</v>
      </c>
      <c r="D55" s="14" t="s">
        <v>103</v>
      </c>
      <c r="E55" s="20" t="s">
        <v>13</v>
      </c>
      <c r="F55" s="14" t="s">
        <v>7</v>
      </c>
      <c r="G55" s="17" t="s">
        <v>104</v>
      </c>
      <c r="H55" s="14" t="s">
        <v>826</v>
      </c>
      <c r="I55" s="18" t="s">
        <v>114</v>
      </c>
      <c r="J55" s="33">
        <v>31800</v>
      </c>
      <c r="K55" s="36" t="s">
        <v>106</v>
      </c>
      <c r="L55" s="19" t="s">
        <v>3305</v>
      </c>
      <c r="M55" s="19" t="s">
        <v>1319</v>
      </c>
      <c r="N55" s="19" t="s">
        <v>1320</v>
      </c>
      <c r="O55" s="19" t="s">
        <v>3028</v>
      </c>
      <c r="P55" s="31" t="s">
        <v>16</v>
      </c>
      <c r="Q55" s="11" t="s">
        <v>3963</v>
      </c>
      <c r="R55" s="4"/>
      <c r="T55" s="3"/>
    </row>
    <row r="56" spans="1:20" ht="17" customHeight="1">
      <c r="A56" s="14">
        <f t="shared" si="0"/>
        <v>55</v>
      </c>
      <c r="B56" s="15">
        <v>43786</v>
      </c>
      <c r="C56" s="16">
        <v>0.58333333333333337</v>
      </c>
      <c r="D56" s="14" t="s">
        <v>115</v>
      </c>
      <c r="E56" s="14" t="s">
        <v>116</v>
      </c>
      <c r="F56" s="14" t="s">
        <v>7</v>
      </c>
      <c r="G56" s="17" t="s">
        <v>117</v>
      </c>
      <c r="H56" s="14" t="s">
        <v>824</v>
      </c>
      <c r="I56" s="18" t="s">
        <v>118</v>
      </c>
      <c r="J56" s="33">
        <v>19450</v>
      </c>
      <c r="K56" s="36" t="s">
        <v>11</v>
      </c>
      <c r="L56" s="19" t="s">
        <v>3306</v>
      </c>
      <c r="M56" s="19" t="s">
        <v>1321</v>
      </c>
      <c r="N56" s="19" t="s">
        <v>1322</v>
      </c>
      <c r="O56" s="19" t="s">
        <v>3183</v>
      </c>
      <c r="P56" s="31" t="s">
        <v>16</v>
      </c>
      <c r="Q56" s="11" t="s">
        <v>3960</v>
      </c>
      <c r="R56" s="4"/>
      <c r="T56" s="3"/>
    </row>
    <row r="57" spans="1:20" ht="17" customHeight="1">
      <c r="A57" s="14">
        <f t="shared" si="0"/>
        <v>56</v>
      </c>
      <c r="B57" s="15">
        <v>43792</v>
      </c>
      <c r="C57" s="16">
        <v>0.79166666666666663</v>
      </c>
      <c r="D57" s="14" t="s">
        <v>115</v>
      </c>
      <c r="E57" s="14" t="s">
        <v>116</v>
      </c>
      <c r="F57" s="14" t="s">
        <v>7</v>
      </c>
      <c r="G57" s="17" t="s">
        <v>117</v>
      </c>
      <c r="H57" s="14" t="s">
        <v>825</v>
      </c>
      <c r="I57" s="18" t="s">
        <v>119</v>
      </c>
      <c r="J57" s="33">
        <v>30900</v>
      </c>
      <c r="K57" s="36" t="s">
        <v>11</v>
      </c>
      <c r="L57" s="19" t="s">
        <v>3307</v>
      </c>
      <c r="M57" s="19" t="s">
        <v>1323</v>
      </c>
      <c r="N57" s="19" t="s">
        <v>1324</v>
      </c>
      <c r="O57" s="19" t="s">
        <v>3184</v>
      </c>
      <c r="P57" s="31" t="s">
        <v>3029</v>
      </c>
      <c r="Q57" s="11" t="s">
        <v>3962</v>
      </c>
      <c r="R57" s="4"/>
      <c r="T57" s="3"/>
    </row>
    <row r="58" spans="1:20" ht="17" customHeight="1">
      <c r="A58" s="14">
        <f t="shared" si="0"/>
        <v>57</v>
      </c>
      <c r="B58" s="15">
        <v>43793</v>
      </c>
      <c r="C58" s="16">
        <v>0.75</v>
      </c>
      <c r="D58" s="14" t="s">
        <v>120</v>
      </c>
      <c r="E58" s="14" t="s">
        <v>121</v>
      </c>
      <c r="F58" s="14" t="s">
        <v>7</v>
      </c>
      <c r="G58" s="17" t="s">
        <v>122</v>
      </c>
      <c r="H58" s="14" t="s">
        <v>824</v>
      </c>
      <c r="I58" s="18" t="s">
        <v>123</v>
      </c>
      <c r="J58" s="33">
        <v>54900</v>
      </c>
      <c r="K58" s="36" t="s">
        <v>60</v>
      </c>
      <c r="L58" s="19" t="s">
        <v>3308</v>
      </c>
      <c r="M58" s="19" t="s">
        <v>1325</v>
      </c>
      <c r="N58" s="19" t="s">
        <v>1326</v>
      </c>
      <c r="O58" s="19" t="s">
        <v>3030</v>
      </c>
      <c r="P58" s="31" t="s">
        <v>16</v>
      </c>
      <c r="Q58" s="11" t="s">
        <v>3963</v>
      </c>
      <c r="R58" s="4"/>
      <c r="T58" s="3"/>
    </row>
    <row r="59" spans="1:20" ht="17" customHeight="1">
      <c r="A59" s="14">
        <f t="shared" si="0"/>
        <v>58</v>
      </c>
      <c r="B59" s="15">
        <v>43794</v>
      </c>
      <c r="C59" s="16">
        <v>0.625</v>
      </c>
      <c r="D59" s="14" t="s">
        <v>27</v>
      </c>
      <c r="E59" s="20" t="s">
        <v>100</v>
      </c>
      <c r="F59" s="14" t="s">
        <v>124</v>
      </c>
      <c r="G59" s="17" t="s">
        <v>125</v>
      </c>
      <c r="H59" s="14" t="s">
        <v>819</v>
      </c>
      <c r="I59" s="18" t="s">
        <v>126</v>
      </c>
      <c r="J59" s="33">
        <v>25000</v>
      </c>
      <c r="K59" s="36" t="s">
        <v>16</v>
      </c>
      <c r="L59" s="19" t="s">
        <v>3309</v>
      </c>
      <c r="M59" s="19" t="s">
        <v>1327</v>
      </c>
      <c r="N59" s="19" t="s">
        <v>1328</v>
      </c>
      <c r="O59" s="19" t="s">
        <v>16</v>
      </c>
      <c r="P59" s="31" t="s">
        <v>16</v>
      </c>
      <c r="Q59" s="11" t="s">
        <v>3963</v>
      </c>
      <c r="R59" s="4"/>
      <c r="T59" s="3"/>
    </row>
    <row r="60" spans="1:20" ht="17" customHeight="1">
      <c r="A60" s="14">
        <f t="shared" si="0"/>
        <v>59</v>
      </c>
      <c r="B60" s="15">
        <v>43796</v>
      </c>
      <c r="C60" s="16">
        <v>0.83333333333333337</v>
      </c>
      <c r="D60" s="14" t="s">
        <v>120</v>
      </c>
      <c r="E60" s="14" t="s">
        <v>121</v>
      </c>
      <c r="F60" s="14" t="s">
        <v>7</v>
      </c>
      <c r="G60" s="17" t="s">
        <v>122</v>
      </c>
      <c r="H60" s="14" t="s">
        <v>825</v>
      </c>
      <c r="I60" s="18" t="s">
        <v>127</v>
      </c>
      <c r="J60" s="33">
        <v>28900</v>
      </c>
      <c r="K60" s="36" t="s">
        <v>60</v>
      </c>
      <c r="L60" s="19" t="s">
        <v>3310</v>
      </c>
      <c r="M60" s="19" t="s">
        <v>1329</v>
      </c>
      <c r="N60" s="19" t="s">
        <v>1330</v>
      </c>
      <c r="O60" s="19" t="s">
        <v>3031</v>
      </c>
      <c r="P60" s="31" t="s">
        <v>16</v>
      </c>
      <c r="Q60" s="11" t="s">
        <v>3962</v>
      </c>
      <c r="R60" s="4"/>
      <c r="T60" s="3"/>
    </row>
    <row r="61" spans="1:20" ht="17" customHeight="1">
      <c r="A61" s="14">
        <f t="shared" si="0"/>
        <v>60</v>
      </c>
      <c r="B61" s="15">
        <v>43797</v>
      </c>
      <c r="C61" s="16">
        <v>0.83333333333333337</v>
      </c>
      <c r="D61" s="14" t="s">
        <v>103</v>
      </c>
      <c r="E61" s="20" t="s">
        <v>13</v>
      </c>
      <c r="F61" s="14" t="s">
        <v>7</v>
      </c>
      <c r="G61" s="17" t="s">
        <v>104</v>
      </c>
      <c r="H61" s="14" t="s">
        <v>827</v>
      </c>
      <c r="I61" s="18" t="s">
        <v>128</v>
      </c>
      <c r="J61" s="33">
        <v>47200</v>
      </c>
      <c r="K61" s="36" t="s">
        <v>106</v>
      </c>
      <c r="L61" s="19" t="s">
        <v>3311</v>
      </c>
      <c r="M61" s="19" t="s">
        <v>1331</v>
      </c>
      <c r="N61" s="19" t="s">
        <v>1332</v>
      </c>
      <c r="O61" s="19" t="s">
        <v>3032</v>
      </c>
      <c r="P61" s="31" t="s">
        <v>16</v>
      </c>
      <c r="Q61" s="11" t="s">
        <v>3960</v>
      </c>
      <c r="R61" s="4"/>
      <c r="T61" s="3"/>
    </row>
    <row r="62" spans="1:20" ht="17" customHeight="1">
      <c r="A62" s="14">
        <f t="shared" si="0"/>
        <v>61</v>
      </c>
      <c r="B62" s="15">
        <v>43799</v>
      </c>
      <c r="C62" s="16">
        <v>0.625</v>
      </c>
      <c r="D62" s="14" t="s">
        <v>103</v>
      </c>
      <c r="E62" s="20" t="s">
        <v>13</v>
      </c>
      <c r="F62" s="14" t="s">
        <v>7</v>
      </c>
      <c r="G62" s="17" t="s">
        <v>104</v>
      </c>
      <c r="H62" s="14" t="s">
        <v>828</v>
      </c>
      <c r="I62" s="18" t="s">
        <v>129</v>
      </c>
      <c r="J62" s="33">
        <v>25170</v>
      </c>
      <c r="K62" s="36" t="s">
        <v>106</v>
      </c>
      <c r="L62" s="19" t="s">
        <v>3312</v>
      </c>
      <c r="M62" s="19" t="s">
        <v>1333</v>
      </c>
      <c r="N62" s="19" t="s">
        <v>1334</v>
      </c>
      <c r="O62" s="19" t="s">
        <v>3033</v>
      </c>
      <c r="P62" s="31" t="s">
        <v>16</v>
      </c>
      <c r="Q62" s="11" t="s">
        <v>3960</v>
      </c>
      <c r="R62" s="4"/>
      <c r="T62" s="3"/>
    </row>
    <row r="63" spans="1:20" ht="17" customHeight="1">
      <c r="A63" s="14">
        <f t="shared" si="0"/>
        <v>62</v>
      </c>
      <c r="B63" s="15">
        <v>43799</v>
      </c>
      <c r="C63" s="16">
        <v>0.79166666666666663</v>
      </c>
      <c r="D63" s="14" t="s">
        <v>130</v>
      </c>
      <c r="E63" s="14" t="s">
        <v>131</v>
      </c>
      <c r="F63" s="14" t="s">
        <v>7</v>
      </c>
      <c r="G63" s="17" t="s">
        <v>132</v>
      </c>
      <c r="H63" s="14" t="s">
        <v>824</v>
      </c>
      <c r="I63" s="18" t="s">
        <v>133</v>
      </c>
      <c r="J63" s="33">
        <v>29000</v>
      </c>
      <c r="K63" s="36" t="s">
        <v>134</v>
      </c>
      <c r="L63" s="19" t="s">
        <v>3313</v>
      </c>
      <c r="M63" s="19" t="s">
        <v>1335</v>
      </c>
      <c r="N63" s="19" t="s">
        <v>1336</v>
      </c>
      <c r="O63" s="19" t="s">
        <v>3034</v>
      </c>
      <c r="P63" s="31" t="s">
        <v>16</v>
      </c>
      <c r="Q63" s="11" t="s">
        <v>3962</v>
      </c>
      <c r="R63" s="4"/>
      <c r="T63" s="3"/>
    </row>
    <row r="64" spans="1:20" ht="17" customHeight="1">
      <c r="A64" s="14">
        <f t="shared" si="0"/>
        <v>63</v>
      </c>
      <c r="B64" s="15">
        <v>43800</v>
      </c>
      <c r="C64" s="16">
        <v>0.58333333333333337</v>
      </c>
      <c r="D64" s="14" t="s">
        <v>103</v>
      </c>
      <c r="E64" s="20" t="s">
        <v>13</v>
      </c>
      <c r="F64" s="14" t="s">
        <v>7</v>
      </c>
      <c r="G64" s="17" t="s">
        <v>104</v>
      </c>
      <c r="H64" s="14" t="s">
        <v>829</v>
      </c>
      <c r="I64" s="18" t="s">
        <v>135</v>
      </c>
      <c r="J64" s="33">
        <v>25170</v>
      </c>
      <c r="K64" s="36" t="s">
        <v>106</v>
      </c>
      <c r="L64" s="19" t="s">
        <v>3314</v>
      </c>
      <c r="M64" s="19" t="s">
        <v>1337</v>
      </c>
      <c r="N64" s="19" t="s">
        <v>1338</v>
      </c>
      <c r="O64" s="19" t="s">
        <v>3035</v>
      </c>
      <c r="P64" s="31" t="s">
        <v>16</v>
      </c>
      <c r="Q64" s="11" t="s">
        <v>3962</v>
      </c>
      <c r="R64" s="4"/>
      <c r="T64" s="3"/>
    </row>
    <row r="65" spans="1:20" ht="17" customHeight="1">
      <c r="A65" s="14">
        <f t="shared" si="0"/>
        <v>64</v>
      </c>
      <c r="B65" s="15">
        <v>43802</v>
      </c>
      <c r="C65" s="16">
        <v>0.79166666666666663</v>
      </c>
      <c r="D65" s="14" t="s">
        <v>5</v>
      </c>
      <c r="E65" s="14" t="s">
        <v>13</v>
      </c>
      <c r="F65" s="14" t="s">
        <v>136</v>
      </c>
      <c r="G65" s="17" t="s">
        <v>137</v>
      </c>
      <c r="H65" s="14" t="s">
        <v>824</v>
      </c>
      <c r="I65" s="18" t="s">
        <v>138</v>
      </c>
      <c r="J65" s="33">
        <v>15000</v>
      </c>
      <c r="K65" s="36" t="s">
        <v>16</v>
      </c>
      <c r="L65" s="19" t="s">
        <v>3315</v>
      </c>
      <c r="M65" s="19" t="s">
        <v>1339</v>
      </c>
      <c r="N65" s="19" t="s">
        <v>1340</v>
      </c>
      <c r="O65" s="19" t="s">
        <v>16</v>
      </c>
      <c r="P65" s="31" t="s">
        <v>16</v>
      </c>
      <c r="Q65" s="11" t="s">
        <v>3961</v>
      </c>
      <c r="R65" s="4"/>
      <c r="T65" s="3"/>
    </row>
    <row r="66" spans="1:20" ht="17" customHeight="1">
      <c r="A66" s="14">
        <f t="shared" ref="A66:A129" si="1">N(A65)+1</f>
        <v>65</v>
      </c>
      <c r="B66" s="15">
        <v>43803</v>
      </c>
      <c r="C66" s="16">
        <v>0.83333333333333337</v>
      </c>
      <c r="D66" s="14" t="s">
        <v>18</v>
      </c>
      <c r="E66" s="14" t="s">
        <v>139</v>
      </c>
      <c r="F66" s="14" t="s">
        <v>7</v>
      </c>
      <c r="G66" s="17" t="s">
        <v>140</v>
      </c>
      <c r="H66" s="14" t="s">
        <v>824</v>
      </c>
      <c r="I66" s="18" t="s">
        <v>141</v>
      </c>
      <c r="J66" s="33">
        <v>29900</v>
      </c>
      <c r="K66" s="36" t="s">
        <v>142</v>
      </c>
      <c r="L66" s="19" t="s">
        <v>3316</v>
      </c>
      <c r="M66" s="19" t="s">
        <v>1341</v>
      </c>
      <c r="N66" s="19" t="s">
        <v>1342</v>
      </c>
      <c r="O66" s="19" t="s">
        <v>3036</v>
      </c>
      <c r="P66" s="31" t="s">
        <v>16</v>
      </c>
      <c r="Q66" s="11" t="s">
        <v>3963</v>
      </c>
      <c r="R66" s="4"/>
      <c r="T66" s="3"/>
    </row>
    <row r="67" spans="1:20" ht="17" customHeight="1">
      <c r="A67" s="14">
        <f t="shared" si="1"/>
        <v>66</v>
      </c>
      <c r="B67" s="15">
        <v>43804</v>
      </c>
      <c r="C67" s="16">
        <v>0.83333333333333337</v>
      </c>
      <c r="D67" s="14" t="s">
        <v>120</v>
      </c>
      <c r="E67" s="14" t="s">
        <v>121</v>
      </c>
      <c r="F67" s="14" t="s">
        <v>7</v>
      </c>
      <c r="G67" s="17" t="s">
        <v>122</v>
      </c>
      <c r="H67" s="14" t="s">
        <v>826</v>
      </c>
      <c r="I67" s="18" t="s">
        <v>143</v>
      </c>
      <c r="J67" s="33">
        <v>54900</v>
      </c>
      <c r="K67" s="36" t="s">
        <v>60</v>
      </c>
      <c r="L67" s="19" t="s">
        <v>3317</v>
      </c>
      <c r="M67" s="19" t="s">
        <v>1343</v>
      </c>
      <c r="N67" s="19" t="s">
        <v>1344</v>
      </c>
      <c r="O67" s="19" t="s">
        <v>3037</v>
      </c>
      <c r="P67" s="31" t="s">
        <v>16</v>
      </c>
      <c r="Q67" s="11" t="s">
        <v>3963</v>
      </c>
      <c r="R67" s="4"/>
      <c r="T67" s="3"/>
    </row>
    <row r="68" spans="1:20" ht="17" customHeight="1">
      <c r="A68" s="14">
        <f t="shared" si="1"/>
        <v>67</v>
      </c>
      <c r="B68" s="15">
        <v>43810</v>
      </c>
      <c r="C68" s="16">
        <v>0.83333333333333337</v>
      </c>
      <c r="D68" s="14" t="s">
        <v>120</v>
      </c>
      <c r="E68" s="14" t="s">
        <v>121</v>
      </c>
      <c r="F68" s="14" t="s">
        <v>7</v>
      </c>
      <c r="G68" s="17" t="s">
        <v>122</v>
      </c>
      <c r="H68" s="14" t="s">
        <v>827</v>
      </c>
      <c r="I68" s="18" t="s">
        <v>144</v>
      </c>
      <c r="J68" s="33">
        <v>29900</v>
      </c>
      <c r="K68" s="36" t="s">
        <v>60</v>
      </c>
      <c r="L68" s="19" t="s">
        <v>3318</v>
      </c>
      <c r="M68" s="19" t="s">
        <v>1345</v>
      </c>
      <c r="N68" s="19" t="s">
        <v>1346</v>
      </c>
      <c r="O68" s="19" t="s">
        <v>3038</v>
      </c>
      <c r="P68" s="31" t="s">
        <v>16</v>
      </c>
      <c r="Q68" s="11" t="s">
        <v>3962</v>
      </c>
      <c r="R68" s="4"/>
      <c r="T68" s="3"/>
    </row>
    <row r="69" spans="1:20" ht="17" customHeight="1">
      <c r="A69" s="14">
        <f t="shared" si="1"/>
        <v>68</v>
      </c>
      <c r="B69" s="15">
        <v>43812</v>
      </c>
      <c r="C69" s="16">
        <v>0.83333333333333337</v>
      </c>
      <c r="D69" s="14" t="s">
        <v>120</v>
      </c>
      <c r="E69" s="14" t="s">
        <v>121</v>
      </c>
      <c r="F69" s="14" t="s">
        <v>7</v>
      </c>
      <c r="G69" s="17" t="s">
        <v>122</v>
      </c>
      <c r="H69" s="14" t="s">
        <v>828</v>
      </c>
      <c r="I69" s="18" t="s">
        <v>145</v>
      </c>
      <c r="J69" s="33">
        <v>19500</v>
      </c>
      <c r="K69" s="36" t="s">
        <v>60</v>
      </c>
      <c r="L69" s="19" t="s">
        <v>3319</v>
      </c>
      <c r="M69" s="19" t="s">
        <v>1347</v>
      </c>
      <c r="N69" s="19" t="s">
        <v>1348</v>
      </c>
      <c r="O69" s="19" t="s">
        <v>3039</v>
      </c>
      <c r="P69" s="31" t="s">
        <v>16</v>
      </c>
      <c r="Q69" s="11" t="s">
        <v>3963</v>
      </c>
      <c r="R69" s="4"/>
      <c r="T69" s="3"/>
    </row>
    <row r="70" spans="1:20" ht="17" customHeight="1">
      <c r="A70" s="14">
        <f t="shared" si="1"/>
        <v>69</v>
      </c>
      <c r="B70" s="15">
        <v>43813</v>
      </c>
      <c r="C70" s="16">
        <v>0.625</v>
      </c>
      <c r="D70" s="14" t="s">
        <v>27</v>
      </c>
      <c r="E70" s="20" t="s">
        <v>13</v>
      </c>
      <c r="F70" s="14" t="s">
        <v>7</v>
      </c>
      <c r="G70" s="17" t="s">
        <v>146</v>
      </c>
      <c r="H70" s="14" t="s">
        <v>824</v>
      </c>
      <c r="I70" s="18" t="s">
        <v>147</v>
      </c>
      <c r="J70" s="33">
        <v>29900</v>
      </c>
      <c r="K70" s="36" t="s">
        <v>148</v>
      </c>
      <c r="L70" s="19" t="s">
        <v>3320</v>
      </c>
      <c r="M70" s="19" t="s">
        <v>1349</v>
      </c>
      <c r="N70" s="19" t="s">
        <v>1350</v>
      </c>
      <c r="O70" s="19" t="s">
        <v>3185</v>
      </c>
      <c r="P70" s="31" t="s">
        <v>3040</v>
      </c>
      <c r="Q70" s="11" t="s">
        <v>3964</v>
      </c>
      <c r="R70" s="4"/>
      <c r="T70" s="3"/>
    </row>
    <row r="71" spans="1:20" ht="17" customHeight="1">
      <c r="A71" s="14">
        <f t="shared" si="1"/>
        <v>70</v>
      </c>
      <c r="B71" s="15">
        <v>43819</v>
      </c>
      <c r="C71" s="16">
        <v>0.83333333333333337</v>
      </c>
      <c r="D71" s="14" t="s">
        <v>149</v>
      </c>
      <c r="E71" s="14" t="s">
        <v>95</v>
      </c>
      <c r="F71" s="14" t="s">
        <v>49</v>
      </c>
      <c r="G71" s="17" t="s">
        <v>150</v>
      </c>
      <c r="H71" s="14" t="s">
        <v>824</v>
      </c>
      <c r="I71" s="18" t="s">
        <v>151</v>
      </c>
      <c r="J71" s="33">
        <v>20000</v>
      </c>
      <c r="K71" s="36" t="s">
        <v>152</v>
      </c>
      <c r="L71" s="19" t="s">
        <v>3321</v>
      </c>
      <c r="M71" s="19" t="s">
        <v>1351</v>
      </c>
      <c r="N71" s="19" t="s">
        <v>1352</v>
      </c>
      <c r="O71" s="19" t="s">
        <v>3041</v>
      </c>
      <c r="P71" s="31" t="s">
        <v>16</v>
      </c>
      <c r="Q71" s="11" t="s">
        <v>3960</v>
      </c>
      <c r="R71" s="4"/>
      <c r="T71" s="3"/>
    </row>
    <row r="72" spans="1:20" ht="17" customHeight="1">
      <c r="A72" s="14">
        <f t="shared" si="1"/>
        <v>71</v>
      </c>
      <c r="B72" s="15">
        <v>43820</v>
      </c>
      <c r="C72" s="16">
        <v>0.58333333333333337</v>
      </c>
      <c r="D72" s="14" t="s">
        <v>153</v>
      </c>
      <c r="E72" s="20" t="s">
        <v>13</v>
      </c>
      <c r="F72" s="14" t="s">
        <v>7</v>
      </c>
      <c r="G72" s="17" t="s">
        <v>154</v>
      </c>
      <c r="H72" s="14" t="s">
        <v>824</v>
      </c>
      <c r="I72" s="18" t="s">
        <v>155</v>
      </c>
      <c r="J72" s="33">
        <v>127000</v>
      </c>
      <c r="K72" s="36" t="s">
        <v>156</v>
      </c>
      <c r="L72" s="19" t="s">
        <v>3322</v>
      </c>
      <c r="M72" s="19" t="s">
        <v>1353</v>
      </c>
      <c r="N72" s="19" t="s">
        <v>1354</v>
      </c>
      <c r="O72" s="19" t="s">
        <v>3186</v>
      </c>
      <c r="P72" s="31" t="s">
        <v>3042</v>
      </c>
      <c r="Q72" s="11" t="s">
        <v>3960</v>
      </c>
      <c r="R72" s="4"/>
      <c r="T72" s="3"/>
    </row>
    <row r="73" spans="1:20" ht="17" customHeight="1">
      <c r="A73" s="14">
        <f t="shared" si="1"/>
        <v>72</v>
      </c>
      <c r="B73" s="15">
        <v>43821</v>
      </c>
      <c r="C73" s="16">
        <v>0.58333333333333337</v>
      </c>
      <c r="D73" s="14" t="s">
        <v>18</v>
      </c>
      <c r="E73" s="14" t="s">
        <v>139</v>
      </c>
      <c r="F73" s="14" t="s">
        <v>7</v>
      </c>
      <c r="G73" s="17" t="s">
        <v>140</v>
      </c>
      <c r="H73" s="14" t="s">
        <v>825</v>
      </c>
      <c r="I73" s="18" t="s">
        <v>157</v>
      </c>
      <c r="J73" s="33">
        <v>53800</v>
      </c>
      <c r="K73" s="36" t="s">
        <v>142</v>
      </c>
      <c r="L73" s="19" t="s">
        <v>3323</v>
      </c>
      <c r="M73" s="19" t="s">
        <v>1355</v>
      </c>
      <c r="N73" s="19" t="s">
        <v>1356</v>
      </c>
      <c r="O73" s="19" t="s">
        <v>3043</v>
      </c>
      <c r="P73" s="31" t="s">
        <v>16</v>
      </c>
      <c r="Q73" s="11" t="s">
        <v>3960</v>
      </c>
      <c r="R73" s="4"/>
      <c r="T73" s="3"/>
    </row>
    <row r="74" spans="1:20" ht="17" customHeight="1">
      <c r="A74" s="14">
        <f t="shared" si="1"/>
        <v>73</v>
      </c>
      <c r="B74" s="15">
        <v>43823</v>
      </c>
      <c r="C74" s="16">
        <v>0.66666666666666663</v>
      </c>
      <c r="D74" s="14" t="s">
        <v>120</v>
      </c>
      <c r="E74" s="14" t="s">
        <v>121</v>
      </c>
      <c r="F74" s="14" t="s">
        <v>7</v>
      </c>
      <c r="G74" s="17" t="s">
        <v>122</v>
      </c>
      <c r="H74" s="14" t="s">
        <v>829</v>
      </c>
      <c r="I74" s="18" t="s">
        <v>158</v>
      </c>
      <c r="J74" s="33">
        <v>61200</v>
      </c>
      <c r="K74" s="36" t="s">
        <v>60</v>
      </c>
      <c r="L74" s="19" t="s">
        <v>3324</v>
      </c>
      <c r="M74" s="19" t="s">
        <v>1357</v>
      </c>
      <c r="N74" s="19" t="s">
        <v>1358</v>
      </c>
      <c r="O74" s="19" t="s">
        <v>3044</v>
      </c>
      <c r="P74" s="31" t="s">
        <v>16</v>
      </c>
      <c r="Q74" s="11" t="s">
        <v>3962</v>
      </c>
      <c r="R74" s="4"/>
      <c r="T74" s="3"/>
    </row>
    <row r="75" spans="1:20" ht="17" customHeight="1">
      <c r="A75" s="14">
        <f t="shared" si="1"/>
        <v>74</v>
      </c>
      <c r="B75" s="15">
        <v>43824</v>
      </c>
      <c r="C75" s="16">
        <v>0.58333333333333337</v>
      </c>
      <c r="D75" s="14" t="s">
        <v>120</v>
      </c>
      <c r="E75" s="14" t="s">
        <v>121</v>
      </c>
      <c r="F75" s="14" t="s">
        <v>7</v>
      </c>
      <c r="G75" s="17" t="s">
        <v>122</v>
      </c>
      <c r="H75" s="14" t="s">
        <v>830</v>
      </c>
      <c r="I75" s="18" t="s">
        <v>159</v>
      </c>
      <c r="J75" s="33">
        <v>11000</v>
      </c>
      <c r="K75" s="36" t="s">
        <v>60</v>
      </c>
      <c r="L75" s="19" t="s">
        <v>3325</v>
      </c>
      <c r="M75" s="19" t="s">
        <v>1359</v>
      </c>
      <c r="N75" s="19" t="s">
        <v>1360</v>
      </c>
      <c r="O75" s="19" t="s">
        <v>3045</v>
      </c>
      <c r="P75" s="31" t="s">
        <v>16</v>
      </c>
      <c r="Q75" s="11" t="s">
        <v>3962</v>
      </c>
      <c r="R75" s="4"/>
      <c r="T75" s="3"/>
    </row>
    <row r="76" spans="1:20" ht="17" customHeight="1">
      <c r="A76" s="14">
        <f t="shared" si="1"/>
        <v>75</v>
      </c>
      <c r="B76" s="15">
        <v>43824</v>
      </c>
      <c r="C76" s="16">
        <v>0.79166666666666663</v>
      </c>
      <c r="D76" s="14" t="s">
        <v>160</v>
      </c>
      <c r="E76" s="20" t="s">
        <v>13</v>
      </c>
      <c r="F76" s="14" t="s">
        <v>42</v>
      </c>
      <c r="G76" s="17" t="s">
        <v>161</v>
      </c>
      <c r="H76" s="14" t="s">
        <v>824</v>
      </c>
      <c r="I76" s="18" t="s">
        <v>162</v>
      </c>
      <c r="J76" s="33">
        <v>0</v>
      </c>
      <c r="K76" s="36" t="s">
        <v>16</v>
      </c>
      <c r="L76" s="19" t="s">
        <v>3326</v>
      </c>
      <c r="M76" s="19" t="s">
        <v>1361</v>
      </c>
      <c r="N76" s="19" t="s">
        <v>1362</v>
      </c>
      <c r="O76" s="19" t="s">
        <v>3046</v>
      </c>
      <c r="P76" s="31" t="s">
        <v>16</v>
      </c>
      <c r="Q76" s="11" t="s">
        <v>3963</v>
      </c>
      <c r="R76" s="4"/>
      <c r="T76" s="3"/>
    </row>
    <row r="77" spans="1:20" ht="17" customHeight="1">
      <c r="A77" s="14">
        <f t="shared" si="1"/>
        <v>76</v>
      </c>
      <c r="B77" s="15">
        <v>43826</v>
      </c>
      <c r="C77" s="16">
        <v>0.83333333333333337</v>
      </c>
      <c r="D77" s="14" t="s">
        <v>163</v>
      </c>
      <c r="E77" s="14" t="s">
        <v>164</v>
      </c>
      <c r="F77" s="14" t="s">
        <v>7</v>
      </c>
      <c r="G77" s="17" t="s">
        <v>165</v>
      </c>
      <c r="H77" s="14" t="s">
        <v>824</v>
      </c>
      <c r="I77" s="18" t="s">
        <v>166</v>
      </c>
      <c r="J77" s="33">
        <v>41320</v>
      </c>
      <c r="K77" s="36" t="s">
        <v>167</v>
      </c>
      <c r="L77" s="19" t="s">
        <v>3327</v>
      </c>
      <c r="M77" s="19" t="s">
        <v>1363</v>
      </c>
      <c r="N77" s="19" t="s">
        <v>1364</v>
      </c>
      <c r="O77" s="19" t="s">
        <v>3187</v>
      </c>
      <c r="P77" s="31" t="s">
        <v>3047</v>
      </c>
      <c r="Q77" s="11" t="s">
        <v>3963</v>
      </c>
      <c r="R77" s="4"/>
      <c r="T77" s="3"/>
    </row>
    <row r="78" spans="1:20" ht="17" customHeight="1">
      <c r="A78" s="14">
        <f t="shared" si="1"/>
        <v>77</v>
      </c>
      <c r="B78" s="15">
        <v>43827</v>
      </c>
      <c r="C78" s="16">
        <v>0.625</v>
      </c>
      <c r="D78" s="14" t="s">
        <v>1053</v>
      </c>
      <c r="E78" s="14" t="s">
        <v>1089</v>
      </c>
      <c r="F78" s="14" t="s">
        <v>7</v>
      </c>
      <c r="G78" s="17" t="s">
        <v>168</v>
      </c>
      <c r="H78" s="14" t="s">
        <v>824</v>
      </c>
      <c r="I78" s="18" t="s">
        <v>169</v>
      </c>
      <c r="J78" s="33">
        <v>42000</v>
      </c>
      <c r="K78" s="36" t="s">
        <v>134</v>
      </c>
      <c r="L78" s="19" t="s">
        <v>3328</v>
      </c>
      <c r="M78" s="19" t="s">
        <v>1365</v>
      </c>
      <c r="N78" s="19" t="s">
        <v>1366</v>
      </c>
      <c r="O78" s="19" t="s">
        <v>3048</v>
      </c>
      <c r="P78" s="31" t="s">
        <v>16</v>
      </c>
      <c r="Q78" s="11" t="s">
        <v>3961</v>
      </c>
      <c r="R78" s="4"/>
      <c r="T78" s="3"/>
    </row>
    <row r="79" spans="1:20" ht="17" customHeight="1">
      <c r="A79" s="14">
        <f t="shared" si="1"/>
        <v>78</v>
      </c>
      <c r="B79" s="15">
        <v>43831</v>
      </c>
      <c r="C79" s="16">
        <v>0.75</v>
      </c>
      <c r="D79" s="14" t="s">
        <v>110</v>
      </c>
      <c r="E79" s="14" t="s">
        <v>76</v>
      </c>
      <c r="F79" s="14" t="s">
        <v>7</v>
      </c>
      <c r="G79" s="17" t="s">
        <v>170</v>
      </c>
      <c r="H79" s="14" t="s">
        <v>824</v>
      </c>
      <c r="I79" s="18" t="s">
        <v>171</v>
      </c>
      <c r="J79" s="33">
        <v>20000</v>
      </c>
      <c r="K79" s="36" t="s">
        <v>63</v>
      </c>
      <c r="L79" s="19" t="s">
        <v>3329</v>
      </c>
      <c r="M79" s="19" t="s">
        <v>1367</v>
      </c>
      <c r="N79" s="19" t="s">
        <v>1368</v>
      </c>
      <c r="O79" s="19" t="s">
        <v>3049</v>
      </c>
      <c r="P79" s="31" t="s">
        <v>16</v>
      </c>
      <c r="Q79" s="11" t="s">
        <v>3961</v>
      </c>
      <c r="R79" s="4"/>
      <c r="T79" s="3"/>
    </row>
    <row r="80" spans="1:20" ht="17" customHeight="1">
      <c r="A80" s="14">
        <f t="shared" si="1"/>
        <v>79</v>
      </c>
      <c r="B80" s="15">
        <v>43833</v>
      </c>
      <c r="C80" s="16">
        <v>0.83333333333333337</v>
      </c>
      <c r="D80" s="14" t="s">
        <v>160</v>
      </c>
      <c r="E80" s="20" t="s">
        <v>13</v>
      </c>
      <c r="F80" s="14" t="s">
        <v>7</v>
      </c>
      <c r="G80" s="17" t="s">
        <v>161</v>
      </c>
      <c r="H80" s="14" t="s">
        <v>825</v>
      </c>
      <c r="I80" s="18" t="s">
        <v>162</v>
      </c>
      <c r="J80" s="33">
        <v>10000</v>
      </c>
      <c r="K80" s="36" t="s">
        <v>172</v>
      </c>
      <c r="L80" s="19" t="s">
        <v>3330</v>
      </c>
      <c r="M80" s="19" t="s">
        <v>1369</v>
      </c>
      <c r="N80" s="19" t="s">
        <v>1370</v>
      </c>
      <c r="O80" s="19" t="s">
        <v>3050</v>
      </c>
      <c r="P80" s="31" t="s">
        <v>16</v>
      </c>
      <c r="Q80" s="11" t="s">
        <v>3962</v>
      </c>
      <c r="R80" s="4"/>
      <c r="T80" s="3"/>
    </row>
    <row r="81" spans="1:20" ht="17" customHeight="1">
      <c r="A81" s="14">
        <f t="shared" si="1"/>
        <v>80</v>
      </c>
      <c r="B81" s="15">
        <v>43834</v>
      </c>
      <c r="C81" s="16">
        <v>0.79166666666666663</v>
      </c>
      <c r="D81" s="14" t="s">
        <v>163</v>
      </c>
      <c r="E81" s="14" t="s">
        <v>164</v>
      </c>
      <c r="F81" s="14" t="s">
        <v>7</v>
      </c>
      <c r="G81" s="17" t="s">
        <v>165</v>
      </c>
      <c r="H81" s="14" t="s">
        <v>825</v>
      </c>
      <c r="I81" s="18" t="s">
        <v>173</v>
      </c>
      <c r="J81" s="33">
        <v>47200</v>
      </c>
      <c r="K81" s="36" t="s">
        <v>167</v>
      </c>
      <c r="L81" s="19" t="s">
        <v>3331</v>
      </c>
      <c r="M81" s="19" t="s">
        <v>1371</v>
      </c>
      <c r="N81" s="19" t="s">
        <v>1372</v>
      </c>
      <c r="O81" s="19" t="s">
        <v>3188</v>
      </c>
      <c r="P81" s="31" t="s">
        <v>3051</v>
      </c>
      <c r="Q81" s="11" t="s">
        <v>3962</v>
      </c>
      <c r="R81" s="4"/>
      <c r="T81" s="3"/>
    </row>
    <row r="82" spans="1:20" ht="17" customHeight="1">
      <c r="A82" s="14">
        <f t="shared" si="1"/>
        <v>81</v>
      </c>
      <c r="B82" s="15">
        <v>43835</v>
      </c>
      <c r="C82" s="16">
        <v>0.58333333333333337</v>
      </c>
      <c r="D82" s="14" t="s">
        <v>18</v>
      </c>
      <c r="E82" s="14" t="s">
        <v>95</v>
      </c>
      <c r="F82" s="14" t="s">
        <v>7</v>
      </c>
      <c r="G82" s="17" t="s">
        <v>96</v>
      </c>
      <c r="H82" s="14" t="s">
        <v>826</v>
      </c>
      <c r="I82" s="18" t="s">
        <v>3950</v>
      </c>
      <c r="J82" s="33">
        <v>61000</v>
      </c>
      <c r="K82" s="36" t="s">
        <v>22</v>
      </c>
      <c r="L82" s="19" t="s">
        <v>3332</v>
      </c>
      <c r="M82" s="19" t="s">
        <v>1373</v>
      </c>
      <c r="N82" s="19" t="s">
        <v>1374</v>
      </c>
      <c r="O82" s="19" t="s">
        <v>3189</v>
      </c>
      <c r="P82" s="31" t="s">
        <v>3052</v>
      </c>
      <c r="Q82" s="11" t="s">
        <v>3962</v>
      </c>
      <c r="R82" s="4"/>
      <c r="T82" s="3"/>
    </row>
    <row r="83" spans="1:20" ht="17" customHeight="1">
      <c r="A83" s="14">
        <f t="shared" si="1"/>
        <v>82</v>
      </c>
      <c r="B83" s="15">
        <v>43837</v>
      </c>
      <c r="C83" s="16">
        <v>0.83333333333333337</v>
      </c>
      <c r="D83" s="14" t="s">
        <v>88</v>
      </c>
      <c r="E83" s="20" t="s">
        <v>13</v>
      </c>
      <c r="F83" s="14" t="s">
        <v>49</v>
      </c>
      <c r="G83" s="17" t="s">
        <v>174</v>
      </c>
      <c r="H83" s="14" t="s">
        <v>824</v>
      </c>
      <c r="I83" s="18" t="s">
        <v>175</v>
      </c>
      <c r="J83" s="33">
        <v>0</v>
      </c>
      <c r="K83" s="36" t="s">
        <v>176</v>
      </c>
      <c r="L83" s="19" t="s">
        <v>3333</v>
      </c>
      <c r="M83" s="19" t="s">
        <v>1375</v>
      </c>
      <c r="N83" s="19" t="s">
        <v>1376</v>
      </c>
      <c r="O83" s="19" t="s">
        <v>3053</v>
      </c>
      <c r="P83" s="31" t="s">
        <v>16</v>
      </c>
      <c r="Q83" s="11" t="s">
        <v>3960</v>
      </c>
      <c r="R83" s="4"/>
      <c r="T83" s="3"/>
    </row>
    <row r="84" spans="1:20" ht="17" customHeight="1">
      <c r="A84" s="14">
        <f t="shared" si="1"/>
        <v>83</v>
      </c>
      <c r="B84" s="15">
        <v>43839</v>
      </c>
      <c r="C84" s="16">
        <v>0.66666666666666663</v>
      </c>
      <c r="D84" s="14" t="s">
        <v>177</v>
      </c>
      <c r="E84" s="14" t="s">
        <v>48</v>
      </c>
      <c r="F84" s="14" t="s">
        <v>7</v>
      </c>
      <c r="G84" s="17" t="s">
        <v>178</v>
      </c>
      <c r="H84" s="14" t="s">
        <v>824</v>
      </c>
      <c r="I84" s="18" t="s">
        <v>179</v>
      </c>
      <c r="J84" s="33">
        <v>0</v>
      </c>
      <c r="K84" s="36" t="s">
        <v>74</v>
      </c>
      <c r="L84" s="19" t="s">
        <v>3334</v>
      </c>
      <c r="M84" s="19" t="s">
        <v>1377</v>
      </c>
      <c r="N84" s="19" t="s">
        <v>1378</v>
      </c>
      <c r="O84" s="19" t="s">
        <v>16</v>
      </c>
      <c r="P84" s="31" t="s">
        <v>16</v>
      </c>
      <c r="Q84" s="11" t="s">
        <v>3964</v>
      </c>
      <c r="R84" s="4"/>
      <c r="T84" s="3"/>
    </row>
    <row r="85" spans="1:20" ht="17" customHeight="1">
      <c r="A85" s="14">
        <f t="shared" si="1"/>
        <v>84</v>
      </c>
      <c r="B85" s="15">
        <v>43841</v>
      </c>
      <c r="C85" s="16">
        <v>0.75</v>
      </c>
      <c r="D85" s="14" t="s">
        <v>120</v>
      </c>
      <c r="E85" s="14" t="s">
        <v>121</v>
      </c>
      <c r="F85" s="14" t="s">
        <v>7</v>
      </c>
      <c r="G85" s="17" t="s">
        <v>122</v>
      </c>
      <c r="H85" s="14" t="s">
        <v>831</v>
      </c>
      <c r="I85" s="18" t="s">
        <v>180</v>
      </c>
      <c r="J85" s="33">
        <v>32900</v>
      </c>
      <c r="K85" s="36" t="s">
        <v>60</v>
      </c>
      <c r="L85" s="19" t="s">
        <v>3335</v>
      </c>
      <c r="M85" s="19" t="s">
        <v>1379</v>
      </c>
      <c r="N85" s="19" t="s">
        <v>1380</v>
      </c>
      <c r="O85" s="19" t="s">
        <v>3054</v>
      </c>
      <c r="P85" s="31" t="s">
        <v>16</v>
      </c>
      <c r="Q85" s="11" t="s">
        <v>3962</v>
      </c>
      <c r="R85" s="4"/>
      <c r="T85" s="3"/>
    </row>
    <row r="86" spans="1:20" ht="17" customHeight="1">
      <c r="A86" s="14">
        <f t="shared" si="1"/>
        <v>85</v>
      </c>
      <c r="B86" s="15">
        <v>43842</v>
      </c>
      <c r="C86" s="16">
        <v>0.58333333333333337</v>
      </c>
      <c r="D86" s="14" t="s">
        <v>18</v>
      </c>
      <c r="E86" s="14" t="s">
        <v>139</v>
      </c>
      <c r="F86" s="14" t="s">
        <v>7</v>
      </c>
      <c r="G86" s="17" t="s">
        <v>140</v>
      </c>
      <c r="H86" s="14" t="s">
        <v>826</v>
      </c>
      <c r="I86" s="18" t="s">
        <v>181</v>
      </c>
      <c r="J86" s="33">
        <v>53800</v>
      </c>
      <c r="K86" s="36" t="s">
        <v>142</v>
      </c>
      <c r="L86" s="19" t="s">
        <v>3336</v>
      </c>
      <c r="M86" s="19" t="s">
        <v>1381</v>
      </c>
      <c r="N86" s="19" t="s">
        <v>1382</v>
      </c>
      <c r="O86" s="19" t="s">
        <v>3055</v>
      </c>
      <c r="P86" s="31" t="s">
        <v>16</v>
      </c>
      <c r="Q86" s="11" t="s">
        <v>3962</v>
      </c>
      <c r="R86" s="4"/>
      <c r="T86" s="3"/>
    </row>
    <row r="87" spans="1:20" ht="17" customHeight="1">
      <c r="A87" s="14">
        <f t="shared" si="1"/>
        <v>86</v>
      </c>
      <c r="B87" s="15">
        <v>43844</v>
      </c>
      <c r="C87" s="16">
        <v>0.83333333333333337</v>
      </c>
      <c r="D87" s="14" t="s">
        <v>149</v>
      </c>
      <c r="E87" s="14" t="s">
        <v>95</v>
      </c>
      <c r="F87" s="14" t="s">
        <v>49</v>
      </c>
      <c r="G87" s="17" t="s">
        <v>150</v>
      </c>
      <c r="H87" s="14" t="s">
        <v>825</v>
      </c>
      <c r="I87" s="18" t="s">
        <v>182</v>
      </c>
      <c r="J87" s="33">
        <v>18000</v>
      </c>
      <c r="K87" s="36" t="s">
        <v>152</v>
      </c>
      <c r="L87" s="19" t="s">
        <v>3337</v>
      </c>
      <c r="M87" s="19" t="s">
        <v>1383</v>
      </c>
      <c r="N87" s="19" t="s">
        <v>1384</v>
      </c>
      <c r="O87" s="19" t="s">
        <v>3056</v>
      </c>
      <c r="P87" s="31" t="s">
        <v>16</v>
      </c>
      <c r="Q87" s="11" t="s">
        <v>3960</v>
      </c>
      <c r="R87" s="4"/>
      <c r="T87" s="3"/>
    </row>
    <row r="88" spans="1:20" ht="17" customHeight="1">
      <c r="A88" s="14">
        <f t="shared" si="1"/>
        <v>87</v>
      </c>
      <c r="B88" s="15">
        <v>43847</v>
      </c>
      <c r="C88" s="16">
        <v>0.83333333333333337</v>
      </c>
      <c r="D88" s="14" t="s">
        <v>183</v>
      </c>
      <c r="E88" s="14" t="s">
        <v>184</v>
      </c>
      <c r="F88" s="14" t="s">
        <v>49</v>
      </c>
      <c r="G88" s="17" t="s">
        <v>185</v>
      </c>
      <c r="H88" s="14" t="s">
        <v>824</v>
      </c>
      <c r="I88" s="18" t="s">
        <v>186</v>
      </c>
      <c r="J88" s="33">
        <v>30500</v>
      </c>
      <c r="K88" s="36" t="s">
        <v>1158</v>
      </c>
      <c r="L88" s="19" t="s">
        <v>3338</v>
      </c>
      <c r="M88" s="19" t="s">
        <v>1385</v>
      </c>
      <c r="N88" s="19" t="s">
        <v>1386</v>
      </c>
      <c r="O88" s="19" t="s">
        <v>3057</v>
      </c>
      <c r="P88" s="31" t="s">
        <v>16</v>
      </c>
      <c r="Q88" s="11" t="s">
        <v>3960</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3339</v>
      </c>
      <c r="M89" s="19" t="s">
        <v>1387</v>
      </c>
      <c r="N89" s="19" t="s">
        <v>1388</v>
      </c>
      <c r="O89" s="19" t="s">
        <v>3058</v>
      </c>
      <c r="P89" s="31" t="s">
        <v>16</v>
      </c>
      <c r="Q89" s="11" t="s">
        <v>3963</v>
      </c>
      <c r="R89" s="4"/>
      <c r="T89" s="3"/>
    </row>
    <row r="90" spans="1:20" ht="17" customHeight="1">
      <c r="A90" s="14">
        <f t="shared" si="1"/>
        <v>89</v>
      </c>
      <c r="B90" s="15">
        <v>43851</v>
      </c>
      <c r="C90" s="16">
        <v>0.83333333333333337</v>
      </c>
      <c r="D90" s="14" t="s">
        <v>120</v>
      </c>
      <c r="E90" s="14" t="s">
        <v>121</v>
      </c>
      <c r="F90" s="14" t="s">
        <v>7</v>
      </c>
      <c r="G90" s="17" t="s">
        <v>122</v>
      </c>
      <c r="H90" s="14" t="s">
        <v>832</v>
      </c>
      <c r="I90" s="18" t="s">
        <v>188</v>
      </c>
      <c r="J90" s="33">
        <v>16500</v>
      </c>
      <c r="K90" s="36" t="s">
        <v>60</v>
      </c>
      <c r="L90" s="19" t="s">
        <v>3340</v>
      </c>
      <c r="M90" s="19" t="s">
        <v>1389</v>
      </c>
      <c r="N90" s="19" t="s">
        <v>1390</v>
      </c>
      <c r="O90" s="19" t="s">
        <v>3059</v>
      </c>
      <c r="P90" s="31" t="s">
        <v>16</v>
      </c>
      <c r="Q90" s="11" t="s">
        <v>3962</v>
      </c>
      <c r="R90" s="4"/>
      <c r="T90" s="3"/>
    </row>
    <row r="91" spans="1:20" ht="17" customHeight="1">
      <c r="A91" s="14">
        <f t="shared" si="1"/>
        <v>90</v>
      </c>
      <c r="B91" s="15">
        <v>43852</v>
      </c>
      <c r="C91" s="16">
        <v>0.83333333333333337</v>
      </c>
      <c r="D91" s="14" t="s">
        <v>5</v>
      </c>
      <c r="E91" s="14" t="s">
        <v>116</v>
      </c>
      <c r="F91" s="14" t="s">
        <v>7</v>
      </c>
      <c r="G91" s="17" t="s">
        <v>189</v>
      </c>
      <c r="H91" s="14" t="s">
        <v>824</v>
      </c>
      <c r="I91" s="18" t="s">
        <v>190</v>
      </c>
      <c r="J91" s="33">
        <v>49000</v>
      </c>
      <c r="K91" s="36" t="s">
        <v>31</v>
      </c>
      <c r="L91" s="19" t="s">
        <v>3341</v>
      </c>
      <c r="M91" s="19" t="s">
        <v>1391</v>
      </c>
      <c r="N91" s="19" t="s">
        <v>1392</v>
      </c>
      <c r="O91" s="19" t="s">
        <v>16</v>
      </c>
      <c r="P91" s="31" t="s">
        <v>16</v>
      </c>
      <c r="Q91" s="11" t="s">
        <v>3964</v>
      </c>
      <c r="R91" s="4"/>
      <c r="T91" s="3"/>
    </row>
    <row r="92" spans="1:20" ht="17" customHeight="1">
      <c r="A92" s="14">
        <f t="shared" si="1"/>
        <v>91</v>
      </c>
      <c r="B92" s="15">
        <v>43853</v>
      </c>
      <c r="C92" s="16">
        <v>0.83333333333333337</v>
      </c>
      <c r="D92" s="14" t="s">
        <v>18</v>
      </c>
      <c r="E92" s="14" t="s">
        <v>139</v>
      </c>
      <c r="F92" s="14" t="s">
        <v>7</v>
      </c>
      <c r="G92" s="17" t="s">
        <v>140</v>
      </c>
      <c r="H92" s="14" t="s">
        <v>827</v>
      </c>
      <c r="I92" s="18" t="s">
        <v>191</v>
      </c>
      <c r="J92" s="33">
        <v>22500</v>
      </c>
      <c r="K92" s="36" t="s">
        <v>142</v>
      </c>
      <c r="L92" s="19" t="s">
        <v>3342</v>
      </c>
      <c r="M92" s="19" t="s">
        <v>1393</v>
      </c>
      <c r="N92" s="19" t="s">
        <v>1394</v>
      </c>
      <c r="O92" s="19" t="s">
        <v>3060</v>
      </c>
      <c r="P92" s="31" t="s">
        <v>16</v>
      </c>
      <c r="Q92" s="11" t="s">
        <v>3962</v>
      </c>
      <c r="R92" s="4"/>
      <c r="T92" s="3"/>
    </row>
    <row r="93" spans="1:20" ht="17" customHeight="1">
      <c r="A93" s="14">
        <f t="shared" si="1"/>
        <v>92</v>
      </c>
      <c r="B93" s="15">
        <v>43856</v>
      </c>
      <c r="C93" s="16">
        <v>0.58333333333333337</v>
      </c>
      <c r="D93" s="14" t="s">
        <v>110</v>
      </c>
      <c r="E93" s="14" t="s">
        <v>76</v>
      </c>
      <c r="F93" s="14" t="s">
        <v>7</v>
      </c>
      <c r="G93" s="17" t="s">
        <v>170</v>
      </c>
      <c r="H93" s="14" t="s">
        <v>825</v>
      </c>
      <c r="I93" s="18" t="s">
        <v>192</v>
      </c>
      <c r="J93" s="33">
        <v>0</v>
      </c>
      <c r="K93" s="37" t="s">
        <v>63</v>
      </c>
      <c r="L93" s="19" t="s">
        <v>3343</v>
      </c>
      <c r="M93" s="19" t="s">
        <v>1395</v>
      </c>
      <c r="N93" s="19" t="s">
        <v>1396</v>
      </c>
      <c r="O93" s="19" t="s">
        <v>3061</v>
      </c>
      <c r="P93" s="31" t="s">
        <v>16</v>
      </c>
      <c r="Q93" s="11" t="s">
        <v>3960</v>
      </c>
      <c r="R93" s="4"/>
      <c r="T93" s="3"/>
    </row>
    <row r="94" spans="1:20" ht="17" customHeight="1">
      <c r="A94" s="14">
        <f t="shared" si="1"/>
        <v>93</v>
      </c>
      <c r="B94" s="15">
        <v>43857</v>
      </c>
      <c r="C94" s="16">
        <v>0.75</v>
      </c>
      <c r="D94" s="14" t="s">
        <v>1053</v>
      </c>
      <c r="E94" s="14" t="s">
        <v>1089</v>
      </c>
      <c r="F94" s="14" t="s">
        <v>7</v>
      </c>
      <c r="G94" s="17" t="s">
        <v>168</v>
      </c>
      <c r="H94" s="14" t="s">
        <v>825</v>
      </c>
      <c r="I94" s="18" t="s">
        <v>193</v>
      </c>
      <c r="J94" s="33">
        <v>22255</v>
      </c>
      <c r="K94" s="36" t="s">
        <v>134</v>
      </c>
      <c r="L94" s="19" t="s">
        <v>3344</v>
      </c>
      <c r="M94" s="19" t="s">
        <v>1397</v>
      </c>
      <c r="N94" s="19" t="s">
        <v>1398</v>
      </c>
      <c r="O94" s="19" t="s">
        <v>3062</v>
      </c>
      <c r="P94" s="31" t="s">
        <v>16</v>
      </c>
      <c r="Q94" s="11" t="s">
        <v>3962</v>
      </c>
      <c r="R94" s="4"/>
      <c r="T94" s="3"/>
    </row>
    <row r="95" spans="1:20" ht="17" customHeight="1">
      <c r="A95" s="14">
        <f t="shared" si="1"/>
        <v>94</v>
      </c>
      <c r="B95" s="15">
        <v>43859</v>
      </c>
      <c r="C95" s="16">
        <v>0.83333333333333337</v>
      </c>
      <c r="D95" s="14" t="s">
        <v>153</v>
      </c>
      <c r="E95" s="20" t="s">
        <v>13</v>
      </c>
      <c r="F95" s="14" t="s">
        <v>7</v>
      </c>
      <c r="G95" s="17" t="s">
        <v>154</v>
      </c>
      <c r="H95" s="14" t="s">
        <v>825</v>
      </c>
      <c r="I95" s="18" t="s">
        <v>194</v>
      </c>
      <c r="J95" s="33">
        <v>36000</v>
      </c>
      <c r="K95" s="36" t="s">
        <v>156</v>
      </c>
      <c r="L95" s="19" t="s">
        <v>3345</v>
      </c>
      <c r="M95" s="19" t="s">
        <v>1399</v>
      </c>
      <c r="N95" s="19" t="s">
        <v>1400</v>
      </c>
      <c r="O95" s="19" t="s">
        <v>3190</v>
      </c>
      <c r="P95" s="31" t="s">
        <v>3063</v>
      </c>
      <c r="Q95" s="11" t="s">
        <v>3960</v>
      </c>
      <c r="R95" s="4"/>
      <c r="T95" s="3"/>
    </row>
    <row r="96" spans="1:20" ht="17" customHeight="1">
      <c r="A96" s="14">
        <f t="shared" si="1"/>
        <v>95</v>
      </c>
      <c r="B96" s="15">
        <v>43863</v>
      </c>
      <c r="C96" s="16">
        <v>0.58333333333333337</v>
      </c>
      <c r="D96" s="14" t="s">
        <v>163</v>
      </c>
      <c r="E96" s="14" t="s">
        <v>164</v>
      </c>
      <c r="F96" s="14" t="s">
        <v>7</v>
      </c>
      <c r="G96" s="17" t="s">
        <v>165</v>
      </c>
      <c r="H96" s="14" t="s">
        <v>826</v>
      </c>
      <c r="I96" s="18" t="s">
        <v>195</v>
      </c>
      <c r="J96" s="33">
        <v>51200</v>
      </c>
      <c r="K96" s="36" t="s">
        <v>167</v>
      </c>
      <c r="L96" s="19" t="s">
        <v>3346</v>
      </c>
      <c r="M96" s="19" t="s">
        <v>1401</v>
      </c>
      <c r="N96" s="19" t="s">
        <v>1402</v>
      </c>
      <c r="O96" s="19" t="s">
        <v>3064</v>
      </c>
      <c r="P96" s="31" t="s">
        <v>16</v>
      </c>
      <c r="Q96" s="11" t="s">
        <v>3962</v>
      </c>
      <c r="R96" s="4"/>
      <c r="T96" s="3"/>
    </row>
    <row r="97" spans="1:20" ht="17" customHeight="1">
      <c r="A97" s="14">
        <f t="shared" si="1"/>
        <v>96</v>
      </c>
      <c r="B97" s="21">
        <v>43863</v>
      </c>
      <c r="C97" s="22">
        <v>0.75</v>
      </c>
      <c r="D97" s="17" t="s">
        <v>120</v>
      </c>
      <c r="E97" s="17" t="s">
        <v>164</v>
      </c>
      <c r="F97" s="17" t="s">
        <v>42</v>
      </c>
      <c r="G97" s="17" t="s">
        <v>220</v>
      </c>
      <c r="H97" s="17" t="s">
        <v>824</v>
      </c>
      <c r="I97" s="23" t="s">
        <v>221</v>
      </c>
      <c r="J97" s="34">
        <v>0</v>
      </c>
      <c r="K97" s="38" t="s">
        <v>16</v>
      </c>
      <c r="L97" s="24" t="s">
        <v>3347</v>
      </c>
      <c r="M97" s="24" t="s">
        <v>1437</v>
      </c>
      <c r="N97" s="24" t="s">
        <v>1438</v>
      </c>
      <c r="O97" s="24" t="s">
        <v>3082</v>
      </c>
      <c r="P97" s="32" t="s">
        <v>16</v>
      </c>
      <c r="Q97" s="12" t="s">
        <v>3960</v>
      </c>
      <c r="R97" s="4"/>
      <c r="T97" s="3"/>
    </row>
    <row r="98" spans="1:20" ht="17" customHeight="1">
      <c r="A98" s="14">
        <f t="shared" si="1"/>
        <v>97</v>
      </c>
      <c r="B98" s="15">
        <v>43865</v>
      </c>
      <c r="C98" s="16">
        <v>0.83333333333333337</v>
      </c>
      <c r="D98" s="14" t="s">
        <v>120</v>
      </c>
      <c r="E98" s="14" t="s">
        <v>121</v>
      </c>
      <c r="F98" s="14" t="s">
        <v>7</v>
      </c>
      <c r="G98" s="17" t="s">
        <v>122</v>
      </c>
      <c r="H98" s="14" t="s">
        <v>833</v>
      </c>
      <c r="I98" s="18" t="s">
        <v>196</v>
      </c>
      <c r="J98" s="33">
        <v>27400</v>
      </c>
      <c r="K98" s="36" t="s">
        <v>60</v>
      </c>
      <c r="L98" s="19" t="s">
        <v>3348</v>
      </c>
      <c r="M98" s="19" t="s">
        <v>1403</v>
      </c>
      <c r="N98" s="19" t="s">
        <v>1404</v>
      </c>
      <c r="O98" s="19" t="s">
        <v>3065</v>
      </c>
      <c r="P98" s="31" t="s">
        <v>16</v>
      </c>
      <c r="Q98" s="11" t="s">
        <v>3962</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3349</v>
      </c>
      <c r="M99" s="19" t="s">
        <v>1405</v>
      </c>
      <c r="N99" s="19" t="s">
        <v>1406</v>
      </c>
      <c r="O99" s="19" t="s">
        <v>3066</v>
      </c>
      <c r="P99" s="31" t="s">
        <v>16</v>
      </c>
      <c r="Q99" s="11" t="s">
        <v>3962</v>
      </c>
      <c r="R99" s="4"/>
      <c r="T99" s="3"/>
    </row>
    <row r="100" spans="1:20" ht="17" customHeight="1">
      <c r="A100" s="14">
        <f t="shared" si="1"/>
        <v>99</v>
      </c>
      <c r="B100" s="15">
        <v>43869</v>
      </c>
      <c r="C100" s="16">
        <v>0.625</v>
      </c>
      <c r="D100" s="14" t="s">
        <v>18</v>
      </c>
      <c r="E100" s="14" t="s">
        <v>139</v>
      </c>
      <c r="F100" s="14" t="s">
        <v>7</v>
      </c>
      <c r="G100" s="17" t="s">
        <v>140</v>
      </c>
      <c r="H100" s="14" t="s">
        <v>828</v>
      </c>
      <c r="I100" s="18" t="s">
        <v>141</v>
      </c>
      <c r="J100" s="33">
        <v>35000</v>
      </c>
      <c r="K100" s="36" t="s">
        <v>142</v>
      </c>
      <c r="L100" s="19" t="s">
        <v>3350</v>
      </c>
      <c r="M100" s="19" t="s">
        <v>1407</v>
      </c>
      <c r="N100" s="19" t="s">
        <v>1408</v>
      </c>
      <c r="O100" s="19" t="s">
        <v>3067</v>
      </c>
      <c r="P100" s="31" t="s">
        <v>16</v>
      </c>
      <c r="Q100" s="11" t="s">
        <v>3962</v>
      </c>
      <c r="R100" s="4"/>
      <c r="T100" s="3"/>
    </row>
    <row r="101" spans="1:20" ht="17" customHeight="1">
      <c r="A101" s="14">
        <f t="shared" si="1"/>
        <v>100</v>
      </c>
      <c r="B101" s="15">
        <v>43870</v>
      </c>
      <c r="C101" s="16">
        <v>0.79166666666666663</v>
      </c>
      <c r="D101" s="14" t="s">
        <v>198</v>
      </c>
      <c r="E101" s="14" t="s">
        <v>65</v>
      </c>
      <c r="F101" s="14" t="s">
        <v>42</v>
      </c>
      <c r="G101" s="17" t="s">
        <v>199</v>
      </c>
      <c r="H101" s="14" t="s">
        <v>824</v>
      </c>
      <c r="I101" s="18" t="s">
        <v>200</v>
      </c>
      <c r="J101" s="33">
        <v>0</v>
      </c>
      <c r="K101" s="36" t="s">
        <v>16</v>
      </c>
      <c r="L101" s="19" t="s">
        <v>3351</v>
      </c>
      <c r="M101" s="19" t="s">
        <v>1409</v>
      </c>
      <c r="N101" s="19" t="s">
        <v>1410</v>
      </c>
      <c r="O101" s="19" t="s">
        <v>3068</v>
      </c>
      <c r="P101" s="31" t="s">
        <v>16</v>
      </c>
      <c r="Q101" s="11" t="s">
        <v>3961</v>
      </c>
      <c r="R101" s="4"/>
      <c r="T101" s="3"/>
    </row>
    <row r="102" spans="1:20" ht="17" customHeight="1">
      <c r="A102" s="14">
        <f t="shared" si="1"/>
        <v>101</v>
      </c>
      <c r="B102" s="15">
        <v>43874</v>
      </c>
      <c r="C102" s="16">
        <v>0.83333333333333337</v>
      </c>
      <c r="D102" s="14" t="s">
        <v>201</v>
      </c>
      <c r="E102" s="14" t="s">
        <v>65</v>
      </c>
      <c r="F102" s="14" t="s">
        <v>7</v>
      </c>
      <c r="G102" s="17" t="s">
        <v>202</v>
      </c>
      <c r="H102" s="14" t="s">
        <v>824</v>
      </c>
      <c r="I102" s="18" t="s">
        <v>203</v>
      </c>
      <c r="J102" s="33">
        <v>26190</v>
      </c>
      <c r="K102" s="36" t="s">
        <v>204</v>
      </c>
      <c r="L102" s="19" t="s">
        <v>3352</v>
      </c>
      <c r="M102" s="19" t="s">
        <v>1411</v>
      </c>
      <c r="N102" s="19" t="s">
        <v>1412</v>
      </c>
      <c r="O102" s="19" t="s">
        <v>3069</v>
      </c>
      <c r="P102" s="31" t="s">
        <v>16</v>
      </c>
      <c r="Q102" s="11" t="s">
        <v>3963</v>
      </c>
      <c r="R102" s="4"/>
      <c r="T102" s="3"/>
    </row>
    <row r="103" spans="1:20" ht="17" customHeight="1">
      <c r="A103" s="14">
        <f t="shared" si="1"/>
        <v>102</v>
      </c>
      <c r="B103" s="15">
        <v>43875</v>
      </c>
      <c r="C103" s="16">
        <v>0.66666666666666663</v>
      </c>
      <c r="D103" s="14" t="s">
        <v>120</v>
      </c>
      <c r="E103" s="14" t="s">
        <v>121</v>
      </c>
      <c r="F103" s="14" t="s">
        <v>7</v>
      </c>
      <c r="G103" s="17" t="s">
        <v>122</v>
      </c>
      <c r="H103" s="14" t="s">
        <v>835</v>
      </c>
      <c r="I103" s="18" t="s">
        <v>205</v>
      </c>
      <c r="J103" s="33">
        <v>34000</v>
      </c>
      <c r="K103" s="36" t="s">
        <v>60</v>
      </c>
      <c r="L103" s="19" t="s">
        <v>3353</v>
      </c>
      <c r="M103" s="19" t="s">
        <v>1413</v>
      </c>
      <c r="N103" s="19" t="s">
        <v>1414</v>
      </c>
      <c r="O103" s="19" t="s">
        <v>3070</v>
      </c>
      <c r="P103" s="31" t="s">
        <v>16</v>
      </c>
      <c r="Q103" s="11" t="s">
        <v>3963</v>
      </c>
      <c r="R103" s="4"/>
      <c r="T103" s="3"/>
    </row>
    <row r="104" spans="1:20" ht="17" customHeight="1">
      <c r="A104" s="14">
        <f t="shared" si="1"/>
        <v>103</v>
      </c>
      <c r="B104" s="15">
        <v>43875</v>
      </c>
      <c r="C104" s="16">
        <v>0.83333333333333337</v>
      </c>
      <c r="D104" s="14" t="s">
        <v>201</v>
      </c>
      <c r="E104" s="14" t="s">
        <v>65</v>
      </c>
      <c r="F104" s="14" t="s">
        <v>7</v>
      </c>
      <c r="G104" s="17" t="s">
        <v>202</v>
      </c>
      <c r="H104" s="14" t="s">
        <v>825</v>
      </c>
      <c r="I104" s="18" t="s">
        <v>206</v>
      </c>
      <c r="J104" s="33">
        <v>28500</v>
      </c>
      <c r="K104" s="36" t="s">
        <v>204</v>
      </c>
      <c r="L104" s="19" t="s">
        <v>3354</v>
      </c>
      <c r="M104" s="19" t="s">
        <v>1415</v>
      </c>
      <c r="N104" s="19" t="s">
        <v>1416</v>
      </c>
      <c r="O104" s="19" t="s">
        <v>3071</v>
      </c>
      <c r="P104" s="31" t="s">
        <v>16</v>
      </c>
      <c r="Q104" s="11" t="s">
        <v>3960</v>
      </c>
      <c r="R104" s="4"/>
      <c r="T104" s="3"/>
    </row>
    <row r="105" spans="1:20" ht="17" customHeight="1">
      <c r="A105" s="14">
        <f t="shared" si="1"/>
        <v>104</v>
      </c>
      <c r="B105" s="15">
        <v>43876</v>
      </c>
      <c r="C105" s="16">
        <v>0.79166666666666663</v>
      </c>
      <c r="D105" s="14" t="s">
        <v>201</v>
      </c>
      <c r="E105" s="14" t="s">
        <v>65</v>
      </c>
      <c r="F105" s="14" t="s">
        <v>7</v>
      </c>
      <c r="G105" s="17" t="s">
        <v>202</v>
      </c>
      <c r="H105" s="14" t="s">
        <v>826</v>
      </c>
      <c r="I105" s="18" t="s">
        <v>207</v>
      </c>
      <c r="J105" s="33">
        <v>39500</v>
      </c>
      <c r="K105" s="36" t="s">
        <v>204</v>
      </c>
      <c r="L105" s="19" t="s">
        <v>3355</v>
      </c>
      <c r="M105" s="19" t="s">
        <v>1417</v>
      </c>
      <c r="N105" s="19" t="s">
        <v>1418</v>
      </c>
      <c r="O105" s="19" t="s">
        <v>3072</v>
      </c>
      <c r="P105" s="31" t="s">
        <v>16</v>
      </c>
      <c r="Q105" s="11" t="s">
        <v>3962</v>
      </c>
      <c r="R105" s="4"/>
      <c r="T105" s="3"/>
    </row>
    <row r="106" spans="1:20" ht="17" customHeight="1">
      <c r="A106" s="14">
        <f t="shared" si="1"/>
        <v>105</v>
      </c>
      <c r="B106" s="15">
        <v>43880</v>
      </c>
      <c r="C106" s="16">
        <v>0.83333333333333337</v>
      </c>
      <c r="D106" s="14" t="s">
        <v>120</v>
      </c>
      <c r="E106" s="14" t="s">
        <v>121</v>
      </c>
      <c r="F106" s="14" t="s">
        <v>7</v>
      </c>
      <c r="G106" s="17" t="s">
        <v>122</v>
      </c>
      <c r="H106" s="14" t="s">
        <v>834</v>
      </c>
      <c r="I106" s="18" t="s">
        <v>145</v>
      </c>
      <c r="J106" s="33">
        <v>39500</v>
      </c>
      <c r="K106" s="36" t="s">
        <v>60</v>
      </c>
      <c r="L106" s="19" t="s">
        <v>3356</v>
      </c>
      <c r="M106" s="19" t="s">
        <v>1419</v>
      </c>
      <c r="N106" s="19" t="s">
        <v>1420</v>
      </c>
      <c r="O106" s="19" t="s">
        <v>3073</v>
      </c>
      <c r="P106" s="31" t="s">
        <v>16</v>
      </c>
      <c r="Q106" s="11" t="s">
        <v>3962</v>
      </c>
      <c r="R106" s="4"/>
      <c r="T106" s="3"/>
    </row>
    <row r="107" spans="1:20" ht="17" customHeight="1">
      <c r="A107" s="14">
        <f t="shared" si="1"/>
        <v>106</v>
      </c>
      <c r="B107" s="15">
        <v>43884</v>
      </c>
      <c r="C107" s="16">
        <v>0.58333333333333337</v>
      </c>
      <c r="D107" s="14" t="s">
        <v>18</v>
      </c>
      <c r="E107" s="14" t="s">
        <v>139</v>
      </c>
      <c r="F107" s="14" t="s">
        <v>7</v>
      </c>
      <c r="G107" s="17" t="s">
        <v>140</v>
      </c>
      <c r="H107" s="14" t="s">
        <v>829</v>
      </c>
      <c r="I107" s="18" t="s">
        <v>191</v>
      </c>
      <c r="J107" s="33">
        <v>27400</v>
      </c>
      <c r="K107" s="36" t="s">
        <v>142</v>
      </c>
      <c r="L107" s="19" t="s">
        <v>3357</v>
      </c>
      <c r="M107" s="19" t="s">
        <v>1421</v>
      </c>
      <c r="N107" s="19" t="s">
        <v>1422</v>
      </c>
      <c r="O107" s="19" t="s">
        <v>3074</v>
      </c>
      <c r="P107" s="31" t="s">
        <v>16</v>
      </c>
      <c r="Q107" s="11" t="s">
        <v>3962</v>
      </c>
      <c r="R107" s="4"/>
      <c r="T107" s="3"/>
    </row>
    <row r="108" spans="1:20" ht="17" customHeight="1">
      <c r="A108" s="14">
        <f t="shared" si="1"/>
        <v>107</v>
      </c>
      <c r="B108" s="15">
        <v>43889</v>
      </c>
      <c r="C108" s="16">
        <v>0.83333333333333337</v>
      </c>
      <c r="D108" s="14" t="s">
        <v>208</v>
      </c>
      <c r="E108" s="14" t="s">
        <v>1086</v>
      </c>
      <c r="F108" s="14" t="s">
        <v>10</v>
      </c>
      <c r="G108" s="17" t="s">
        <v>708</v>
      </c>
      <c r="H108" s="14" t="s">
        <v>814</v>
      </c>
      <c r="I108" s="18" t="s">
        <v>209</v>
      </c>
      <c r="J108" s="33">
        <v>55000</v>
      </c>
      <c r="K108" s="36" t="s">
        <v>559</v>
      </c>
      <c r="L108" s="19" t="s">
        <v>3358</v>
      </c>
      <c r="M108" s="19" t="s">
        <v>1423</v>
      </c>
      <c r="N108" s="19" t="s">
        <v>1424</v>
      </c>
      <c r="O108" s="19" t="s">
        <v>3075</v>
      </c>
      <c r="P108" s="31" t="s">
        <v>16</v>
      </c>
      <c r="Q108" s="11" t="s">
        <v>3962</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3359</v>
      </c>
      <c r="M109" s="19" t="s">
        <v>1425</v>
      </c>
      <c r="N109" s="19" t="s">
        <v>1426</v>
      </c>
      <c r="O109" s="19" t="s">
        <v>3076</v>
      </c>
      <c r="P109" s="31" t="s">
        <v>16</v>
      </c>
      <c r="Q109" s="11" t="s">
        <v>3962</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3360</v>
      </c>
      <c r="M110" s="19" t="s">
        <v>1427</v>
      </c>
      <c r="N110" s="19" t="s">
        <v>1428</v>
      </c>
      <c r="O110" s="19" t="s">
        <v>3077</v>
      </c>
      <c r="P110" s="31" t="s">
        <v>16</v>
      </c>
      <c r="Q110" s="11" t="s">
        <v>3962</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3361</v>
      </c>
      <c r="M111" s="19" t="s">
        <v>1429</v>
      </c>
      <c r="N111" s="19" t="s">
        <v>1430</v>
      </c>
      <c r="O111" s="19" t="s">
        <v>3078</v>
      </c>
      <c r="P111" s="31" t="s">
        <v>16</v>
      </c>
      <c r="Q111" s="11" t="s">
        <v>3962</v>
      </c>
      <c r="R111" s="4"/>
      <c r="T111" s="3"/>
    </row>
    <row r="112" spans="1:20" ht="17" customHeight="1">
      <c r="A112" s="14">
        <f t="shared" si="1"/>
        <v>111</v>
      </c>
      <c r="B112" s="15">
        <v>43892</v>
      </c>
      <c r="C112" s="16">
        <v>0.83333333333333337</v>
      </c>
      <c r="D112" s="14" t="s">
        <v>163</v>
      </c>
      <c r="E112" s="14" t="s">
        <v>13</v>
      </c>
      <c r="F112" s="14" t="s">
        <v>42</v>
      </c>
      <c r="G112" s="17" t="s">
        <v>212</v>
      </c>
      <c r="H112" s="14" t="s">
        <v>824</v>
      </c>
      <c r="I112" s="18" t="s">
        <v>213</v>
      </c>
      <c r="J112" s="33">
        <v>0</v>
      </c>
      <c r="K112" s="36" t="s">
        <v>16</v>
      </c>
      <c r="L112" s="19" t="s">
        <v>3362</v>
      </c>
      <c r="M112" s="19" t="s">
        <v>1431</v>
      </c>
      <c r="N112" s="19" t="s">
        <v>1432</v>
      </c>
      <c r="O112" s="19" t="s">
        <v>3079</v>
      </c>
      <c r="P112" s="31" t="s">
        <v>16</v>
      </c>
      <c r="Q112" s="11" t="s">
        <v>3960</v>
      </c>
      <c r="R112" s="4"/>
      <c r="T112" s="3"/>
    </row>
    <row r="113" spans="1:20" ht="17" customHeight="1">
      <c r="A113" s="14">
        <f t="shared" si="1"/>
        <v>112</v>
      </c>
      <c r="B113" s="15">
        <v>43897</v>
      </c>
      <c r="C113" s="16">
        <v>0.625</v>
      </c>
      <c r="D113" s="14" t="s">
        <v>214</v>
      </c>
      <c r="E113" s="20" t="s">
        <v>13</v>
      </c>
      <c r="F113" s="14" t="s">
        <v>7</v>
      </c>
      <c r="G113" s="17" t="s">
        <v>215</v>
      </c>
      <c r="H113" s="14" t="s">
        <v>824</v>
      </c>
      <c r="I113" s="18" t="s">
        <v>216</v>
      </c>
      <c r="J113" s="33">
        <v>47200</v>
      </c>
      <c r="K113" s="36" t="s">
        <v>106</v>
      </c>
      <c r="L113" s="19" t="s">
        <v>3363</v>
      </c>
      <c r="M113" s="19" t="s">
        <v>1433</v>
      </c>
      <c r="N113" s="19" t="s">
        <v>1434</v>
      </c>
      <c r="O113" s="19" t="s">
        <v>3080</v>
      </c>
      <c r="P113" s="31" t="s">
        <v>16</v>
      </c>
      <c r="Q113" s="11" t="s">
        <v>3961</v>
      </c>
      <c r="R113" s="4"/>
      <c r="T113" s="3"/>
    </row>
    <row r="114" spans="1:20" ht="17" customHeight="1">
      <c r="A114" s="14">
        <f t="shared" si="1"/>
        <v>113</v>
      </c>
      <c r="B114" s="15">
        <v>43903</v>
      </c>
      <c r="C114" s="16">
        <v>0.83333333333333337</v>
      </c>
      <c r="D114" s="14" t="s">
        <v>217</v>
      </c>
      <c r="E114" s="14" t="s">
        <v>164</v>
      </c>
      <c r="F114" s="14" t="s">
        <v>7</v>
      </c>
      <c r="G114" s="17" t="s">
        <v>218</v>
      </c>
      <c r="H114" s="14" t="s">
        <v>824</v>
      </c>
      <c r="I114" s="18" t="s">
        <v>219</v>
      </c>
      <c r="J114" s="33">
        <v>22000</v>
      </c>
      <c r="K114" s="36" t="s">
        <v>134</v>
      </c>
      <c r="L114" s="19" t="s">
        <v>3364</v>
      </c>
      <c r="M114" s="19" t="s">
        <v>1435</v>
      </c>
      <c r="N114" s="19" t="s">
        <v>1436</v>
      </c>
      <c r="O114" s="19" t="s">
        <v>3081</v>
      </c>
      <c r="P114" s="31" t="s">
        <v>16</v>
      </c>
      <c r="Q114" s="11" t="s">
        <v>3961</v>
      </c>
      <c r="R114" s="4"/>
      <c r="T114" s="3"/>
    </row>
    <row r="115" spans="1:20" ht="17" customHeight="1">
      <c r="A115" s="14">
        <f t="shared" si="1"/>
        <v>114</v>
      </c>
      <c r="B115" s="15">
        <v>43905</v>
      </c>
      <c r="C115" s="16">
        <v>0.75</v>
      </c>
      <c r="D115" s="14" t="s">
        <v>222</v>
      </c>
      <c r="E115" s="14" t="s">
        <v>65</v>
      </c>
      <c r="F115" s="14" t="s">
        <v>7</v>
      </c>
      <c r="G115" s="17" t="s">
        <v>223</v>
      </c>
      <c r="H115" s="14" t="s">
        <v>824</v>
      </c>
      <c r="I115" s="18" t="s">
        <v>224</v>
      </c>
      <c r="J115" s="33">
        <v>30000</v>
      </c>
      <c r="K115" s="36" t="s">
        <v>225</v>
      </c>
      <c r="L115" s="19" t="s">
        <v>3365</v>
      </c>
      <c r="M115" s="19" t="s">
        <v>1439</v>
      </c>
      <c r="N115" s="19" t="s">
        <v>1440</v>
      </c>
      <c r="O115" s="19" t="s">
        <v>3083</v>
      </c>
      <c r="P115" s="31" t="s">
        <v>16</v>
      </c>
      <c r="Q115" s="11" t="s">
        <v>3961</v>
      </c>
      <c r="R115" s="4"/>
      <c r="T115" s="3"/>
    </row>
    <row r="116" spans="1:20" ht="17" customHeight="1">
      <c r="A116" s="14">
        <f t="shared" si="1"/>
        <v>115</v>
      </c>
      <c r="B116" s="15">
        <v>43911</v>
      </c>
      <c r="C116" s="16">
        <v>0.625</v>
      </c>
      <c r="D116" s="14" t="s">
        <v>226</v>
      </c>
      <c r="E116" s="14" t="s">
        <v>48</v>
      </c>
      <c r="F116" s="14" t="s">
        <v>7</v>
      </c>
      <c r="G116" s="17" t="s">
        <v>227</v>
      </c>
      <c r="H116" s="14" t="s">
        <v>824</v>
      </c>
      <c r="I116" s="18" t="s">
        <v>228</v>
      </c>
      <c r="J116" s="33">
        <v>26000</v>
      </c>
      <c r="K116" s="36" t="s">
        <v>229</v>
      </c>
      <c r="L116" s="19" t="s">
        <v>3366</v>
      </c>
      <c r="M116" s="19" t="s">
        <v>1441</v>
      </c>
      <c r="N116" s="19" t="s">
        <v>1442</v>
      </c>
      <c r="O116" s="19" t="s">
        <v>3084</v>
      </c>
      <c r="P116" s="31" t="s">
        <v>16</v>
      </c>
      <c r="Q116" s="11" t="s">
        <v>3962</v>
      </c>
      <c r="R116" s="4"/>
      <c r="T116" s="3"/>
    </row>
    <row r="117" spans="1:20" ht="17" customHeight="1">
      <c r="A117" s="14">
        <f t="shared" si="1"/>
        <v>116</v>
      </c>
      <c r="B117" s="15">
        <v>43914</v>
      </c>
      <c r="C117" s="16">
        <v>0.83333333333333337</v>
      </c>
      <c r="D117" s="14" t="s">
        <v>230</v>
      </c>
      <c r="E117" s="14" t="s">
        <v>131</v>
      </c>
      <c r="F117" s="14" t="s">
        <v>7</v>
      </c>
      <c r="G117" s="17" t="s">
        <v>231</v>
      </c>
      <c r="H117" s="14" t="s">
        <v>824</v>
      </c>
      <c r="I117" s="18" t="s">
        <v>1153</v>
      </c>
      <c r="J117" s="33">
        <v>19900</v>
      </c>
      <c r="K117" s="36" t="s">
        <v>148</v>
      </c>
      <c r="L117" s="19" t="s">
        <v>3367</v>
      </c>
      <c r="M117" s="19" t="s">
        <v>1443</v>
      </c>
      <c r="N117" s="19" t="s">
        <v>1444</v>
      </c>
      <c r="O117" s="19" t="s">
        <v>3191</v>
      </c>
      <c r="P117" s="31" t="s">
        <v>3085</v>
      </c>
      <c r="Q117" s="11" t="s">
        <v>3962</v>
      </c>
      <c r="R117" s="4"/>
      <c r="T117" s="3"/>
    </row>
    <row r="118" spans="1:20" ht="17" customHeight="1">
      <c r="A118" s="14">
        <f t="shared" si="1"/>
        <v>117</v>
      </c>
      <c r="B118" s="15">
        <v>43915</v>
      </c>
      <c r="C118" s="16">
        <v>0.83333333333333337</v>
      </c>
      <c r="D118" s="14" t="s">
        <v>58</v>
      </c>
      <c r="E118" s="14" t="s">
        <v>164</v>
      </c>
      <c r="F118" s="14" t="s">
        <v>49</v>
      </c>
      <c r="G118" s="17" t="s">
        <v>232</v>
      </c>
      <c r="H118" s="14" t="s">
        <v>824</v>
      </c>
      <c r="I118" s="18" t="s">
        <v>233</v>
      </c>
      <c r="J118" s="33">
        <v>19070</v>
      </c>
      <c r="K118" s="36" t="s">
        <v>234</v>
      </c>
      <c r="L118" s="19" t="s">
        <v>3368</v>
      </c>
      <c r="M118" s="19" t="s">
        <v>1445</v>
      </c>
      <c r="N118" s="19" t="s">
        <v>1446</v>
      </c>
      <c r="O118" s="19" t="s">
        <v>3086</v>
      </c>
      <c r="P118" s="31" t="s">
        <v>16</v>
      </c>
      <c r="Q118" s="11" t="s">
        <v>3961</v>
      </c>
      <c r="R118" s="4"/>
      <c r="T118" s="3"/>
    </row>
    <row r="119" spans="1:20" ht="17" customHeight="1">
      <c r="A119" s="14">
        <f t="shared" si="1"/>
        <v>118</v>
      </c>
      <c r="B119" s="15">
        <v>43916</v>
      </c>
      <c r="C119" s="16">
        <v>0.83333333333333337</v>
      </c>
      <c r="D119" s="14" t="s">
        <v>230</v>
      </c>
      <c r="E119" s="14" t="s">
        <v>131</v>
      </c>
      <c r="F119" s="14" t="s">
        <v>7</v>
      </c>
      <c r="G119" s="17" t="s">
        <v>231</v>
      </c>
      <c r="H119" s="14" t="s">
        <v>825</v>
      </c>
      <c r="I119" s="18" t="s">
        <v>235</v>
      </c>
      <c r="J119" s="33">
        <v>41000</v>
      </c>
      <c r="K119" s="36" t="s">
        <v>148</v>
      </c>
      <c r="L119" s="19" t="s">
        <v>3369</v>
      </c>
      <c r="M119" s="19" t="s">
        <v>1447</v>
      </c>
      <c r="N119" s="19" t="s">
        <v>1448</v>
      </c>
      <c r="O119" s="19" t="s">
        <v>3192</v>
      </c>
      <c r="P119" s="31" t="s">
        <v>3087</v>
      </c>
      <c r="Q119" s="11" t="s">
        <v>3962</v>
      </c>
      <c r="R119" s="4"/>
      <c r="T119" s="3"/>
    </row>
    <row r="120" spans="1:20" ht="17" customHeight="1">
      <c r="A120" s="14">
        <f t="shared" si="1"/>
        <v>119</v>
      </c>
      <c r="B120" s="15">
        <v>43918</v>
      </c>
      <c r="C120" s="16">
        <v>0.79166666666666663</v>
      </c>
      <c r="D120" s="14" t="s">
        <v>236</v>
      </c>
      <c r="E120" s="14" t="s">
        <v>48</v>
      </c>
      <c r="F120" s="14" t="s">
        <v>49</v>
      </c>
      <c r="G120" s="17" t="s">
        <v>237</v>
      </c>
      <c r="H120" s="14" t="s">
        <v>824</v>
      </c>
      <c r="I120" s="18" t="s">
        <v>238</v>
      </c>
      <c r="J120" s="33">
        <v>31000</v>
      </c>
      <c r="K120" s="36" t="s">
        <v>142</v>
      </c>
      <c r="L120" s="19" t="s">
        <v>3370</v>
      </c>
      <c r="M120" s="19" t="s">
        <v>1449</v>
      </c>
      <c r="N120" s="19" t="s">
        <v>1450</v>
      </c>
      <c r="O120" s="19" t="s">
        <v>3088</v>
      </c>
      <c r="P120" s="31" t="s">
        <v>16</v>
      </c>
      <c r="Q120" s="11" t="s">
        <v>3960</v>
      </c>
      <c r="R120" s="4"/>
      <c r="T120" s="3"/>
    </row>
    <row r="121" spans="1:20" ht="17" customHeight="1">
      <c r="A121" s="14">
        <f t="shared" si="1"/>
        <v>120</v>
      </c>
      <c r="B121" s="15">
        <v>43925</v>
      </c>
      <c r="C121" s="16">
        <v>0.77083333333333337</v>
      </c>
      <c r="D121" s="14" t="s">
        <v>226</v>
      </c>
      <c r="E121" s="14" t="s">
        <v>48</v>
      </c>
      <c r="F121" s="14" t="s">
        <v>7</v>
      </c>
      <c r="G121" s="17" t="s">
        <v>227</v>
      </c>
      <c r="H121" s="14" t="s">
        <v>825</v>
      </c>
      <c r="I121" s="18" t="s">
        <v>1183</v>
      </c>
      <c r="J121" s="33">
        <v>19990</v>
      </c>
      <c r="K121" s="36" t="s">
        <v>229</v>
      </c>
      <c r="L121" s="19" t="s">
        <v>3371</v>
      </c>
      <c r="M121" s="19" t="s">
        <v>1451</v>
      </c>
      <c r="N121" s="19" t="s">
        <v>1452</v>
      </c>
      <c r="O121" s="19" t="s">
        <v>3089</v>
      </c>
      <c r="P121" s="31" t="s">
        <v>16</v>
      </c>
      <c r="Q121" s="11" t="s">
        <v>3962</v>
      </c>
      <c r="R121" s="4"/>
      <c r="T121" s="3"/>
    </row>
    <row r="122" spans="1:20" ht="17" customHeight="1">
      <c r="A122" s="14">
        <f t="shared" si="1"/>
        <v>121</v>
      </c>
      <c r="B122" s="15">
        <v>43926</v>
      </c>
      <c r="C122" s="16">
        <v>0.75</v>
      </c>
      <c r="D122" s="14" t="s">
        <v>110</v>
      </c>
      <c r="E122" s="14" t="s">
        <v>164</v>
      </c>
      <c r="F122" s="14" t="s">
        <v>7</v>
      </c>
      <c r="G122" s="17" t="s">
        <v>239</v>
      </c>
      <c r="H122" s="14" t="s">
        <v>824</v>
      </c>
      <c r="I122" s="18" t="s">
        <v>240</v>
      </c>
      <c r="J122" s="33">
        <v>23000</v>
      </c>
      <c r="K122" s="36" t="s">
        <v>63</v>
      </c>
      <c r="L122" s="19" t="s">
        <v>3372</v>
      </c>
      <c r="M122" s="19" t="s">
        <v>1453</v>
      </c>
      <c r="N122" s="19" t="s">
        <v>1454</v>
      </c>
      <c r="O122" s="19" t="s">
        <v>3090</v>
      </c>
      <c r="P122" s="31" t="s">
        <v>16</v>
      </c>
      <c r="Q122" s="11" t="s">
        <v>3963</v>
      </c>
      <c r="R122" s="4"/>
      <c r="T122" s="3"/>
    </row>
    <row r="123" spans="1:20" ht="17" customHeight="1">
      <c r="A123" s="14">
        <f t="shared" si="1"/>
        <v>122</v>
      </c>
      <c r="B123" s="15">
        <v>43927</v>
      </c>
      <c r="C123" s="16">
        <v>0.8125</v>
      </c>
      <c r="D123" s="14" t="s">
        <v>241</v>
      </c>
      <c r="E123" s="20" t="s">
        <v>13</v>
      </c>
      <c r="F123" s="14" t="s">
        <v>42</v>
      </c>
      <c r="G123" s="17" t="s">
        <v>242</v>
      </c>
      <c r="H123" s="14" t="s">
        <v>824</v>
      </c>
      <c r="I123" s="18" t="s">
        <v>243</v>
      </c>
      <c r="J123" s="33">
        <v>0</v>
      </c>
      <c r="K123" s="36" t="s">
        <v>16</v>
      </c>
      <c r="L123" s="19" t="s">
        <v>3373</v>
      </c>
      <c r="M123" s="19" t="s">
        <v>1455</v>
      </c>
      <c r="N123" s="19" t="s">
        <v>1456</v>
      </c>
      <c r="O123" s="19" t="s">
        <v>3091</v>
      </c>
      <c r="P123" s="31" t="s">
        <v>16</v>
      </c>
      <c r="Q123" s="11" t="s">
        <v>3964</v>
      </c>
      <c r="R123" s="4"/>
      <c r="T123" s="3"/>
    </row>
    <row r="124" spans="1:20" ht="17" customHeight="1">
      <c r="A124" s="14">
        <f t="shared" si="1"/>
        <v>123</v>
      </c>
      <c r="B124" s="15">
        <v>43929</v>
      </c>
      <c r="C124" s="16">
        <v>0.83333333333333337</v>
      </c>
      <c r="D124" s="14" t="s">
        <v>244</v>
      </c>
      <c r="E124" s="20" t="s">
        <v>100</v>
      </c>
      <c r="F124" s="14" t="s">
        <v>42</v>
      </c>
      <c r="G124" s="17" t="s">
        <v>245</v>
      </c>
      <c r="H124" s="14" t="s">
        <v>824</v>
      </c>
      <c r="I124" s="18" t="s">
        <v>1025</v>
      </c>
      <c r="J124" s="33">
        <v>0</v>
      </c>
      <c r="K124" s="36" t="s">
        <v>16</v>
      </c>
      <c r="L124" s="19" t="s">
        <v>3374</v>
      </c>
      <c r="M124" s="19" t="s">
        <v>1457</v>
      </c>
      <c r="N124" s="19" t="s">
        <v>1458</v>
      </c>
      <c r="O124" s="19" t="s">
        <v>3092</v>
      </c>
      <c r="P124" s="31" t="s">
        <v>16</v>
      </c>
      <c r="Q124" s="11" t="s">
        <v>3964</v>
      </c>
      <c r="R124" s="4"/>
      <c r="T124" s="3"/>
    </row>
    <row r="125" spans="1:20" ht="17" customHeight="1">
      <c r="A125" s="14">
        <f t="shared" si="1"/>
        <v>124</v>
      </c>
      <c r="B125" s="15">
        <v>43934</v>
      </c>
      <c r="C125" s="16">
        <v>0.8125</v>
      </c>
      <c r="D125" s="14" t="s">
        <v>241</v>
      </c>
      <c r="E125" s="14" t="s">
        <v>13</v>
      </c>
      <c r="F125" s="14" t="s">
        <v>42</v>
      </c>
      <c r="G125" s="17" t="s">
        <v>246</v>
      </c>
      <c r="H125" s="14" t="s">
        <v>824</v>
      </c>
      <c r="I125" s="18" t="s">
        <v>247</v>
      </c>
      <c r="J125" s="33">
        <v>0</v>
      </c>
      <c r="K125" s="36" t="s">
        <v>16</v>
      </c>
      <c r="L125" s="19" t="s">
        <v>3375</v>
      </c>
      <c r="M125" s="19" t="s">
        <v>1459</v>
      </c>
      <c r="N125" s="19" t="s">
        <v>1460</v>
      </c>
      <c r="O125" s="19" t="s">
        <v>16</v>
      </c>
      <c r="P125" s="31" t="s">
        <v>16</v>
      </c>
      <c r="Q125" s="11" t="s">
        <v>3960</v>
      </c>
      <c r="R125" s="4"/>
      <c r="T125" s="3"/>
    </row>
    <row r="126" spans="1:20" ht="17" customHeight="1">
      <c r="A126" s="14">
        <f t="shared" si="1"/>
        <v>125</v>
      </c>
      <c r="B126" s="15">
        <v>43935</v>
      </c>
      <c r="C126" s="16">
        <v>0.83333333333333337</v>
      </c>
      <c r="D126" s="14" t="s">
        <v>248</v>
      </c>
      <c r="E126" s="14" t="s">
        <v>6</v>
      </c>
      <c r="F126" s="14" t="s">
        <v>49</v>
      </c>
      <c r="G126" s="17" t="s">
        <v>249</v>
      </c>
      <c r="H126" s="14" t="s">
        <v>824</v>
      </c>
      <c r="I126" s="18" t="s">
        <v>250</v>
      </c>
      <c r="J126" s="33">
        <v>10000</v>
      </c>
      <c r="K126" s="36" t="s">
        <v>106</v>
      </c>
      <c r="L126" s="19" t="s">
        <v>3376</v>
      </c>
      <c r="M126" s="19" t="s">
        <v>1461</v>
      </c>
      <c r="N126" s="19" t="s">
        <v>1462</v>
      </c>
      <c r="O126" s="19" t="s">
        <v>3193</v>
      </c>
      <c r="P126" s="31" t="s">
        <v>3093</v>
      </c>
      <c r="Q126" s="11" t="s">
        <v>3960</v>
      </c>
      <c r="R126" s="4"/>
      <c r="T126" s="3"/>
    </row>
    <row r="127" spans="1:20" ht="17" customHeight="1">
      <c r="A127" s="14">
        <f t="shared" si="1"/>
        <v>126</v>
      </c>
      <c r="B127" s="15">
        <v>43936</v>
      </c>
      <c r="C127" s="16">
        <v>0.58333333333333337</v>
      </c>
      <c r="D127" s="14" t="s">
        <v>251</v>
      </c>
      <c r="E127" s="14" t="s">
        <v>164</v>
      </c>
      <c r="F127" s="14" t="s">
        <v>49</v>
      </c>
      <c r="G127" s="17" t="s">
        <v>252</v>
      </c>
      <c r="H127" s="14" t="s">
        <v>824</v>
      </c>
      <c r="I127" s="18" t="s">
        <v>253</v>
      </c>
      <c r="J127" s="33">
        <v>25000</v>
      </c>
      <c r="K127" s="36" t="s">
        <v>204</v>
      </c>
      <c r="L127" s="19" t="s">
        <v>3377</v>
      </c>
      <c r="M127" s="19" t="s">
        <v>1463</v>
      </c>
      <c r="N127" s="19" t="s">
        <v>1464</v>
      </c>
      <c r="O127" s="19" t="s">
        <v>3094</v>
      </c>
      <c r="P127" s="31" t="s">
        <v>16</v>
      </c>
      <c r="Q127" s="11" t="s">
        <v>3960</v>
      </c>
      <c r="R127" s="4"/>
      <c r="T127" s="3"/>
    </row>
    <row r="128" spans="1:20" ht="17" customHeight="1">
      <c r="A128" s="14">
        <f t="shared" si="1"/>
        <v>127</v>
      </c>
      <c r="B128" s="15">
        <v>43936</v>
      </c>
      <c r="C128" s="16">
        <v>0.8125</v>
      </c>
      <c r="D128" s="14" t="s">
        <v>241</v>
      </c>
      <c r="E128" s="14" t="s">
        <v>13</v>
      </c>
      <c r="F128" s="14" t="s">
        <v>42</v>
      </c>
      <c r="G128" s="17" t="s">
        <v>254</v>
      </c>
      <c r="H128" s="14" t="s">
        <v>824</v>
      </c>
      <c r="I128" s="18" t="s">
        <v>255</v>
      </c>
      <c r="J128" s="33">
        <v>0</v>
      </c>
      <c r="K128" s="36" t="s">
        <v>16</v>
      </c>
      <c r="L128" s="19" t="s">
        <v>3378</v>
      </c>
      <c r="M128" s="19" t="s">
        <v>1465</v>
      </c>
      <c r="N128" s="19" t="s">
        <v>1466</v>
      </c>
      <c r="O128" s="19" t="s">
        <v>3095</v>
      </c>
      <c r="P128" s="31" t="s">
        <v>16</v>
      </c>
      <c r="Q128" s="11" t="s">
        <v>3962</v>
      </c>
      <c r="R128" s="4"/>
      <c r="T128" s="3"/>
    </row>
    <row r="129" spans="1:20" ht="17" customHeight="1">
      <c r="A129" s="14">
        <f t="shared" si="1"/>
        <v>128</v>
      </c>
      <c r="B129" s="15">
        <v>43937</v>
      </c>
      <c r="C129" s="16">
        <v>0.83333333333333337</v>
      </c>
      <c r="D129" s="14" t="s">
        <v>256</v>
      </c>
      <c r="E129" s="20" t="s">
        <v>13</v>
      </c>
      <c r="F129" s="14" t="s">
        <v>7</v>
      </c>
      <c r="G129" s="17" t="s">
        <v>257</v>
      </c>
      <c r="H129" s="14" t="s">
        <v>824</v>
      </c>
      <c r="I129" s="18" t="s">
        <v>258</v>
      </c>
      <c r="J129" s="33">
        <v>18000</v>
      </c>
      <c r="K129" s="36" t="s">
        <v>259</v>
      </c>
      <c r="L129" s="19" t="s">
        <v>3379</v>
      </c>
      <c r="M129" s="19" t="s">
        <v>1467</v>
      </c>
      <c r="N129" s="19" t="s">
        <v>1468</v>
      </c>
      <c r="O129" s="19" t="s">
        <v>16</v>
      </c>
      <c r="P129" s="31" t="s">
        <v>16</v>
      </c>
      <c r="Q129" s="11" t="s">
        <v>3963</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824</v>
      </c>
      <c r="I130" s="18" t="s">
        <v>262</v>
      </c>
      <c r="J130" s="33">
        <v>10000</v>
      </c>
      <c r="K130" s="36" t="s">
        <v>263</v>
      </c>
      <c r="L130" s="19" t="s">
        <v>3380</v>
      </c>
      <c r="M130" s="19" t="s">
        <v>1469</v>
      </c>
      <c r="N130" s="19" t="s">
        <v>1470</v>
      </c>
      <c r="O130" s="19" t="s">
        <v>3096</v>
      </c>
      <c r="P130" s="31" t="s">
        <v>16</v>
      </c>
      <c r="Q130" s="11" t="s">
        <v>3964</v>
      </c>
      <c r="R130" s="4"/>
      <c r="T130" s="3"/>
    </row>
    <row r="131" spans="1:20" ht="17" customHeight="1">
      <c r="A131" s="14">
        <f t="shared" si="2"/>
        <v>130</v>
      </c>
      <c r="B131" s="15">
        <v>43940</v>
      </c>
      <c r="C131" s="16">
        <v>0.75</v>
      </c>
      <c r="D131" s="14" t="s">
        <v>222</v>
      </c>
      <c r="E131" s="14" t="s">
        <v>65</v>
      </c>
      <c r="F131" s="14" t="s">
        <v>7</v>
      </c>
      <c r="G131" s="17" t="s">
        <v>223</v>
      </c>
      <c r="H131" s="14" t="s">
        <v>825</v>
      </c>
      <c r="I131" s="18" t="s">
        <v>264</v>
      </c>
      <c r="J131" s="33">
        <v>35620</v>
      </c>
      <c r="K131" s="36" t="s">
        <v>225</v>
      </c>
      <c r="L131" s="19" t="s">
        <v>3381</v>
      </c>
      <c r="M131" s="19" t="s">
        <v>1471</v>
      </c>
      <c r="N131" s="19" t="s">
        <v>1472</v>
      </c>
      <c r="O131" s="19" t="s">
        <v>3097</v>
      </c>
      <c r="P131" s="31" t="s">
        <v>16</v>
      </c>
      <c r="Q131" s="11" t="s">
        <v>3962</v>
      </c>
      <c r="R131" s="4"/>
      <c r="T131" s="3"/>
    </row>
    <row r="132" spans="1:20" ht="17" customHeight="1">
      <c r="A132" s="14">
        <f t="shared" si="2"/>
        <v>131</v>
      </c>
      <c r="B132" s="15">
        <v>43942</v>
      </c>
      <c r="C132" s="16">
        <v>0.83333333333333337</v>
      </c>
      <c r="D132" s="14" t="s">
        <v>222</v>
      </c>
      <c r="E132" s="14" t="s">
        <v>65</v>
      </c>
      <c r="F132" s="14" t="s">
        <v>7</v>
      </c>
      <c r="G132" s="17" t="s">
        <v>223</v>
      </c>
      <c r="H132" s="14" t="s">
        <v>826</v>
      </c>
      <c r="I132" s="18" t="s">
        <v>265</v>
      </c>
      <c r="J132" s="33">
        <v>31000</v>
      </c>
      <c r="K132" s="36" t="s">
        <v>225</v>
      </c>
      <c r="L132" s="19" t="s">
        <v>3382</v>
      </c>
      <c r="M132" s="19" t="s">
        <v>1473</v>
      </c>
      <c r="N132" s="19" t="s">
        <v>1474</v>
      </c>
      <c r="O132" s="19" t="s">
        <v>3098</v>
      </c>
      <c r="P132" s="31" t="s">
        <v>16</v>
      </c>
      <c r="Q132" s="11" t="s">
        <v>3962</v>
      </c>
      <c r="R132" s="4"/>
      <c r="T132" s="3"/>
    </row>
    <row r="133" spans="1:20" ht="17" customHeight="1">
      <c r="A133" s="14">
        <f t="shared" si="2"/>
        <v>132</v>
      </c>
      <c r="B133" s="15">
        <v>43952</v>
      </c>
      <c r="C133" s="16">
        <v>0.83333333333333337</v>
      </c>
      <c r="D133" s="14" t="s">
        <v>256</v>
      </c>
      <c r="E133" s="20" t="s">
        <v>13</v>
      </c>
      <c r="F133" s="14" t="s">
        <v>7</v>
      </c>
      <c r="G133" s="17" t="s">
        <v>257</v>
      </c>
      <c r="H133" s="14" t="s">
        <v>825</v>
      </c>
      <c r="I133" s="18" t="s">
        <v>266</v>
      </c>
      <c r="J133" s="33">
        <v>30290</v>
      </c>
      <c r="K133" s="36" t="s">
        <v>259</v>
      </c>
      <c r="L133" s="24" t="s">
        <v>3383</v>
      </c>
      <c r="M133" s="19" t="s">
        <v>1475</v>
      </c>
      <c r="N133" s="19" t="s">
        <v>1476</v>
      </c>
      <c r="O133" s="19" t="s">
        <v>3099</v>
      </c>
      <c r="P133" s="31" t="s">
        <v>16</v>
      </c>
      <c r="Q133" s="11" t="s">
        <v>3962</v>
      </c>
      <c r="R133" s="4"/>
      <c r="T133" s="3"/>
    </row>
    <row r="134" spans="1:20" ht="17" customHeight="1">
      <c r="A134" s="14">
        <f t="shared" si="2"/>
        <v>133</v>
      </c>
      <c r="B134" s="15">
        <v>43953</v>
      </c>
      <c r="C134" s="16">
        <v>0.79166666666666663</v>
      </c>
      <c r="D134" s="14" t="s">
        <v>251</v>
      </c>
      <c r="E134" s="14" t="s">
        <v>164</v>
      </c>
      <c r="F134" s="14" t="s">
        <v>49</v>
      </c>
      <c r="G134" s="17" t="s">
        <v>252</v>
      </c>
      <c r="H134" s="14" t="s">
        <v>825</v>
      </c>
      <c r="I134" s="18" t="s">
        <v>267</v>
      </c>
      <c r="J134" s="33">
        <v>20000</v>
      </c>
      <c r="K134" s="36" t="s">
        <v>204</v>
      </c>
      <c r="L134" s="19" t="s">
        <v>3384</v>
      </c>
      <c r="M134" s="19" t="s">
        <v>1477</v>
      </c>
      <c r="N134" s="19" t="s">
        <v>1478</v>
      </c>
      <c r="O134" s="19" t="s">
        <v>3100</v>
      </c>
      <c r="P134" s="31" t="s">
        <v>16</v>
      </c>
      <c r="Q134" s="11" t="s">
        <v>3962</v>
      </c>
      <c r="R134" s="4"/>
      <c r="T134" s="3"/>
    </row>
    <row r="135" spans="1:20" ht="17" customHeight="1">
      <c r="A135" s="14">
        <f t="shared" si="2"/>
        <v>134</v>
      </c>
      <c r="B135" s="15">
        <v>43954</v>
      </c>
      <c r="C135" s="16">
        <v>0.75</v>
      </c>
      <c r="D135" s="14" t="s">
        <v>103</v>
      </c>
      <c r="E135" s="20" t="s">
        <v>13</v>
      </c>
      <c r="F135" s="14" t="s">
        <v>7</v>
      </c>
      <c r="G135" s="17" t="s">
        <v>268</v>
      </c>
      <c r="H135" s="14" t="s">
        <v>824</v>
      </c>
      <c r="I135" s="18" t="s">
        <v>269</v>
      </c>
      <c r="J135" s="33">
        <v>10000</v>
      </c>
      <c r="K135" s="36" t="s">
        <v>46</v>
      </c>
      <c r="L135" s="19" t="s">
        <v>3385</v>
      </c>
      <c r="M135" s="19" t="s">
        <v>1479</v>
      </c>
      <c r="N135" s="19" t="s">
        <v>1480</v>
      </c>
      <c r="O135" s="19" t="s">
        <v>3101</v>
      </c>
      <c r="P135" s="31" t="s">
        <v>16</v>
      </c>
      <c r="Q135" s="11" t="s">
        <v>3962</v>
      </c>
      <c r="R135" s="4"/>
      <c r="T135" s="3"/>
    </row>
    <row r="136" spans="1:20" ht="17" customHeight="1">
      <c r="A136" s="14">
        <f t="shared" si="2"/>
        <v>135</v>
      </c>
      <c r="B136" s="15">
        <v>43960</v>
      </c>
      <c r="C136" s="16">
        <v>0.79166666666666663</v>
      </c>
      <c r="D136" s="14" t="s">
        <v>88</v>
      </c>
      <c r="E136" s="14" t="s">
        <v>28</v>
      </c>
      <c r="F136" s="14" t="s">
        <v>7</v>
      </c>
      <c r="G136" s="17" t="s">
        <v>270</v>
      </c>
      <c r="H136" s="14" t="s">
        <v>824</v>
      </c>
      <c r="I136" s="18" t="s">
        <v>271</v>
      </c>
      <c r="J136" s="33">
        <v>47200</v>
      </c>
      <c r="K136" s="36" t="s">
        <v>52</v>
      </c>
      <c r="L136" s="19" t="s">
        <v>3386</v>
      </c>
      <c r="M136" s="19" t="s">
        <v>1481</v>
      </c>
      <c r="N136" s="19" t="s">
        <v>1482</v>
      </c>
      <c r="O136" s="19" t="s">
        <v>3102</v>
      </c>
      <c r="P136" s="31" t="s">
        <v>16</v>
      </c>
      <c r="Q136" s="11" t="s">
        <v>3961</v>
      </c>
      <c r="R136" s="4"/>
      <c r="T136" s="3"/>
    </row>
    <row r="137" spans="1:20" ht="17" customHeight="1">
      <c r="A137" s="14">
        <f t="shared" si="2"/>
        <v>136</v>
      </c>
      <c r="B137" s="15">
        <v>43961</v>
      </c>
      <c r="C137" s="16">
        <v>0.79166666666666663</v>
      </c>
      <c r="D137" s="14" t="s">
        <v>272</v>
      </c>
      <c r="E137" s="14" t="s">
        <v>95</v>
      </c>
      <c r="F137" s="14" t="s">
        <v>7</v>
      </c>
      <c r="G137" s="17" t="s">
        <v>273</v>
      </c>
      <c r="H137" s="14" t="s">
        <v>824</v>
      </c>
      <c r="I137" s="18" t="s">
        <v>274</v>
      </c>
      <c r="J137" s="33">
        <v>35000</v>
      </c>
      <c r="K137" s="36" t="s">
        <v>22</v>
      </c>
      <c r="L137" s="19" t="s">
        <v>3387</v>
      </c>
      <c r="M137" s="19" t="s">
        <v>1483</v>
      </c>
      <c r="N137" s="19" t="s">
        <v>1484</v>
      </c>
      <c r="O137" s="19" t="s">
        <v>3194</v>
      </c>
      <c r="P137" s="31" t="s">
        <v>3103</v>
      </c>
      <c r="Q137" s="11" t="s">
        <v>3961</v>
      </c>
      <c r="R137" s="4"/>
      <c r="T137" s="3"/>
    </row>
    <row r="138" spans="1:20" ht="17" customHeight="1">
      <c r="A138" s="14">
        <f t="shared" si="2"/>
        <v>137</v>
      </c>
      <c r="B138" s="15">
        <v>43962</v>
      </c>
      <c r="C138" s="16">
        <v>0.83333333333333337</v>
      </c>
      <c r="D138" s="14" t="s">
        <v>58</v>
      </c>
      <c r="E138" s="20" t="s">
        <v>13</v>
      </c>
      <c r="F138" s="14" t="s">
        <v>42</v>
      </c>
      <c r="G138" s="17" t="s">
        <v>275</v>
      </c>
      <c r="H138" s="14" t="s">
        <v>824</v>
      </c>
      <c r="I138" s="18" t="s">
        <v>906</v>
      </c>
      <c r="J138" s="33">
        <v>0</v>
      </c>
      <c r="K138" s="36" t="s">
        <v>16</v>
      </c>
      <c r="L138" s="19" t="s">
        <v>3388</v>
      </c>
      <c r="M138" s="19" t="s">
        <v>1485</v>
      </c>
      <c r="N138" s="19" t="s">
        <v>1486</v>
      </c>
      <c r="O138" s="19" t="s">
        <v>3104</v>
      </c>
      <c r="P138" s="31" t="s">
        <v>16</v>
      </c>
      <c r="Q138" s="11" t="s">
        <v>3962</v>
      </c>
      <c r="R138" s="4"/>
      <c r="T138" s="3"/>
    </row>
    <row r="139" spans="1:20" ht="17" customHeight="1">
      <c r="A139" s="14">
        <f t="shared" si="2"/>
        <v>138</v>
      </c>
      <c r="B139" s="15">
        <v>43963</v>
      </c>
      <c r="C139" s="16">
        <v>0.83333333333333337</v>
      </c>
      <c r="D139" s="14" t="s">
        <v>236</v>
      </c>
      <c r="E139" s="14" t="s">
        <v>48</v>
      </c>
      <c r="F139" s="14" t="s">
        <v>49</v>
      </c>
      <c r="G139" s="17" t="s">
        <v>237</v>
      </c>
      <c r="H139" s="14" t="s">
        <v>825</v>
      </c>
      <c r="I139" s="18" t="s">
        <v>276</v>
      </c>
      <c r="J139" s="33">
        <v>11000</v>
      </c>
      <c r="K139" s="36" t="s">
        <v>142</v>
      </c>
      <c r="L139" s="19" t="s">
        <v>3389</v>
      </c>
      <c r="M139" s="19" t="s">
        <v>1487</v>
      </c>
      <c r="N139" s="19" t="s">
        <v>1488</v>
      </c>
      <c r="O139" s="19" t="s">
        <v>3105</v>
      </c>
      <c r="P139" s="31" t="s">
        <v>16</v>
      </c>
      <c r="Q139" s="11" t="s">
        <v>3960</v>
      </c>
      <c r="R139" s="4"/>
      <c r="T139" s="3"/>
    </row>
    <row r="140" spans="1:20" ht="17" customHeight="1">
      <c r="A140" s="14">
        <f t="shared" si="2"/>
        <v>139</v>
      </c>
      <c r="B140" s="15">
        <v>43967</v>
      </c>
      <c r="C140" s="16">
        <v>0.625</v>
      </c>
      <c r="D140" s="14" t="s">
        <v>110</v>
      </c>
      <c r="E140" s="14" t="s">
        <v>164</v>
      </c>
      <c r="F140" s="14" t="s">
        <v>7</v>
      </c>
      <c r="G140" s="17" t="s">
        <v>239</v>
      </c>
      <c r="H140" s="14" t="s">
        <v>825</v>
      </c>
      <c r="I140" s="18" t="s">
        <v>277</v>
      </c>
      <c r="J140" s="33">
        <v>20000</v>
      </c>
      <c r="K140" s="36" t="s">
        <v>63</v>
      </c>
      <c r="L140" s="19" t="s">
        <v>3390</v>
      </c>
      <c r="M140" s="19" t="s">
        <v>1489</v>
      </c>
      <c r="N140" s="19" t="s">
        <v>1490</v>
      </c>
      <c r="O140" s="19" t="s">
        <v>3106</v>
      </c>
      <c r="P140" s="31" t="s">
        <v>16</v>
      </c>
      <c r="Q140" s="11" t="s">
        <v>3962</v>
      </c>
      <c r="R140" s="4"/>
      <c r="T140" s="3"/>
    </row>
    <row r="141" spans="1:20" ht="17" customHeight="1">
      <c r="A141" s="14">
        <f t="shared" si="2"/>
        <v>140</v>
      </c>
      <c r="B141" s="15">
        <v>43973</v>
      </c>
      <c r="C141" s="16">
        <v>0.83333333333333337</v>
      </c>
      <c r="D141" s="14" t="s">
        <v>226</v>
      </c>
      <c r="E141" s="14" t="s">
        <v>48</v>
      </c>
      <c r="F141" s="14" t="s">
        <v>7</v>
      </c>
      <c r="G141" s="17" t="s">
        <v>278</v>
      </c>
      <c r="H141" s="14" t="s">
        <v>824</v>
      </c>
      <c r="I141" s="18" t="s">
        <v>279</v>
      </c>
      <c r="J141" s="33">
        <v>0</v>
      </c>
      <c r="K141" s="36" t="s">
        <v>152</v>
      </c>
      <c r="L141" s="19" t="s">
        <v>3391</v>
      </c>
      <c r="M141" s="19" t="s">
        <v>1491</v>
      </c>
      <c r="N141" s="19" t="s">
        <v>1492</v>
      </c>
      <c r="O141" s="19" t="s">
        <v>3107</v>
      </c>
      <c r="P141" s="31" t="s">
        <v>16</v>
      </c>
      <c r="Q141" s="11" t="s">
        <v>3960</v>
      </c>
      <c r="R141" s="4"/>
      <c r="T141" s="3"/>
    </row>
    <row r="142" spans="1:20" ht="17" customHeight="1">
      <c r="A142" s="14">
        <f t="shared" si="2"/>
        <v>141</v>
      </c>
      <c r="B142" s="15">
        <v>43974</v>
      </c>
      <c r="C142" s="16">
        <v>0.70833333333333337</v>
      </c>
      <c r="D142" s="14" t="s">
        <v>280</v>
      </c>
      <c r="E142" s="14" t="s">
        <v>164</v>
      </c>
      <c r="F142" s="14" t="s">
        <v>53</v>
      </c>
      <c r="G142" s="17" t="s">
        <v>281</v>
      </c>
      <c r="H142" s="14" t="s">
        <v>824</v>
      </c>
      <c r="I142" s="18" t="s">
        <v>1184</v>
      </c>
      <c r="J142" s="33">
        <v>0</v>
      </c>
      <c r="K142" s="36" t="s">
        <v>16</v>
      </c>
      <c r="L142" s="19" t="s">
        <v>3392</v>
      </c>
      <c r="M142" s="19" t="s">
        <v>1493</v>
      </c>
      <c r="N142" s="19" t="s">
        <v>1494</v>
      </c>
      <c r="O142" s="19" t="s">
        <v>3108</v>
      </c>
      <c r="P142" s="31" t="s">
        <v>16</v>
      </c>
      <c r="Q142" s="11" t="s">
        <v>3961</v>
      </c>
      <c r="R142" s="4"/>
      <c r="T142" s="3"/>
    </row>
    <row r="143" spans="1:20" ht="17" customHeight="1">
      <c r="A143" s="14">
        <f t="shared" si="2"/>
        <v>142</v>
      </c>
      <c r="B143" s="15">
        <v>43981</v>
      </c>
      <c r="C143" s="16">
        <v>0.625</v>
      </c>
      <c r="D143" s="14" t="s">
        <v>110</v>
      </c>
      <c r="E143" s="14" t="s">
        <v>164</v>
      </c>
      <c r="F143" s="14" t="s">
        <v>7</v>
      </c>
      <c r="G143" s="17" t="s">
        <v>239</v>
      </c>
      <c r="H143" s="14" t="s">
        <v>826</v>
      </c>
      <c r="I143" s="18" t="s">
        <v>282</v>
      </c>
      <c r="J143" s="33">
        <v>10000</v>
      </c>
      <c r="K143" s="36" t="s">
        <v>63</v>
      </c>
      <c r="L143" s="19" t="s">
        <v>3393</v>
      </c>
      <c r="M143" s="19" t="s">
        <v>1495</v>
      </c>
      <c r="N143" s="19" t="s">
        <v>1496</v>
      </c>
      <c r="O143" s="19" t="s">
        <v>3109</v>
      </c>
      <c r="P143" s="31" t="s">
        <v>16</v>
      </c>
      <c r="Q143" s="11" t="s">
        <v>3962</v>
      </c>
      <c r="R143" s="4"/>
      <c r="T143" s="3"/>
    </row>
    <row r="144" spans="1:20" ht="17" customHeight="1">
      <c r="A144" s="14">
        <f t="shared" si="2"/>
        <v>143</v>
      </c>
      <c r="B144" s="15">
        <v>43984</v>
      </c>
      <c r="C144" s="16">
        <v>0.83333333333333337</v>
      </c>
      <c r="D144" s="14" t="s">
        <v>256</v>
      </c>
      <c r="E144" s="20" t="s">
        <v>13</v>
      </c>
      <c r="F144" s="14" t="s">
        <v>7</v>
      </c>
      <c r="G144" s="17" t="s">
        <v>257</v>
      </c>
      <c r="H144" s="14" t="s">
        <v>826</v>
      </c>
      <c r="I144" s="18" t="s">
        <v>283</v>
      </c>
      <c r="J144" s="33">
        <v>0</v>
      </c>
      <c r="K144" s="36" t="s">
        <v>259</v>
      </c>
      <c r="L144" s="24" t="s">
        <v>3394</v>
      </c>
      <c r="M144" s="19" t="s">
        <v>1497</v>
      </c>
      <c r="N144" s="19" t="s">
        <v>1498</v>
      </c>
      <c r="O144" s="19" t="s">
        <v>3110</v>
      </c>
      <c r="P144" s="31" t="s">
        <v>16</v>
      </c>
      <c r="Q144" s="11" t="s">
        <v>3962</v>
      </c>
      <c r="R144" s="4"/>
      <c r="T144" s="3"/>
    </row>
    <row r="145" spans="1:20" ht="17" customHeight="1">
      <c r="A145" s="14">
        <f t="shared" si="2"/>
        <v>144</v>
      </c>
      <c r="B145" s="15">
        <v>43986</v>
      </c>
      <c r="C145" s="16">
        <v>0.83333333333333337</v>
      </c>
      <c r="D145" s="14" t="s">
        <v>41</v>
      </c>
      <c r="E145" s="20" t="s">
        <v>13</v>
      </c>
      <c r="F145" s="14" t="s">
        <v>7</v>
      </c>
      <c r="G145" s="17" t="s">
        <v>284</v>
      </c>
      <c r="H145" s="14" t="s">
        <v>824</v>
      </c>
      <c r="I145" s="18" t="s">
        <v>285</v>
      </c>
      <c r="J145" s="33">
        <v>35000</v>
      </c>
      <c r="K145" s="36" t="s">
        <v>286</v>
      </c>
      <c r="L145" s="19" t="s">
        <v>3395</v>
      </c>
      <c r="M145" s="19" t="s">
        <v>1499</v>
      </c>
      <c r="N145" s="19" t="s">
        <v>1500</v>
      </c>
      <c r="O145" s="19" t="s">
        <v>3111</v>
      </c>
      <c r="P145" s="31" t="s">
        <v>16</v>
      </c>
      <c r="Q145" s="11" t="s">
        <v>3962</v>
      </c>
      <c r="R145" s="4"/>
      <c r="T145" s="3"/>
    </row>
    <row r="146" spans="1:20" ht="17" customHeight="1">
      <c r="A146" s="14">
        <f t="shared" si="2"/>
        <v>145</v>
      </c>
      <c r="B146" s="15">
        <v>43988</v>
      </c>
      <c r="C146" s="16">
        <v>0.75</v>
      </c>
      <c r="D146" s="14" t="s">
        <v>58</v>
      </c>
      <c r="E146" s="20" t="s">
        <v>13</v>
      </c>
      <c r="F146" s="14" t="s">
        <v>7</v>
      </c>
      <c r="G146" s="17" t="s">
        <v>275</v>
      </c>
      <c r="H146" s="14" t="s">
        <v>825</v>
      </c>
      <c r="I146" s="18" t="s">
        <v>287</v>
      </c>
      <c r="J146" s="33">
        <v>18390</v>
      </c>
      <c r="K146" s="36" t="s">
        <v>3957</v>
      </c>
      <c r="L146" s="19" t="s">
        <v>3396</v>
      </c>
      <c r="M146" s="19" t="s">
        <v>1501</v>
      </c>
      <c r="N146" s="19" t="s">
        <v>1502</v>
      </c>
      <c r="O146" s="19" t="s">
        <v>16</v>
      </c>
      <c r="P146" s="31" t="s">
        <v>16</v>
      </c>
      <c r="Q146" s="11" t="s">
        <v>3962</v>
      </c>
      <c r="R146" s="4"/>
      <c r="T146" s="3"/>
    </row>
    <row r="147" spans="1:20" ht="17" customHeight="1">
      <c r="A147" s="14">
        <f t="shared" si="2"/>
        <v>146</v>
      </c>
      <c r="B147" s="15">
        <v>43991</v>
      </c>
      <c r="C147" s="16">
        <v>0.83333333333333337</v>
      </c>
      <c r="D147" s="14" t="s">
        <v>248</v>
      </c>
      <c r="E147" s="14" t="s">
        <v>76</v>
      </c>
      <c r="F147" s="14" t="s">
        <v>7</v>
      </c>
      <c r="G147" s="17" t="s">
        <v>288</v>
      </c>
      <c r="H147" s="14" t="s">
        <v>824</v>
      </c>
      <c r="I147" s="18" t="s">
        <v>289</v>
      </c>
      <c r="J147" s="33">
        <v>0</v>
      </c>
      <c r="K147" s="36" t="s">
        <v>46</v>
      </c>
      <c r="L147" s="19" t="s">
        <v>3397</v>
      </c>
      <c r="M147" s="19" t="s">
        <v>1503</v>
      </c>
      <c r="N147" s="19" t="s">
        <v>1504</v>
      </c>
      <c r="O147" s="19" t="s">
        <v>3112</v>
      </c>
      <c r="P147" s="31" t="s">
        <v>16</v>
      </c>
      <c r="Q147" s="11" t="s">
        <v>3960</v>
      </c>
      <c r="R147" s="4"/>
      <c r="T147" s="3"/>
    </row>
    <row r="148" spans="1:20" ht="17" customHeight="1">
      <c r="A148" s="14">
        <f t="shared" si="2"/>
        <v>147</v>
      </c>
      <c r="B148" s="15">
        <v>43992</v>
      </c>
      <c r="C148" s="16">
        <v>0.79166666666666663</v>
      </c>
      <c r="D148" s="14" t="s">
        <v>290</v>
      </c>
      <c r="E148" s="14" t="s">
        <v>131</v>
      </c>
      <c r="F148" s="14" t="s">
        <v>42</v>
      </c>
      <c r="G148" s="17" t="s">
        <v>291</v>
      </c>
      <c r="H148" s="14" t="s">
        <v>824</v>
      </c>
      <c r="I148" s="18" t="s">
        <v>1185</v>
      </c>
      <c r="J148" s="33">
        <v>0</v>
      </c>
      <c r="K148" s="36" t="s">
        <v>16</v>
      </c>
      <c r="L148" s="19" t="s">
        <v>3398</v>
      </c>
      <c r="M148" s="19" t="s">
        <v>1505</v>
      </c>
      <c r="N148" s="19" t="s">
        <v>1506</v>
      </c>
      <c r="O148" s="19" t="s">
        <v>16</v>
      </c>
      <c r="P148" s="31" t="s">
        <v>16</v>
      </c>
      <c r="Q148" s="11" t="s">
        <v>3964</v>
      </c>
      <c r="R148" s="4"/>
      <c r="T148" s="3"/>
    </row>
    <row r="149" spans="1:20" ht="17" customHeight="1">
      <c r="A149" s="14">
        <f t="shared" si="2"/>
        <v>148</v>
      </c>
      <c r="B149" s="15">
        <v>43999</v>
      </c>
      <c r="C149" s="16">
        <v>0.66666666666666663</v>
      </c>
      <c r="D149" s="14" t="s">
        <v>292</v>
      </c>
      <c r="E149" s="14" t="s">
        <v>164</v>
      </c>
      <c r="F149" s="14" t="s">
        <v>7</v>
      </c>
      <c r="G149" s="17" t="s">
        <v>293</v>
      </c>
      <c r="H149" s="14" t="s">
        <v>824</v>
      </c>
      <c r="I149" s="18" t="s">
        <v>294</v>
      </c>
      <c r="J149" s="33">
        <v>22000</v>
      </c>
      <c r="K149" s="36" t="s">
        <v>134</v>
      </c>
      <c r="L149" s="19" t="s">
        <v>3399</v>
      </c>
      <c r="M149" s="19" t="s">
        <v>1507</v>
      </c>
      <c r="N149" s="19" t="s">
        <v>1508</v>
      </c>
      <c r="O149" s="19" t="s">
        <v>2957</v>
      </c>
      <c r="P149" s="31" t="s">
        <v>16</v>
      </c>
      <c r="Q149" s="11" t="s">
        <v>3960</v>
      </c>
      <c r="R149" s="4"/>
      <c r="T149" s="3"/>
    </row>
    <row r="150" spans="1:20" ht="17" customHeight="1">
      <c r="A150" s="14">
        <f t="shared" si="2"/>
        <v>149</v>
      </c>
      <c r="B150" s="15">
        <v>44004</v>
      </c>
      <c r="C150" s="16">
        <v>0.8125</v>
      </c>
      <c r="D150" s="14" t="s">
        <v>241</v>
      </c>
      <c r="E150" s="14" t="s">
        <v>65</v>
      </c>
      <c r="F150" s="14" t="s">
        <v>42</v>
      </c>
      <c r="G150" s="17" t="s">
        <v>295</v>
      </c>
      <c r="H150" s="14" t="s">
        <v>824</v>
      </c>
      <c r="I150" s="18" t="s">
        <v>3249</v>
      </c>
      <c r="J150" s="33">
        <v>0</v>
      </c>
      <c r="K150" s="36" t="s">
        <v>16</v>
      </c>
      <c r="L150" s="19" t="s">
        <v>3400</v>
      </c>
      <c r="M150" s="19" t="s">
        <v>1509</v>
      </c>
      <c r="N150" s="19" t="s">
        <v>1510</v>
      </c>
      <c r="O150" s="19" t="s">
        <v>3113</v>
      </c>
      <c r="P150" s="31" t="s">
        <v>16</v>
      </c>
      <c r="Q150" s="11" t="s">
        <v>3960</v>
      </c>
      <c r="R150" s="4"/>
      <c r="T150" s="3"/>
    </row>
    <row r="151" spans="1:20" ht="17" customHeight="1">
      <c r="A151" s="14">
        <f t="shared" si="2"/>
        <v>150</v>
      </c>
      <c r="B151" s="15">
        <v>44012</v>
      </c>
      <c r="C151" s="16">
        <v>0.77083333333333337</v>
      </c>
      <c r="D151" s="14" t="s">
        <v>58</v>
      </c>
      <c r="E151" s="14" t="s">
        <v>48</v>
      </c>
      <c r="F151" s="14" t="s">
        <v>49</v>
      </c>
      <c r="G151" s="17" t="s">
        <v>59</v>
      </c>
      <c r="H151" s="14" t="s">
        <v>824</v>
      </c>
      <c r="I151" s="18" t="s">
        <v>1154</v>
      </c>
      <c r="J151" s="33">
        <v>0</v>
      </c>
      <c r="K151" s="36" t="s">
        <v>296</v>
      </c>
      <c r="L151" s="19" t="s">
        <v>3401</v>
      </c>
      <c r="M151" s="19" t="s">
        <v>1511</v>
      </c>
      <c r="N151" s="19" t="s">
        <v>1512</v>
      </c>
      <c r="O151" s="19" t="s">
        <v>3114</v>
      </c>
      <c r="P151" s="31" t="s">
        <v>16</v>
      </c>
      <c r="Q151" s="11" t="s">
        <v>3963</v>
      </c>
      <c r="R151" s="4"/>
      <c r="T151" s="3"/>
    </row>
    <row r="152" spans="1:20" ht="17" customHeight="1">
      <c r="A152" s="14">
        <f t="shared" si="2"/>
        <v>151</v>
      </c>
      <c r="B152" s="15">
        <v>44015</v>
      </c>
      <c r="C152" s="16">
        <v>0.83333333333333337</v>
      </c>
      <c r="D152" s="14" t="s">
        <v>226</v>
      </c>
      <c r="E152" s="14" t="s">
        <v>48</v>
      </c>
      <c r="F152" s="14" t="s">
        <v>7</v>
      </c>
      <c r="G152" s="17" t="s">
        <v>278</v>
      </c>
      <c r="H152" s="14" t="s">
        <v>825</v>
      </c>
      <c r="I152" s="18" t="s">
        <v>297</v>
      </c>
      <c r="J152" s="33">
        <v>41500</v>
      </c>
      <c r="K152" s="36" t="s">
        <v>152</v>
      </c>
      <c r="L152" s="19" t="s">
        <v>3402</v>
      </c>
      <c r="M152" s="19" t="s">
        <v>1513</v>
      </c>
      <c r="N152" s="19" t="s">
        <v>1514</v>
      </c>
      <c r="O152" s="19" t="s">
        <v>3115</v>
      </c>
      <c r="P152" s="31" t="s">
        <v>16</v>
      </c>
      <c r="Q152" s="11" t="s">
        <v>3960</v>
      </c>
      <c r="R152" s="4"/>
      <c r="T152" s="3"/>
    </row>
    <row r="153" spans="1:20" ht="17" customHeight="1">
      <c r="A153" s="14">
        <f t="shared" si="2"/>
        <v>152</v>
      </c>
      <c r="B153" s="15">
        <v>44017</v>
      </c>
      <c r="C153" s="16">
        <v>0.58333333333333337</v>
      </c>
      <c r="D153" s="14" t="s">
        <v>71</v>
      </c>
      <c r="E153" s="14" t="s">
        <v>164</v>
      </c>
      <c r="F153" s="14" t="s">
        <v>7</v>
      </c>
      <c r="G153" s="17" t="s">
        <v>298</v>
      </c>
      <c r="H153" s="14" t="s">
        <v>824</v>
      </c>
      <c r="I153" s="18" t="s">
        <v>299</v>
      </c>
      <c r="J153" s="33">
        <v>11800</v>
      </c>
      <c r="K153" s="36" t="s">
        <v>63</v>
      </c>
      <c r="L153" s="19" t="s">
        <v>3403</v>
      </c>
      <c r="M153" s="19" t="s">
        <v>1515</v>
      </c>
      <c r="N153" s="19" t="s">
        <v>1516</v>
      </c>
      <c r="O153" s="19" t="s">
        <v>3116</v>
      </c>
      <c r="P153" s="31" t="s">
        <v>16</v>
      </c>
      <c r="Q153" s="11" t="s">
        <v>3961</v>
      </c>
      <c r="R153" s="4"/>
      <c r="T153" s="3"/>
    </row>
    <row r="154" spans="1:20" ht="17" customHeight="1">
      <c r="A154" s="14">
        <f t="shared" si="2"/>
        <v>153</v>
      </c>
      <c r="B154" s="15">
        <v>44017</v>
      </c>
      <c r="C154" s="16">
        <v>0.75</v>
      </c>
      <c r="D154" s="14" t="s">
        <v>58</v>
      </c>
      <c r="E154" s="14" t="s">
        <v>48</v>
      </c>
      <c r="F154" s="14" t="s">
        <v>49</v>
      </c>
      <c r="G154" s="17" t="s">
        <v>59</v>
      </c>
      <c r="H154" s="14" t="s">
        <v>825</v>
      </c>
      <c r="I154" s="18" t="s">
        <v>300</v>
      </c>
      <c r="J154" s="33">
        <v>0</v>
      </c>
      <c r="K154" s="36" t="s">
        <v>296</v>
      </c>
      <c r="L154" s="19" t="s">
        <v>3404</v>
      </c>
      <c r="M154" s="19" t="s">
        <v>1517</v>
      </c>
      <c r="N154" s="19" t="s">
        <v>1518</v>
      </c>
      <c r="O154" s="19" t="s">
        <v>3117</v>
      </c>
      <c r="P154" s="31" t="s">
        <v>16</v>
      </c>
      <c r="Q154" s="11" t="s">
        <v>3960</v>
      </c>
      <c r="R154" s="4"/>
      <c r="T154" s="3"/>
    </row>
    <row r="155" spans="1:20" ht="17" customHeight="1">
      <c r="A155" s="14">
        <f t="shared" si="2"/>
        <v>154</v>
      </c>
      <c r="B155" s="15">
        <v>44020</v>
      </c>
      <c r="C155" s="16">
        <v>0.83333333333333337</v>
      </c>
      <c r="D155" s="14" t="s">
        <v>486</v>
      </c>
      <c r="E155" s="14" t="s">
        <v>301</v>
      </c>
      <c r="F155" s="14" t="s">
        <v>7</v>
      </c>
      <c r="G155" s="17" t="s">
        <v>302</v>
      </c>
      <c r="H155" s="14" t="s">
        <v>824</v>
      </c>
      <c r="I155" s="18" t="s">
        <v>303</v>
      </c>
      <c r="J155" s="33">
        <v>20000</v>
      </c>
      <c r="K155" s="36" t="s">
        <v>1158</v>
      </c>
      <c r="L155" s="19" t="s">
        <v>3405</v>
      </c>
      <c r="M155" s="19" t="s">
        <v>1519</v>
      </c>
      <c r="N155" s="19" t="s">
        <v>1520</v>
      </c>
      <c r="O155" s="19" t="s">
        <v>2960</v>
      </c>
      <c r="P155" s="31" t="s">
        <v>16</v>
      </c>
      <c r="Q155" s="11" t="s">
        <v>3960</v>
      </c>
      <c r="R155" s="4"/>
      <c r="T155" s="3"/>
    </row>
    <row r="156" spans="1:20" ht="17" customHeight="1">
      <c r="A156" s="14">
        <f t="shared" si="2"/>
        <v>155</v>
      </c>
      <c r="B156" s="15">
        <v>44021</v>
      </c>
      <c r="C156" s="16">
        <v>0.83333333333333337</v>
      </c>
      <c r="D156" s="14" t="s">
        <v>248</v>
      </c>
      <c r="E156" s="14" t="s">
        <v>76</v>
      </c>
      <c r="F156" s="14" t="s">
        <v>7</v>
      </c>
      <c r="G156" s="17" t="s">
        <v>288</v>
      </c>
      <c r="H156" s="14" t="s">
        <v>825</v>
      </c>
      <c r="I156" s="18" t="s">
        <v>304</v>
      </c>
      <c r="J156" s="33">
        <v>28440</v>
      </c>
      <c r="K156" s="36" t="s">
        <v>46</v>
      </c>
      <c r="L156" s="19" t="s">
        <v>3406</v>
      </c>
      <c r="M156" s="19" t="s">
        <v>1521</v>
      </c>
      <c r="N156" s="19" t="s">
        <v>1522</v>
      </c>
      <c r="O156" s="19" t="s">
        <v>2961</v>
      </c>
      <c r="P156" s="31" t="s">
        <v>16</v>
      </c>
      <c r="Q156" s="11" t="s">
        <v>3960</v>
      </c>
      <c r="R156" s="4"/>
      <c r="T156" s="3"/>
    </row>
    <row r="157" spans="1:20" ht="17" customHeight="1">
      <c r="A157" s="14">
        <f t="shared" si="2"/>
        <v>156</v>
      </c>
      <c r="B157" s="15">
        <v>44023</v>
      </c>
      <c r="C157" s="16">
        <v>0.77083333333333337</v>
      </c>
      <c r="D157" s="14" t="s">
        <v>248</v>
      </c>
      <c r="E157" s="14" t="s">
        <v>76</v>
      </c>
      <c r="F157" s="14" t="s">
        <v>7</v>
      </c>
      <c r="G157" s="17" t="s">
        <v>288</v>
      </c>
      <c r="H157" s="14" t="s">
        <v>826</v>
      </c>
      <c r="I157" s="18" t="s">
        <v>305</v>
      </c>
      <c r="J157" s="33">
        <v>0</v>
      </c>
      <c r="K157" s="36" t="s">
        <v>46</v>
      </c>
      <c r="L157" s="19" t="s">
        <v>3407</v>
      </c>
      <c r="M157" s="19" t="s">
        <v>1523</v>
      </c>
      <c r="N157" s="19" t="s">
        <v>1524</v>
      </c>
      <c r="O157" s="19" t="s">
        <v>2962</v>
      </c>
      <c r="P157" s="31" t="s">
        <v>16</v>
      </c>
      <c r="Q157" s="11" t="s">
        <v>3960</v>
      </c>
      <c r="R157" s="4"/>
      <c r="T157" s="3"/>
    </row>
    <row r="158" spans="1:20" ht="17" customHeight="1">
      <c r="A158" s="14">
        <f t="shared" si="2"/>
        <v>157</v>
      </c>
      <c r="B158" s="15">
        <v>44024</v>
      </c>
      <c r="C158" s="16">
        <v>0.77083333333333337</v>
      </c>
      <c r="D158" s="14" t="s">
        <v>248</v>
      </c>
      <c r="E158" s="14" t="s">
        <v>76</v>
      </c>
      <c r="F158" s="14" t="s">
        <v>7</v>
      </c>
      <c r="G158" s="17" t="s">
        <v>288</v>
      </c>
      <c r="H158" s="14" t="s">
        <v>827</v>
      </c>
      <c r="I158" s="18" t="s">
        <v>306</v>
      </c>
      <c r="J158" s="33">
        <v>0</v>
      </c>
      <c r="K158" s="36" t="s">
        <v>46</v>
      </c>
      <c r="L158" s="19" t="s">
        <v>3408</v>
      </c>
      <c r="M158" s="19" t="s">
        <v>1525</v>
      </c>
      <c r="N158" s="19" t="s">
        <v>1526</v>
      </c>
      <c r="O158" s="19" t="s">
        <v>1527</v>
      </c>
      <c r="P158" s="31" t="s">
        <v>16</v>
      </c>
      <c r="Q158" s="11" t="s">
        <v>3962</v>
      </c>
      <c r="R158" s="4"/>
      <c r="T158" s="3"/>
    </row>
    <row r="159" spans="1:20" ht="17" customHeight="1">
      <c r="A159" s="14">
        <f t="shared" si="2"/>
        <v>158</v>
      </c>
      <c r="B159" s="15">
        <v>44026</v>
      </c>
      <c r="C159" s="16">
        <v>0.83333333333333337</v>
      </c>
      <c r="D159" s="14" t="s">
        <v>280</v>
      </c>
      <c r="E159" s="20" t="s">
        <v>13</v>
      </c>
      <c r="F159" s="14" t="s">
        <v>7</v>
      </c>
      <c r="G159" s="17" t="s">
        <v>307</v>
      </c>
      <c r="H159" s="14" t="s">
        <v>824</v>
      </c>
      <c r="I159" s="18" t="s">
        <v>308</v>
      </c>
      <c r="J159" s="33">
        <v>0</v>
      </c>
      <c r="K159" s="36" t="s">
        <v>176</v>
      </c>
      <c r="L159" s="19" t="s">
        <v>3409</v>
      </c>
      <c r="M159" s="19" t="s">
        <v>1528</v>
      </c>
      <c r="N159" s="19" t="s">
        <v>1529</v>
      </c>
      <c r="O159" s="19" t="s">
        <v>2963</v>
      </c>
      <c r="P159" s="31" t="s">
        <v>16</v>
      </c>
      <c r="Q159" s="11" t="s">
        <v>3961</v>
      </c>
      <c r="R159" s="4"/>
      <c r="T159" s="3"/>
    </row>
    <row r="160" spans="1:20" ht="17" customHeight="1">
      <c r="A160" s="14">
        <f t="shared" si="2"/>
        <v>159</v>
      </c>
      <c r="B160" s="15">
        <v>44027</v>
      </c>
      <c r="C160" s="16">
        <v>0.83333333333333337</v>
      </c>
      <c r="D160" s="14" t="s">
        <v>58</v>
      </c>
      <c r="E160" s="14" t="s">
        <v>48</v>
      </c>
      <c r="F160" s="14" t="s">
        <v>49</v>
      </c>
      <c r="G160" s="17" t="s">
        <v>59</v>
      </c>
      <c r="H160" s="14" t="s">
        <v>826</v>
      </c>
      <c r="I160" s="18" t="s">
        <v>309</v>
      </c>
      <c r="J160" s="33">
        <v>0</v>
      </c>
      <c r="K160" s="36" t="s">
        <v>296</v>
      </c>
      <c r="L160" s="19" t="s">
        <v>3410</v>
      </c>
      <c r="M160" s="19" t="s">
        <v>1530</v>
      </c>
      <c r="N160" s="19" t="s">
        <v>1531</v>
      </c>
      <c r="O160" s="19" t="s">
        <v>2964</v>
      </c>
      <c r="P160" s="31" t="s">
        <v>16</v>
      </c>
      <c r="Q160" s="11" t="s">
        <v>3960</v>
      </c>
      <c r="R160" s="4"/>
      <c r="T160" s="3"/>
    </row>
    <row r="161" spans="1:20" ht="17" customHeight="1">
      <c r="A161" s="14">
        <f t="shared" si="2"/>
        <v>160</v>
      </c>
      <c r="B161" s="15">
        <v>44028</v>
      </c>
      <c r="C161" s="16">
        <v>0.66666666666666663</v>
      </c>
      <c r="D161" s="14" t="s">
        <v>58</v>
      </c>
      <c r="E161" s="14" t="s">
        <v>48</v>
      </c>
      <c r="F161" s="14" t="s">
        <v>49</v>
      </c>
      <c r="G161" s="17" t="s">
        <v>59</v>
      </c>
      <c r="H161" s="14" t="s">
        <v>827</v>
      </c>
      <c r="I161" s="18" t="s">
        <v>310</v>
      </c>
      <c r="J161" s="33">
        <v>0</v>
      </c>
      <c r="K161" s="36" t="s">
        <v>296</v>
      </c>
      <c r="L161" s="19" t="s">
        <v>3411</v>
      </c>
      <c r="M161" s="19" t="s">
        <v>1532</v>
      </c>
      <c r="N161" s="19" t="s">
        <v>1533</v>
      </c>
      <c r="O161" s="19" t="s">
        <v>2977</v>
      </c>
      <c r="P161" s="31" t="s">
        <v>16</v>
      </c>
      <c r="Q161" s="11" t="s">
        <v>3960</v>
      </c>
      <c r="R161" s="4"/>
      <c r="T161" s="3"/>
    </row>
    <row r="162" spans="1:20" ht="17" customHeight="1">
      <c r="A162" s="14">
        <f t="shared" si="2"/>
        <v>161</v>
      </c>
      <c r="B162" s="15">
        <v>44028</v>
      </c>
      <c r="C162" s="16">
        <v>0.83333333333333337</v>
      </c>
      <c r="D162" s="14" t="s">
        <v>58</v>
      </c>
      <c r="E162" s="14" t="s">
        <v>48</v>
      </c>
      <c r="F162" s="14" t="s">
        <v>49</v>
      </c>
      <c r="G162" s="17" t="s">
        <v>59</v>
      </c>
      <c r="H162" s="14" t="s">
        <v>828</v>
      </c>
      <c r="I162" s="18" t="s">
        <v>311</v>
      </c>
      <c r="J162" s="33">
        <v>0</v>
      </c>
      <c r="K162" s="36" t="s">
        <v>296</v>
      </c>
      <c r="L162" s="19" t="s">
        <v>3412</v>
      </c>
      <c r="M162" s="19" t="s">
        <v>1534</v>
      </c>
      <c r="N162" s="19" t="s">
        <v>1535</v>
      </c>
      <c r="O162" s="19" t="s">
        <v>2976</v>
      </c>
      <c r="P162" s="31" t="s">
        <v>16</v>
      </c>
      <c r="Q162" s="11" t="s">
        <v>3960</v>
      </c>
      <c r="R162" s="4"/>
      <c r="T162" s="3"/>
    </row>
    <row r="163" spans="1:20" ht="17" customHeight="1">
      <c r="A163" s="14">
        <f t="shared" si="2"/>
        <v>162</v>
      </c>
      <c r="B163" s="15">
        <v>44030</v>
      </c>
      <c r="C163" s="16">
        <v>0.625</v>
      </c>
      <c r="D163" s="14" t="s">
        <v>222</v>
      </c>
      <c r="E163" s="14" t="s">
        <v>164</v>
      </c>
      <c r="F163" s="14" t="s">
        <v>7</v>
      </c>
      <c r="G163" s="17" t="s">
        <v>312</v>
      </c>
      <c r="H163" s="14" t="s">
        <v>824</v>
      </c>
      <c r="I163" s="18" t="s">
        <v>313</v>
      </c>
      <c r="J163" s="33">
        <v>20000</v>
      </c>
      <c r="K163" s="36" t="s">
        <v>106</v>
      </c>
      <c r="L163" s="19" t="s">
        <v>3413</v>
      </c>
      <c r="M163" s="19" t="s">
        <v>1536</v>
      </c>
      <c r="N163" s="19" t="s">
        <v>1537</v>
      </c>
      <c r="O163" s="19" t="s">
        <v>2959</v>
      </c>
      <c r="P163" s="31" t="s">
        <v>16</v>
      </c>
      <c r="Q163" s="11" t="s">
        <v>3963</v>
      </c>
      <c r="R163" s="4"/>
      <c r="T163" s="3"/>
    </row>
    <row r="164" spans="1:20" ht="17" customHeight="1">
      <c r="A164" s="14">
        <f t="shared" si="2"/>
        <v>163</v>
      </c>
      <c r="B164" s="15">
        <v>44030</v>
      </c>
      <c r="C164" s="16">
        <v>0.79166666666666663</v>
      </c>
      <c r="D164" s="14" t="s">
        <v>314</v>
      </c>
      <c r="E164" s="14" t="s">
        <v>164</v>
      </c>
      <c r="F164" s="14" t="s">
        <v>42</v>
      </c>
      <c r="G164" s="17" t="s">
        <v>893</v>
      </c>
      <c r="H164" s="14" t="s">
        <v>824</v>
      </c>
      <c r="I164" s="18" t="s">
        <v>315</v>
      </c>
      <c r="J164" s="33">
        <v>0</v>
      </c>
      <c r="K164" s="36" t="s">
        <v>16</v>
      </c>
      <c r="L164" s="19" t="s">
        <v>3414</v>
      </c>
      <c r="M164" s="19" t="s">
        <v>1538</v>
      </c>
      <c r="N164" s="19" t="s">
        <v>1539</v>
      </c>
      <c r="O164" s="19" t="s">
        <v>2958</v>
      </c>
      <c r="P164" s="31" t="s">
        <v>16</v>
      </c>
      <c r="Q164" s="11" t="s">
        <v>3960</v>
      </c>
      <c r="R164" s="4"/>
      <c r="T164" s="3"/>
    </row>
    <row r="165" spans="1:20" ht="17" customHeight="1">
      <c r="A165" s="14">
        <f t="shared" si="2"/>
        <v>164</v>
      </c>
      <c r="B165" s="15">
        <v>44031</v>
      </c>
      <c r="C165" s="16">
        <v>0.58333333333333337</v>
      </c>
      <c r="D165" s="14" t="s">
        <v>486</v>
      </c>
      <c r="E165" s="14" t="s">
        <v>48</v>
      </c>
      <c r="F165" s="14" t="s">
        <v>49</v>
      </c>
      <c r="G165" s="17" t="s">
        <v>316</v>
      </c>
      <c r="H165" s="14" t="s">
        <v>824</v>
      </c>
      <c r="I165" s="18" t="s">
        <v>317</v>
      </c>
      <c r="J165" s="33">
        <v>25000</v>
      </c>
      <c r="K165" s="36" t="s">
        <v>318</v>
      </c>
      <c r="L165" s="19" t="s">
        <v>3415</v>
      </c>
      <c r="M165" s="19" t="s">
        <v>1540</v>
      </c>
      <c r="N165" s="19" t="s">
        <v>1541</v>
      </c>
      <c r="O165" s="19" t="s">
        <v>1542</v>
      </c>
      <c r="P165" s="31" t="s">
        <v>16</v>
      </c>
      <c r="Q165" s="11" t="s">
        <v>3962</v>
      </c>
      <c r="R165" s="4"/>
      <c r="T165" s="3"/>
    </row>
    <row r="166" spans="1:20" ht="17" customHeight="1">
      <c r="A166" s="14">
        <f t="shared" si="2"/>
        <v>165</v>
      </c>
      <c r="B166" s="15">
        <v>44034</v>
      </c>
      <c r="C166" s="16">
        <v>0.66666666666666663</v>
      </c>
      <c r="D166" s="14" t="s">
        <v>251</v>
      </c>
      <c r="E166" s="14" t="s">
        <v>65</v>
      </c>
      <c r="F166" s="14" t="s">
        <v>7</v>
      </c>
      <c r="G166" s="17" t="s">
        <v>319</v>
      </c>
      <c r="H166" s="14" t="s">
        <v>824</v>
      </c>
      <c r="I166" s="18" t="s">
        <v>320</v>
      </c>
      <c r="J166" s="33">
        <v>29350</v>
      </c>
      <c r="K166" s="36" t="s">
        <v>204</v>
      </c>
      <c r="L166" s="19" t="s">
        <v>3416</v>
      </c>
      <c r="M166" s="19" t="s">
        <v>1543</v>
      </c>
      <c r="N166" s="19" t="s">
        <v>1544</v>
      </c>
      <c r="O166" s="19" t="s">
        <v>1545</v>
      </c>
      <c r="P166" s="31" t="s">
        <v>16</v>
      </c>
      <c r="Q166" s="11" t="s">
        <v>3960</v>
      </c>
      <c r="R166" s="4"/>
      <c r="T166" s="3"/>
    </row>
    <row r="167" spans="1:20" ht="17" customHeight="1">
      <c r="A167" s="14">
        <f t="shared" si="2"/>
        <v>166</v>
      </c>
      <c r="B167" s="15">
        <v>44037</v>
      </c>
      <c r="C167" s="16">
        <v>0.625</v>
      </c>
      <c r="D167" s="14" t="s">
        <v>41</v>
      </c>
      <c r="E167" s="14" t="s">
        <v>6</v>
      </c>
      <c r="F167" s="14" t="s">
        <v>7</v>
      </c>
      <c r="G167" s="17" t="s">
        <v>321</v>
      </c>
      <c r="H167" s="14" t="s">
        <v>824</v>
      </c>
      <c r="I167" s="18" t="s">
        <v>322</v>
      </c>
      <c r="J167" s="33">
        <v>25900</v>
      </c>
      <c r="K167" s="36" t="s">
        <v>167</v>
      </c>
      <c r="L167" s="19" t="s">
        <v>3417</v>
      </c>
      <c r="M167" s="19" t="s">
        <v>1546</v>
      </c>
      <c r="N167" s="19" t="s">
        <v>1547</v>
      </c>
      <c r="O167" s="19" t="s">
        <v>1548</v>
      </c>
      <c r="P167" s="31" t="s">
        <v>16</v>
      </c>
      <c r="Q167" s="11" t="s">
        <v>3964</v>
      </c>
      <c r="R167" s="4"/>
      <c r="T167" s="3"/>
    </row>
    <row r="168" spans="1:20" ht="17" customHeight="1">
      <c r="A168" s="14">
        <f t="shared" si="2"/>
        <v>167</v>
      </c>
      <c r="B168" s="15">
        <v>44038</v>
      </c>
      <c r="C168" s="16">
        <v>0.58333333333333337</v>
      </c>
      <c r="D168" s="14" t="s">
        <v>241</v>
      </c>
      <c r="E168" s="14" t="s">
        <v>100</v>
      </c>
      <c r="F168" s="14" t="s">
        <v>7</v>
      </c>
      <c r="G168" s="17" t="s">
        <v>295</v>
      </c>
      <c r="H168" s="14" t="s">
        <v>824</v>
      </c>
      <c r="I168" s="18" t="s">
        <v>323</v>
      </c>
      <c r="J168" s="33">
        <v>18000</v>
      </c>
      <c r="K168" s="36" t="s">
        <v>324</v>
      </c>
      <c r="L168" s="19" t="s">
        <v>3418</v>
      </c>
      <c r="M168" s="19" t="s">
        <v>1549</v>
      </c>
      <c r="N168" s="19" t="s">
        <v>1550</v>
      </c>
      <c r="O168" s="19" t="s">
        <v>1551</v>
      </c>
      <c r="P168" s="31" t="s">
        <v>1552</v>
      </c>
      <c r="Q168" s="11" t="s">
        <v>3960</v>
      </c>
      <c r="R168" s="4"/>
      <c r="T168" s="3"/>
    </row>
    <row r="169" spans="1:20" ht="17" customHeight="1">
      <c r="A169" s="14">
        <f t="shared" si="2"/>
        <v>168</v>
      </c>
      <c r="B169" s="15">
        <v>44038</v>
      </c>
      <c r="C169" s="16">
        <v>0.75</v>
      </c>
      <c r="D169" s="14" t="s">
        <v>58</v>
      </c>
      <c r="E169" s="14" t="s">
        <v>48</v>
      </c>
      <c r="F169" s="14" t="s">
        <v>49</v>
      </c>
      <c r="G169" s="17" t="s">
        <v>59</v>
      </c>
      <c r="H169" s="14" t="s">
        <v>829</v>
      </c>
      <c r="I169" s="18" t="s">
        <v>325</v>
      </c>
      <c r="J169" s="33">
        <v>20000</v>
      </c>
      <c r="K169" s="36" t="s">
        <v>296</v>
      </c>
      <c r="L169" s="19" t="s">
        <v>3419</v>
      </c>
      <c r="M169" s="19" t="s">
        <v>1553</v>
      </c>
      <c r="N169" s="19" t="s">
        <v>1554</v>
      </c>
      <c r="O169" s="19" t="s">
        <v>2975</v>
      </c>
      <c r="P169" s="31" t="s">
        <v>16</v>
      </c>
      <c r="Q169" s="11" t="s">
        <v>3962</v>
      </c>
      <c r="R169" s="4"/>
      <c r="T169" s="3"/>
    </row>
    <row r="170" spans="1:20" ht="17" customHeight="1">
      <c r="A170" s="14">
        <f t="shared" si="2"/>
        <v>169</v>
      </c>
      <c r="B170" s="15">
        <v>44041</v>
      </c>
      <c r="C170" s="16">
        <v>0.66666666666666663</v>
      </c>
      <c r="D170" s="14" t="s">
        <v>248</v>
      </c>
      <c r="E170" s="14" t="s">
        <v>76</v>
      </c>
      <c r="F170" s="14" t="s">
        <v>7</v>
      </c>
      <c r="G170" s="17" t="s">
        <v>288</v>
      </c>
      <c r="H170" s="14" t="s">
        <v>828</v>
      </c>
      <c r="I170" s="18" t="s">
        <v>1186</v>
      </c>
      <c r="J170" s="33">
        <v>20000</v>
      </c>
      <c r="K170" s="36" t="s">
        <v>46</v>
      </c>
      <c r="L170" s="19" t="s">
        <v>3420</v>
      </c>
      <c r="M170" s="19" t="s">
        <v>1555</v>
      </c>
      <c r="N170" s="19" t="s">
        <v>1556</v>
      </c>
      <c r="O170" s="19" t="s">
        <v>1557</v>
      </c>
      <c r="P170" s="31" t="s">
        <v>16</v>
      </c>
      <c r="Q170" s="11" t="s">
        <v>3963</v>
      </c>
      <c r="R170" s="4"/>
      <c r="T170" s="3"/>
    </row>
    <row r="171" spans="1:20" ht="17" customHeight="1">
      <c r="A171" s="14">
        <f t="shared" si="2"/>
        <v>170</v>
      </c>
      <c r="B171" s="15">
        <v>44041</v>
      </c>
      <c r="C171" s="16">
        <v>0.83333333333333337</v>
      </c>
      <c r="D171" s="14" t="s">
        <v>326</v>
      </c>
      <c r="E171" s="20" t="s">
        <v>28</v>
      </c>
      <c r="F171" s="14" t="s">
        <v>49</v>
      </c>
      <c r="G171" s="17" t="s">
        <v>327</v>
      </c>
      <c r="H171" s="14" t="s">
        <v>824</v>
      </c>
      <c r="I171" s="18" t="s">
        <v>328</v>
      </c>
      <c r="J171" s="33">
        <v>10000</v>
      </c>
      <c r="K171" s="36" t="s">
        <v>229</v>
      </c>
      <c r="L171" s="19" t="s">
        <v>3421</v>
      </c>
      <c r="M171" s="19" t="s">
        <v>1558</v>
      </c>
      <c r="N171" s="19" t="s">
        <v>1559</v>
      </c>
      <c r="O171" s="19" t="s">
        <v>2974</v>
      </c>
      <c r="P171" s="31" t="s">
        <v>16</v>
      </c>
      <c r="Q171" s="11" t="s">
        <v>3960</v>
      </c>
      <c r="R171" s="4"/>
      <c r="T171" s="3"/>
    </row>
    <row r="172" spans="1:20" ht="17" customHeight="1">
      <c r="A172" s="14">
        <f t="shared" si="2"/>
        <v>171</v>
      </c>
      <c r="B172" s="15">
        <v>44042</v>
      </c>
      <c r="C172" s="16">
        <v>0.83333333333333337</v>
      </c>
      <c r="D172" s="14" t="s">
        <v>329</v>
      </c>
      <c r="E172" s="20" t="s">
        <v>13</v>
      </c>
      <c r="F172" s="14" t="s">
        <v>7</v>
      </c>
      <c r="G172" s="17" t="s">
        <v>330</v>
      </c>
      <c r="H172" s="14" t="s">
        <v>824</v>
      </c>
      <c r="I172" s="18" t="s">
        <v>331</v>
      </c>
      <c r="J172" s="33">
        <v>33000</v>
      </c>
      <c r="K172" s="36" t="s">
        <v>52</v>
      </c>
      <c r="L172" s="19" t="s">
        <v>3422</v>
      </c>
      <c r="M172" s="19" t="s">
        <v>1560</v>
      </c>
      <c r="N172" s="19" t="s">
        <v>1561</v>
      </c>
      <c r="O172" s="19" t="s">
        <v>1562</v>
      </c>
      <c r="P172" s="31" t="s">
        <v>16</v>
      </c>
      <c r="Q172" s="11" t="s">
        <v>3960</v>
      </c>
      <c r="R172" s="4"/>
      <c r="T172" s="3"/>
    </row>
    <row r="173" spans="1:20" ht="17" customHeight="1">
      <c r="A173" s="14">
        <f t="shared" si="2"/>
        <v>172</v>
      </c>
      <c r="B173" s="15">
        <v>44043</v>
      </c>
      <c r="C173" s="16">
        <v>0.83333333333333337</v>
      </c>
      <c r="D173" s="14" t="s">
        <v>332</v>
      </c>
      <c r="E173" s="14" t="s">
        <v>1087</v>
      </c>
      <c r="F173" s="14" t="s">
        <v>49</v>
      </c>
      <c r="G173" s="17" t="s">
        <v>333</v>
      </c>
      <c r="H173" s="14" t="s">
        <v>824</v>
      </c>
      <c r="I173" s="18" t="s">
        <v>334</v>
      </c>
      <c r="J173" s="33">
        <v>0</v>
      </c>
      <c r="K173" s="36" t="s">
        <v>335</v>
      </c>
      <c r="L173" s="19" t="s">
        <v>3423</v>
      </c>
      <c r="M173" s="19" t="s">
        <v>1563</v>
      </c>
      <c r="N173" s="19" t="s">
        <v>1564</v>
      </c>
      <c r="O173" s="19" t="s">
        <v>16</v>
      </c>
      <c r="P173" s="31" t="s">
        <v>16</v>
      </c>
      <c r="Q173" s="11" t="s">
        <v>3961</v>
      </c>
      <c r="R173" s="4"/>
      <c r="T173" s="3"/>
    </row>
    <row r="174" spans="1:20" ht="17" customHeight="1">
      <c r="A174" s="14">
        <f t="shared" si="2"/>
        <v>173</v>
      </c>
      <c r="B174" s="15">
        <v>44046</v>
      </c>
      <c r="C174" s="16">
        <v>0.83333333333333337</v>
      </c>
      <c r="D174" s="14" t="s">
        <v>486</v>
      </c>
      <c r="E174" s="14" t="s">
        <v>301</v>
      </c>
      <c r="F174" s="14" t="s">
        <v>42</v>
      </c>
      <c r="G174" s="17" t="s">
        <v>302</v>
      </c>
      <c r="H174" s="14" t="s">
        <v>825</v>
      </c>
      <c r="I174" s="18" t="s">
        <v>336</v>
      </c>
      <c r="J174" s="33">
        <v>0</v>
      </c>
      <c r="K174" s="36" t="s">
        <v>16</v>
      </c>
      <c r="L174" s="19" t="s">
        <v>3424</v>
      </c>
      <c r="M174" s="19" t="s">
        <v>1565</v>
      </c>
      <c r="N174" s="19" t="s">
        <v>1566</v>
      </c>
      <c r="O174" s="19" t="s">
        <v>2973</v>
      </c>
      <c r="P174" s="31" t="s">
        <v>16</v>
      </c>
      <c r="Q174" s="11" t="s">
        <v>3963</v>
      </c>
      <c r="R174" s="4"/>
      <c r="T174" s="3"/>
    </row>
    <row r="175" spans="1:20" ht="17" customHeight="1">
      <c r="A175" s="14">
        <f t="shared" si="2"/>
        <v>174</v>
      </c>
      <c r="B175" s="15">
        <v>44048</v>
      </c>
      <c r="C175" s="16">
        <v>0.83333333333333337</v>
      </c>
      <c r="D175" s="14" t="s">
        <v>115</v>
      </c>
      <c r="E175" s="14" t="s">
        <v>771</v>
      </c>
      <c r="F175" s="14" t="s">
        <v>7</v>
      </c>
      <c r="G175" s="17" t="s">
        <v>337</v>
      </c>
      <c r="H175" s="14" t="s">
        <v>824</v>
      </c>
      <c r="I175" s="18" t="s">
        <v>338</v>
      </c>
      <c r="J175" s="33">
        <v>30000</v>
      </c>
      <c r="K175" s="36" t="s">
        <v>339</v>
      </c>
      <c r="L175" s="19" t="s">
        <v>3425</v>
      </c>
      <c r="M175" s="19" t="s">
        <v>1567</v>
      </c>
      <c r="N175" s="19" t="s">
        <v>1568</v>
      </c>
      <c r="O175" s="19" t="s">
        <v>2978</v>
      </c>
      <c r="P175" s="31" t="s">
        <v>2972</v>
      </c>
      <c r="Q175" s="11" t="s">
        <v>3960</v>
      </c>
      <c r="R175" s="4"/>
      <c r="T175" s="3"/>
    </row>
    <row r="176" spans="1:20" ht="17" customHeight="1">
      <c r="A176" s="14">
        <f t="shared" si="2"/>
        <v>175</v>
      </c>
      <c r="B176" s="15">
        <v>44051</v>
      </c>
      <c r="C176" s="16">
        <v>0.625</v>
      </c>
      <c r="D176" s="14" t="s">
        <v>222</v>
      </c>
      <c r="E176" s="14" t="s">
        <v>164</v>
      </c>
      <c r="F176" s="14" t="s">
        <v>7</v>
      </c>
      <c r="G176" s="17" t="s">
        <v>312</v>
      </c>
      <c r="H176" s="14" t="s">
        <v>825</v>
      </c>
      <c r="I176" s="18" t="s">
        <v>340</v>
      </c>
      <c r="J176" s="33">
        <v>23800</v>
      </c>
      <c r="K176" s="36" t="s">
        <v>106</v>
      </c>
      <c r="L176" s="19" t="s">
        <v>3426</v>
      </c>
      <c r="M176" s="19" t="s">
        <v>1569</v>
      </c>
      <c r="N176" s="19" t="s">
        <v>1570</v>
      </c>
      <c r="O176" s="19" t="s">
        <v>2971</v>
      </c>
      <c r="P176" s="31" t="s">
        <v>16</v>
      </c>
      <c r="Q176" s="11" t="s">
        <v>3962</v>
      </c>
      <c r="R176" s="4"/>
      <c r="T176" s="3"/>
    </row>
    <row r="177" spans="1:20" ht="17" customHeight="1">
      <c r="A177" s="14">
        <f t="shared" si="2"/>
        <v>176</v>
      </c>
      <c r="B177" s="15">
        <v>44054</v>
      </c>
      <c r="C177" s="16">
        <v>0.83333333333333337</v>
      </c>
      <c r="D177" s="14" t="s">
        <v>222</v>
      </c>
      <c r="E177" s="14" t="s">
        <v>164</v>
      </c>
      <c r="F177" s="14" t="s">
        <v>42</v>
      </c>
      <c r="G177" s="17" t="s">
        <v>312</v>
      </c>
      <c r="H177" s="14" t="s">
        <v>826</v>
      </c>
      <c r="I177" s="18" t="s">
        <v>341</v>
      </c>
      <c r="J177" s="33">
        <v>0</v>
      </c>
      <c r="K177" s="36" t="s">
        <v>16</v>
      </c>
      <c r="L177" s="19" t="s">
        <v>3427</v>
      </c>
      <c r="M177" s="19" t="s">
        <v>1571</v>
      </c>
      <c r="N177" s="19" t="s">
        <v>1572</v>
      </c>
      <c r="O177" s="19" t="s">
        <v>1573</v>
      </c>
      <c r="P177" s="31" t="s">
        <v>16</v>
      </c>
      <c r="Q177" s="11" t="s">
        <v>3960</v>
      </c>
      <c r="R177" s="4"/>
      <c r="T177" s="3"/>
    </row>
    <row r="178" spans="1:20" ht="17" customHeight="1">
      <c r="A178" s="14">
        <f t="shared" si="2"/>
        <v>177</v>
      </c>
      <c r="B178" s="15">
        <v>44055</v>
      </c>
      <c r="C178" s="16">
        <v>0.83333333333333337</v>
      </c>
      <c r="D178" s="14" t="s">
        <v>55</v>
      </c>
      <c r="E178" s="14" t="s">
        <v>95</v>
      </c>
      <c r="F178" s="14" t="s">
        <v>7</v>
      </c>
      <c r="G178" s="17" t="s">
        <v>342</v>
      </c>
      <c r="H178" s="14" t="s">
        <v>824</v>
      </c>
      <c r="I178" s="18" t="s">
        <v>343</v>
      </c>
      <c r="J178" s="33">
        <v>0</v>
      </c>
      <c r="K178" s="36" t="s">
        <v>344</v>
      </c>
      <c r="L178" s="19" t="s">
        <v>3428</v>
      </c>
      <c r="M178" s="19" t="s">
        <v>1574</v>
      </c>
      <c r="N178" s="19" t="s">
        <v>1575</v>
      </c>
      <c r="O178" s="19" t="s">
        <v>1576</v>
      </c>
      <c r="P178" s="31" t="s">
        <v>16</v>
      </c>
      <c r="Q178" s="11" t="s">
        <v>3961</v>
      </c>
      <c r="R178" s="4"/>
      <c r="T178" s="3"/>
    </row>
    <row r="179" spans="1:20" ht="17" customHeight="1">
      <c r="A179" s="14">
        <f t="shared" si="2"/>
        <v>178</v>
      </c>
      <c r="B179" s="15">
        <v>44059</v>
      </c>
      <c r="C179" s="16">
        <v>0.58333333333333337</v>
      </c>
      <c r="D179" s="14" t="s">
        <v>486</v>
      </c>
      <c r="E179" s="14" t="s">
        <v>301</v>
      </c>
      <c r="F179" s="14" t="s">
        <v>7</v>
      </c>
      <c r="G179" s="17" t="s">
        <v>302</v>
      </c>
      <c r="H179" s="14" t="s">
        <v>826</v>
      </c>
      <c r="I179" s="18" t="s">
        <v>345</v>
      </c>
      <c r="J179" s="33">
        <v>44250</v>
      </c>
      <c r="K179" s="36" t="s">
        <v>1158</v>
      </c>
      <c r="L179" s="19" t="s">
        <v>3429</v>
      </c>
      <c r="M179" s="19" t="s">
        <v>1577</v>
      </c>
      <c r="N179" s="19" t="s">
        <v>1578</v>
      </c>
      <c r="O179" s="19" t="s">
        <v>1579</v>
      </c>
      <c r="P179" s="31" t="s">
        <v>16</v>
      </c>
      <c r="Q179" s="11" t="s">
        <v>3960</v>
      </c>
      <c r="R179" s="4"/>
      <c r="T179" s="3"/>
    </row>
    <row r="180" spans="1:20" ht="17" customHeight="1">
      <c r="A180" s="14">
        <f t="shared" si="2"/>
        <v>179</v>
      </c>
      <c r="B180" s="15">
        <v>44059</v>
      </c>
      <c r="C180" s="16">
        <v>0.75</v>
      </c>
      <c r="D180" s="14" t="s">
        <v>58</v>
      </c>
      <c r="E180" s="14" t="s">
        <v>48</v>
      </c>
      <c r="F180" s="14" t="s">
        <v>49</v>
      </c>
      <c r="G180" s="17" t="s">
        <v>59</v>
      </c>
      <c r="H180" s="14" t="s">
        <v>830</v>
      </c>
      <c r="I180" s="18" t="s">
        <v>346</v>
      </c>
      <c r="J180" s="33">
        <v>46700</v>
      </c>
      <c r="K180" s="36" t="s">
        <v>296</v>
      </c>
      <c r="L180" s="19" t="s">
        <v>3430</v>
      </c>
      <c r="M180" s="19" t="s">
        <v>1580</v>
      </c>
      <c r="N180" s="19" t="s">
        <v>1581</v>
      </c>
      <c r="O180" s="19" t="s">
        <v>1582</v>
      </c>
      <c r="P180" s="31" t="s">
        <v>16</v>
      </c>
      <c r="Q180" s="11" t="s">
        <v>3962</v>
      </c>
      <c r="R180" s="4"/>
      <c r="T180" s="3"/>
    </row>
    <row r="181" spans="1:20" ht="17" customHeight="1">
      <c r="A181" s="14">
        <f t="shared" si="2"/>
        <v>180</v>
      </c>
      <c r="B181" s="15">
        <v>44060</v>
      </c>
      <c r="C181" s="16">
        <v>0.83333333333333337</v>
      </c>
      <c r="D181" s="14" t="s">
        <v>163</v>
      </c>
      <c r="E181" s="14" t="s">
        <v>65</v>
      </c>
      <c r="F181" s="14" t="s">
        <v>42</v>
      </c>
      <c r="G181" s="17" t="s">
        <v>212</v>
      </c>
      <c r="H181" s="14" t="s">
        <v>824</v>
      </c>
      <c r="I181" s="18" t="s">
        <v>347</v>
      </c>
      <c r="J181" s="33">
        <v>0</v>
      </c>
      <c r="K181" s="36" t="s">
        <v>16</v>
      </c>
      <c r="L181" s="19" t="s">
        <v>3431</v>
      </c>
      <c r="M181" s="19" t="s">
        <v>1583</v>
      </c>
      <c r="N181" s="19" t="s">
        <v>1584</v>
      </c>
      <c r="O181" s="19" t="s">
        <v>3118</v>
      </c>
      <c r="P181" s="31" t="s">
        <v>16</v>
      </c>
      <c r="Q181" s="11" t="s">
        <v>3960</v>
      </c>
      <c r="R181" s="4"/>
      <c r="T181" s="3"/>
    </row>
    <row r="182" spans="1:20" ht="17" customHeight="1">
      <c r="A182" s="14">
        <f t="shared" si="2"/>
        <v>181</v>
      </c>
      <c r="B182" s="15">
        <v>44069</v>
      </c>
      <c r="C182" s="16">
        <v>0.8125</v>
      </c>
      <c r="D182" s="20" t="s">
        <v>251</v>
      </c>
      <c r="E182" s="14" t="s">
        <v>164</v>
      </c>
      <c r="F182" s="14" t="s">
        <v>348</v>
      </c>
      <c r="G182" s="17" t="s">
        <v>252</v>
      </c>
      <c r="H182" s="14" t="s">
        <v>820</v>
      </c>
      <c r="I182" s="18" t="s">
        <v>349</v>
      </c>
      <c r="J182" s="33">
        <v>18500</v>
      </c>
      <c r="K182" s="36" t="s">
        <v>16</v>
      </c>
      <c r="L182" s="19" t="s">
        <v>3432</v>
      </c>
      <c r="M182" s="19" t="s">
        <v>1585</v>
      </c>
      <c r="N182" s="19" t="s">
        <v>1586</v>
      </c>
      <c r="O182" s="19" t="s">
        <v>16</v>
      </c>
      <c r="P182" s="31" t="s">
        <v>16</v>
      </c>
      <c r="Q182" s="11" t="s">
        <v>3962</v>
      </c>
      <c r="R182" s="4"/>
      <c r="T182" s="3"/>
    </row>
    <row r="183" spans="1:20" ht="17" customHeight="1">
      <c r="A183" s="14">
        <f t="shared" si="2"/>
        <v>182</v>
      </c>
      <c r="B183" s="15">
        <v>44070</v>
      </c>
      <c r="C183" s="16">
        <v>0.91666666666666663</v>
      </c>
      <c r="D183" s="20" t="s">
        <v>251</v>
      </c>
      <c r="E183" s="14" t="s">
        <v>164</v>
      </c>
      <c r="F183" s="14" t="s">
        <v>348</v>
      </c>
      <c r="G183" s="17" t="s">
        <v>252</v>
      </c>
      <c r="H183" s="14" t="s">
        <v>822</v>
      </c>
      <c r="I183" s="18" t="s">
        <v>350</v>
      </c>
      <c r="J183" s="33">
        <v>18500</v>
      </c>
      <c r="K183" s="36" t="s">
        <v>16</v>
      </c>
      <c r="L183" s="19" t="s">
        <v>3433</v>
      </c>
      <c r="M183" s="19" t="s">
        <v>1587</v>
      </c>
      <c r="N183" s="19" t="s">
        <v>1588</v>
      </c>
      <c r="O183" s="19" t="s">
        <v>16</v>
      </c>
      <c r="P183" s="31" t="s">
        <v>16</v>
      </c>
      <c r="Q183" s="11" t="s">
        <v>3962</v>
      </c>
      <c r="R183" s="4"/>
      <c r="T183" s="3"/>
    </row>
    <row r="184" spans="1:20" ht="17" customHeight="1">
      <c r="A184" s="14">
        <f t="shared" si="2"/>
        <v>183</v>
      </c>
      <c r="B184" s="15">
        <v>44071</v>
      </c>
      <c r="C184" s="16">
        <v>0.8125</v>
      </c>
      <c r="D184" s="20" t="s">
        <v>251</v>
      </c>
      <c r="E184" s="14" t="s">
        <v>164</v>
      </c>
      <c r="F184" s="14" t="s">
        <v>348</v>
      </c>
      <c r="G184" s="17" t="s">
        <v>252</v>
      </c>
      <c r="H184" s="14" t="s">
        <v>823</v>
      </c>
      <c r="I184" s="18" t="s">
        <v>351</v>
      </c>
      <c r="J184" s="33">
        <v>18500</v>
      </c>
      <c r="K184" s="36" t="s">
        <v>16</v>
      </c>
      <c r="L184" s="19" t="s">
        <v>3434</v>
      </c>
      <c r="M184" s="19" t="s">
        <v>1589</v>
      </c>
      <c r="N184" s="19" t="s">
        <v>1590</v>
      </c>
      <c r="O184" s="19" t="s">
        <v>1591</v>
      </c>
      <c r="P184" s="31" t="s">
        <v>16</v>
      </c>
      <c r="Q184" s="11" t="s">
        <v>3962</v>
      </c>
      <c r="R184" s="4"/>
      <c r="T184" s="3"/>
    </row>
    <row r="185" spans="1:20" ht="17" customHeight="1">
      <c r="A185" s="14">
        <f t="shared" si="2"/>
        <v>184</v>
      </c>
      <c r="B185" s="15">
        <v>44072</v>
      </c>
      <c r="C185" s="16">
        <v>0.83333333333333337</v>
      </c>
      <c r="D185" s="20" t="s">
        <v>251</v>
      </c>
      <c r="E185" s="14" t="s">
        <v>164</v>
      </c>
      <c r="F185" s="14" t="s">
        <v>348</v>
      </c>
      <c r="G185" s="17" t="s">
        <v>252</v>
      </c>
      <c r="H185" s="14" t="s">
        <v>819</v>
      </c>
      <c r="I185" s="18" t="s">
        <v>352</v>
      </c>
      <c r="J185" s="33">
        <v>18500</v>
      </c>
      <c r="K185" s="36" t="s">
        <v>16</v>
      </c>
      <c r="L185" s="19" t="s">
        <v>3435</v>
      </c>
      <c r="M185" s="19" t="s">
        <v>1592</v>
      </c>
      <c r="N185" s="19" t="s">
        <v>1593</v>
      </c>
      <c r="O185" s="19" t="s">
        <v>1594</v>
      </c>
      <c r="P185" s="31" t="s">
        <v>16</v>
      </c>
      <c r="Q185" s="11" t="s">
        <v>3960</v>
      </c>
      <c r="R185" s="4"/>
      <c r="T185" s="3"/>
    </row>
    <row r="186" spans="1:20" ht="17" customHeight="1">
      <c r="A186" s="14">
        <f t="shared" si="2"/>
        <v>185</v>
      </c>
      <c r="B186" s="15">
        <v>44074</v>
      </c>
      <c r="C186" s="16">
        <v>0.83333333333333337</v>
      </c>
      <c r="D186" s="14" t="s">
        <v>163</v>
      </c>
      <c r="E186" s="14" t="s">
        <v>65</v>
      </c>
      <c r="F186" s="14" t="s">
        <v>42</v>
      </c>
      <c r="G186" s="17" t="s">
        <v>165</v>
      </c>
      <c r="H186" s="14" t="s">
        <v>824</v>
      </c>
      <c r="I186" s="18" t="s">
        <v>353</v>
      </c>
      <c r="J186" s="33">
        <v>0</v>
      </c>
      <c r="K186" s="36" t="s">
        <v>16</v>
      </c>
      <c r="L186" s="19" t="s">
        <v>3436</v>
      </c>
      <c r="M186" s="19" t="s">
        <v>1595</v>
      </c>
      <c r="N186" s="19" t="s">
        <v>1596</v>
      </c>
      <c r="O186" s="19" t="s">
        <v>3119</v>
      </c>
      <c r="P186" s="31" t="s">
        <v>16</v>
      </c>
      <c r="Q186" s="11" t="s">
        <v>3962</v>
      </c>
      <c r="R186" s="4"/>
      <c r="T186" s="3"/>
    </row>
    <row r="187" spans="1:20" ht="17" customHeight="1">
      <c r="A187" s="14">
        <f t="shared" si="2"/>
        <v>186</v>
      </c>
      <c r="B187" s="15">
        <v>44075</v>
      </c>
      <c r="C187" s="16">
        <v>0.83333333333333337</v>
      </c>
      <c r="D187" s="14" t="s">
        <v>120</v>
      </c>
      <c r="E187" s="14" t="s">
        <v>121</v>
      </c>
      <c r="F187" s="14" t="s">
        <v>42</v>
      </c>
      <c r="G187" s="17" t="s">
        <v>122</v>
      </c>
      <c r="H187" s="14" t="s">
        <v>836</v>
      </c>
      <c r="I187" s="18" t="s">
        <v>354</v>
      </c>
      <c r="J187" s="33">
        <v>0</v>
      </c>
      <c r="K187" s="36" t="s">
        <v>16</v>
      </c>
      <c r="L187" s="19" t="s">
        <v>3437</v>
      </c>
      <c r="M187" s="19" t="s">
        <v>1597</v>
      </c>
      <c r="N187" s="19" t="s">
        <v>1598</v>
      </c>
      <c r="O187" s="19" t="s">
        <v>3195</v>
      </c>
      <c r="P187" s="31" t="s">
        <v>3120</v>
      </c>
      <c r="Q187" s="11" t="s">
        <v>3963</v>
      </c>
      <c r="R187" s="4"/>
      <c r="T187" s="3"/>
    </row>
    <row r="188" spans="1:20" ht="17" customHeight="1">
      <c r="A188" s="14">
        <f t="shared" si="2"/>
        <v>187</v>
      </c>
      <c r="B188" s="15">
        <v>44076</v>
      </c>
      <c r="C188" s="16">
        <v>0.83333333333333337</v>
      </c>
      <c r="D188" s="14" t="s">
        <v>244</v>
      </c>
      <c r="E188" s="20" t="s">
        <v>100</v>
      </c>
      <c r="F188" s="14" t="s">
        <v>42</v>
      </c>
      <c r="G188" s="17" t="s">
        <v>245</v>
      </c>
      <c r="H188" s="14" t="s">
        <v>825</v>
      </c>
      <c r="I188" s="18" t="s">
        <v>1026</v>
      </c>
      <c r="J188" s="33">
        <v>0</v>
      </c>
      <c r="K188" s="36" t="s">
        <v>16</v>
      </c>
      <c r="L188" s="19" t="s">
        <v>3438</v>
      </c>
      <c r="M188" s="19" t="s">
        <v>1599</v>
      </c>
      <c r="N188" s="19" t="s">
        <v>1600</v>
      </c>
      <c r="O188" s="19" t="s">
        <v>3121</v>
      </c>
      <c r="P188" s="31" t="s">
        <v>16</v>
      </c>
      <c r="Q188" s="11" t="s">
        <v>3960</v>
      </c>
      <c r="R188" s="4"/>
      <c r="T188" s="3"/>
    </row>
    <row r="189" spans="1:20" ht="17" customHeight="1">
      <c r="A189" s="14">
        <f t="shared" si="2"/>
        <v>188</v>
      </c>
      <c r="B189" s="15">
        <v>44077</v>
      </c>
      <c r="C189" s="16">
        <v>0.83333333333333337</v>
      </c>
      <c r="D189" s="14" t="s">
        <v>110</v>
      </c>
      <c r="E189" s="14" t="s">
        <v>65</v>
      </c>
      <c r="F189" s="14" t="s">
        <v>42</v>
      </c>
      <c r="G189" s="17" t="s">
        <v>355</v>
      </c>
      <c r="H189" s="14" t="s">
        <v>824</v>
      </c>
      <c r="I189" s="18" t="s">
        <v>356</v>
      </c>
      <c r="J189" s="33">
        <v>0</v>
      </c>
      <c r="K189" s="36" t="s">
        <v>16</v>
      </c>
      <c r="L189" s="19" t="s">
        <v>3439</v>
      </c>
      <c r="M189" s="19" t="s">
        <v>1601</v>
      </c>
      <c r="N189" s="19" t="s">
        <v>1602</v>
      </c>
      <c r="O189" s="19" t="s">
        <v>3122</v>
      </c>
      <c r="P189" s="31" t="s">
        <v>16</v>
      </c>
      <c r="Q189" s="11" t="s">
        <v>3962</v>
      </c>
      <c r="R189" s="4"/>
      <c r="T189" s="3"/>
    </row>
    <row r="190" spans="1:20" ht="17" customHeight="1">
      <c r="A190" s="14">
        <f t="shared" si="2"/>
        <v>189</v>
      </c>
      <c r="B190" s="15">
        <v>44092</v>
      </c>
      <c r="C190" s="16">
        <v>0.83333333333333337</v>
      </c>
      <c r="D190" s="14" t="s">
        <v>280</v>
      </c>
      <c r="E190" s="14" t="s">
        <v>28</v>
      </c>
      <c r="F190" s="14" t="s">
        <v>49</v>
      </c>
      <c r="G190" s="17" t="s">
        <v>357</v>
      </c>
      <c r="H190" s="14" t="s">
        <v>824</v>
      </c>
      <c r="I190" s="18" t="s">
        <v>358</v>
      </c>
      <c r="J190" s="33">
        <v>33500</v>
      </c>
      <c r="K190" s="36" t="s">
        <v>134</v>
      </c>
      <c r="L190" s="19" t="s">
        <v>3440</v>
      </c>
      <c r="M190" s="19" t="s">
        <v>1603</v>
      </c>
      <c r="N190" s="19" t="s">
        <v>1604</v>
      </c>
      <c r="O190" s="19" t="s">
        <v>2970</v>
      </c>
      <c r="P190" s="31" t="s">
        <v>16</v>
      </c>
      <c r="Q190" s="11" t="s">
        <v>3962</v>
      </c>
      <c r="R190" s="4"/>
      <c r="T190" s="3"/>
    </row>
    <row r="191" spans="1:20" ht="17" customHeight="1">
      <c r="A191" s="14">
        <f t="shared" si="2"/>
        <v>190</v>
      </c>
      <c r="B191" s="15">
        <v>44094</v>
      </c>
      <c r="C191" s="16">
        <v>0.58333333333333337</v>
      </c>
      <c r="D191" s="14" t="s">
        <v>280</v>
      </c>
      <c r="E191" s="14" t="s">
        <v>28</v>
      </c>
      <c r="F191" s="14" t="s">
        <v>49</v>
      </c>
      <c r="G191" s="17" t="s">
        <v>357</v>
      </c>
      <c r="H191" s="14" t="s">
        <v>825</v>
      </c>
      <c r="I191" s="18" t="s">
        <v>359</v>
      </c>
      <c r="J191" s="33">
        <v>21500</v>
      </c>
      <c r="K191" s="36" t="s">
        <v>134</v>
      </c>
      <c r="L191" s="19" t="s">
        <v>3441</v>
      </c>
      <c r="M191" s="19" t="s">
        <v>1605</v>
      </c>
      <c r="N191" s="19" t="s">
        <v>1606</v>
      </c>
      <c r="O191" s="19" t="s">
        <v>1607</v>
      </c>
      <c r="P191" s="31" t="s">
        <v>16</v>
      </c>
      <c r="Q191" s="11" t="s">
        <v>3962</v>
      </c>
      <c r="R191" s="4"/>
      <c r="T191" s="3"/>
    </row>
    <row r="192" spans="1:20" ht="17" customHeight="1">
      <c r="A192" s="14">
        <f t="shared" si="2"/>
        <v>191</v>
      </c>
      <c r="B192" s="15">
        <v>44101</v>
      </c>
      <c r="C192" s="16">
        <v>0.58333333333333337</v>
      </c>
      <c r="D192" s="14" t="s">
        <v>280</v>
      </c>
      <c r="E192" s="14" t="s">
        <v>28</v>
      </c>
      <c r="F192" s="14" t="s">
        <v>49</v>
      </c>
      <c r="G192" s="17" t="s">
        <v>357</v>
      </c>
      <c r="H192" s="14" t="s">
        <v>826</v>
      </c>
      <c r="I192" s="18" t="s">
        <v>360</v>
      </c>
      <c r="J192" s="33">
        <v>18820</v>
      </c>
      <c r="K192" s="36" t="s">
        <v>134</v>
      </c>
      <c r="L192" s="19" t="s">
        <v>3442</v>
      </c>
      <c r="M192" s="19" t="s">
        <v>1608</v>
      </c>
      <c r="N192" s="19" t="s">
        <v>1609</v>
      </c>
      <c r="O192" s="19" t="s">
        <v>1610</v>
      </c>
      <c r="P192" s="31" t="s">
        <v>16</v>
      </c>
      <c r="Q192" s="11" t="s">
        <v>3962</v>
      </c>
      <c r="R192" s="4"/>
      <c r="T192" s="3"/>
    </row>
    <row r="193" spans="1:20" ht="17" customHeight="1">
      <c r="A193" s="14">
        <f t="shared" si="2"/>
        <v>192</v>
      </c>
      <c r="B193" s="15">
        <v>44106</v>
      </c>
      <c r="C193" s="16">
        <v>0.625</v>
      </c>
      <c r="D193" s="14" t="s">
        <v>361</v>
      </c>
      <c r="E193" s="20" t="s">
        <v>13</v>
      </c>
      <c r="F193" s="14" t="s">
        <v>7</v>
      </c>
      <c r="G193" s="17" t="s">
        <v>362</v>
      </c>
      <c r="H193" s="14" t="s">
        <v>824</v>
      </c>
      <c r="I193" s="18" t="s">
        <v>363</v>
      </c>
      <c r="J193" s="33">
        <v>32500</v>
      </c>
      <c r="K193" s="36" t="s">
        <v>364</v>
      </c>
      <c r="L193" s="19" t="s">
        <v>3443</v>
      </c>
      <c r="M193" s="19" t="s">
        <v>1611</v>
      </c>
      <c r="N193" s="19" t="s">
        <v>1612</v>
      </c>
      <c r="O193" s="19" t="s">
        <v>2969</v>
      </c>
      <c r="P193" s="31" t="s">
        <v>16</v>
      </c>
      <c r="Q193" s="11" t="s">
        <v>3960</v>
      </c>
      <c r="R193" s="4"/>
      <c r="T193" s="3"/>
    </row>
    <row r="194" spans="1:20" ht="17" customHeight="1">
      <c r="A194" s="14">
        <f t="shared" ref="A194:A257" si="3">N(A193)+1</f>
        <v>193</v>
      </c>
      <c r="B194" s="15">
        <v>44106</v>
      </c>
      <c r="C194" s="16">
        <v>0.75</v>
      </c>
      <c r="D194" s="14" t="s">
        <v>280</v>
      </c>
      <c r="E194" s="14" t="s">
        <v>28</v>
      </c>
      <c r="F194" s="14" t="s">
        <v>49</v>
      </c>
      <c r="G194" s="17" t="s">
        <v>357</v>
      </c>
      <c r="H194" s="14" t="s">
        <v>827</v>
      </c>
      <c r="I194" s="18" t="s">
        <v>365</v>
      </c>
      <c r="J194" s="33">
        <v>0</v>
      </c>
      <c r="K194" s="36" t="s">
        <v>134</v>
      </c>
      <c r="L194" s="19" t="s">
        <v>3444</v>
      </c>
      <c r="M194" s="19" t="s">
        <v>1613</v>
      </c>
      <c r="N194" s="19" t="s">
        <v>1614</v>
      </c>
      <c r="O194" s="19" t="s">
        <v>1615</v>
      </c>
      <c r="P194" s="31" t="s">
        <v>16</v>
      </c>
      <c r="Q194" s="11" t="s">
        <v>3960</v>
      </c>
      <c r="R194" s="4"/>
      <c r="T194" s="3"/>
    </row>
    <row r="195" spans="1:20" ht="17" customHeight="1">
      <c r="A195" s="14">
        <f t="shared" si="3"/>
        <v>194</v>
      </c>
      <c r="B195" s="15">
        <v>44108</v>
      </c>
      <c r="C195" s="16">
        <v>0.625</v>
      </c>
      <c r="D195" s="14" t="s">
        <v>248</v>
      </c>
      <c r="E195" s="14" t="s">
        <v>65</v>
      </c>
      <c r="F195" s="14" t="s">
        <v>7</v>
      </c>
      <c r="G195" s="17" t="s">
        <v>366</v>
      </c>
      <c r="H195" s="14" t="s">
        <v>824</v>
      </c>
      <c r="I195" s="18" t="s">
        <v>367</v>
      </c>
      <c r="J195" s="33">
        <v>19900</v>
      </c>
      <c r="K195" s="36" t="s">
        <v>46</v>
      </c>
      <c r="L195" s="19" t="s">
        <v>3445</v>
      </c>
      <c r="M195" s="19" t="s">
        <v>1616</v>
      </c>
      <c r="N195" s="19" t="s">
        <v>1617</v>
      </c>
      <c r="O195" s="19" t="s">
        <v>1618</v>
      </c>
      <c r="P195" s="31" t="s">
        <v>16</v>
      </c>
      <c r="Q195" s="11" t="s">
        <v>3963</v>
      </c>
      <c r="R195" s="4"/>
      <c r="T195" s="3"/>
    </row>
    <row r="196" spans="1:20" ht="17" customHeight="1">
      <c r="A196" s="14">
        <f t="shared" si="3"/>
        <v>195</v>
      </c>
      <c r="B196" s="15">
        <v>44110</v>
      </c>
      <c r="C196" s="16">
        <v>0.83333333333333337</v>
      </c>
      <c r="D196" s="14" t="s">
        <v>256</v>
      </c>
      <c r="E196" s="14" t="s">
        <v>13</v>
      </c>
      <c r="F196" s="14" t="s">
        <v>53</v>
      </c>
      <c r="G196" s="17" t="s">
        <v>368</v>
      </c>
      <c r="H196" s="14" t="s">
        <v>824</v>
      </c>
      <c r="I196" s="18" t="s">
        <v>369</v>
      </c>
      <c r="J196" s="33">
        <v>0</v>
      </c>
      <c r="K196" s="36" t="s">
        <v>16</v>
      </c>
      <c r="L196" s="19" t="s">
        <v>3446</v>
      </c>
      <c r="M196" s="19" t="s">
        <v>1619</v>
      </c>
      <c r="N196" s="19" t="s">
        <v>1620</v>
      </c>
      <c r="O196" s="19" t="s">
        <v>1621</v>
      </c>
      <c r="P196" s="31" t="s">
        <v>16</v>
      </c>
      <c r="Q196" s="11" t="s">
        <v>3960</v>
      </c>
      <c r="R196" s="4"/>
      <c r="T196" s="3"/>
    </row>
    <row r="197" spans="1:20" ht="17" customHeight="1">
      <c r="A197" s="14">
        <f t="shared" si="3"/>
        <v>196</v>
      </c>
      <c r="B197" s="15">
        <v>44112</v>
      </c>
      <c r="C197" s="16">
        <v>0.83333333333333337</v>
      </c>
      <c r="D197" s="14" t="s">
        <v>75</v>
      </c>
      <c r="E197" s="14" t="s">
        <v>164</v>
      </c>
      <c r="F197" s="14" t="s">
        <v>7</v>
      </c>
      <c r="G197" s="17" t="s">
        <v>370</v>
      </c>
      <c r="H197" s="14" t="s">
        <v>824</v>
      </c>
      <c r="I197" s="18" t="s">
        <v>371</v>
      </c>
      <c r="J197" s="33">
        <v>34000</v>
      </c>
      <c r="K197" s="36" t="s">
        <v>296</v>
      </c>
      <c r="L197" s="19" t="s">
        <v>3447</v>
      </c>
      <c r="M197" s="19" t="s">
        <v>1622</v>
      </c>
      <c r="N197" s="19" t="s">
        <v>1623</v>
      </c>
      <c r="O197" s="19" t="s">
        <v>1624</v>
      </c>
      <c r="P197" s="31" t="s">
        <v>16</v>
      </c>
      <c r="Q197" s="11" t="s">
        <v>3961</v>
      </c>
      <c r="R197" s="4"/>
      <c r="T197" s="3"/>
    </row>
    <row r="198" spans="1:20" ht="17" customHeight="1">
      <c r="A198" s="14">
        <f t="shared" si="3"/>
        <v>197</v>
      </c>
      <c r="B198" s="15">
        <v>44113</v>
      </c>
      <c r="C198" s="16">
        <v>0.625</v>
      </c>
      <c r="D198" s="14" t="s">
        <v>326</v>
      </c>
      <c r="E198" s="14" t="s">
        <v>48</v>
      </c>
      <c r="F198" s="14" t="s">
        <v>53</v>
      </c>
      <c r="G198" s="17" t="s">
        <v>372</v>
      </c>
      <c r="H198" s="14" t="s">
        <v>824</v>
      </c>
      <c r="I198" s="18" t="s">
        <v>373</v>
      </c>
      <c r="J198" s="33">
        <v>0</v>
      </c>
      <c r="K198" s="36" t="s">
        <v>16</v>
      </c>
      <c r="L198" s="19" t="s">
        <v>3448</v>
      </c>
      <c r="M198" s="19" t="s">
        <v>1625</v>
      </c>
      <c r="N198" s="19" t="s">
        <v>1626</v>
      </c>
      <c r="O198" s="19" t="s">
        <v>1627</v>
      </c>
      <c r="P198" s="31" t="s">
        <v>16</v>
      </c>
      <c r="Q198" s="11" t="s">
        <v>3964</v>
      </c>
      <c r="R198" s="4"/>
      <c r="T198" s="3"/>
    </row>
    <row r="199" spans="1:20" ht="17" customHeight="1">
      <c r="A199" s="14">
        <f t="shared" si="3"/>
        <v>198</v>
      </c>
      <c r="B199" s="15">
        <v>44113</v>
      </c>
      <c r="C199" s="16">
        <v>0.8125</v>
      </c>
      <c r="D199" s="14" t="s">
        <v>241</v>
      </c>
      <c r="E199" s="20" t="s">
        <v>164</v>
      </c>
      <c r="F199" s="14" t="s">
        <v>136</v>
      </c>
      <c r="G199" s="17" t="s">
        <v>374</v>
      </c>
      <c r="H199" s="14" t="s">
        <v>824</v>
      </c>
      <c r="I199" s="18" t="s">
        <v>375</v>
      </c>
      <c r="J199" s="33">
        <v>15000</v>
      </c>
      <c r="K199" s="36" t="s">
        <v>16</v>
      </c>
      <c r="L199" s="19" t="s">
        <v>3449</v>
      </c>
      <c r="M199" s="19" t="s">
        <v>1628</v>
      </c>
      <c r="N199" s="19" t="s">
        <v>1629</v>
      </c>
      <c r="O199" s="19" t="s">
        <v>1630</v>
      </c>
      <c r="P199" s="31" t="s">
        <v>16</v>
      </c>
      <c r="Q199" s="11" t="s">
        <v>3963</v>
      </c>
      <c r="R199" s="4"/>
      <c r="T199" s="3"/>
    </row>
    <row r="200" spans="1:20" ht="17" customHeight="1">
      <c r="A200" s="14">
        <f t="shared" si="3"/>
        <v>199</v>
      </c>
      <c r="B200" s="15">
        <v>44118</v>
      </c>
      <c r="C200" s="16">
        <v>0.83333333333333337</v>
      </c>
      <c r="D200" s="14" t="s">
        <v>280</v>
      </c>
      <c r="E200" s="14" t="s">
        <v>28</v>
      </c>
      <c r="F200" s="14" t="s">
        <v>49</v>
      </c>
      <c r="G200" s="17" t="s">
        <v>357</v>
      </c>
      <c r="H200" s="14" t="s">
        <v>828</v>
      </c>
      <c r="I200" s="18" t="s">
        <v>358</v>
      </c>
      <c r="J200" s="33">
        <v>20900</v>
      </c>
      <c r="K200" s="36" t="s">
        <v>134</v>
      </c>
      <c r="L200" s="19" t="s">
        <v>3450</v>
      </c>
      <c r="M200" s="19" t="s">
        <v>1634</v>
      </c>
      <c r="N200" s="19" t="s">
        <v>1635</v>
      </c>
      <c r="O200" s="19" t="s">
        <v>1636</v>
      </c>
      <c r="P200" s="31" t="s">
        <v>16</v>
      </c>
      <c r="Q200" s="11" t="s">
        <v>3962</v>
      </c>
      <c r="R200" s="4"/>
      <c r="T200" s="3"/>
    </row>
    <row r="201" spans="1:20" ht="17" customHeight="1">
      <c r="A201" s="14">
        <f t="shared" si="3"/>
        <v>200</v>
      </c>
      <c r="B201" s="15">
        <v>44120</v>
      </c>
      <c r="C201" s="16">
        <v>0.83333333333333337</v>
      </c>
      <c r="D201" s="14" t="s">
        <v>71</v>
      </c>
      <c r="E201" s="14" t="s">
        <v>6</v>
      </c>
      <c r="F201" s="14" t="s">
        <v>7</v>
      </c>
      <c r="G201" s="17" t="s">
        <v>378</v>
      </c>
      <c r="H201" s="14" t="s">
        <v>824</v>
      </c>
      <c r="I201" s="18" t="s">
        <v>379</v>
      </c>
      <c r="J201" s="33">
        <v>30000</v>
      </c>
      <c r="K201" s="36" t="s">
        <v>11</v>
      </c>
      <c r="L201" s="19" t="s">
        <v>3451</v>
      </c>
      <c r="M201" s="19" t="s">
        <v>1637</v>
      </c>
      <c r="N201" s="19" t="s">
        <v>1638</v>
      </c>
      <c r="O201" s="19" t="s">
        <v>1639</v>
      </c>
      <c r="P201" s="31" t="s">
        <v>1640</v>
      </c>
      <c r="Q201" s="11" t="s">
        <v>3963</v>
      </c>
      <c r="R201" s="4"/>
      <c r="T201" s="3"/>
    </row>
    <row r="202" spans="1:20" ht="17" customHeight="1">
      <c r="A202" s="14">
        <f t="shared" si="3"/>
        <v>201</v>
      </c>
      <c r="B202" s="15">
        <v>44124</v>
      </c>
      <c r="C202" s="16">
        <v>0.83333333333333337</v>
      </c>
      <c r="D202" s="14" t="s">
        <v>332</v>
      </c>
      <c r="E202" s="14" t="s">
        <v>1087</v>
      </c>
      <c r="F202" s="14" t="s">
        <v>53</v>
      </c>
      <c r="G202" s="17" t="s">
        <v>380</v>
      </c>
      <c r="H202" s="14" t="s">
        <v>824</v>
      </c>
      <c r="I202" s="18" t="s">
        <v>381</v>
      </c>
      <c r="J202" s="33">
        <v>0</v>
      </c>
      <c r="K202" s="36" t="s">
        <v>16</v>
      </c>
      <c r="L202" s="19" t="s">
        <v>3452</v>
      </c>
      <c r="M202" s="19" t="s">
        <v>1641</v>
      </c>
      <c r="N202" s="19" t="s">
        <v>1642</v>
      </c>
      <c r="O202" s="19" t="s">
        <v>1643</v>
      </c>
      <c r="P202" s="31" t="s">
        <v>16</v>
      </c>
      <c r="Q202" s="11" t="s">
        <v>3961</v>
      </c>
      <c r="R202" s="4"/>
      <c r="T202" s="3"/>
    </row>
    <row r="203" spans="1:20" ht="17" customHeight="1">
      <c r="A203" s="14">
        <f t="shared" si="3"/>
        <v>202</v>
      </c>
      <c r="B203" s="21">
        <v>44125</v>
      </c>
      <c r="C203" s="22">
        <v>0.875</v>
      </c>
      <c r="D203" s="17" t="s">
        <v>376</v>
      </c>
      <c r="E203" s="17" t="s">
        <v>65</v>
      </c>
      <c r="F203" s="17" t="s">
        <v>42</v>
      </c>
      <c r="G203" s="17" t="s">
        <v>377</v>
      </c>
      <c r="H203" s="17" t="s">
        <v>824</v>
      </c>
      <c r="I203" s="23" t="s">
        <v>1099</v>
      </c>
      <c r="J203" s="34">
        <v>0</v>
      </c>
      <c r="K203" s="38" t="s">
        <v>16</v>
      </c>
      <c r="L203" s="24" t="s">
        <v>3453</v>
      </c>
      <c r="M203" s="24" t="s">
        <v>1631</v>
      </c>
      <c r="N203" s="24" t="s">
        <v>1632</v>
      </c>
      <c r="O203" s="24" t="s">
        <v>1633</v>
      </c>
      <c r="P203" s="32" t="s">
        <v>16</v>
      </c>
      <c r="Q203" s="12" t="s">
        <v>3963</v>
      </c>
      <c r="R203" s="4"/>
      <c r="T203" s="3"/>
    </row>
    <row r="204" spans="1:20" ht="17" customHeight="1">
      <c r="A204" s="14">
        <f t="shared" si="3"/>
        <v>203</v>
      </c>
      <c r="B204" s="15">
        <v>44126</v>
      </c>
      <c r="C204" s="16">
        <v>0.83333333333333337</v>
      </c>
      <c r="D204" s="14" t="s">
        <v>260</v>
      </c>
      <c r="E204" s="20" t="s">
        <v>13</v>
      </c>
      <c r="F204" s="14" t="s">
        <v>7</v>
      </c>
      <c r="G204" s="17" t="s">
        <v>382</v>
      </c>
      <c r="H204" s="14" t="s">
        <v>824</v>
      </c>
      <c r="I204" s="18" t="s">
        <v>383</v>
      </c>
      <c r="J204" s="33">
        <v>20000</v>
      </c>
      <c r="K204" s="36" t="s">
        <v>263</v>
      </c>
      <c r="L204" s="19" t="s">
        <v>3454</v>
      </c>
      <c r="M204" s="19" t="s">
        <v>1644</v>
      </c>
      <c r="N204" s="19" t="s">
        <v>1645</v>
      </c>
      <c r="O204" s="19" t="s">
        <v>1646</v>
      </c>
      <c r="P204" s="31" t="s">
        <v>16</v>
      </c>
      <c r="Q204" s="11" t="s">
        <v>3962</v>
      </c>
      <c r="R204" s="4"/>
      <c r="T204" s="3"/>
    </row>
    <row r="205" spans="1:20" ht="17" customHeight="1">
      <c r="A205" s="14">
        <f t="shared" si="3"/>
        <v>204</v>
      </c>
      <c r="B205" s="15">
        <v>44129</v>
      </c>
      <c r="C205" s="16">
        <v>0.58333333333333337</v>
      </c>
      <c r="D205" s="14" t="s">
        <v>384</v>
      </c>
      <c r="E205" s="14" t="s">
        <v>1087</v>
      </c>
      <c r="F205" s="14" t="s">
        <v>42</v>
      </c>
      <c r="G205" s="17" t="s">
        <v>385</v>
      </c>
      <c r="H205" s="14" t="s">
        <v>824</v>
      </c>
      <c r="I205" s="18" t="s">
        <v>1187</v>
      </c>
      <c r="J205" s="33">
        <v>0</v>
      </c>
      <c r="K205" s="36" t="s">
        <v>16</v>
      </c>
      <c r="L205" s="19" t="s">
        <v>3455</v>
      </c>
      <c r="M205" s="19" t="s">
        <v>1647</v>
      </c>
      <c r="N205" s="19" t="s">
        <v>1648</v>
      </c>
      <c r="O205" s="19" t="s">
        <v>1649</v>
      </c>
      <c r="P205" s="31" t="s">
        <v>16</v>
      </c>
      <c r="Q205" s="11" t="s">
        <v>3960</v>
      </c>
      <c r="R205" s="4"/>
      <c r="T205" s="3"/>
    </row>
    <row r="206" spans="1:20" ht="17" customHeight="1">
      <c r="A206" s="14">
        <f t="shared" si="3"/>
        <v>205</v>
      </c>
      <c r="B206" s="15">
        <v>44132</v>
      </c>
      <c r="C206" s="16">
        <v>0.8125</v>
      </c>
      <c r="D206" s="14" t="s">
        <v>386</v>
      </c>
      <c r="E206" s="14" t="s">
        <v>116</v>
      </c>
      <c r="F206" s="14" t="s">
        <v>49</v>
      </c>
      <c r="G206" s="17" t="s">
        <v>387</v>
      </c>
      <c r="H206" s="14" t="s">
        <v>824</v>
      </c>
      <c r="I206" s="18" t="s">
        <v>1188</v>
      </c>
      <c r="J206" s="33">
        <v>20000</v>
      </c>
      <c r="K206" s="36" t="s">
        <v>167</v>
      </c>
      <c r="L206" s="19" t="s">
        <v>3456</v>
      </c>
      <c r="M206" s="19" t="s">
        <v>1650</v>
      </c>
      <c r="N206" s="19" t="s">
        <v>1651</v>
      </c>
      <c r="O206" s="19" t="s">
        <v>1652</v>
      </c>
      <c r="P206" s="31" t="s">
        <v>1653</v>
      </c>
      <c r="Q206" s="11" t="s">
        <v>3960</v>
      </c>
      <c r="R206" s="4"/>
      <c r="T206" s="3"/>
    </row>
    <row r="207" spans="1:20" ht="17" customHeight="1">
      <c r="A207" s="14">
        <f t="shared" si="3"/>
        <v>206</v>
      </c>
      <c r="B207" s="15">
        <v>44137</v>
      </c>
      <c r="C207" s="16">
        <v>0.83333333333333337</v>
      </c>
      <c r="D207" s="14" t="s">
        <v>486</v>
      </c>
      <c r="E207" s="14" t="s">
        <v>301</v>
      </c>
      <c r="F207" s="14" t="s">
        <v>136</v>
      </c>
      <c r="G207" s="17" t="s">
        <v>302</v>
      </c>
      <c r="H207" s="14" t="s">
        <v>827</v>
      </c>
      <c r="I207" s="18" t="s">
        <v>388</v>
      </c>
      <c r="J207" s="33">
        <v>17070</v>
      </c>
      <c r="K207" s="36" t="s">
        <v>16</v>
      </c>
      <c r="L207" s="19" t="s">
        <v>3457</v>
      </c>
      <c r="M207" s="19" t="s">
        <v>1654</v>
      </c>
      <c r="N207" s="19" t="s">
        <v>1655</v>
      </c>
      <c r="O207" s="19" t="s">
        <v>1656</v>
      </c>
      <c r="P207" s="31" t="s">
        <v>16</v>
      </c>
      <c r="Q207" s="11" t="s">
        <v>3960</v>
      </c>
      <c r="R207" s="4"/>
      <c r="T207" s="3"/>
    </row>
    <row r="208" spans="1:20" ht="17" customHeight="1">
      <c r="A208" s="14">
        <f t="shared" si="3"/>
        <v>207</v>
      </c>
      <c r="B208" s="15">
        <v>44144</v>
      </c>
      <c r="C208" s="16">
        <v>0.70833333333333337</v>
      </c>
      <c r="D208" s="14" t="s">
        <v>16</v>
      </c>
      <c r="E208" s="14" t="s">
        <v>389</v>
      </c>
      <c r="F208" s="14" t="s">
        <v>42</v>
      </c>
      <c r="G208" s="17" t="s">
        <v>390</v>
      </c>
      <c r="H208" s="14" t="s">
        <v>824</v>
      </c>
      <c r="I208" s="18" t="s">
        <v>391</v>
      </c>
      <c r="J208" s="33">
        <v>0</v>
      </c>
      <c r="K208" s="36" t="s">
        <v>16</v>
      </c>
      <c r="L208" s="19" t="s">
        <v>3458</v>
      </c>
      <c r="M208" s="19" t="s">
        <v>1657</v>
      </c>
      <c r="N208" s="19" t="s">
        <v>1658</v>
      </c>
      <c r="O208" s="19" t="s">
        <v>3123</v>
      </c>
      <c r="P208" s="31" t="s">
        <v>16</v>
      </c>
      <c r="Q208" s="11" t="s">
        <v>3961</v>
      </c>
      <c r="R208" s="4"/>
      <c r="T208" s="3"/>
    </row>
    <row r="209" spans="1:20" ht="17" customHeight="1">
      <c r="A209" s="14">
        <f t="shared" si="3"/>
        <v>208</v>
      </c>
      <c r="B209" s="15">
        <v>44144</v>
      </c>
      <c r="C209" s="16">
        <v>0.79166666666666663</v>
      </c>
      <c r="D209" s="14" t="s">
        <v>16</v>
      </c>
      <c r="E209" s="14" t="s">
        <v>389</v>
      </c>
      <c r="F209" s="14" t="s">
        <v>42</v>
      </c>
      <c r="G209" s="17" t="s">
        <v>392</v>
      </c>
      <c r="H209" s="14" t="s">
        <v>824</v>
      </c>
      <c r="I209" s="18" t="s">
        <v>393</v>
      </c>
      <c r="J209" s="33">
        <v>0</v>
      </c>
      <c r="K209" s="36" t="s">
        <v>16</v>
      </c>
      <c r="L209" s="19" t="s">
        <v>3459</v>
      </c>
      <c r="M209" s="19" t="s">
        <v>1659</v>
      </c>
      <c r="N209" s="19" t="s">
        <v>1660</v>
      </c>
      <c r="O209" s="19" t="s">
        <v>3124</v>
      </c>
      <c r="P209" s="31" t="s">
        <v>16</v>
      </c>
      <c r="Q209" s="11" t="s">
        <v>3960</v>
      </c>
      <c r="R209" s="4"/>
      <c r="T209" s="3"/>
    </row>
    <row r="210" spans="1:20" ht="17" customHeight="1">
      <c r="A210" s="14">
        <f t="shared" si="3"/>
        <v>209</v>
      </c>
      <c r="B210" s="15">
        <v>44146</v>
      </c>
      <c r="C210" s="16">
        <v>0.83333333333333337</v>
      </c>
      <c r="D210" s="14" t="s">
        <v>394</v>
      </c>
      <c r="E210" s="14" t="s">
        <v>164</v>
      </c>
      <c r="F210" s="14" t="s">
        <v>7</v>
      </c>
      <c r="G210" s="17" t="s">
        <v>395</v>
      </c>
      <c r="H210" s="14" t="s">
        <v>824</v>
      </c>
      <c r="I210" s="18" t="s">
        <v>396</v>
      </c>
      <c r="J210" s="33">
        <v>20500</v>
      </c>
      <c r="K210" s="36" t="s">
        <v>397</v>
      </c>
      <c r="L210" s="19" t="s">
        <v>3460</v>
      </c>
      <c r="M210" s="19" t="s">
        <v>1661</v>
      </c>
      <c r="N210" s="19" t="s">
        <v>1662</v>
      </c>
      <c r="O210" s="19" t="s">
        <v>1663</v>
      </c>
      <c r="P210" s="31" t="s">
        <v>16</v>
      </c>
      <c r="Q210" s="11" t="s">
        <v>3962</v>
      </c>
      <c r="R210" s="4"/>
      <c r="T210" s="3"/>
    </row>
    <row r="211" spans="1:20" ht="17" customHeight="1">
      <c r="A211" s="14">
        <f t="shared" si="3"/>
        <v>210</v>
      </c>
      <c r="B211" s="15">
        <v>44148</v>
      </c>
      <c r="C211" s="16">
        <v>0.41666666666666669</v>
      </c>
      <c r="D211" s="14" t="s">
        <v>314</v>
      </c>
      <c r="E211" s="14" t="s">
        <v>164</v>
      </c>
      <c r="F211" s="14" t="s">
        <v>42</v>
      </c>
      <c r="G211" s="17" t="s">
        <v>893</v>
      </c>
      <c r="H211" s="14" t="s">
        <v>825</v>
      </c>
      <c r="I211" s="18" t="s">
        <v>398</v>
      </c>
      <c r="J211" s="33">
        <v>0</v>
      </c>
      <c r="K211" s="36" t="s">
        <v>16</v>
      </c>
      <c r="L211" s="19" t="s">
        <v>3461</v>
      </c>
      <c r="M211" s="19" t="s">
        <v>1664</v>
      </c>
      <c r="N211" s="19" t="s">
        <v>1665</v>
      </c>
      <c r="O211" s="19" t="s">
        <v>3125</v>
      </c>
      <c r="P211" s="31" t="s">
        <v>16</v>
      </c>
      <c r="Q211" s="11" t="s">
        <v>3960</v>
      </c>
      <c r="R211" s="4"/>
      <c r="T211" s="3"/>
    </row>
    <row r="212" spans="1:20" ht="17" customHeight="1">
      <c r="A212" s="14">
        <f t="shared" si="3"/>
        <v>211</v>
      </c>
      <c r="B212" s="15">
        <v>44151</v>
      </c>
      <c r="C212" s="16">
        <v>0.83333333333333337</v>
      </c>
      <c r="D212" s="14" t="s">
        <v>107</v>
      </c>
      <c r="E212" s="14" t="s">
        <v>65</v>
      </c>
      <c r="F212" s="14" t="s">
        <v>124</v>
      </c>
      <c r="G212" s="17" t="s">
        <v>108</v>
      </c>
      <c r="H212" s="14" t="s">
        <v>820</v>
      </c>
      <c r="I212" s="18" t="s">
        <v>399</v>
      </c>
      <c r="J212" s="33">
        <v>20000</v>
      </c>
      <c r="K212" s="36" t="s">
        <v>16</v>
      </c>
      <c r="L212" s="19" t="s">
        <v>3462</v>
      </c>
      <c r="M212" s="19" t="s">
        <v>1666</v>
      </c>
      <c r="N212" s="19" t="s">
        <v>1667</v>
      </c>
      <c r="O212" s="19" t="s">
        <v>16</v>
      </c>
      <c r="P212" s="31" t="s">
        <v>16</v>
      </c>
      <c r="Q212" s="11" t="s">
        <v>3960</v>
      </c>
      <c r="R212" s="4"/>
      <c r="T212" s="3"/>
    </row>
    <row r="213" spans="1:20" ht="17" customHeight="1">
      <c r="A213" s="14">
        <f t="shared" si="3"/>
        <v>212</v>
      </c>
      <c r="B213" s="15">
        <v>44152</v>
      </c>
      <c r="C213" s="16">
        <v>0.83333333333333337</v>
      </c>
      <c r="D213" s="14" t="s">
        <v>248</v>
      </c>
      <c r="E213" s="14" t="s">
        <v>65</v>
      </c>
      <c r="F213" s="14" t="s">
        <v>7</v>
      </c>
      <c r="G213" s="17" t="s">
        <v>366</v>
      </c>
      <c r="H213" s="14" t="s">
        <v>825</v>
      </c>
      <c r="I213" s="18" t="s">
        <v>400</v>
      </c>
      <c r="J213" s="33">
        <v>25000</v>
      </c>
      <c r="K213" s="36" t="s">
        <v>63</v>
      </c>
      <c r="L213" s="19" t="s">
        <v>3463</v>
      </c>
      <c r="M213" s="19" t="s">
        <v>1668</v>
      </c>
      <c r="N213" s="19" t="s">
        <v>1669</v>
      </c>
      <c r="O213" s="19" t="s">
        <v>1670</v>
      </c>
      <c r="P213" s="31" t="s">
        <v>16</v>
      </c>
      <c r="Q213" s="11" t="s">
        <v>3962</v>
      </c>
      <c r="R213" s="4"/>
      <c r="T213" s="3"/>
    </row>
    <row r="214" spans="1:20" ht="17" customHeight="1">
      <c r="A214" s="14">
        <f t="shared" si="3"/>
        <v>213</v>
      </c>
      <c r="B214" s="15">
        <v>44153</v>
      </c>
      <c r="C214" s="16">
        <v>0.83333333333333337</v>
      </c>
      <c r="D214" s="14" t="s">
        <v>58</v>
      </c>
      <c r="E214" s="14" t="s">
        <v>48</v>
      </c>
      <c r="F214" s="14" t="s">
        <v>49</v>
      </c>
      <c r="G214" s="17" t="s">
        <v>401</v>
      </c>
      <c r="H214" s="14" t="s">
        <v>824</v>
      </c>
      <c r="I214" s="18" t="s">
        <v>1167</v>
      </c>
      <c r="J214" s="33">
        <v>20000</v>
      </c>
      <c r="K214" s="36" t="s">
        <v>74</v>
      </c>
      <c r="L214" s="19" t="s">
        <v>3464</v>
      </c>
      <c r="M214" s="19" t="s">
        <v>1671</v>
      </c>
      <c r="N214" s="19" t="s">
        <v>1672</v>
      </c>
      <c r="O214" s="19" t="s">
        <v>1673</v>
      </c>
      <c r="P214" s="31" t="s">
        <v>1674</v>
      </c>
      <c r="Q214" s="11" t="s">
        <v>3962</v>
      </c>
      <c r="R214" s="4"/>
      <c r="T214" s="3"/>
    </row>
    <row r="215" spans="1:20" ht="17" customHeight="1">
      <c r="A215" s="14">
        <f t="shared" si="3"/>
        <v>214</v>
      </c>
      <c r="B215" s="15">
        <v>44154</v>
      </c>
      <c r="C215" s="16">
        <v>0.66666666666666663</v>
      </c>
      <c r="D215" s="14" t="s">
        <v>163</v>
      </c>
      <c r="E215" s="14" t="s">
        <v>164</v>
      </c>
      <c r="F215" s="14" t="s">
        <v>124</v>
      </c>
      <c r="G215" s="17" t="s">
        <v>165</v>
      </c>
      <c r="H215" s="14" t="s">
        <v>823</v>
      </c>
      <c r="I215" s="18" t="s">
        <v>402</v>
      </c>
      <c r="J215" s="33">
        <v>27500</v>
      </c>
      <c r="K215" s="36" t="s">
        <v>16</v>
      </c>
      <c r="L215" s="19" t="s">
        <v>3465</v>
      </c>
      <c r="M215" s="19" t="s">
        <v>1675</v>
      </c>
      <c r="N215" s="19" t="s">
        <v>1676</v>
      </c>
      <c r="O215" s="19" t="s">
        <v>16</v>
      </c>
      <c r="P215" s="31" t="s">
        <v>16</v>
      </c>
      <c r="Q215" s="11" t="s">
        <v>3963</v>
      </c>
      <c r="R215" s="4"/>
      <c r="T215" s="3"/>
    </row>
    <row r="216" spans="1:20" ht="17" customHeight="1">
      <c r="A216" s="14">
        <f t="shared" si="3"/>
        <v>215</v>
      </c>
      <c r="B216" s="15">
        <v>44158</v>
      </c>
      <c r="C216" s="16">
        <v>0.83333333333333337</v>
      </c>
      <c r="D216" s="14" t="s">
        <v>290</v>
      </c>
      <c r="E216" s="14" t="s">
        <v>164</v>
      </c>
      <c r="F216" s="14" t="s">
        <v>42</v>
      </c>
      <c r="G216" s="17" t="s">
        <v>403</v>
      </c>
      <c r="H216" s="14" t="s">
        <v>824</v>
      </c>
      <c r="I216" s="18" t="s">
        <v>404</v>
      </c>
      <c r="J216" s="33">
        <v>0</v>
      </c>
      <c r="K216" s="36" t="s">
        <v>16</v>
      </c>
      <c r="L216" s="19" t="s">
        <v>3466</v>
      </c>
      <c r="M216" s="19" t="s">
        <v>1677</v>
      </c>
      <c r="N216" s="19" t="s">
        <v>1678</v>
      </c>
      <c r="O216" s="19" t="s">
        <v>3126</v>
      </c>
      <c r="P216" s="31" t="s">
        <v>16</v>
      </c>
      <c r="Q216" s="11" t="s">
        <v>3960</v>
      </c>
      <c r="R216" s="4"/>
      <c r="T216" s="3"/>
    </row>
    <row r="217" spans="1:20" ht="17" customHeight="1">
      <c r="A217" s="14">
        <f t="shared" si="3"/>
        <v>216</v>
      </c>
      <c r="B217" s="15">
        <v>44158</v>
      </c>
      <c r="C217" s="16">
        <v>0.90277777777777779</v>
      </c>
      <c r="D217" s="14" t="s">
        <v>405</v>
      </c>
      <c r="E217" s="14" t="s">
        <v>13</v>
      </c>
      <c r="F217" s="14" t="s">
        <v>42</v>
      </c>
      <c r="G217" s="17" t="s">
        <v>406</v>
      </c>
      <c r="H217" s="14" t="s">
        <v>824</v>
      </c>
      <c r="I217" s="18" t="s">
        <v>407</v>
      </c>
      <c r="J217" s="33">
        <v>0</v>
      </c>
      <c r="K217" s="36" t="s">
        <v>16</v>
      </c>
      <c r="L217" s="19" t="s">
        <v>3467</v>
      </c>
      <c r="M217" s="19" t="s">
        <v>1679</v>
      </c>
      <c r="N217" s="19" t="s">
        <v>1680</v>
      </c>
      <c r="O217" s="19" t="s">
        <v>3127</v>
      </c>
      <c r="P217" s="31" t="s">
        <v>16</v>
      </c>
      <c r="Q217" s="11" t="s">
        <v>3960</v>
      </c>
      <c r="R217" s="4"/>
      <c r="T217" s="3"/>
    </row>
    <row r="218" spans="1:20" ht="17" customHeight="1">
      <c r="A218" s="14">
        <f t="shared" si="3"/>
        <v>217</v>
      </c>
      <c r="B218" s="15">
        <v>44162</v>
      </c>
      <c r="C218" s="16">
        <v>0.83333333333333337</v>
      </c>
      <c r="D218" s="14" t="s">
        <v>27</v>
      </c>
      <c r="E218" s="14" t="s">
        <v>65</v>
      </c>
      <c r="F218" s="14" t="s">
        <v>7</v>
      </c>
      <c r="G218" s="17" t="s">
        <v>408</v>
      </c>
      <c r="H218" s="14" t="s">
        <v>824</v>
      </c>
      <c r="I218" s="18" t="s">
        <v>409</v>
      </c>
      <c r="J218" s="33">
        <v>40000</v>
      </c>
      <c r="K218" s="36" t="s">
        <v>167</v>
      </c>
      <c r="L218" s="19" t="s">
        <v>3468</v>
      </c>
      <c r="M218" s="19" t="s">
        <v>1681</v>
      </c>
      <c r="N218" s="19" t="s">
        <v>1682</v>
      </c>
      <c r="O218" s="19" t="s">
        <v>1683</v>
      </c>
      <c r="P218" s="31" t="s">
        <v>16</v>
      </c>
      <c r="Q218" s="11" t="s">
        <v>3961</v>
      </c>
      <c r="R218" s="4"/>
      <c r="T218" s="3"/>
    </row>
    <row r="219" spans="1:20" ht="17" customHeight="1">
      <c r="A219" s="14">
        <f t="shared" si="3"/>
        <v>218</v>
      </c>
      <c r="B219" s="15">
        <v>44163</v>
      </c>
      <c r="C219" s="16">
        <v>0.57291666666666663</v>
      </c>
      <c r="D219" s="14" t="s">
        <v>110</v>
      </c>
      <c r="E219" s="14" t="s">
        <v>13</v>
      </c>
      <c r="F219" s="14" t="s">
        <v>42</v>
      </c>
      <c r="G219" s="17" t="s">
        <v>239</v>
      </c>
      <c r="H219" s="14" t="s">
        <v>824</v>
      </c>
      <c r="I219" s="18" t="s">
        <v>410</v>
      </c>
      <c r="J219" s="33">
        <v>0</v>
      </c>
      <c r="K219" s="36" t="s">
        <v>16</v>
      </c>
      <c r="L219" s="19" t="s">
        <v>3469</v>
      </c>
      <c r="M219" s="19" t="s">
        <v>1684</v>
      </c>
      <c r="N219" s="19" t="s">
        <v>1685</v>
      </c>
      <c r="O219" s="19" t="s">
        <v>3128</v>
      </c>
      <c r="P219" s="31" t="s">
        <v>16</v>
      </c>
      <c r="Q219" s="11" t="s">
        <v>3963</v>
      </c>
      <c r="R219" s="4"/>
      <c r="T219" s="3"/>
    </row>
    <row r="220" spans="1:20" ht="17" customHeight="1">
      <c r="A220" s="14">
        <f t="shared" si="3"/>
        <v>219</v>
      </c>
      <c r="B220" s="15">
        <v>44168</v>
      </c>
      <c r="C220" s="16">
        <v>0.8125</v>
      </c>
      <c r="D220" s="14" t="s">
        <v>149</v>
      </c>
      <c r="E220" s="14" t="s">
        <v>1088</v>
      </c>
      <c r="F220" s="14" t="s">
        <v>53</v>
      </c>
      <c r="G220" s="17" t="s">
        <v>411</v>
      </c>
      <c r="H220" s="14" t="s">
        <v>824</v>
      </c>
      <c r="I220" s="18" t="s">
        <v>412</v>
      </c>
      <c r="J220" s="33">
        <v>0</v>
      </c>
      <c r="K220" s="36" t="s">
        <v>16</v>
      </c>
      <c r="L220" s="19" t="s">
        <v>3470</v>
      </c>
      <c r="M220" s="19" t="s">
        <v>1686</v>
      </c>
      <c r="N220" s="19" t="s">
        <v>1687</v>
      </c>
      <c r="O220" s="19" t="s">
        <v>3129</v>
      </c>
      <c r="P220" s="31" t="s">
        <v>16</v>
      </c>
      <c r="Q220" s="11" t="s">
        <v>3960</v>
      </c>
      <c r="R220" s="4"/>
      <c r="T220" s="3"/>
    </row>
    <row r="221" spans="1:20" ht="17" customHeight="1">
      <c r="A221" s="14">
        <f t="shared" si="3"/>
        <v>220</v>
      </c>
      <c r="B221" s="15">
        <v>44169</v>
      </c>
      <c r="C221" s="16">
        <v>0.8125</v>
      </c>
      <c r="D221" s="14" t="s">
        <v>149</v>
      </c>
      <c r="E221" s="14" t="s">
        <v>1088</v>
      </c>
      <c r="F221" s="14" t="s">
        <v>53</v>
      </c>
      <c r="G221" s="17" t="s">
        <v>411</v>
      </c>
      <c r="H221" s="14" t="s">
        <v>825</v>
      </c>
      <c r="I221" s="18" t="s">
        <v>412</v>
      </c>
      <c r="J221" s="33">
        <v>0</v>
      </c>
      <c r="K221" s="36" t="s">
        <v>16</v>
      </c>
      <c r="L221" s="19" t="s">
        <v>3471</v>
      </c>
      <c r="M221" s="19" t="s">
        <v>1688</v>
      </c>
      <c r="N221" s="19" t="s">
        <v>1689</v>
      </c>
      <c r="O221" s="19" t="s">
        <v>3130</v>
      </c>
      <c r="P221" s="31" t="s">
        <v>16</v>
      </c>
      <c r="Q221" s="11" t="s">
        <v>3962</v>
      </c>
      <c r="R221" s="4"/>
      <c r="T221" s="3"/>
    </row>
    <row r="222" spans="1:20" ht="17" customHeight="1">
      <c r="A222" s="14">
        <f t="shared" si="3"/>
        <v>221</v>
      </c>
      <c r="B222" s="15">
        <v>44173</v>
      </c>
      <c r="C222" s="16">
        <v>0.83333333333333337</v>
      </c>
      <c r="D222" s="14" t="s">
        <v>198</v>
      </c>
      <c r="E222" s="14" t="s">
        <v>65</v>
      </c>
      <c r="F222" s="14" t="s">
        <v>42</v>
      </c>
      <c r="G222" s="17" t="s">
        <v>199</v>
      </c>
      <c r="H222" s="14" t="s">
        <v>825</v>
      </c>
      <c r="I222" s="18" t="s">
        <v>413</v>
      </c>
      <c r="J222" s="33">
        <v>0</v>
      </c>
      <c r="K222" s="36" t="s">
        <v>16</v>
      </c>
      <c r="L222" s="19" t="s">
        <v>3472</v>
      </c>
      <c r="M222" s="19" t="s">
        <v>1690</v>
      </c>
      <c r="N222" s="19" t="s">
        <v>1691</v>
      </c>
      <c r="O222" s="19" t="s">
        <v>3131</v>
      </c>
      <c r="P222" s="31" t="s">
        <v>16</v>
      </c>
      <c r="Q222" s="11" t="s">
        <v>3964</v>
      </c>
      <c r="R222" s="4"/>
      <c r="T222" s="3"/>
    </row>
    <row r="223" spans="1:20" ht="17" customHeight="1">
      <c r="A223" s="14">
        <f t="shared" si="3"/>
        <v>222</v>
      </c>
      <c r="B223" s="15">
        <v>44178</v>
      </c>
      <c r="C223" s="16">
        <v>0.8125</v>
      </c>
      <c r="D223" s="14" t="s">
        <v>5</v>
      </c>
      <c r="E223" s="20" t="s">
        <v>139</v>
      </c>
      <c r="F223" s="14" t="s">
        <v>136</v>
      </c>
      <c r="G223" s="17" t="s">
        <v>414</v>
      </c>
      <c r="H223" s="14" t="s">
        <v>824</v>
      </c>
      <c r="I223" s="18" t="s">
        <v>415</v>
      </c>
      <c r="J223" s="33">
        <v>25000</v>
      </c>
      <c r="K223" s="36" t="s">
        <v>16</v>
      </c>
      <c r="L223" s="19" t="s">
        <v>3473</v>
      </c>
      <c r="M223" s="19" t="s">
        <v>1692</v>
      </c>
      <c r="N223" s="19" t="s">
        <v>1693</v>
      </c>
      <c r="O223" s="19" t="s">
        <v>16</v>
      </c>
      <c r="P223" s="31" t="s">
        <v>16</v>
      </c>
      <c r="Q223" s="11" t="s">
        <v>3961</v>
      </c>
      <c r="R223" s="4"/>
      <c r="T223" s="3"/>
    </row>
    <row r="224" spans="1:20" ht="17" customHeight="1">
      <c r="A224" s="14">
        <f t="shared" si="3"/>
        <v>223</v>
      </c>
      <c r="B224" s="15">
        <v>44179</v>
      </c>
      <c r="C224" s="16">
        <v>0.83333333333333337</v>
      </c>
      <c r="D224" s="14" t="s">
        <v>416</v>
      </c>
      <c r="E224" s="20" t="s">
        <v>13</v>
      </c>
      <c r="F224" s="14" t="s">
        <v>42</v>
      </c>
      <c r="G224" s="17" t="s">
        <v>417</v>
      </c>
      <c r="H224" s="14" t="s">
        <v>824</v>
      </c>
      <c r="I224" s="18" t="s">
        <v>418</v>
      </c>
      <c r="J224" s="33">
        <v>0</v>
      </c>
      <c r="K224" s="36" t="s">
        <v>16</v>
      </c>
      <c r="L224" s="19" t="s">
        <v>3474</v>
      </c>
      <c r="M224" s="19" t="s">
        <v>1694</v>
      </c>
      <c r="N224" s="19" t="s">
        <v>1695</v>
      </c>
      <c r="O224" s="19" t="s">
        <v>1696</v>
      </c>
      <c r="P224" s="31" t="s">
        <v>16</v>
      </c>
      <c r="Q224" s="11" t="s">
        <v>3960</v>
      </c>
      <c r="R224" s="4"/>
      <c r="T224" s="3"/>
    </row>
    <row r="225" spans="1:20" ht="17" customHeight="1">
      <c r="A225" s="14">
        <f t="shared" si="3"/>
        <v>224</v>
      </c>
      <c r="B225" s="15">
        <v>44180</v>
      </c>
      <c r="C225" s="16">
        <v>0.83333333333333337</v>
      </c>
      <c r="D225" s="14" t="s">
        <v>326</v>
      </c>
      <c r="E225" s="14" t="s">
        <v>28</v>
      </c>
      <c r="F225" s="14" t="s">
        <v>49</v>
      </c>
      <c r="G225" s="17" t="s">
        <v>419</v>
      </c>
      <c r="H225" s="14" t="s">
        <v>824</v>
      </c>
      <c r="I225" s="18" t="s">
        <v>420</v>
      </c>
      <c r="J225" s="33">
        <v>24240</v>
      </c>
      <c r="K225" s="36" t="s">
        <v>229</v>
      </c>
      <c r="L225" s="19" t="s">
        <v>3475</v>
      </c>
      <c r="M225" s="19" t="s">
        <v>1697</v>
      </c>
      <c r="N225" s="19" t="s">
        <v>1698</v>
      </c>
      <c r="O225" s="19" t="s">
        <v>1699</v>
      </c>
      <c r="P225" s="31" t="s">
        <v>16</v>
      </c>
      <c r="Q225" s="11" t="s">
        <v>3962</v>
      </c>
      <c r="R225" s="4"/>
      <c r="T225" s="3"/>
    </row>
    <row r="226" spans="1:20" ht="17" customHeight="1">
      <c r="A226" s="14">
        <f t="shared" si="3"/>
        <v>225</v>
      </c>
      <c r="B226" s="15">
        <v>44182</v>
      </c>
      <c r="C226" s="16">
        <v>0.83333333333333337</v>
      </c>
      <c r="D226" s="14" t="s">
        <v>222</v>
      </c>
      <c r="E226" s="14" t="s">
        <v>164</v>
      </c>
      <c r="F226" s="14" t="s">
        <v>136</v>
      </c>
      <c r="G226" s="17" t="s">
        <v>312</v>
      </c>
      <c r="H226" s="14" t="s">
        <v>827</v>
      </c>
      <c r="I226" s="18" t="s">
        <v>421</v>
      </c>
      <c r="J226" s="33">
        <v>15000</v>
      </c>
      <c r="K226" s="36" t="s">
        <v>16</v>
      </c>
      <c r="L226" s="19" t="s">
        <v>3476</v>
      </c>
      <c r="M226" s="19" t="s">
        <v>1700</v>
      </c>
      <c r="N226" s="19" t="s">
        <v>1701</v>
      </c>
      <c r="O226" s="19" t="s">
        <v>1702</v>
      </c>
      <c r="P226" s="31" t="s">
        <v>16</v>
      </c>
      <c r="Q226" s="11" t="s">
        <v>3962</v>
      </c>
      <c r="R226" s="4"/>
      <c r="T226" s="3"/>
    </row>
    <row r="227" spans="1:20" ht="17" customHeight="1">
      <c r="A227" s="14">
        <f t="shared" si="3"/>
        <v>226</v>
      </c>
      <c r="B227" s="15">
        <v>44184</v>
      </c>
      <c r="C227" s="16">
        <v>0.41666666666666669</v>
      </c>
      <c r="D227" s="14" t="s">
        <v>16</v>
      </c>
      <c r="E227" s="14" t="s">
        <v>1088</v>
      </c>
      <c r="F227" s="14" t="s">
        <v>42</v>
      </c>
      <c r="G227" s="17" t="s">
        <v>378</v>
      </c>
      <c r="H227" s="14" t="s">
        <v>1008</v>
      </c>
      <c r="I227" s="18" t="s">
        <v>422</v>
      </c>
      <c r="J227" s="33">
        <v>0</v>
      </c>
      <c r="K227" s="36" t="s">
        <v>16</v>
      </c>
      <c r="L227" s="19" t="s">
        <v>3477</v>
      </c>
      <c r="M227" s="19" t="s">
        <v>1703</v>
      </c>
      <c r="N227" s="19" t="s">
        <v>1704</v>
      </c>
      <c r="O227" s="19" t="s">
        <v>1705</v>
      </c>
      <c r="P227" s="31" t="s">
        <v>16</v>
      </c>
      <c r="Q227" s="11" t="s">
        <v>3962</v>
      </c>
      <c r="R227" s="4"/>
      <c r="T227" s="3"/>
    </row>
    <row r="228" spans="1:20" ht="17" customHeight="1">
      <c r="A228" s="14">
        <f t="shared" si="3"/>
        <v>227</v>
      </c>
      <c r="B228" s="15">
        <v>44186</v>
      </c>
      <c r="C228" s="16">
        <v>0.83333333333333337</v>
      </c>
      <c r="D228" s="14" t="s">
        <v>329</v>
      </c>
      <c r="E228" s="20" t="s">
        <v>13</v>
      </c>
      <c r="F228" s="14" t="s">
        <v>136</v>
      </c>
      <c r="G228" s="17" t="s">
        <v>330</v>
      </c>
      <c r="H228" s="14" t="s">
        <v>825</v>
      </c>
      <c r="I228" s="18" t="s">
        <v>423</v>
      </c>
      <c r="J228" s="33">
        <v>21000</v>
      </c>
      <c r="K228" s="36" t="s">
        <v>16</v>
      </c>
      <c r="L228" s="19" t="s">
        <v>3478</v>
      </c>
      <c r="M228" s="19" t="s">
        <v>1706</v>
      </c>
      <c r="N228" s="19" t="s">
        <v>1707</v>
      </c>
      <c r="O228" s="19" t="s">
        <v>1708</v>
      </c>
      <c r="P228" s="31" t="s">
        <v>16</v>
      </c>
      <c r="Q228" s="11" t="s">
        <v>3960</v>
      </c>
      <c r="R228" s="4"/>
      <c r="T228" s="3"/>
    </row>
    <row r="229" spans="1:20" ht="17" customHeight="1">
      <c r="A229" s="14">
        <f t="shared" si="3"/>
        <v>228</v>
      </c>
      <c r="B229" s="15">
        <v>44190</v>
      </c>
      <c r="C229" s="16">
        <v>0.625</v>
      </c>
      <c r="D229" s="14" t="s">
        <v>326</v>
      </c>
      <c r="E229" s="14" t="s">
        <v>28</v>
      </c>
      <c r="F229" s="14" t="s">
        <v>49</v>
      </c>
      <c r="G229" s="17" t="s">
        <v>419</v>
      </c>
      <c r="H229" s="14" t="s">
        <v>825</v>
      </c>
      <c r="I229" s="18" t="s">
        <v>424</v>
      </c>
      <c r="J229" s="33">
        <v>24000</v>
      </c>
      <c r="K229" s="36" t="s">
        <v>229</v>
      </c>
      <c r="L229" s="19" t="s">
        <v>3479</v>
      </c>
      <c r="M229" s="19" t="s">
        <v>1709</v>
      </c>
      <c r="N229" s="19" t="s">
        <v>1710</v>
      </c>
      <c r="O229" s="19" t="s">
        <v>16</v>
      </c>
      <c r="P229" s="31" t="s">
        <v>16</v>
      </c>
      <c r="Q229" s="11" t="s">
        <v>3960</v>
      </c>
      <c r="R229" s="4"/>
      <c r="T229" s="3"/>
    </row>
    <row r="230" spans="1:20" ht="17" customHeight="1">
      <c r="A230" s="14">
        <f t="shared" si="3"/>
        <v>229</v>
      </c>
      <c r="B230" s="15">
        <v>44190</v>
      </c>
      <c r="C230" s="16">
        <v>0.75</v>
      </c>
      <c r="D230" s="14" t="s">
        <v>55</v>
      </c>
      <c r="E230" s="14" t="s">
        <v>164</v>
      </c>
      <c r="F230" s="14" t="s">
        <v>7</v>
      </c>
      <c r="G230" s="17" t="s">
        <v>425</v>
      </c>
      <c r="H230" s="14" t="s">
        <v>824</v>
      </c>
      <c r="I230" s="18" t="s">
        <v>426</v>
      </c>
      <c r="J230" s="33">
        <v>34000</v>
      </c>
      <c r="K230" s="36" t="s">
        <v>134</v>
      </c>
      <c r="L230" s="19" t="s">
        <v>3480</v>
      </c>
      <c r="M230" s="19" t="s">
        <v>1711</v>
      </c>
      <c r="N230" s="19" t="s">
        <v>1712</v>
      </c>
      <c r="O230" s="19" t="s">
        <v>1713</v>
      </c>
      <c r="P230" s="31" t="s">
        <v>16</v>
      </c>
      <c r="Q230" s="11" t="s">
        <v>3963</v>
      </c>
      <c r="R230" s="4"/>
      <c r="T230" s="3"/>
    </row>
    <row r="231" spans="1:20" ht="17" customHeight="1">
      <c r="A231" s="14">
        <f t="shared" si="3"/>
        <v>230</v>
      </c>
      <c r="B231" s="25">
        <v>44191</v>
      </c>
      <c r="C231" s="16">
        <v>0.58333333333333337</v>
      </c>
      <c r="D231" s="20" t="s">
        <v>5</v>
      </c>
      <c r="E231" s="20" t="s">
        <v>116</v>
      </c>
      <c r="F231" s="20" t="s">
        <v>136</v>
      </c>
      <c r="G231" s="17" t="s">
        <v>427</v>
      </c>
      <c r="H231" s="14" t="s">
        <v>824</v>
      </c>
      <c r="I231" s="18" t="s">
        <v>428</v>
      </c>
      <c r="J231" s="33">
        <v>7000</v>
      </c>
      <c r="K231" s="37" t="s">
        <v>16</v>
      </c>
      <c r="L231" s="19" t="s">
        <v>3481</v>
      </c>
      <c r="M231" s="19" t="s">
        <v>1714</v>
      </c>
      <c r="N231" s="19" t="s">
        <v>1715</v>
      </c>
      <c r="O231" s="19" t="s">
        <v>16</v>
      </c>
      <c r="P231" s="31" t="s">
        <v>16</v>
      </c>
      <c r="Q231" s="11" t="s">
        <v>3960</v>
      </c>
      <c r="R231" s="4"/>
      <c r="T231" s="3"/>
    </row>
    <row r="232" spans="1:20" ht="17" customHeight="1">
      <c r="A232" s="14">
        <f t="shared" si="3"/>
        <v>231</v>
      </c>
      <c r="B232" s="15">
        <v>44192</v>
      </c>
      <c r="C232" s="16">
        <v>0.70833333333333337</v>
      </c>
      <c r="D232" s="14" t="s">
        <v>429</v>
      </c>
      <c r="E232" s="20" t="s">
        <v>674</v>
      </c>
      <c r="F232" s="14" t="s">
        <v>42</v>
      </c>
      <c r="G232" s="17" t="s">
        <v>430</v>
      </c>
      <c r="H232" s="14" t="s">
        <v>824</v>
      </c>
      <c r="I232" s="18" t="s">
        <v>431</v>
      </c>
      <c r="J232" s="33">
        <v>0</v>
      </c>
      <c r="K232" s="37" t="s">
        <v>16</v>
      </c>
      <c r="L232" s="19" t="s">
        <v>3482</v>
      </c>
      <c r="M232" s="19" t="s">
        <v>1716</v>
      </c>
      <c r="N232" s="19" t="s">
        <v>1717</v>
      </c>
      <c r="O232" s="19" t="s">
        <v>3132</v>
      </c>
      <c r="P232" s="31" t="s">
        <v>16</v>
      </c>
      <c r="Q232" s="11" t="s">
        <v>3961</v>
      </c>
      <c r="R232" s="4"/>
      <c r="T232" s="3"/>
    </row>
    <row r="233" spans="1:20" ht="17" customHeight="1">
      <c r="A233" s="14">
        <f t="shared" si="3"/>
        <v>232</v>
      </c>
      <c r="B233" s="15">
        <v>44193</v>
      </c>
      <c r="C233" s="16">
        <v>0.83333333333333337</v>
      </c>
      <c r="D233" s="14" t="s">
        <v>71</v>
      </c>
      <c r="E233" s="20" t="s">
        <v>432</v>
      </c>
      <c r="F233" s="14" t="s">
        <v>136</v>
      </c>
      <c r="G233" s="17" t="s">
        <v>433</v>
      </c>
      <c r="H233" s="14" t="s">
        <v>824</v>
      </c>
      <c r="I233" s="18" t="s">
        <v>1189</v>
      </c>
      <c r="J233" s="33">
        <v>15000</v>
      </c>
      <c r="K233" s="37" t="s">
        <v>16</v>
      </c>
      <c r="L233" s="19" t="s">
        <v>3483</v>
      </c>
      <c r="M233" s="19" t="s">
        <v>1718</v>
      </c>
      <c r="N233" s="19" t="s">
        <v>1719</v>
      </c>
      <c r="O233" s="19" t="s">
        <v>3133</v>
      </c>
      <c r="P233" s="31" t="s">
        <v>16</v>
      </c>
      <c r="Q233" s="11" t="s">
        <v>3960</v>
      </c>
      <c r="R233" s="4"/>
      <c r="T233" s="3"/>
    </row>
    <row r="234" spans="1:20" ht="17" customHeight="1">
      <c r="A234" s="14">
        <f t="shared" si="3"/>
        <v>233</v>
      </c>
      <c r="B234" s="15">
        <v>44194</v>
      </c>
      <c r="C234" s="16">
        <v>0.5</v>
      </c>
      <c r="D234" s="14" t="s">
        <v>251</v>
      </c>
      <c r="E234" s="14" t="s">
        <v>65</v>
      </c>
      <c r="F234" s="14" t="s">
        <v>124</v>
      </c>
      <c r="G234" s="17" t="s">
        <v>319</v>
      </c>
      <c r="H234" s="14" t="s">
        <v>822</v>
      </c>
      <c r="I234" s="18" t="s">
        <v>434</v>
      </c>
      <c r="J234" s="33">
        <v>30667</v>
      </c>
      <c r="K234" s="37" t="s">
        <v>16</v>
      </c>
      <c r="L234" s="19" t="s">
        <v>3484</v>
      </c>
      <c r="M234" s="19" t="s">
        <v>1720</v>
      </c>
      <c r="N234" s="19" t="s">
        <v>1721</v>
      </c>
      <c r="O234" s="19" t="s">
        <v>16</v>
      </c>
      <c r="P234" s="31" t="s">
        <v>16</v>
      </c>
      <c r="Q234" s="11" t="s">
        <v>3962</v>
      </c>
      <c r="R234" s="4"/>
      <c r="T234" s="3"/>
    </row>
    <row r="235" spans="1:20" ht="17" customHeight="1">
      <c r="A235" s="14">
        <f t="shared" si="3"/>
        <v>234</v>
      </c>
      <c r="B235" s="15">
        <v>44195</v>
      </c>
      <c r="C235" s="16">
        <v>0.83333333333333337</v>
      </c>
      <c r="D235" s="14" t="s">
        <v>248</v>
      </c>
      <c r="E235" s="14" t="s">
        <v>65</v>
      </c>
      <c r="F235" s="14" t="s">
        <v>136</v>
      </c>
      <c r="G235" s="17" t="s">
        <v>366</v>
      </c>
      <c r="H235" s="14" t="s">
        <v>826</v>
      </c>
      <c r="I235" s="18" t="s">
        <v>435</v>
      </c>
      <c r="J235" s="33">
        <v>15000</v>
      </c>
      <c r="K235" s="37" t="s">
        <v>16</v>
      </c>
      <c r="L235" s="19" t="s">
        <v>3485</v>
      </c>
      <c r="M235" s="19" t="s">
        <v>1722</v>
      </c>
      <c r="N235" s="19" t="s">
        <v>1723</v>
      </c>
      <c r="O235" s="19" t="s">
        <v>3134</v>
      </c>
      <c r="P235" s="31" t="s">
        <v>16</v>
      </c>
      <c r="Q235" s="11" t="s">
        <v>3960</v>
      </c>
      <c r="R235" s="4"/>
      <c r="T235" s="3"/>
    </row>
    <row r="236" spans="1:20" ht="17" customHeight="1">
      <c r="A236" s="14">
        <f t="shared" si="3"/>
        <v>235</v>
      </c>
      <c r="B236" s="15">
        <v>44196</v>
      </c>
      <c r="C236" s="16">
        <v>0.83333333333333337</v>
      </c>
      <c r="D236" s="14" t="s">
        <v>75</v>
      </c>
      <c r="E236" s="14" t="s">
        <v>164</v>
      </c>
      <c r="F236" s="14" t="s">
        <v>7</v>
      </c>
      <c r="G236" s="17" t="s">
        <v>436</v>
      </c>
      <c r="H236" s="14" t="s">
        <v>824</v>
      </c>
      <c r="I236" s="18" t="s">
        <v>437</v>
      </c>
      <c r="J236" s="33">
        <v>34000</v>
      </c>
      <c r="K236" s="36" t="s">
        <v>46</v>
      </c>
      <c r="L236" s="19" t="s">
        <v>3486</v>
      </c>
      <c r="M236" s="19" t="s">
        <v>1724</v>
      </c>
      <c r="N236" s="19" t="s">
        <v>1725</v>
      </c>
      <c r="O236" s="19" t="s">
        <v>1726</v>
      </c>
      <c r="P236" s="31" t="s">
        <v>16</v>
      </c>
      <c r="Q236" s="11" t="s">
        <v>3961</v>
      </c>
      <c r="R236" s="4"/>
      <c r="T236" s="3"/>
    </row>
    <row r="237" spans="1:20" ht="17" customHeight="1">
      <c r="A237" s="14">
        <f t="shared" si="3"/>
        <v>236</v>
      </c>
      <c r="B237" s="15">
        <v>44209</v>
      </c>
      <c r="C237" s="16">
        <v>0.83333333333333337</v>
      </c>
      <c r="D237" s="14" t="s">
        <v>326</v>
      </c>
      <c r="E237" s="14" t="s">
        <v>28</v>
      </c>
      <c r="F237" s="14" t="s">
        <v>49</v>
      </c>
      <c r="G237" s="17" t="s">
        <v>419</v>
      </c>
      <c r="H237" s="14" t="s">
        <v>826</v>
      </c>
      <c r="I237" s="18" t="s">
        <v>438</v>
      </c>
      <c r="J237" s="33">
        <v>18000</v>
      </c>
      <c r="K237" s="36" t="s">
        <v>229</v>
      </c>
      <c r="L237" s="19" t="s">
        <v>3487</v>
      </c>
      <c r="M237" s="19" t="s">
        <v>1727</v>
      </c>
      <c r="N237" s="19" t="s">
        <v>1728</v>
      </c>
      <c r="O237" s="19" t="s">
        <v>1729</v>
      </c>
      <c r="P237" s="31" t="s">
        <v>16</v>
      </c>
      <c r="Q237" s="11" t="s">
        <v>3960</v>
      </c>
      <c r="R237" s="4"/>
      <c r="T237" s="3"/>
    </row>
    <row r="238" spans="1:20" ht="17" customHeight="1">
      <c r="A238" s="14">
        <f t="shared" si="3"/>
        <v>237</v>
      </c>
      <c r="B238" s="15">
        <v>44210</v>
      </c>
      <c r="C238" s="16">
        <v>0.75</v>
      </c>
      <c r="D238" s="14" t="s">
        <v>27</v>
      </c>
      <c r="E238" s="20" t="s">
        <v>100</v>
      </c>
      <c r="F238" s="14" t="s">
        <v>124</v>
      </c>
      <c r="G238" s="17" t="s">
        <v>125</v>
      </c>
      <c r="H238" s="14" t="s">
        <v>822</v>
      </c>
      <c r="I238" s="18" t="s">
        <v>439</v>
      </c>
      <c r="J238" s="33">
        <v>25000</v>
      </c>
      <c r="K238" s="36" t="s">
        <v>16</v>
      </c>
      <c r="L238" s="19" t="s">
        <v>3488</v>
      </c>
      <c r="M238" s="19" t="s">
        <v>1730</v>
      </c>
      <c r="N238" s="19" t="s">
        <v>1731</v>
      </c>
      <c r="O238" s="19" t="s">
        <v>16</v>
      </c>
      <c r="P238" s="31" t="s">
        <v>16</v>
      </c>
      <c r="Q238" s="11" t="s">
        <v>3962</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3489</v>
      </c>
      <c r="M239" s="19" t="s">
        <v>1732</v>
      </c>
      <c r="N239" s="19" t="s">
        <v>1733</v>
      </c>
      <c r="O239" s="19" t="s">
        <v>1734</v>
      </c>
      <c r="P239" s="31" t="s">
        <v>16</v>
      </c>
      <c r="Q239" s="11" t="s">
        <v>3962</v>
      </c>
      <c r="R239" s="4"/>
      <c r="T239" s="3"/>
    </row>
    <row r="240" spans="1:20" ht="17" customHeight="1">
      <c r="A240" s="14">
        <f t="shared" si="3"/>
        <v>239</v>
      </c>
      <c r="B240" s="15">
        <v>44215</v>
      </c>
      <c r="C240" s="16">
        <v>0.83333333333333337</v>
      </c>
      <c r="D240" s="14" t="s">
        <v>55</v>
      </c>
      <c r="E240" s="14" t="s">
        <v>164</v>
      </c>
      <c r="F240" s="14" t="s">
        <v>7</v>
      </c>
      <c r="G240" s="17" t="s">
        <v>425</v>
      </c>
      <c r="H240" s="14" t="s">
        <v>825</v>
      </c>
      <c r="I240" s="18" t="s">
        <v>442</v>
      </c>
      <c r="J240" s="33">
        <v>33000</v>
      </c>
      <c r="K240" s="36" t="s">
        <v>134</v>
      </c>
      <c r="L240" s="19" t="s">
        <v>3490</v>
      </c>
      <c r="M240" s="19" t="s">
        <v>1735</v>
      </c>
      <c r="N240" s="19" t="s">
        <v>1736</v>
      </c>
      <c r="O240" s="19" t="s">
        <v>1737</v>
      </c>
      <c r="P240" s="31" t="s">
        <v>16</v>
      </c>
      <c r="Q240" s="11" t="s">
        <v>3960</v>
      </c>
      <c r="R240" s="4"/>
      <c r="T240" s="3"/>
    </row>
    <row r="241" spans="1:20" ht="17" customHeight="1">
      <c r="A241" s="14">
        <f t="shared" si="3"/>
        <v>240</v>
      </c>
      <c r="B241" s="15">
        <v>44218</v>
      </c>
      <c r="C241" s="16">
        <v>0.66666666666666663</v>
      </c>
      <c r="D241" s="14" t="s">
        <v>443</v>
      </c>
      <c r="E241" s="14" t="s">
        <v>76</v>
      </c>
      <c r="F241" s="14" t="s">
        <v>7</v>
      </c>
      <c r="G241" s="17" t="s">
        <v>444</v>
      </c>
      <c r="H241" s="14" t="s">
        <v>824</v>
      </c>
      <c r="I241" s="18" t="s">
        <v>445</v>
      </c>
      <c r="J241" s="33">
        <v>31800</v>
      </c>
      <c r="K241" s="36" t="s">
        <v>106</v>
      </c>
      <c r="L241" s="19" t="s">
        <v>3491</v>
      </c>
      <c r="M241" s="19" t="s">
        <v>1738</v>
      </c>
      <c r="N241" s="19" t="s">
        <v>1739</v>
      </c>
      <c r="O241" s="19" t="s">
        <v>1740</v>
      </c>
      <c r="P241" s="31" t="s">
        <v>16</v>
      </c>
      <c r="Q241" s="11" t="s">
        <v>3962</v>
      </c>
      <c r="R241" s="4"/>
      <c r="T241" s="3"/>
    </row>
    <row r="242" spans="1:20" ht="17" customHeight="1">
      <c r="A242" s="14">
        <f t="shared" si="3"/>
        <v>241</v>
      </c>
      <c r="B242" s="15">
        <v>44222</v>
      </c>
      <c r="C242" s="16">
        <v>0.79166666666666663</v>
      </c>
      <c r="D242" s="14" t="s">
        <v>107</v>
      </c>
      <c r="E242" s="14" t="s">
        <v>65</v>
      </c>
      <c r="F242" s="14" t="s">
        <v>124</v>
      </c>
      <c r="G242" s="17" t="s">
        <v>108</v>
      </c>
      <c r="H242" s="14" t="s">
        <v>819</v>
      </c>
      <c r="I242" s="18" t="s">
        <v>446</v>
      </c>
      <c r="J242" s="33">
        <v>20000</v>
      </c>
      <c r="K242" s="36" t="s">
        <v>16</v>
      </c>
      <c r="L242" s="19" t="s">
        <v>3492</v>
      </c>
      <c r="M242" s="19" t="s">
        <v>1741</v>
      </c>
      <c r="N242" s="19" t="s">
        <v>1742</v>
      </c>
      <c r="O242" s="19" t="s">
        <v>16</v>
      </c>
      <c r="P242" s="31" t="s">
        <v>16</v>
      </c>
      <c r="Q242" s="11" t="s">
        <v>3962</v>
      </c>
      <c r="R242" s="4"/>
      <c r="T242" s="3"/>
    </row>
    <row r="243" spans="1:20" ht="17" customHeight="1">
      <c r="A243" s="14">
        <f t="shared" si="3"/>
        <v>242</v>
      </c>
      <c r="B243" s="15">
        <v>44223</v>
      </c>
      <c r="C243" s="16">
        <v>0.83333333333333337</v>
      </c>
      <c r="D243" s="14" t="s">
        <v>251</v>
      </c>
      <c r="E243" s="14" t="s">
        <v>65</v>
      </c>
      <c r="F243" s="14" t="s">
        <v>7</v>
      </c>
      <c r="G243" s="17" t="s">
        <v>447</v>
      </c>
      <c r="H243" s="14" t="s">
        <v>824</v>
      </c>
      <c r="I243" s="18" t="s">
        <v>448</v>
      </c>
      <c r="J243" s="33">
        <v>31000</v>
      </c>
      <c r="K243" s="36" t="s">
        <v>52</v>
      </c>
      <c r="L243" s="19" t="s">
        <v>3493</v>
      </c>
      <c r="M243" s="19" t="s">
        <v>1743</v>
      </c>
      <c r="N243" s="19" t="s">
        <v>1744</v>
      </c>
      <c r="O243" s="19" t="s">
        <v>1745</v>
      </c>
      <c r="P243" s="31" t="s">
        <v>16</v>
      </c>
      <c r="Q243" s="11" t="s">
        <v>3962</v>
      </c>
      <c r="R243" s="4"/>
      <c r="T243" s="3"/>
    </row>
    <row r="244" spans="1:20" ht="17" customHeight="1">
      <c r="A244" s="14">
        <f t="shared" si="3"/>
        <v>243</v>
      </c>
      <c r="B244" s="15">
        <v>44224</v>
      </c>
      <c r="C244" s="16">
        <v>0.83333333333333337</v>
      </c>
      <c r="D244" s="14" t="s">
        <v>55</v>
      </c>
      <c r="E244" s="14" t="s">
        <v>164</v>
      </c>
      <c r="F244" s="14" t="s">
        <v>7</v>
      </c>
      <c r="G244" s="17" t="s">
        <v>425</v>
      </c>
      <c r="H244" s="14" t="s">
        <v>826</v>
      </c>
      <c r="I244" s="18" t="s">
        <v>449</v>
      </c>
      <c r="J244" s="33">
        <v>42200</v>
      </c>
      <c r="K244" s="36" t="s">
        <v>134</v>
      </c>
      <c r="L244" s="19" t="s">
        <v>3494</v>
      </c>
      <c r="M244" s="19" t="s">
        <v>1746</v>
      </c>
      <c r="N244" s="19" t="s">
        <v>1747</v>
      </c>
      <c r="O244" s="19" t="s">
        <v>1748</v>
      </c>
      <c r="P244" s="31" t="s">
        <v>16</v>
      </c>
      <c r="Q244" s="11" t="s">
        <v>3960</v>
      </c>
      <c r="R244" s="4"/>
      <c r="T244" s="3"/>
    </row>
    <row r="245" spans="1:20" ht="17" customHeight="1">
      <c r="A245" s="14">
        <f t="shared" si="3"/>
        <v>244</v>
      </c>
      <c r="B245" s="15">
        <v>44229</v>
      </c>
      <c r="C245" s="16">
        <v>0.83333333333333337</v>
      </c>
      <c r="D245" s="14" t="s">
        <v>55</v>
      </c>
      <c r="E245" s="14" t="s">
        <v>164</v>
      </c>
      <c r="F245" s="14" t="s">
        <v>7</v>
      </c>
      <c r="G245" s="17" t="s">
        <v>425</v>
      </c>
      <c r="H245" s="14" t="s">
        <v>827</v>
      </c>
      <c r="I245" s="18" t="s">
        <v>450</v>
      </c>
      <c r="J245" s="33">
        <v>27400</v>
      </c>
      <c r="K245" s="36" t="s">
        <v>134</v>
      </c>
      <c r="L245" s="19" t="s">
        <v>3495</v>
      </c>
      <c r="M245" s="19" t="s">
        <v>1749</v>
      </c>
      <c r="N245" s="19" t="s">
        <v>1750</v>
      </c>
      <c r="O245" s="19" t="s">
        <v>1751</v>
      </c>
      <c r="P245" s="31" t="s">
        <v>16</v>
      </c>
      <c r="Q245" s="11" t="s">
        <v>3962</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3496</v>
      </c>
      <c r="M246" s="19" t="s">
        <v>1752</v>
      </c>
      <c r="N246" s="19" t="s">
        <v>1753</v>
      </c>
      <c r="O246" s="19" t="s">
        <v>16</v>
      </c>
      <c r="P246" s="31" t="s">
        <v>16</v>
      </c>
      <c r="Q246" s="11" t="s">
        <v>3961</v>
      </c>
      <c r="R246" s="4"/>
      <c r="T246" s="3"/>
    </row>
    <row r="247" spans="1:20" ht="17" customHeight="1">
      <c r="A247" s="14">
        <f t="shared" si="3"/>
        <v>246</v>
      </c>
      <c r="B247" s="15">
        <v>44239</v>
      </c>
      <c r="C247" s="16">
        <v>0.75</v>
      </c>
      <c r="D247" s="14" t="s">
        <v>55</v>
      </c>
      <c r="E247" s="14" t="s">
        <v>164</v>
      </c>
      <c r="F247" s="14" t="s">
        <v>7</v>
      </c>
      <c r="G247" s="17" t="s">
        <v>425</v>
      </c>
      <c r="H247" s="14" t="s">
        <v>828</v>
      </c>
      <c r="I247" s="18" t="s">
        <v>453</v>
      </c>
      <c r="J247" s="33">
        <v>40600</v>
      </c>
      <c r="K247" s="36" t="s">
        <v>134</v>
      </c>
      <c r="L247" s="19" t="s">
        <v>3497</v>
      </c>
      <c r="M247" s="19" t="s">
        <v>1754</v>
      </c>
      <c r="N247" s="19" t="s">
        <v>1755</v>
      </c>
      <c r="O247" s="19" t="s">
        <v>1756</v>
      </c>
      <c r="P247" s="31" t="s">
        <v>16</v>
      </c>
      <c r="Q247" s="11" t="s">
        <v>3963</v>
      </c>
      <c r="R247" s="4"/>
      <c r="T247" s="3"/>
    </row>
    <row r="248" spans="1:20" ht="17" customHeight="1">
      <c r="A248" s="14">
        <f t="shared" si="3"/>
        <v>247</v>
      </c>
      <c r="B248" s="15">
        <v>44243</v>
      </c>
      <c r="C248" s="16">
        <v>0.83333333333333337</v>
      </c>
      <c r="D248" s="14" t="s">
        <v>260</v>
      </c>
      <c r="E248" s="20" t="s">
        <v>13</v>
      </c>
      <c r="F248" s="14" t="s">
        <v>49</v>
      </c>
      <c r="G248" s="17" t="s">
        <v>454</v>
      </c>
      <c r="H248" s="14" t="s">
        <v>824</v>
      </c>
      <c r="I248" s="18" t="s">
        <v>455</v>
      </c>
      <c r="J248" s="33">
        <v>10000</v>
      </c>
      <c r="K248" s="36" t="s">
        <v>204</v>
      </c>
      <c r="L248" s="19" t="s">
        <v>3498</v>
      </c>
      <c r="M248" s="19" t="s">
        <v>1757</v>
      </c>
      <c r="N248" s="19" t="s">
        <v>1758</v>
      </c>
      <c r="O248" s="19" t="s">
        <v>1759</v>
      </c>
      <c r="P248" s="31" t="s">
        <v>16</v>
      </c>
      <c r="Q248" s="11" t="s">
        <v>3960</v>
      </c>
      <c r="R248" s="4"/>
      <c r="T248" s="3"/>
    </row>
    <row r="249" spans="1:20" ht="17" customHeight="1">
      <c r="A249" s="14">
        <f t="shared" si="3"/>
        <v>248</v>
      </c>
      <c r="B249" s="15">
        <v>44245</v>
      </c>
      <c r="C249" s="16">
        <v>0.83333333333333337</v>
      </c>
      <c r="D249" s="14" t="s">
        <v>248</v>
      </c>
      <c r="E249" s="20" t="s">
        <v>389</v>
      </c>
      <c r="F249" s="14" t="s">
        <v>7</v>
      </c>
      <c r="G249" s="17" t="s">
        <v>456</v>
      </c>
      <c r="H249" s="14" t="s">
        <v>824</v>
      </c>
      <c r="I249" s="18" t="s">
        <v>795</v>
      </c>
      <c r="J249" s="33">
        <v>23000</v>
      </c>
      <c r="K249" s="36" t="s">
        <v>457</v>
      </c>
      <c r="L249" s="19" t="s">
        <v>3499</v>
      </c>
      <c r="M249" s="19" t="s">
        <v>1760</v>
      </c>
      <c r="N249" s="19" t="s">
        <v>1761</v>
      </c>
      <c r="O249" s="19" t="s">
        <v>1762</v>
      </c>
      <c r="P249" s="31" t="s">
        <v>16</v>
      </c>
      <c r="Q249" s="11" t="s">
        <v>3963</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3500</v>
      </c>
      <c r="M250" s="19" t="s">
        <v>1763</v>
      </c>
      <c r="N250" s="19" t="s">
        <v>1764</v>
      </c>
      <c r="O250" s="19" t="s">
        <v>1765</v>
      </c>
      <c r="P250" s="31" t="s">
        <v>16</v>
      </c>
      <c r="Q250" s="11" t="s">
        <v>3960</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3501</v>
      </c>
      <c r="M251" s="19" t="s">
        <v>1766</v>
      </c>
      <c r="N251" s="19" t="s">
        <v>1767</v>
      </c>
      <c r="O251" s="19" t="s">
        <v>16</v>
      </c>
      <c r="P251" s="31" t="s">
        <v>16</v>
      </c>
      <c r="Q251" s="11" t="s">
        <v>3962</v>
      </c>
      <c r="R251" s="4"/>
      <c r="T251" s="3"/>
    </row>
    <row r="252" spans="1:20" ht="17" customHeight="1">
      <c r="A252" s="14">
        <f t="shared" si="3"/>
        <v>251</v>
      </c>
      <c r="B252" s="15">
        <v>44251</v>
      </c>
      <c r="C252" s="16">
        <v>0.8125</v>
      </c>
      <c r="D252" s="14" t="s">
        <v>290</v>
      </c>
      <c r="E252" s="14" t="s">
        <v>76</v>
      </c>
      <c r="F252" s="14" t="s">
        <v>7</v>
      </c>
      <c r="G252" s="17" t="s">
        <v>463</v>
      </c>
      <c r="H252" s="14" t="s">
        <v>824</v>
      </c>
      <c r="I252" s="18" t="s">
        <v>464</v>
      </c>
      <c r="J252" s="33">
        <v>19900</v>
      </c>
      <c r="K252" s="36" t="s">
        <v>31</v>
      </c>
      <c r="L252" s="19" t="s">
        <v>3502</v>
      </c>
      <c r="M252" s="19" t="s">
        <v>1768</v>
      </c>
      <c r="N252" s="19" t="s">
        <v>1769</v>
      </c>
      <c r="O252" s="19" t="s">
        <v>16</v>
      </c>
      <c r="P252" s="31" t="s">
        <v>16</v>
      </c>
      <c r="Q252" s="11" t="s">
        <v>3961</v>
      </c>
      <c r="R252" s="4"/>
      <c r="T252" s="3"/>
    </row>
    <row r="253" spans="1:20" ht="17" customHeight="1">
      <c r="A253" s="14">
        <f t="shared" si="3"/>
        <v>252</v>
      </c>
      <c r="B253" s="15">
        <v>44254</v>
      </c>
      <c r="C253" s="16">
        <v>0.79166666666666663</v>
      </c>
      <c r="D253" s="14" t="s">
        <v>55</v>
      </c>
      <c r="E253" s="14" t="s">
        <v>164</v>
      </c>
      <c r="F253" s="14" t="s">
        <v>7</v>
      </c>
      <c r="G253" s="17" t="s">
        <v>425</v>
      </c>
      <c r="H253" s="14" t="s">
        <v>829</v>
      </c>
      <c r="I253" s="18" t="s">
        <v>465</v>
      </c>
      <c r="J253" s="33">
        <v>23000</v>
      </c>
      <c r="K253" s="36" t="s">
        <v>134</v>
      </c>
      <c r="L253" s="19" t="s">
        <v>3503</v>
      </c>
      <c r="M253" s="19" t="s">
        <v>1770</v>
      </c>
      <c r="N253" s="19" t="s">
        <v>1771</v>
      </c>
      <c r="O253" s="19" t="s">
        <v>1772</v>
      </c>
      <c r="P253" s="31" t="s">
        <v>16</v>
      </c>
      <c r="Q253" s="11" t="s">
        <v>3962</v>
      </c>
      <c r="R253" s="4"/>
      <c r="T253" s="3"/>
    </row>
    <row r="254" spans="1:20" ht="17" customHeight="1">
      <c r="A254" s="14">
        <f t="shared" si="3"/>
        <v>253</v>
      </c>
      <c r="B254" s="15">
        <v>44259</v>
      </c>
      <c r="C254" s="16">
        <v>0.8125</v>
      </c>
      <c r="D254" s="14" t="s">
        <v>115</v>
      </c>
      <c r="E254" s="14" t="s">
        <v>48</v>
      </c>
      <c r="F254" s="14" t="s">
        <v>7</v>
      </c>
      <c r="G254" s="17" t="s">
        <v>466</v>
      </c>
      <c r="H254" s="14" t="s">
        <v>824</v>
      </c>
      <c r="I254" s="18" t="s">
        <v>467</v>
      </c>
      <c r="J254" s="33">
        <v>24400</v>
      </c>
      <c r="K254" s="36" t="s">
        <v>339</v>
      </c>
      <c r="L254" s="19" t="s">
        <v>3504</v>
      </c>
      <c r="M254" s="19" t="s">
        <v>1773</v>
      </c>
      <c r="N254" s="19" t="s">
        <v>1774</v>
      </c>
      <c r="O254" s="19" t="s">
        <v>1775</v>
      </c>
      <c r="P254" s="31" t="s">
        <v>1776</v>
      </c>
      <c r="Q254" s="11" t="s">
        <v>3962</v>
      </c>
      <c r="R254" s="4"/>
      <c r="T254" s="3"/>
    </row>
    <row r="255" spans="1:20" ht="17" customHeight="1">
      <c r="A255" s="14">
        <f t="shared" si="3"/>
        <v>254</v>
      </c>
      <c r="B255" s="15">
        <v>44267</v>
      </c>
      <c r="C255" s="16">
        <v>0.83333333333333337</v>
      </c>
      <c r="D255" s="14" t="s">
        <v>329</v>
      </c>
      <c r="E255" s="20" t="s">
        <v>13</v>
      </c>
      <c r="F255" s="14" t="s">
        <v>49</v>
      </c>
      <c r="G255" s="17" t="s">
        <v>979</v>
      </c>
      <c r="H255" s="14" t="s">
        <v>824</v>
      </c>
      <c r="I255" s="18" t="s">
        <v>468</v>
      </c>
      <c r="J255" s="33">
        <v>15000</v>
      </c>
      <c r="K255" s="36" t="s">
        <v>225</v>
      </c>
      <c r="L255" s="19" t="s">
        <v>3505</v>
      </c>
      <c r="M255" s="19" t="s">
        <v>1777</v>
      </c>
      <c r="N255" s="19" t="s">
        <v>1778</v>
      </c>
      <c r="O255" s="19" t="s">
        <v>1779</v>
      </c>
      <c r="P255" s="31" t="s">
        <v>16</v>
      </c>
      <c r="Q255" s="11" t="s">
        <v>3963</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3506</v>
      </c>
      <c r="M256" s="19" t="s">
        <v>1780</v>
      </c>
      <c r="N256" s="19" t="s">
        <v>1781</v>
      </c>
      <c r="O256" s="19" t="s">
        <v>1782</v>
      </c>
      <c r="P256" s="31" t="s">
        <v>16</v>
      </c>
      <c r="Q256" s="11" t="s">
        <v>3960</v>
      </c>
      <c r="R256" s="4"/>
      <c r="T256" s="3"/>
    </row>
    <row r="257" spans="1:20" ht="17" customHeight="1">
      <c r="A257" s="14">
        <f t="shared" si="3"/>
        <v>256</v>
      </c>
      <c r="B257" s="15">
        <v>44279</v>
      </c>
      <c r="C257" s="16">
        <v>0.83333333333333337</v>
      </c>
      <c r="D257" s="14" t="s">
        <v>251</v>
      </c>
      <c r="E257" s="14" t="s">
        <v>65</v>
      </c>
      <c r="F257" s="14" t="s">
        <v>124</v>
      </c>
      <c r="G257" s="17" t="s">
        <v>319</v>
      </c>
      <c r="H257" s="14" t="s">
        <v>819</v>
      </c>
      <c r="I257" s="18" t="s">
        <v>473</v>
      </c>
      <c r="J257" s="33">
        <v>30666</v>
      </c>
      <c r="K257" s="37" t="s">
        <v>16</v>
      </c>
      <c r="L257" s="19" t="s">
        <v>3507</v>
      </c>
      <c r="M257" s="19" t="s">
        <v>1783</v>
      </c>
      <c r="N257" s="19" t="s">
        <v>1784</v>
      </c>
      <c r="O257" s="19" t="s">
        <v>16</v>
      </c>
      <c r="P257" s="31" t="s">
        <v>16</v>
      </c>
      <c r="Q257" s="11" t="s">
        <v>3963</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824</v>
      </c>
      <c r="I258" s="18" t="s">
        <v>475</v>
      </c>
      <c r="J258" s="33">
        <v>38900</v>
      </c>
      <c r="K258" s="36" t="s">
        <v>152</v>
      </c>
      <c r="L258" s="19" t="s">
        <v>3508</v>
      </c>
      <c r="M258" s="19" t="s">
        <v>1785</v>
      </c>
      <c r="N258" s="19" t="s">
        <v>1786</v>
      </c>
      <c r="O258" s="19" t="s">
        <v>1787</v>
      </c>
      <c r="P258" s="31" t="s">
        <v>16</v>
      </c>
      <c r="Q258" s="11" t="s">
        <v>3960</v>
      </c>
      <c r="R258" s="4"/>
      <c r="T258" s="3"/>
    </row>
    <row r="259" spans="1:20" ht="17" customHeight="1">
      <c r="A259" s="14">
        <f t="shared" si="4"/>
        <v>258</v>
      </c>
      <c r="B259" s="15">
        <v>44283</v>
      </c>
      <c r="C259" s="16">
        <v>0.58333333333333337</v>
      </c>
      <c r="D259" s="14" t="s">
        <v>214</v>
      </c>
      <c r="E259" s="14" t="s">
        <v>13</v>
      </c>
      <c r="F259" s="14" t="s">
        <v>136</v>
      </c>
      <c r="G259" s="17" t="s">
        <v>476</v>
      </c>
      <c r="H259" s="14" t="s">
        <v>824</v>
      </c>
      <c r="I259" s="18" t="s">
        <v>477</v>
      </c>
      <c r="J259" s="33">
        <v>15000</v>
      </c>
      <c r="K259" s="36" t="s">
        <v>16</v>
      </c>
      <c r="L259" s="19" t="s">
        <v>3509</v>
      </c>
      <c r="M259" s="19" t="s">
        <v>1788</v>
      </c>
      <c r="N259" s="19" t="s">
        <v>1789</v>
      </c>
      <c r="O259" s="19" t="s">
        <v>1790</v>
      </c>
      <c r="P259" s="31" t="s">
        <v>16</v>
      </c>
      <c r="Q259" s="11" t="s">
        <v>3960</v>
      </c>
      <c r="R259" s="4"/>
      <c r="T259" s="3"/>
    </row>
    <row r="260" spans="1:20" ht="17" customHeight="1">
      <c r="A260" s="14">
        <f t="shared" si="4"/>
        <v>259</v>
      </c>
      <c r="B260" s="15">
        <v>44287</v>
      </c>
      <c r="C260" s="16">
        <v>0.83333333333333337</v>
      </c>
      <c r="D260" s="14" t="s">
        <v>416</v>
      </c>
      <c r="E260" s="14" t="s">
        <v>65</v>
      </c>
      <c r="F260" s="14" t="s">
        <v>7</v>
      </c>
      <c r="G260" s="17" t="s">
        <v>478</v>
      </c>
      <c r="H260" s="14" t="s">
        <v>824</v>
      </c>
      <c r="I260" s="18" t="s">
        <v>479</v>
      </c>
      <c r="J260" s="33">
        <v>10000</v>
      </c>
      <c r="K260" s="36" t="s">
        <v>176</v>
      </c>
      <c r="L260" s="19" t="s">
        <v>3510</v>
      </c>
      <c r="M260" s="19" t="s">
        <v>1791</v>
      </c>
      <c r="N260" s="19" t="s">
        <v>1792</v>
      </c>
      <c r="O260" s="19" t="s">
        <v>1793</v>
      </c>
      <c r="P260" s="31" t="s">
        <v>16</v>
      </c>
      <c r="Q260" s="11" t="s">
        <v>3961</v>
      </c>
      <c r="R260" s="4"/>
      <c r="T260" s="3"/>
    </row>
    <row r="261" spans="1:20" ht="17" customHeight="1">
      <c r="A261" s="14">
        <f t="shared" si="4"/>
        <v>260</v>
      </c>
      <c r="B261" s="15">
        <v>44288</v>
      </c>
      <c r="C261" s="16">
        <v>0.83333333333333337</v>
      </c>
      <c r="D261" s="14" t="s">
        <v>222</v>
      </c>
      <c r="E261" s="14" t="s">
        <v>164</v>
      </c>
      <c r="F261" s="14" t="s">
        <v>7</v>
      </c>
      <c r="G261" s="17" t="s">
        <v>223</v>
      </c>
      <c r="H261" s="14" t="s">
        <v>824</v>
      </c>
      <c r="I261" s="18" t="s">
        <v>480</v>
      </c>
      <c r="J261" s="33">
        <v>22000</v>
      </c>
      <c r="K261" s="36" t="s">
        <v>63</v>
      </c>
      <c r="L261" s="19" t="s">
        <v>3511</v>
      </c>
      <c r="M261" s="19" t="s">
        <v>1794</v>
      </c>
      <c r="N261" s="19" t="s">
        <v>1795</v>
      </c>
      <c r="O261" s="19" t="s">
        <v>1796</v>
      </c>
      <c r="P261" s="31" t="s">
        <v>16</v>
      </c>
      <c r="Q261" s="11" t="s">
        <v>3960</v>
      </c>
      <c r="R261" s="4"/>
      <c r="T261" s="3"/>
    </row>
    <row r="262" spans="1:20" ht="17" customHeight="1">
      <c r="A262" s="14">
        <f t="shared" si="4"/>
        <v>261</v>
      </c>
      <c r="B262" s="15">
        <v>44300</v>
      </c>
      <c r="C262" s="16">
        <v>0.75</v>
      </c>
      <c r="D262" s="14" t="s">
        <v>107</v>
      </c>
      <c r="E262" s="14" t="s">
        <v>65</v>
      </c>
      <c r="F262" s="14" t="s">
        <v>124</v>
      </c>
      <c r="G262" s="17" t="s">
        <v>108</v>
      </c>
      <c r="H262" s="14" t="s">
        <v>822</v>
      </c>
      <c r="I262" s="18" t="s">
        <v>481</v>
      </c>
      <c r="J262" s="33">
        <v>20000</v>
      </c>
      <c r="K262" s="36" t="s">
        <v>16</v>
      </c>
      <c r="L262" s="19" t="s">
        <v>3512</v>
      </c>
      <c r="M262" s="19" t="s">
        <v>1797</v>
      </c>
      <c r="N262" s="19" t="s">
        <v>1798</v>
      </c>
      <c r="O262" s="19" t="s">
        <v>16</v>
      </c>
      <c r="P262" s="31" t="s">
        <v>16</v>
      </c>
      <c r="Q262" s="11" t="s">
        <v>3960</v>
      </c>
      <c r="R262" s="4"/>
      <c r="T262" s="3"/>
    </row>
    <row r="263" spans="1:20" ht="17" customHeight="1">
      <c r="A263" s="14">
        <f t="shared" si="4"/>
        <v>262</v>
      </c>
      <c r="B263" s="15">
        <v>44301</v>
      </c>
      <c r="C263" s="16">
        <v>0.83333333333333337</v>
      </c>
      <c r="D263" s="14" t="s">
        <v>217</v>
      </c>
      <c r="E263" s="14" t="s">
        <v>164</v>
      </c>
      <c r="F263" s="14" t="s">
        <v>7</v>
      </c>
      <c r="G263" s="17" t="s">
        <v>474</v>
      </c>
      <c r="H263" s="14" t="s">
        <v>825</v>
      </c>
      <c r="I263" s="18" t="s">
        <v>482</v>
      </c>
      <c r="J263" s="33">
        <v>33000</v>
      </c>
      <c r="K263" s="36" t="s">
        <v>152</v>
      </c>
      <c r="L263" s="19" t="s">
        <v>3513</v>
      </c>
      <c r="M263" s="19" t="s">
        <v>1799</v>
      </c>
      <c r="N263" s="19" t="s">
        <v>1800</v>
      </c>
      <c r="O263" s="19" t="s">
        <v>3135</v>
      </c>
      <c r="P263" s="31" t="s">
        <v>16</v>
      </c>
      <c r="Q263" s="11" t="s">
        <v>3963</v>
      </c>
      <c r="R263" s="4"/>
      <c r="T263" s="3"/>
    </row>
    <row r="264" spans="1:20" ht="17" customHeight="1">
      <c r="A264" s="14">
        <f t="shared" si="4"/>
        <v>263</v>
      </c>
      <c r="B264" s="15">
        <v>44306</v>
      </c>
      <c r="C264" s="16">
        <v>0.83333333333333337</v>
      </c>
      <c r="D264" s="14" t="s">
        <v>110</v>
      </c>
      <c r="E264" s="14" t="s">
        <v>164</v>
      </c>
      <c r="F264" s="14" t="s">
        <v>7</v>
      </c>
      <c r="G264" s="17" t="s">
        <v>355</v>
      </c>
      <c r="H264" s="14" t="s">
        <v>824</v>
      </c>
      <c r="I264" s="18" t="s">
        <v>483</v>
      </c>
      <c r="J264" s="33">
        <v>22000</v>
      </c>
      <c r="K264" s="36" t="s">
        <v>296</v>
      </c>
      <c r="L264" s="19" t="s">
        <v>3514</v>
      </c>
      <c r="M264" s="19" t="s">
        <v>1801</v>
      </c>
      <c r="N264" s="19" t="s">
        <v>1802</v>
      </c>
      <c r="O264" s="19" t="s">
        <v>1803</v>
      </c>
      <c r="P264" s="31" t="s">
        <v>16</v>
      </c>
      <c r="Q264" s="11" t="s">
        <v>3962</v>
      </c>
      <c r="R264" s="4"/>
      <c r="T264" s="3"/>
    </row>
    <row r="265" spans="1:20" ht="17" customHeight="1">
      <c r="A265" s="14">
        <f t="shared" si="4"/>
        <v>264</v>
      </c>
      <c r="B265" s="15">
        <v>44308</v>
      </c>
      <c r="C265" s="16">
        <v>0.83333333333333337</v>
      </c>
      <c r="D265" s="14" t="s">
        <v>222</v>
      </c>
      <c r="E265" s="14" t="s">
        <v>164</v>
      </c>
      <c r="F265" s="14" t="s">
        <v>7</v>
      </c>
      <c r="G265" s="17" t="s">
        <v>223</v>
      </c>
      <c r="H265" s="14" t="s">
        <v>825</v>
      </c>
      <c r="I265" s="18" t="s">
        <v>484</v>
      </c>
      <c r="J265" s="33">
        <v>33000</v>
      </c>
      <c r="K265" s="36" t="s">
        <v>63</v>
      </c>
      <c r="L265" s="19" t="s">
        <v>3515</v>
      </c>
      <c r="M265" s="19" t="s">
        <v>1804</v>
      </c>
      <c r="N265" s="19" t="s">
        <v>1805</v>
      </c>
      <c r="O265" s="19" t="s">
        <v>1806</v>
      </c>
      <c r="P265" s="31" t="s">
        <v>16</v>
      </c>
      <c r="Q265" s="11" t="s">
        <v>3962</v>
      </c>
      <c r="R265" s="4"/>
      <c r="T265" s="3"/>
    </row>
    <row r="266" spans="1:20" ht="17" customHeight="1">
      <c r="A266" s="14">
        <f t="shared" si="4"/>
        <v>265</v>
      </c>
      <c r="B266" s="15">
        <v>44309</v>
      </c>
      <c r="C266" s="16">
        <v>0.83333333333333337</v>
      </c>
      <c r="D266" s="14" t="s">
        <v>222</v>
      </c>
      <c r="E266" s="14" t="s">
        <v>164</v>
      </c>
      <c r="F266" s="14" t="s">
        <v>7</v>
      </c>
      <c r="G266" s="17" t="s">
        <v>223</v>
      </c>
      <c r="H266" s="14" t="s">
        <v>826</v>
      </c>
      <c r="I266" s="18" t="s">
        <v>485</v>
      </c>
      <c r="J266" s="33">
        <v>22000</v>
      </c>
      <c r="K266" s="36" t="s">
        <v>63</v>
      </c>
      <c r="L266" s="19" t="s">
        <v>3516</v>
      </c>
      <c r="M266" s="19" t="s">
        <v>1807</v>
      </c>
      <c r="N266" s="19" t="s">
        <v>1808</v>
      </c>
      <c r="O266" s="19" t="s">
        <v>1809</v>
      </c>
      <c r="P266" s="31" t="s">
        <v>16</v>
      </c>
      <c r="Q266" s="11" t="s">
        <v>3963</v>
      </c>
      <c r="R266" s="4"/>
      <c r="T266" s="3"/>
    </row>
    <row r="267" spans="1:20" ht="17" customHeight="1">
      <c r="A267" s="14">
        <f t="shared" si="4"/>
        <v>266</v>
      </c>
      <c r="B267" s="15">
        <v>44313</v>
      </c>
      <c r="C267" s="16">
        <v>0.83333333333333337</v>
      </c>
      <c r="D267" s="14" t="s">
        <v>486</v>
      </c>
      <c r="E267" s="14" t="s">
        <v>28</v>
      </c>
      <c r="F267" s="14" t="s">
        <v>42</v>
      </c>
      <c r="G267" s="17" t="s">
        <v>487</v>
      </c>
      <c r="H267" s="14" t="s">
        <v>824</v>
      </c>
      <c r="I267" s="18" t="s">
        <v>1190</v>
      </c>
      <c r="J267" s="33">
        <v>0</v>
      </c>
      <c r="K267" s="36" t="s">
        <v>16</v>
      </c>
      <c r="L267" s="19" t="s">
        <v>3517</v>
      </c>
      <c r="M267" s="19" t="s">
        <v>1810</v>
      </c>
      <c r="N267" s="19" t="s">
        <v>1811</v>
      </c>
      <c r="O267" s="19" t="s">
        <v>3136</v>
      </c>
      <c r="P267" s="31" t="s">
        <v>16</v>
      </c>
      <c r="Q267" s="11" t="s">
        <v>3961</v>
      </c>
      <c r="R267" s="4"/>
      <c r="T267" s="3"/>
    </row>
    <row r="268" spans="1:20" ht="17" customHeight="1">
      <c r="A268" s="14">
        <f t="shared" si="4"/>
        <v>267</v>
      </c>
      <c r="B268" s="15">
        <v>44317</v>
      </c>
      <c r="C268" s="16">
        <v>0.5</v>
      </c>
      <c r="D268" s="14" t="s">
        <v>110</v>
      </c>
      <c r="E268" s="14" t="s">
        <v>13</v>
      </c>
      <c r="F268" s="14" t="s">
        <v>42</v>
      </c>
      <c r="G268" s="17" t="s">
        <v>488</v>
      </c>
      <c r="H268" s="14" t="s">
        <v>824</v>
      </c>
      <c r="I268" s="18" t="s">
        <v>489</v>
      </c>
      <c r="J268" s="33">
        <v>0</v>
      </c>
      <c r="K268" s="36" t="s">
        <v>16</v>
      </c>
      <c r="L268" s="19" t="s">
        <v>3518</v>
      </c>
      <c r="M268" s="19" t="s">
        <v>1812</v>
      </c>
      <c r="N268" s="19" t="s">
        <v>1813</v>
      </c>
      <c r="O268" s="19" t="s">
        <v>3137</v>
      </c>
      <c r="P268" s="31" t="s">
        <v>16</v>
      </c>
      <c r="Q268" s="11" t="s">
        <v>3960</v>
      </c>
      <c r="R268" s="4"/>
      <c r="T268" s="3"/>
    </row>
    <row r="269" spans="1:20" ht="17" customHeight="1">
      <c r="A269" s="14">
        <f t="shared" si="4"/>
        <v>268</v>
      </c>
      <c r="B269" s="15">
        <v>44323</v>
      </c>
      <c r="C269" s="16">
        <v>0.83333333333333337</v>
      </c>
      <c r="D269" s="14" t="s">
        <v>27</v>
      </c>
      <c r="E269" s="14" t="s">
        <v>13</v>
      </c>
      <c r="F269" s="14" t="s">
        <v>7</v>
      </c>
      <c r="G269" s="17" t="s">
        <v>490</v>
      </c>
      <c r="H269" s="14" t="s">
        <v>824</v>
      </c>
      <c r="I269" s="18" t="s">
        <v>491</v>
      </c>
      <c r="J269" s="33">
        <v>19000</v>
      </c>
      <c r="K269" s="36" t="s">
        <v>60</v>
      </c>
      <c r="L269" s="19" t="s">
        <v>3519</v>
      </c>
      <c r="M269" s="19" t="s">
        <v>1814</v>
      </c>
      <c r="N269" s="19" t="s">
        <v>1815</v>
      </c>
      <c r="O269" s="19" t="s">
        <v>1816</v>
      </c>
      <c r="P269" s="31" t="s">
        <v>16</v>
      </c>
      <c r="Q269" s="11" t="s">
        <v>3962</v>
      </c>
      <c r="R269" s="4"/>
      <c r="T269" s="3"/>
    </row>
    <row r="270" spans="1:20" ht="17" customHeight="1">
      <c r="A270" s="14">
        <f t="shared" si="4"/>
        <v>269</v>
      </c>
      <c r="B270" s="15">
        <v>44334</v>
      </c>
      <c r="C270" s="16">
        <v>0.83333333333333337</v>
      </c>
      <c r="D270" s="14" t="s">
        <v>251</v>
      </c>
      <c r="E270" s="14" t="s">
        <v>65</v>
      </c>
      <c r="F270" s="14" t="s">
        <v>124</v>
      </c>
      <c r="G270" s="17" t="s">
        <v>319</v>
      </c>
      <c r="H270" s="14" t="s">
        <v>823</v>
      </c>
      <c r="I270" s="18" t="s">
        <v>492</v>
      </c>
      <c r="J270" s="33">
        <v>30667</v>
      </c>
      <c r="K270" s="36" t="s">
        <v>16</v>
      </c>
      <c r="L270" s="19" t="s">
        <v>3520</v>
      </c>
      <c r="M270" s="19" t="s">
        <v>1817</v>
      </c>
      <c r="N270" s="19" t="s">
        <v>1818</v>
      </c>
      <c r="O270" s="19" t="s">
        <v>16</v>
      </c>
      <c r="P270" s="31" t="s">
        <v>16</v>
      </c>
      <c r="Q270" s="11" t="s">
        <v>3960</v>
      </c>
      <c r="R270" s="4"/>
      <c r="T270" s="3"/>
    </row>
    <row r="271" spans="1:20" ht="17" customHeight="1">
      <c r="A271" s="14">
        <f t="shared" si="4"/>
        <v>270</v>
      </c>
      <c r="B271" s="15">
        <v>44337</v>
      </c>
      <c r="C271" s="16">
        <v>0.83333333333333337</v>
      </c>
      <c r="D271" s="14" t="s">
        <v>222</v>
      </c>
      <c r="E271" s="14" t="s">
        <v>164</v>
      </c>
      <c r="F271" s="14" t="s">
        <v>7</v>
      </c>
      <c r="G271" s="17" t="s">
        <v>223</v>
      </c>
      <c r="H271" s="14" t="s">
        <v>827</v>
      </c>
      <c r="I271" s="18" t="s">
        <v>493</v>
      </c>
      <c r="J271" s="33">
        <v>0</v>
      </c>
      <c r="K271" s="36" t="s">
        <v>63</v>
      </c>
      <c r="L271" s="19" t="s">
        <v>3521</v>
      </c>
      <c r="M271" s="19" t="s">
        <v>1819</v>
      </c>
      <c r="N271" s="19" t="s">
        <v>1820</v>
      </c>
      <c r="O271" s="19" t="s">
        <v>1821</v>
      </c>
      <c r="P271" s="31" t="s">
        <v>16</v>
      </c>
      <c r="Q271" s="11" t="s">
        <v>3962</v>
      </c>
      <c r="R271" s="4"/>
      <c r="T271" s="3"/>
    </row>
    <row r="272" spans="1:20" ht="17" customHeight="1">
      <c r="A272" s="14">
        <f t="shared" si="4"/>
        <v>271</v>
      </c>
      <c r="B272" s="15">
        <v>44340</v>
      </c>
      <c r="C272" s="16">
        <v>0.83333333333333337</v>
      </c>
      <c r="D272" s="14" t="s">
        <v>55</v>
      </c>
      <c r="E272" s="14" t="s">
        <v>164</v>
      </c>
      <c r="F272" s="14" t="s">
        <v>136</v>
      </c>
      <c r="G272" s="17" t="s">
        <v>425</v>
      </c>
      <c r="H272" s="14" t="s">
        <v>830</v>
      </c>
      <c r="I272" s="18" t="s">
        <v>494</v>
      </c>
      <c r="J272" s="33">
        <v>10000</v>
      </c>
      <c r="K272" s="36" t="s">
        <v>16</v>
      </c>
      <c r="L272" s="19" t="s">
        <v>3940</v>
      </c>
      <c r="M272" s="19" t="s">
        <v>1822</v>
      </c>
      <c r="N272" s="19" t="s">
        <v>1823</v>
      </c>
      <c r="O272" s="19" t="s">
        <v>3138</v>
      </c>
      <c r="P272" s="31" t="s">
        <v>16</v>
      </c>
      <c r="Q272" s="11" t="s">
        <v>3962</v>
      </c>
      <c r="R272" s="4"/>
      <c r="T272" s="3"/>
    </row>
    <row r="273" spans="1:20" ht="17" customHeight="1">
      <c r="A273" s="14">
        <f t="shared" si="4"/>
        <v>272</v>
      </c>
      <c r="B273" s="15">
        <v>44344</v>
      </c>
      <c r="C273" s="16">
        <v>0.83333333333333337</v>
      </c>
      <c r="D273" s="14" t="s">
        <v>495</v>
      </c>
      <c r="E273" s="14" t="s">
        <v>65</v>
      </c>
      <c r="F273" s="14" t="s">
        <v>7</v>
      </c>
      <c r="G273" s="17" t="s">
        <v>496</v>
      </c>
      <c r="H273" s="14" t="s">
        <v>824</v>
      </c>
      <c r="I273" s="18" t="s">
        <v>497</v>
      </c>
      <c r="J273" s="33">
        <v>10400</v>
      </c>
      <c r="K273" s="36" t="s">
        <v>52</v>
      </c>
      <c r="L273" s="19" t="s">
        <v>3522</v>
      </c>
      <c r="M273" s="19" t="s">
        <v>1824</v>
      </c>
      <c r="N273" s="19" t="s">
        <v>1825</v>
      </c>
      <c r="O273" s="19" t="s">
        <v>16</v>
      </c>
      <c r="P273" s="31" t="s">
        <v>16</v>
      </c>
      <c r="Q273" s="11" t="s">
        <v>3961</v>
      </c>
      <c r="R273" s="4"/>
      <c r="T273" s="3"/>
    </row>
    <row r="274" spans="1:20" ht="17" customHeight="1">
      <c r="A274" s="14">
        <f t="shared" si="4"/>
        <v>273</v>
      </c>
      <c r="B274" s="15">
        <v>44354</v>
      </c>
      <c r="C274" s="16">
        <v>0.83333333333333337</v>
      </c>
      <c r="D274" s="14" t="s">
        <v>361</v>
      </c>
      <c r="E274" s="14" t="s">
        <v>65</v>
      </c>
      <c r="F274" s="14" t="s">
        <v>42</v>
      </c>
      <c r="G274" s="17" t="s">
        <v>362</v>
      </c>
      <c r="H274" s="14" t="s">
        <v>824</v>
      </c>
      <c r="I274" s="18" t="s">
        <v>498</v>
      </c>
      <c r="J274" s="33">
        <v>0</v>
      </c>
      <c r="K274" s="36" t="s">
        <v>16</v>
      </c>
      <c r="L274" s="19" t="s">
        <v>3523</v>
      </c>
      <c r="M274" s="19" t="s">
        <v>1826</v>
      </c>
      <c r="N274" s="19" t="s">
        <v>1827</v>
      </c>
      <c r="O274" s="19" t="s">
        <v>3139</v>
      </c>
      <c r="P274" s="31" t="s">
        <v>16</v>
      </c>
      <c r="Q274" s="11" t="s">
        <v>3960</v>
      </c>
      <c r="R274" s="4"/>
      <c r="T274" s="3"/>
    </row>
    <row r="275" spans="1:20" ht="17" customHeight="1">
      <c r="A275" s="14">
        <f t="shared" si="4"/>
        <v>274</v>
      </c>
      <c r="B275" s="15">
        <v>44356</v>
      </c>
      <c r="C275" s="16">
        <v>0.83333333333333337</v>
      </c>
      <c r="D275" s="14" t="s">
        <v>260</v>
      </c>
      <c r="E275" s="14" t="s">
        <v>13</v>
      </c>
      <c r="F275" s="14" t="s">
        <v>7</v>
      </c>
      <c r="G275" s="17" t="s">
        <v>499</v>
      </c>
      <c r="H275" s="14" t="s">
        <v>824</v>
      </c>
      <c r="I275" s="18" t="s">
        <v>500</v>
      </c>
      <c r="J275" s="33">
        <v>10000</v>
      </c>
      <c r="K275" s="36" t="s">
        <v>225</v>
      </c>
      <c r="L275" s="19" t="s">
        <v>3524</v>
      </c>
      <c r="M275" s="19" t="s">
        <v>1828</v>
      </c>
      <c r="N275" s="19" t="s">
        <v>1829</v>
      </c>
      <c r="O275" s="19" t="s">
        <v>1830</v>
      </c>
      <c r="P275" s="31" t="s">
        <v>16</v>
      </c>
      <c r="Q275" s="11" t="s">
        <v>3960</v>
      </c>
      <c r="R275" s="4"/>
      <c r="T275" s="3"/>
    </row>
    <row r="276" spans="1:20" ht="17" customHeight="1">
      <c r="A276" s="14">
        <f t="shared" si="4"/>
        <v>275</v>
      </c>
      <c r="B276" s="15">
        <v>44357</v>
      </c>
      <c r="C276" s="16">
        <v>0.83333333333333337</v>
      </c>
      <c r="D276" s="14" t="s">
        <v>27</v>
      </c>
      <c r="E276" s="14" t="s">
        <v>65</v>
      </c>
      <c r="F276" s="14" t="s">
        <v>49</v>
      </c>
      <c r="G276" s="17" t="s">
        <v>501</v>
      </c>
      <c r="H276" s="14" t="s">
        <v>824</v>
      </c>
      <c r="I276" s="18" t="s">
        <v>502</v>
      </c>
      <c r="J276" s="33">
        <v>10000</v>
      </c>
      <c r="K276" s="36" t="s">
        <v>176</v>
      </c>
      <c r="L276" s="19" t="s">
        <v>3525</v>
      </c>
      <c r="M276" s="19" t="s">
        <v>1831</v>
      </c>
      <c r="N276" s="19" t="s">
        <v>1832</v>
      </c>
      <c r="O276" s="19" t="s">
        <v>16</v>
      </c>
      <c r="P276" s="31" t="s">
        <v>16</v>
      </c>
      <c r="Q276" s="11" t="s">
        <v>3964</v>
      </c>
      <c r="R276" s="4"/>
      <c r="T276" s="3"/>
    </row>
    <row r="277" spans="1:20" ht="17" customHeight="1">
      <c r="A277" s="14">
        <f t="shared" si="4"/>
        <v>276</v>
      </c>
      <c r="B277" s="15">
        <v>44361</v>
      </c>
      <c r="C277" s="16">
        <v>0.83333333333333337</v>
      </c>
      <c r="D277" s="14" t="s">
        <v>55</v>
      </c>
      <c r="E277" s="14" t="s">
        <v>164</v>
      </c>
      <c r="F277" s="14" t="s">
        <v>136</v>
      </c>
      <c r="G277" s="17" t="s">
        <v>425</v>
      </c>
      <c r="H277" s="14" t="s">
        <v>831</v>
      </c>
      <c r="I277" s="18" t="s">
        <v>503</v>
      </c>
      <c r="J277" s="33">
        <v>0</v>
      </c>
      <c r="K277" s="36" t="s">
        <v>16</v>
      </c>
      <c r="L277" s="19" t="s">
        <v>3526</v>
      </c>
      <c r="M277" s="19" t="s">
        <v>1833</v>
      </c>
      <c r="N277" s="19" t="s">
        <v>1834</v>
      </c>
      <c r="O277" s="19" t="s">
        <v>1835</v>
      </c>
      <c r="P277" s="31" t="s">
        <v>16</v>
      </c>
      <c r="Q277" s="11" t="s">
        <v>3962</v>
      </c>
      <c r="R277" s="4"/>
      <c r="T277" s="3"/>
    </row>
    <row r="278" spans="1:20" ht="17" customHeight="1">
      <c r="A278" s="14">
        <f t="shared" si="4"/>
        <v>277</v>
      </c>
      <c r="B278" s="15">
        <v>44364</v>
      </c>
      <c r="C278" s="16">
        <v>0.83333333333333337</v>
      </c>
      <c r="D278" s="14" t="s">
        <v>361</v>
      </c>
      <c r="E278" s="14" t="s">
        <v>65</v>
      </c>
      <c r="F278" s="14" t="s">
        <v>7</v>
      </c>
      <c r="G278" s="17" t="s">
        <v>362</v>
      </c>
      <c r="H278" s="14" t="s">
        <v>825</v>
      </c>
      <c r="I278" s="18" t="s">
        <v>504</v>
      </c>
      <c r="J278" s="33">
        <v>10000</v>
      </c>
      <c r="K278" s="36" t="s">
        <v>263</v>
      </c>
      <c r="L278" s="19" t="s">
        <v>3527</v>
      </c>
      <c r="M278" s="19" t="s">
        <v>1836</v>
      </c>
      <c r="N278" s="19" t="s">
        <v>1837</v>
      </c>
      <c r="O278" s="19" t="s">
        <v>1838</v>
      </c>
      <c r="P278" s="31" t="s">
        <v>16</v>
      </c>
      <c r="Q278" s="11" t="s">
        <v>3962</v>
      </c>
      <c r="R278" s="4"/>
      <c r="T278" s="3"/>
    </row>
    <row r="279" spans="1:20" ht="17" customHeight="1">
      <c r="A279" s="14">
        <f t="shared" si="4"/>
        <v>278</v>
      </c>
      <c r="B279" s="15">
        <v>44367</v>
      </c>
      <c r="C279" s="16">
        <v>0.83333333333333337</v>
      </c>
      <c r="D279" s="14" t="s">
        <v>75</v>
      </c>
      <c r="E279" s="14" t="s">
        <v>164</v>
      </c>
      <c r="F279" s="14" t="s">
        <v>136</v>
      </c>
      <c r="G279" s="17" t="s">
        <v>436</v>
      </c>
      <c r="H279" s="14" t="s">
        <v>825</v>
      </c>
      <c r="I279" s="18" t="s">
        <v>505</v>
      </c>
      <c r="J279" s="33">
        <v>11000</v>
      </c>
      <c r="K279" s="36" t="s">
        <v>16</v>
      </c>
      <c r="L279" s="19" t="s">
        <v>3528</v>
      </c>
      <c r="M279" s="19" t="s">
        <v>1839</v>
      </c>
      <c r="N279" s="19" t="s">
        <v>1840</v>
      </c>
      <c r="O279" s="19" t="s">
        <v>1841</v>
      </c>
      <c r="P279" s="31" t="s">
        <v>16</v>
      </c>
      <c r="Q279" s="11" t="s">
        <v>3960</v>
      </c>
      <c r="R279" s="4"/>
      <c r="T279" s="3"/>
    </row>
    <row r="280" spans="1:20" ht="17" customHeight="1">
      <c r="A280" s="14">
        <f t="shared" si="4"/>
        <v>279</v>
      </c>
      <c r="B280" s="15">
        <v>44370</v>
      </c>
      <c r="C280" s="16">
        <v>0.83333333333333337</v>
      </c>
      <c r="D280" s="14" t="s">
        <v>163</v>
      </c>
      <c r="E280" s="14" t="s">
        <v>164</v>
      </c>
      <c r="F280" s="14" t="s">
        <v>124</v>
      </c>
      <c r="G280" s="17" t="s">
        <v>165</v>
      </c>
      <c r="H280" s="14" t="s">
        <v>820</v>
      </c>
      <c r="I280" s="18" t="s">
        <v>907</v>
      </c>
      <c r="J280" s="33">
        <v>27500</v>
      </c>
      <c r="K280" s="36" t="s">
        <v>16</v>
      </c>
      <c r="L280" s="19" t="s">
        <v>3529</v>
      </c>
      <c r="M280" s="19" t="s">
        <v>1842</v>
      </c>
      <c r="N280" s="19" t="s">
        <v>1843</v>
      </c>
      <c r="O280" s="19" t="s">
        <v>16</v>
      </c>
      <c r="P280" s="31" t="s">
        <v>16</v>
      </c>
      <c r="Q280" s="11" t="s">
        <v>3963</v>
      </c>
      <c r="R280" s="4"/>
      <c r="T280" s="3"/>
    </row>
    <row r="281" spans="1:20" ht="17" customHeight="1">
      <c r="A281" s="14">
        <f t="shared" si="4"/>
        <v>280</v>
      </c>
      <c r="B281" s="15">
        <v>44373</v>
      </c>
      <c r="C281" s="16">
        <v>0.625</v>
      </c>
      <c r="D281" s="14" t="s">
        <v>506</v>
      </c>
      <c r="E281" s="14" t="s">
        <v>13</v>
      </c>
      <c r="F281" s="14" t="s">
        <v>42</v>
      </c>
      <c r="G281" s="17" t="s">
        <v>507</v>
      </c>
      <c r="H281" s="14" t="s">
        <v>824</v>
      </c>
      <c r="I281" s="18" t="s">
        <v>508</v>
      </c>
      <c r="J281" s="33">
        <v>0</v>
      </c>
      <c r="K281" s="36" t="s">
        <v>16</v>
      </c>
      <c r="L281" s="19" t="s">
        <v>3530</v>
      </c>
      <c r="M281" s="19" t="s">
        <v>1844</v>
      </c>
      <c r="N281" s="19" t="s">
        <v>1845</v>
      </c>
      <c r="O281" s="19" t="s">
        <v>1846</v>
      </c>
      <c r="P281" s="31" t="s">
        <v>16</v>
      </c>
      <c r="Q281" s="11" t="s">
        <v>3963</v>
      </c>
      <c r="R281" s="4"/>
      <c r="T281" s="3"/>
    </row>
    <row r="282" spans="1:20" ht="17" customHeight="1">
      <c r="A282" s="14">
        <f t="shared" si="4"/>
        <v>281</v>
      </c>
      <c r="B282" s="15">
        <v>44377</v>
      </c>
      <c r="C282" s="16">
        <v>0.8125</v>
      </c>
      <c r="D282" s="14" t="s">
        <v>509</v>
      </c>
      <c r="E282" s="14" t="s">
        <v>65</v>
      </c>
      <c r="F282" s="14" t="s">
        <v>7</v>
      </c>
      <c r="G282" s="17" t="s">
        <v>510</v>
      </c>
      <c r="H282" s="14" t="s">
        <v>824</v>
      </c>
      <c r="I282" s="18" t="s">
        <v>1100</v>
      </c>
      <c r="J282" s="33">
        <v>14900</v>
      </c>
      <c r="K282" s="36" t="s">
        <v>31</v>
      </c>
      <c r="L282" s="19" t="s">
        <v>3531</v>
      </c>
      <c r="M282" s="19" t="s">
        <v>1847</v>
      </c>
      <c r="N282" s="19" t="s">
        <v>1848</v>
      </c>
      <c r="O282" s="19" t="s">
        <v>1849</v>
      </c>
      <c r="P282" s="31" t="s">
        <v>1850</v>
      </c>
      <c r="Q282" s="11" t="s">
        <v>3961</v>
      </c>
      <c r="R282" s="4"/>
      <c r="T282" s="3"/>
    </row>
    <row r="283" spans="1:20" ht="17" customHeight="1">
      <c r="A283" s="14">
        <f t="shared" si="4"/>
        <v>282</v>
      </c>
      <c r="B283" s="15">
        <v>44384</v>
      </c>
      <c r="C283" s="16">
        <v>0.60416666666666663</v>
      </c>
      <c r="D283" s="14" t="s">
        <v>18</v>
      </c>
      <c r="E283" s="14" t="s">
        <v>6</v>
      </c>
      <c r="F283" s="14" t="s">
        <v>7</v>
      </c>
      <c r="G283" s="17" t="s">
        <v>273</v>
      </c>
      <c r="H283" s="14" t="s">
        <v>824</v>
      </c>
      <c r="I283" s="18" t="s">
        <v>511</v>
      </c>
      <c r="J283" s="33">
        <v>42000</v>
      </c>
      <c r="K283" s="36" t="s">
        <v>11</v>
      </c>
      <c r="L283" s="19" t="s">
        <v>3532</v>
      </c>
      <c r="M283" s="19" t="s">
        <v>1851</v>
      </c>
      <c r="N283" s="19" t="s">
        <v>1852</v>
      </c>
      <c r="O283" s="19" t="s">
        <v>1853</v>
      </c>
      <c r="P283" s="31" t="s">
        <v>3140</v>
      </c>
      <c r="Q283" s="11" t="s">
        <v>3962</v>
      </c>
      <c r="R283" s="4"/>
      <c r="T283" s="3"/>
    </row>
    <row r="284" spans="1:20" ht="17" customHeight="1">
      <c r="A284" s="14">
        <f t="shared" si="4"/>
        <v>283</v>
      </c>
      <c r="B284" s="15">
        <v>44391</v>
      </c>
      <c r="C284" s="16">
        <v>0.66666666666666663</v>
      </c>
      <c r="D284" s="14" t="s">
        <v>486</v>
      </c>
      <c r="E284" s="14" t="s">
        <v>65</v>
      </c>
      <c r="F284" s="14" t="s">
        <v>7</v>
      </c>
      <c r="G284" s="17" t="s">
        <v>406</v>
      </c>
      <c r="H284" s="14" t="s">
        <v>824</v>
      </c>
      <c r="I284" s="18" t="s">
        <v>512</v>
      </c>
      <c r="J284" s="33">
        <v>10000</v>
      </c>
      <c r="K284" s="36" t="s">
        <v>296</v>
      </c>
      <c r="L284" s="19" t="s">
        <v>3533</v>
      </c>
      <c r="M284" s="19" t="s">
        <v>1854</v>
      </c>
      <c r="N284" s="19" t="s">
        <v>1855</v>
      </c>
      <c r="O284" s="19" t="s">
        <v>1856</v>
      </c>
      <c r="P284" s="31" t="s">
        <v>16</v>
      </c>
      <c r="Q284" s="11" t="s">
        <v>3963</v>
      </c>
      <c r="R284" s="4"/>
      <c r="T284" s="3"/>
    </row>
    <row r="285" spans="1:20" ht="17" customHeight="1">
      <c r="A285" s="14">
        <f t="shared" si="4"/>
        <v>284</v>
      </c>
      <c r="B285" s="15">
        <v>44391</v>
      </c>
      <c r="C285" s="16">
        <v>0.79166666666666663</v>
      </c>
      <c r="D285" s="14" t="s">
        <v>18</v>
      </c>
      <c r="E285" s="14" t="s">
        <v>6</v>
      </c>
      <c r="F285" s="14" t="s">
        <v>7</v>
      </c>
      <c r="G285" s="17" t="s">
        <v>273</v>
      </c>
      <c r="H285" s="14" t="s">
        <v>825</v>
      </c>
      <c r="I285" s="18" t="s">
        <v>513</v>
      </c>
      <c r="J285" s="33">
        <v>151000</v>
      </c>
      <c r="K285" s="36" t="s">
        <v>11</v>
      </c>
      <c r="L285" s="19" t="s">
        <v>3534</v>
      </c>
      <c r="M285" s="19" t="s">
        <v>1857</v>
      </c>
      <c r="N285" s="19" t="s">
        <v>1858</v>
      </c>
      <c r="O285" s="19" t="s">
        <v>1859</v>
      </c>
      <c r="P285" s="31" t="s">
        <v>1860</v>
      </c>
      <c r="Q285" s="11" t="s">
        <v>3960</v>
      </c>
      <c r="R285" s="4"/>
      <c r="T285" s="3"/>
    </row>
    <row r="286" spans="1:20" ht="17" customHeight="1">
      <c r="A286" s="14">
        <f t="shared" si="4"/>
        <v>285</v>
      </c>
      <c r="B286" s="15">
        <v>44392</v>
      </c>
      <c r="C286" s="16">
        <v>0.79166666666666663</v>
      </c>
      <c r="D286" s="14" t="s">
        <v>71</v>
      </c>
      <c r="E286" s="14" t="s">
        <v>28</v>
      </c>
      <c r="F286" s="14" t="s">
        <v>7</v>
      </c>
      <c r="G286" s="17" t="s">
        <v>514</v>
      </c>
      <c r="H286" s="14" t="s">
        <v>824</v>
      </c>
      <c r="I286" s="18" t="s">
        <v>515</v>
      </c>
      <c r="J286" s="33">
        <v>9900</v>
      </c>
      <c r="K286" s="36" t="s">
        <v>516</v>
      </c>
      <c r="L286" s="19" t="s">
        <v>3535</v>
      </c>
      <c r="M286" s="19" t="s">
        <v>1861</v>
      </c>
      <c r="N286" s="19" t="s">
        <v>1862</v>
      </c>
      <c r="O286" s="19" t="s">
        <v>1863</v>
      </c>
      <c r="P286" s="31" t="s">
        <v>1864</v>
      </c>
      <c r="Q286" s="11" t="s">
        <v>3962</v>
      </c>
      <c r="R286" s="4"/>
      <c r="T286" s="3"/>
    </row>
    <row r="287" spans="1:20" ht="17" customHeight="1">
      <c r="A287" s="14">
        <f t="shared" si="4"/>
        <v>286</v>
      </c>
      <c r="B287" s="15">
        <v>44393</v>
      </c>
      <c r="C287" s="16">
        <v>0.8125</v>
      </c>
      <c r="D287" s="14" t="s">
        <v>251</v>
      </c>
      <c r="E287" s="14" t="s">
        <v>65</v>
      </c>
      <c r="F287" s="14" t="s">
        <v>7</v>
      </c>
      <c r="G287" s="17" t="s">
        <v>132</v>
      </c>
      <c r="H287" s="14" t="s">
        <v>824</v>
      </c>
      <c r="I287" s="18" t="s">
        <v>517</v>
      </c>
      <c r="J287" s="33">
        <v>27400</v>
      </c>
      <c r="K287" s="36" t="s">
        <v>52</v>
      </c>
      <c r="L287" s="19" t="s">
        <v>3536</v>
      </c>
      <c r="M287" s="19" t="s">
        <v>1865</v>
      </c>
      <c r="N287" s="19" t="s">
        <v>1866</v>
      </c>
      <c r="O287" s="19" t="s">
        <v>1867</v>
      </c>
      <c r="P287" s="31" t="s">
        <v>16</v>
      </c>
      <c r="Q287" s="11" t="s">
        <v>3962</v>
      </c>
      <c r="R287" s="4"/>
      <c r="T287" s="3"/>
    </row>
    <row r="288" spans="1:20" ht="17" customHeight="1">
      <c r="A288" s="14">
        <f t="shared" si="4"/>
        <v>287</v>
      </c>
      <c r="B288" s="15">
        <v>44395</v>
      </c>
      <c r="C288" s="16">
        <v>0.83333333333333337</v>
      </c>
      <c r="D288" s="14" t="s">
        <v>443</v>
      </c>
      <c r="E288" s="14" t="s">
        <v>76</v>
      </c>
      <c r="F288" s="14" t="s">
        <v>136</v>
      </c>
      <c r="G288" s="17" t="s">
        <v>444</v>
      </c>
      <c r="H288" s="14" t="s">
        <v>825</v>
      </c>
      <c r="I288" s="18" t="s">
        <v>518</v>
      </c>
      <c r="J288" s="33">
        <v>21000</v>
      </c>
      <c r="K288" s="36" t="s">
        <v>16</v>
      </c>
      <c r="L288" s="19" t="s">
        <v>3537</v>
      </c>
      <c r="M288" s="19" t="s">
        <v>1868</v>
      </c>
      <c r="N288" s="19" t="s">
        <v>1869</v>
      </c>
      <c r="O288" s="19" t="s">
        <v>1870</v>
      </c>
      <c r="P288" s="31" t="s">
        <v>16</v>
      </c>
      <c r="Q288" s="11" t="s">
        <v>3962</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3538</v>
      </c>
      <c r="M289" s="19" t="s">
        <v>1871</v>
      </c>
      <c r="N289" s="19" t="s">
        <v>1872</v>
      </c>
      <c r="O289" s="19" t="s">
        <v>3141</v>
      </c>
      <c r="P289" s="31" t="s">
        <v>16</v>
      </c>
      <c r="Q289" s="11" t="s">
        <v>3963</v>
      </c>
      <c r="R289" s="4"/>
      <c r="T289" s="3"/>
    </row>
    <row r="290" spans="1:20" ht="17" customHeight="1">
      <c r="A290" s="14">
        <f t="shared" si="4"/>
        <v>289</v>
      </c>
      <c r="B290" s="15">
        <v>44397</v>
      </c>
      <c r="C290" s="16">
        <v>0.8125</v>
      </c>
      <c r="D290" s="14" t="s">
        <v>241</v>
      </c>
      <c r="E290" s="14" t="s">
        <v>121</v>
      </c>
      <c r="F290" s="14" t="s">
        <v>7</v>
      </c>
      <c r="G290" s="17" t="s">
        <v>520</v>
      </c>
      <c r="H290" s="14" t="s">
        <v>824</v>
      </c>
      <c r="I290" s="18" t="s">
        <v>521</v>
      </c>
      <c r="J290" s="33">
        <v>13500</v>
      </c>
      <c r="K290" s="36" t="s">
        <v>324</v>
      </c>
      <c r="L290" s="19" t="s">
        <v>3539</v>
      </c>
      <c r="M290" s="19" t="s">
        <v>1873</v>
      </c>
      <c r="N290" s="19" t="s">
        <v>1874</v>
      </c>
      <c r="O290" s="19" t="s">
        <v>1875</v>
      </c>
      <c r="P290" s="31" t="s">
        <v>1876</v>
      </c>
      <c r="Q290" s="11" t="s">
        <v>3961</v>
      </c>
      <c r="R290" s="4"/>
      <c r="T290" s="3"/>
    </row>
    <row r="291" spans="1:20" ht="17" customHeight="1">
      <c r="A291" s="14">
        <f t="shared" si="4"/>
        <v>290</v>
      </c>
      <c r="B291" s="15">
        <v>44399</v>
      </c>
      <c r="C291" s="16">
        <v>0.54166666666666663</v>
      </c>
      <c r="D291" s="14" t="s">
        <v>27</v>
      </c>
      <c r="E291" s="14" t="s">
        <v>13</v>
      </c>
      <c r="F291" s="14" t="s">
        <v>124</v>
      </c>
      <c r="G291" s="17" t="s">
        <v>490</v>
      </c>
      <c r="H291" s="14" t="s">
        <v>823</v>
      </c>
      <c r="I291" s="18" t="s">
        <v>935</v>
      </c>
      <c r="J291" s="33">
        <v>30750</v>
      </c>
      <c r="K291" s="36" t="s">
        <v>16</v>
      </c>
      <c r="L291" s="19" t="s">
        <v>3540</v>
      </c>
      <c r="M291" s="19" t="s">
        <v>1877</v>
      </c>
      <c r="N291" s="19" t="s">
        <v>1878</v>
      </c>
      <c r="O291" s="19" t="s">
        <v>16</v>
      </c>
      <c r="P291" s="31" t="s">
        <v>16</v>
      </c>
      <c r="Q291" s="11" t="s">
        <v>3963</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3541</v>
      </c>
      <c r="M292" s="19" t="s">
        <v>1879</v>
      </c>
      <c r="N292" s="19" t="s">
        <v>1880</v>
      </c>
      <c r="O292" s="19" t="s">
        <v>1881</v>
      </c>
      <c r="P292" s="31" t="s">
        <v>16</v>
      </c>
      <c r="Q292" s="11" t="s">
        <v>3963</v>
      </c>
      <c r="R292" s="4"/>
      <c r="T292" s="3"/>
    </row>
    <row r="293" spans="1:20" ht="17" customHeight="1">
      <c r="A293" s="14">
        <f t="shared" si="4"/>
        <v>292</v>
      </c>
      <c r="B293" s="15">
        <v>44405</v>
      </c>
      <c r="C293" s="16">
        <v>0.79166666666666663</v>
      </c>
      <c r="D293" s="14" t="s">
        <v>71</v>
      </c>
      <c r="E293" s="14" t="s">
        <v>28</v>
      </c>
      <c r="F293" s="14" t="s">
        <v>7</v>
      </c>
      <c r="G293" s="17" t="s">
        <v>514</v>
      </c>
      <c r="H293" s="14" t="s">
        <v>825</v>
      </c>
      <c r="I293" s="18" t="s">
        <v>522</v>
      </c>
      <c r="J293" s="33">
        <v>8500</v>
      </c>
      <c r="K293" s="36" t="s">
        <v>516</v>
      </c>
      <c r="L293" s="19" t="s">
        <v>3542</v>
      </c>
      <c r="M293" s="19" t="s">
        <v>1882</v>
      </c>
      <c r="N293" s="19" t="s">
        <v>1883</v>
      </c>
      <c r="O293" s="19" t="s">
        <v>1884</v>
      </c>
      <c r="P293" s="31" t="s">
        <v>1885</v>
      </c>
      <c r="Q293" s="11" t="s">
        <v>3960</v>
      </c>
      <c r="R293" s="4"/>
      <c r="T293" s="3"/>
    </row>
    <row r="294" spans="1:20" ht="17" customHeight="1">
      <c r="A294" s="14">
        <f t="shared" si="4"/>
        <v>293</v>
      </c>
      <c r="B294" s="15">
        <v>44407</v>
      </c>
      <c r="C294" s="16">
        <v>0.8125</v>
      </c>
      <c r="D294" s="14" t="s">
        <v>88</v>
      </c>
      <c r="E294" s="14" t="s">
        <v>13</v>
      </c>
      <c r="F294" s="14" t="s">
        <v>49</v>
      </c>
      <c r="G294" s="17" t="s">
        <v>523</v>
      </c>
      <c r="H294" s="14" t="s">
        <v>824</v>
      </c>
      <c r="I294" s="18" t="s">
        <v>1191</v>
      </c>
      <c r="J294" s="33">
        <v>24900</v>
      </c>
      <c r="K294" s="36" t="s">
        <v>524</v>
      </c>
      <c r="L294" s="19" t="s">
        <v>3543</v>
      </c>
      <c r="M294" s="19" t="s">
        <v>1886</v>
      </c>
      <c r="N294" s="19" t="s">
        <v>1887</v>
      </c>
      <c r="O294" s="19" t="s">
        <v>16</v>
      </c>
      <c r="P294" s="31" t="s">
        <v>16</v>
      </c>
      <c r="Q294" s="11" t="s">
        <v>3962</v>
      </c>
      <c r="R294" s="4"/>
      <c r="T294" s="3"/>
    </row>
    <row r="295" spans="1:20" ht="17" customHeight="1">
      <c r="A295" s="14">
        <f t="shared" si="4"/>
        <v>294</v>
      </c>
      <c r="B295" s="15">
        <v>44407</v>
      </c>
      <c r="C295" s="16">
        <v>0.91666666666666663</v>
      </c>
      <c r="D295" s="14" t="s">
        <v>214</v>
      </c>
      <c r="E295" s="14" t="s">
        <v>13</v>
      </c>
      <c r="F295" s="14" t="s">
        <v>42</v>
      </c>
      <c r="G295" s="17" t="s">
        <v>476</v>
      </c>
      <c r="H295" s="14" t="s">
        <v>825</v>
      </c>
      <c r="I295" s="18" t="s">
        <v>525</v>
      </c>
      <c r="J295" s="33">
        <v>0</v>
      </c>
      <c r="K295" s="36" t="s">
        <v>16</v>
      </c>
      <c r="L295" s="19" t="s">
        <v>3544</v>
      </c>
      <c r="M295" s="19" t="s">
        <v>1888</v>
      </c>
      <c r="N295" s="19" t="s">
        <v>1889</v>
      </c>
      <c r="O295" s="19" t="s">
        <v>3142</v>
      </c>
      <c r="P295" s="31" t="s">
        <v>16</v>
      </c>
      <c r="Q295" s="11" t="s">
        <v>3964</v>
      </c>
      <c r="R295" s="4"/>
      <c r="T295" s="3"/>
    </row>
    <row r="296" spans="1:20" ht="17" customHeight="1">
      <c r="A296" s="14">
        <f t="shared" si="4"/>
        <v>295</v>
      </c>
      <c r="B296" s="15">
        <v>44410</v>
      </c>
      <c r="C296" s="16">
        <v>0.83333333333333337</v>
      </c>
      <c r="D296" s="14" t="s">
        <v>120</v>
      </c>
      <c r="E296" s="14" t="s">
        <v>121</v>
      </c>
      <c r="F296" s="14" t="s">
        <v>136</v>
      </c>
      <c r="G296" s="17" t="s">
        <v>122</v>
      </c>
      <c r="H296" s="14" t="s">
        <v>839</v>
      </c>
      <c r="I296" s="18" t="s">
        <v>354</v>
      </c>
      <c r="J296" s="33">
        <v>9800</v>
      </c>
      <c r="K296" s="36" t="s">
        <v>16</v>
      </c>
      <c r="L296" s="19" t="s">
        <v>3545</v>
      </c>
      <c r="M296" s="19" t="s">
        <v>1890</v>
      </c>
      <c r="N296" s="19" t="s">
        <v>1891</v>
      </c>
      <c r="O296" s="19" t="s">
        <v>1892</v>
      </c>
      <c r="P296" s="31" t="s">
        <v>16</v>
      </c>
      <c r="Q296" s="11" t="s">
        <v>3962</v>
      </c>
      <c r="R296" s="4"/>
      <c r="T296" s="3"/>
    </row>
    <row r="297" spans="1:20" ht="17" customHeight="1">
      <c r="A297" s="14">
        <f t="shared" si="4"/>
        <v>296</v>
      </c>
      <c r="B297" s="15">
        <v>44413</v>
      </c>
      <c r="C297" s="16">
        <v>0.83333333333333337</v>
      </c>
      <c r="D297" s="14" t="s">
        <v>290</v>
      </c>
      <c r="E297" s="14" t="s">
        <v>65</v>
      </c>
      <c r="F297" s="14" t="s">
        <v>7</v>
      </c>
      <c r="G297" s="17" t="s">
        <v>526</v>
      </c>
      <c r="H297" s="14" t="s">
        <v>824</v>
      </c>
      <c r="I297" s="18" t="s">
        <v>527</v>
      </c>
      <c r="J297" s="33">
        <v>21000</v>
      </c>
      <c r="K297" s="36" t="s">
        <v>106</v>
      </c>
      <c r="L297" s="19" t="s">
        <v>3546</v>
      </c>
      <c r="M297" s="19" t="s">
        <v>1893</v>
      </c>
      <c r="N297" s="19" t="s">
        <v>1894</v>
      </c>
      <c r="O297" s="19" t="s">
        <v>1895</v>
      </c>
      <c r="P297" s="31" t="s">
        <v>16</v>
      </c>
      <c r="Q297" s="11" t="s">
        <v>3962</v>
      </c>
      <c r="R297" s="4"/>
      <c r="T297" s="3"/>
    </row>
    <row r="298" spans="1:20" ht="17" customHeight="1">
      <c r="A298" s="14">
        <f t="shared" si="4"/>
        <v>297</v>
      </c>
      <c r="B298" s="15">
        <v>44417</v>
      </c>
      <c r="C298" s="16">
        <v>0.83333333333333337</v>
      </c>
      <c r="D298" s="14" t="s">
        <v>120</v>
      </c>
      <c r="E298" s="14" t="s">
        <v>121</v>
      </c>
      <c r="F298" s="14" t="s">
        <v>136</v>
      </c>
      <c r="G298" s="17" t="s">
        <v>122</v>
      </c>
      <c r="H298" s="14" t="s">
        <v>837</v>
      </c>
      <c r="I298" s="18" t="s">
        <v>528</v>
      </c>
      <c r="J298" s="33">
        <v>17800</v>
      </c>
      <c r="K298" s="36" t="s">
        <v>16</v>
      </c>
      <c r="L298" s="19" t="s">
        <v>3547</v>
      </c>
      <c r="M298" s="19" t="s">
        <v>1896</v>
      </c>
      <c r="N298" s="19" t="s">
        <v>1897</v>
      </c>
      <c r="O298" s="19" t="s">
        <v>3143</v>
      </c>
      <c r="P298" s="31" t="s">
        <v>16</v>
      </c>
      <c r="Q298" s="11" t="s">
        <v>3962</v>
      </c>
      <c r="R298" s="4"/>
      <c r="T298" s="3"/>
    </row>
    <row r="299" spans="1:20" ht="17" customHeight="1">
      <c r="A299" s="14">
        <f t="shared" si="4"/>
        <v>298</v>
      </c>
      <c r="B299" s="15">
        <v>44418</v>
      </c>
      <c r="C299" s="16">
        <v>0.79166666666666663</v>
      </c>
      <c r="D299" s="14" t="s">
        <v>329</v>
      </c>
      <c r="E299" s="14" t="s">
        <v>65</v>
      </c>
      <c r="F299" s="14" t="s">
        <v>7</v>
      </c>
      <c r="G299" s="17" t="s">
        <v>529</v>
      </c>
      <c r="H299" s="14" t="s">
        <v>824</v>
      </c>
      <c r="I299" s="18" t="s">
        <v>530</v>
      </c>
      <c r="J299" s="33">
        <v>35000</v>
      </c>
      <c r="K299" s="36" t="s">
        <v>148</v>
      </c>
      <c r="L299" s="19" t="s">
        <v>3548</v>
      </c>
      <c r="M299" s="19" t="s">
        <v>1898</v>
      </c>
      <c r="N299" s="19" t="s">
        <v>1899</v>
      </c>
      <c r="O299" s="19" t="s">
        <v>3196</v>
      </c>
      <c r="P299" s="31" t="s">
        <v>3144</v>
      </c>
      <c r="Q299" s="11" t="s">
        <v>3963</v>
      </c>
      <c r="R299" s="4"/>
      <c r="T299" s="3"/>
    </row>
    <row r="300" spans="1:20" ht="17" customHeight="1">
      <c r="A300" s="14">
        <f t="shared" si="4"/>
        <v>299</v>
      </c>
      <c r="B300" s="15">
        <v>44420</v>
      </c>
      <c r="C300" s="16">
        <v>0.66666666666666663</v>
      </c>
      <c r="D300" s="14" t="s">
        <v>326</v>
      </c>
      <c r="E300" s="14" t="s">
        <v>48</v>
      </c>
      <c r="F300" s="14" t="s">
        <v>49</v>
      </c>
      <c r="G300" s="17" t="s">
        <v>531</v>
      </c>
      <c r="H300" s="14" t="s">
        <v>824</v>
      </c>
      <c r="I300" s="18" t="s">
        <v>532</v>
      </c>
      <c r="J300" s="33">
        <v>16000</v>
      </c>
      <c r="K300" s="36" t="s">
        <v>229</v>
      </c>
      <c r="L300" s="19" t="s">
        <v>3549</v>
      </c>
      <c r="M300" s="19" t="s">
        <v>1900</v>
      </c>
      <c r="N300" s="19" t="s">
        <v>1901</v>
      </c>
      <c r="O300" s="19" t="s">
        <v>1902</v>
      </c>
      <c r="P300" s="31" t="s">
        <v>16</v>
      </c>
      <c r="Q300" s="11" t="s">
        <v>3960</v>
      </c>
      <c r="R300" s="4"/>
      <c r="T300" s="3"/>
    </row>
    <row r="301" spans="1:20" ht="17" customHeight="1">
      <c r="A301" s="14">
        <f t="shared" si="4"/>
        <v>300</v>
      </c>
      <c r="B301" s="15">
        <v>44420</v>
      </c>
      <c r="C301" s="16">
        <v>0.83333333333333337</v>
      </c>
      <c r="D301" s="14" t="s">
        <v>103</v>
      </c>
      <c r="E301" s="14" t="s">
        <v>13</v>
      </c>
      <c r="F301" s="14" t="s">
        <v>7</v>
      </c>
      <c r="G301" s="17" t="s">
        <v>533</v>
      </c>
      <c r="H301" s="14" t="s">
        <v>824</v>
      </c>
      <c r="I301" s="18" t="s">
        <v>534</v>
      </c>
      <c r="J301" s="33">
        <v>20000</v>
      </c>
      <c r="K301" s="36" t="s">
        <v>46</v>
      </c>
      <c r="L301" s="19" t="s">
        <v>3550</v>
      </c>
      <c r="M301" s="19" t="s">
        <v>1903</v>
      </c>
      <c r="N301" s="19" t="s">
        <v>1904</v>
      </c>
      <c r="O301" s="19" t="s">
        <v>1905</v>
      </c>
      <c r="P301" s="31" t="s">
        <v>16</v>
      </c>
      <c r="Q301" s="11" t="s">
        <v>3964</v>
      </c>
      <c r="R301" s="4"/>
      <c r="T301" s="3"/>
    </row>
    <row r="302" spans="1:20" ht="17" customHeight="1">
      <c r="A302" s="14">
        <f t="shared" si="4"/>
        <v>301</v>
      </c>
      <c r="B302" s="15">
        <v>44421</v>
      </c>
      <c r="C302" s="16">
        <v>0.66666666666666663</v>
      </c>
      <c r="D302" s="14" t="s">
        <v>110</v>
      </c>
      <c r="E302" s="14" t="s">
        <v>164</v>
      </c>
      <c r="F302" s="14" t="s">
        <v>124</v>
      </c>
      <c r="G302" s="17" t="s">
        <v>355</v>
      </c>
      <c r="H302" s="14" t="s">
        <v>819</v>
      </c>
      <c r="I302" s="18" t="s">
        <v>535</v>
      </c>
      <c r="J302" s="33">
        <v>20500</v>
      </c>
      <c r="K302" s="36" t="s">
        <v>16</v>
      </c>
      <c r="L302" s="19" t="s">
        <v>3551</v>
      </c>
      <c r="M302" s="19" t="s">
        <v>1906</v>
      </c>
      <c r="N302" s="19" t="s">
        <v>1907</v>
      </c>
      <c r="O302" s="19" t="s">
        <v>16</v>
      </c>
      <c r="P302" s="31" t="s">
        <v>16</v>
      </c>
      <c r="Q302" s="11" t="s">
        <v>3962</v>
      </c>
      <c r="R302" s="4"/>
      <c r="T302" s="3"/>
    </row>
    <row r="303" spans="1:20" ht="17" customHeight="1">
      <c r="A303" s="14">
        <f t="shared" si="4"/>
        <v>302</v>
      </c>
      <c r="B303" s="15">
        <v>44424</v>
      </c>
      <c r="C303" s="16">
        <v>0.83333333333333337</v>
      </c>
      <c r="D303" s="14" t="s">
        <v>222</v>
      </c>
      <c r="E303" s="14" t="s">
        <v>164</v>
      </c>
      <c r="F303" s="14" t="s">
        <v>136</v>
      </c>
      <c r="G303" s="17" t="s">
        <v>223</v>
      </c>
      <c r="H303" s="14" t="s">
        <v>828</v>
      </c>
      <c r="I303" s="18" t="s">
        <v>536</v>
      </c>
      <c r="J303" s="33">
        <v>12000</v>
      </c>
      <c r="K303" s="36" t="s">
        <v>16</v>
      </c>
      <c r="L303" s="19" t="s">
        <v>3552</v>
      </c>
      <c r="M303" s="19" t="s">
        <v>1908</v>
      </c>
      <c r="N303" s="19" t="s">
        <v>1909</v>
      </c>
      <c r="O303" s="19" t="s">
        <v>1910</v>
      </c>
      <c r="P303" s="31" t="s">
        <v>16</v>
      </c>
      <c r="Q303" s="11" t="s">
        <v>3961</v>
      </c>
      <c r="R303" s="4"/>
      <c r="T303" s="3"/>
    </row>
    <row r="304" spans="1:20" ht="17" customHeight="1">
      <c r="A304" s="14">
        <f t="shared" si="4"/>
        <v>303</v>
      </c>
      <c r="B304" s="15">
        <v>44426</v>
      </c>
      <c r="C304" s="16">
        <v>0.66666666666666663</v>
      </c>
      <c r="D304" s="14" t="s">
        <v>486</v>
      </c>
      <c r="E304" s="14" t="s">
        <v>65</v>
      </c>
      <c r="F304" s="14" t="s">
        <v>7</v>
      </c>
      <c r="G304" s="17" t="s">
        <v>406</v>
      </c>
      <c r="H304" s="14" t="s">
        <v>825</v>
      </c>
      <c r="I304" s="18" t="s">
        <v>537</v>
      </c>
      <c r="J304" s="33">
        <v>0</v>
      </c>
      <c r="K304" s="36" t="s">
        <v>296</v>
      </c>
      <c r="L304" s="19" t="s">
        <v>3553</v>
      </c>
      <c r="M304" s="19" t="s">
        <v>1911</v>
      </c>
      <c r="N304" s="19" t="s">
        <v>1912</v>
      </c>
      <c r="O304" s="19" t="s">
        <v>3145</v>
      </c>
      <c r="P304" s="31" t="s">
        <v>16</v>
      </c>
      <c r="Q304" s="11" t="s">
        <v>3962</v>
      </c>
      <c r="R304" s="4"/>
      <c r="T304" s="3"/>
    </row>
    <row r="305" spans="1:20" ht="17" customHeight="1">
      <c r="A305" s="14">
        <f t="shared" si="4"/>
        <v>304</v>
      </c>
      <c r="B305" s="15">
        <v>44445</v>
      </c>
      <c r="C305" s="16">
        <v>0.83333333333333337</v>
      </c>
      <c r="D305" s="14" t="s">
        <v>251</v>
      </c>
      <c r="E305" s="14" t="s">
        <v>65</v>
      </c>
      <c r="F305" s="14" t="s">
        <v>136</v>
      </c>
      <c r="G305" s="17" t="s">
        <v>447</v>
      </c>
      <c r="H305" s="14" t="s">
        <v>825</v>
      </c>
      <c r="I305" s="18" t="s">
        <v>538</v>
      </c>
      <c r="J305" s="33">
        <v>3000</v>
      </c>
      <c r="K305" s="36" t="s">
        <v>16</v>
      </c>
      <c r="L305" s="19" t="s">
        <v>3554</v>
      </c>
      <c r="M305" s="19" t="s">
        <v>1913</v>
      </c>
      <c r="N305" s="19" t="s">
        <v>1914</v>
      </c>
      <c r="O305" s="19" t="s">
        <v>1915</v>
      </c>
      <c r="P305" s="31" t="s">
        <v>16</v>
      </c>
      <c r="Q305" s="11" t="s">
        <v>3962</v>
      </c>
      <c r="R305" s="4"/>
      <c r="T305" s="3"/>
    </row>
    <row r="306" spans="1:20" ht="17" customHeight="1">
      <c r="A306" s="14">
        <f t="shared" si="4"/>
        <v>305</v>
      </c>
      <c r="B306" s="15">
        <v>44452</v>
      </c>
      <c r="C306" s="16">
        <v>0.83333333333333337</v>
      </c>
      <c r="D306" s="14" t="s">
        <v>251</v>
      </c>
      <c r="E306" s="14" t="s">
        <v>65</v>
      </c>
      <c r="F306" s="14" t="s">
        <v>136</v>
      </c>
      <c r="G306" s="17" t="s">
        <v>447</v>
      </c>
      <c r="H306" s="14" t="s">
        <v>826</v>
      </c>
      <c r="I306" s="18" t="s">
        <v>539</v>
      </c>
      <c r="J306" s="33">
        <v>3000</v>
      </c>
      <c r="K306" s="36" t="s">
        <v>16</v>
      </c>
      <c r="L306" s="19" t="s">
        <v>3555</v>
      </c>
      <c r="M306" s="19" t="s">
        <v>1916</v>
      </c>
      <c r="N306" s="19" t="s">
        <v>1917</v>
      </c>
      <c r="O306" s="19" t="s">
        <v>1918</v>
      </c>
      <c r="P306" s="31" t="s">
        <v>16</v>
      </c>
      <c r="Q306" s="11" t="s">
        <v>3960</v>
      </c>
      <c r="R306" s="4"/>
      <c r="T306" s="3"/>
    </row>
    <row r="307" spans="1:20" ht="17" customHeight="1">
      <c r="A307" s="14">
        <f t="shared" si="4"/>
        <v>306</v>
      </c>
      <c r="B307" s="15">
        <v>44456</v>
      </c>
      <c r="C307" s="16">
        <v>0.8125</v>
      </c>
      <c r="D307" s="14" t="s">
        <v>149</v>
      </c>
      <c r="E307" s="14" t="s">
        <v>164</v>
      </c>
      <c r="F307" s="14" t="s">
        <v>7</v>
      </c>
      <c r="G307" s="17" t="s">
        <v>540</v>
      </c>
      <c r="H307" s="14" t="s">
        <v>824</v>
      </c>
      <c r="I307" s="18" t="s">
        <v>796</v>
      </c>
      <c r="J307" s="33">
        <v>22000</v>
      </c>
      <c r="K307" s="36" t="s">
        <v>60</v>
      </c>
      <c r="L307" s="19" t="s">
        <v>3556</v>
      </c>
      <c r="M307" s="19" t="s">
        <v>1919</v>
      </c>
      <c r="N307" s="19" t="s">
        <v>1920</v>
      </c>
      <c r="O307" s="19" t="s">
        <v>1921</v>
      </c>
      <c r="P307" s="31" t="s">
        <v>16</v>
      </c>
      <c r="Q307" s="11" t="s">
        <v>3960</v>
      </c>
      <c r="R307" s="4"/>
      <c r="T307" s="3"/>
    </row>
    <row r="308" spans="1:20" ht="17" customHeight="1">
      <c r="A308" s="14">
        <f t="shared" si="4"/>
        <v>307</v>
      </c>
      <c r="B308" s="15">
        <v>44458</v>
      </c>
      <c r="C308" s="16">
        <v>0.83333333333333337</v>
      </c>
      <c r="D308" s="14" t="s">
        <v>251</v>
      </c>
      <c r="E308" s="14" t="s">
        <v>65</v>
      </c>
      <c r="F308" s="14" t="s">
        <v>136</v>
      </c>
      <c r="G308" s="17" t="s">
        <v>447</v>
      </c>
      <c r="H308" s="14" t="s">
        <v>827</v>
      </c>
      <c r="I308" s="18" t="s">
        <v>541</v>
      </c>
      <c r="J308" s="33">
        <v>3000</v>
      </c>
      <c r="K308" s="36" t="s">
        <v>16</v>
      </c>
      <c r="L308" s="19" t="s">
        <v>3557</v>
      </c>
      <c r="M308" s="19" t="s">
        <v>1922</v>
      </c>
      <c r="N308" s="19" t="s">
        <v>1923</v>
      </c>
      <c r="O308" s="19" t="s">
        <v>3146</v>
      </c>
      <c r="P308" s="31" t="s">
        <v>16</v>
      </c>
      <c r="Q308" s="11" t="s">
        <v>3963</v>
      </c>
      <c r="R308" s="4"/>
      <c r="T308" s="3"/>
    </row>
    <row r="309" spans="1:20" ht="17" customHeight="1">
      <c r="A309" s="14">
        <f t="shared" si="4"/>
        <v>308</v>
      </c>
      <c r="B309" s="15">
        <v>44459</v>
      </c>
      <c r="C309" s="16">
        <v>0.58333333333333337</v>
      </c>
      <c r="D309" s="14" t="s">
        <v>506</v>
      </c>
      <c r="E309" s="14" t="s">
        <v>13</v>
      </c>
      <c r="F309" s="14" t="s">
        <v>7</v>
      </c>
      <c r="G309" s="17" t="s">
        <v>542</v>
      </c>
      <c r="H309" s="14" t="s">
        <v>824</v>
      </c>
      <c r="I309" s="18" t="s">
        <v>543</v>
      </c>
      <c r="J309" s="33">
        <v>22000</v>
      </c>
      <c r="K309" s="36" t="s">
        <v>176</v>
      </c>
      <c r="L309" s="19" t="s">
        <v>3558</v>
      </c>
      <c r="M309" s="19" t="s">
        <v>1924</v>
      </c>
      <c r="N309" s="19" t="s">
        <v>1925</v>
      </c>
      <c r="O309" s="19" t="s">
        <v>1926</v>
      </c>
      <c r="P309" s="31" t="s">
        <v>16</v>
      </c>
      <c r="Q309" s="11" t="s">
        <v>3961</v>
      </c>
      <c r="R309" s="4"/>
      <c r="T309" s="3"/>
    </row>
    <row r="310" spans="1:20" ht="17" customHeight="1">
      <c r="A310" s="14">
        <f t="shared" si="4"/>
        <v>309</v>
      </c>
      <c r="B310" s="15">
        <v>44462</v>
      </c>
      <c r="C310" s="16">
        <v>0.83333333333333337</v>
      </c>
      <c r="D310" s="14" t="s">
        <v>248</v>
      </c>
      <c r="E310" s="14" t="s">
        <v>121</v>
      </c>
      <c r="F310" s="14" t="s">
        <v>7</v>
      </c>
      <c r="G310" s="17" t="s">
        <v>288</v>
      </c>
      <c r="H310" s="14" t="s">
        <v>824</v>
      </c>
      <c r="I310" s="18" t="s">
        <v>1192</v>
      </c>
      <c r="J310" s="33">
        <v>12000</v>
      </c>
      <c r="K310" s="36" t="s">
        <v>457</v>
      </c>
      <c r="L310" s="19" t="s">
        <v>3559</v>
      </c>
      <c r="M310" s="19" t="s">
        <v>1927</v>
      </c>
      <c r="N310" s="19" t="s">
        <v>1928</v>
      </c>
      <c r="O310" s="19" t="s">
        <v>1929</v>
      </c>
      <c r="P310" s="31" t="s">
        <v>16</v>
      </c>
      <c r="Q310" s="11" t="s">
        <v>3963</v>
      </c>
      <c r="R310" s="4"/>
      <c r="T310" s="3"/>
    </row>
    <row r="311" spans="1:20" ht="17" customHeight="1">
      <c r="A311" s="14">
        <f t="shared" si="4"/>
        <v>310</v>
      </c>
      <c r="B311" s="15">
        <v>44482</v>
      </c>
      <c r="C311" s="16">
        <v>0.66666666666666663</v>
      </c>
      <c r="D311" s="14" t="s">
        <v>544</v>
      </c>
      <c r="E311" s="14" t="s">
        <v>100</v>
      </c>
      <c r="F311" s="14" t="s">
        <v>49</v>
      </c>
      <c r="G311" s="17" t="s">
        <v>545</v>
      </c>
      <c r="H311" s="14" t="s">
        <v>824</v>
      </c>
      <c r="I311" s="18" t="s">
        <v>546</v>
      </c>
      <c r="J311" s="33">
        <v>11000</v>
      </c>
      <c r="K311" s="36" t="s">
        <v>167</v>
      </c>
      <c r="L311" s="19" t="s">
        <v>3560</v>
      </c>
      <c r="M311" s="19" t="s">
        <v>1930</v>
      </c>
      <c r="N311" s="19" t="s">
        <v>1931</v>
      </c>
      <c r="O311" s="19" t="s">
        <v>16</v>
      </c>
      <c r="P311" s="31" t="s">
        <v>16</v>
      </c>
      <c r="Q311" s="11" t="s">
        <v>3964</v>
      </c>
      <c r="R311" s="4"/>
      <c r="T311" s="3"/>
    </row>
    <row r="312" spans="1:20" ht="17" customHeight="1">
      <c r="A312" s="14">
        <f t="shared" si="4"/>
        <v>311</v>
      </c>
      <c r="B312" s="15">
        <v>44484</v>
      </c>
      <c r="C312" s="16">
        <v>0.8125</v>
      </c>
      <c r="D312" s="14" t="s">
        <v>149</v>
      </c>
      <c r="E312" s="14" t="s">
        <v>164</v>
      </c>
      <c r="F312" s="14" t="s">
        <v>7</v>
      </c>
      <c r="G312" s="17" t="s">
        <v>540</v>
      </c>
      <c r="H312" s="14" t="s">
        <v>825</v>
      </c>
      <c r="I312" s="18" t="s">
        <v>547</v>
      </c>
      <c r="J312" s="33">
        <v>26400</v>
      </c>
      <c r="K312" s="36" t="s">
        <v>60</v>
      </c>
      <c r="L312" s="19" t="s">
        <v>3561</v>
      </c>
      <c r="M312" s="19" t="s">
        <v>1932</v>
      </c>
      <c r="N312" s="19" t="s">
        <v>1933</v>
      </c>
      <c r="O312" s="19" t="s">
        <v>1934</v>
      </c>
      <c r="P312" s="31" t="s">
        <v>16</v>
      </c>
      <c r="Q312" s="11" t="s">
        <v>3962</v>
      </c>
      <c r="R312" s="4"/>
      <c r="T312" s="3"/>
    </row>
    <row r="313" spans="1:20" ht="17" customHeight="1">
      <c r="A313" s="14">
        <f t="shared" si="4"/>
        <v>312</v>
      </c>
      <c r="B313" s="15">
        <v>44491</v>
      </c>
      <c r="C313" s="16">
        <v>0.8125</v>
      </c>
      <c r="D313" s="14" t="s">
        <v>149</v>
      </c>
      <c r="E313" s="14" t="s">
        <v>164</v>
      </c>
      <c r="F313" s="14" t="s">
        <v>7</v>
      </c>
      <c r="G313" s="17" t="s">
        <v>540</v>
      </c>
      <c r="H313" s="14" t="s">
        <v>826</v>
      </c>
      <c r="I313" s="18" t="s">
        <v>797</v>
      </c>
      <c r="J313" s="33">
        <v>27400</v>
      </c>
      <c r="K313" s="36" t="s">
        <v>60</v>
      </c>
      <c r="L313" s="19" t="s">
        <v>3562</v>
      </c>
      <c r="M313" s="19" t="s">
        <v>1935</v>
      </c>
      <c r="N313" s="19" t="s">
        <v>1936</v>
      </c>
      <c r="O313" s="19" t="s">
        <v>1937</v>
      </c>
      <c r="P313" s="31" t="s">
        <v>16</v>
      </c>
      <c r="Q313" s="11" t="s">
        <v>3962</v>
      </c>
      <c r="R313" s="4"/>
      <c r="T313" s="3"/>
    </row>
    <row r="314" spans="1:20" ht="17" customHeight="1">
      <c r="A314" s="14">
        <f t="shared" si="4"/>
        <v>313</v>
      </c>
      <c r="B314" s="15">
        <v>44498</v>
      </c>
      <c r="C314" s="16">
        <v>0.83333333333333337</v>
      </c>
      <c r="D314" s="14" t="s">
        <v>230</v>
      </c>
      <c r="E314" s="14" t="s">
        <v>65</v>
      </c>
      <c r="F314" s="14" t="s">
        <v>42</v>
      </c>
      <c r="G314" s="17" t="s">
        <v>231</v>
      </c>
      <c r="H314" s="14" t="s">
        <v>824</v>
      </c>
      <c r="I314" s="18" t="s">
        <v>1155</v>
      </c>
      <c r="J314" s="33">
        <v>0</v>
      </c>
      <c r="K314" s="36" t="s">
        <v>16</v>
      </c>
      <c r="L314" s="19" t="s">
        <v>3563</v>
      </c>
      <c r="M314" s="19" t="s">
        <v>1938</v>
      </c>
      <c r="N314" s="19" t="s">
        <v>1939</v>
      </c>
      <c r="O314" s="19" t="s">
        <v>3147</v>
      </c>
      <c r="P314" s="31" t="s">
        <v>16</v>
      </c>
      <c r="Q314" s="11" t="s">
        <v>3962</v>
      </c>
      <c r="R314" s="4"/>
      <c r="T314" s="3"/>
    </row>
    <row r="315" spans="1:20" ht="17" customHeight="1">
      <c r="A315" s="14">
        <f t="shared" si="4"/>
        <v>314</v>
      </c>
      <c r="B315" s="15">
        <v>44498</v>
      </c>
      <c r="C315" s="16">
        <v>0.9375</v>
      </c>
      <c r="D315" s="14" t="s">
        <v>486</v>
      </c>
      <c r="E315" s="14" t="s">
        <v>301</v>
      </c>
      <c r="F315" s="14" t="s">
        <v>42</v>
      </c>
      <c r="G315" s="17" t="s">
        <v>302</v>
      </c>
      <c r="H315" s="14" t="s">
        <v>828</v>
      </c>
      <c r="I315" s="18" t="s">
        <v>548</v>
      </c>
      <c r="J315" s="33">
        <v>0</v>
      </c>
      <c r="K315" s="36" t="s">
        <v>16</v>
      </c>
      <c r="L315" s="19" t="s">
        <v>3564</v>
      </c>
      <c r="M315" s="19" t="s">
        <v>1940</v>
      </c>
      <c r="N315" s="19" t="s">
        <v>1941</v>
      </c>
      <c r="O315" s="19" t="s">
        <v>3148</v>
      </c>
      <c r="P315" s="31" t="s">
        <v>16</v>
      </c>
      <c r="Q315" s="11" t="s">
        <v>3962</v>
      </c>
      <c r="R315" s="4"/>
      <c r="T315" s="3"/>
    </row>
    <row r="316" spans="1:20" ht="17" customHeight="1">
      <c r="A316" s="14">
        <f t="shared" si="4"/>
        <v>315</v>
      </c>
      <c r="B316" s="15">
        <v>44502</v>
      </c>
      <c r="C316" s="16">
        <v>0.83333333333333337</v>
      </c>
      <c r="D316" s="14" t="s">
        <v>248</v>
      </c>
      <c r="E316" s="14" t="s">
        <v>121</v>
      </c>
      <c r="F316" s="14" t="s">
        <v>7</v>
      </c>
      <c r="G316" s="17" t="s">
        <v>288</v>
      </c>
      <c r="H316" s="14" t="s">
        <v>825</v>
      </c>
      <c r="I316" s="18" t="s">
        <v>549</v>
      </c>
      <c r="J316" s="33">
        <v>18000</v>
      </c>
      <c r="K316" s="36" t="s">
        <v>457</v>
      </c>
      <c r="L316" s="19" t="s">
        <v>3565</v>
      </c>
      <c r="M316" s="19" t="s">
        <v>1942</v>
      </c>
      <c r="N316" s="19" t="s">
        <v>1943</v>
      </c>
      <c r="O316" s="19" t="s">
        <v>1944</v>
      </c>
      <c r="P316" s="31" t="s">
        <v>16</v>
      </c>
      <c r="Q316" s="11" t="s">
        <v>3960</v>
      </c>
      <c r="R316" s="4"/>
      <c r="T316" s="3"/>
    </row>
    <row r="317" spans="1:20" ht="17" customHeight="1">
      <c r="A317" s="14">
        <f t="shared" si="4"/>
        <v>316</v>
      </c>
      <c r="B317" s="15">
        <v>44505</v>
      </c>
      <c r="C317" s="16">
        <v>0.83333333333333337</v>
      </c>
      <c r="D317" s="14" t="s">
        <v>550</v>
      </c>
      <c r="E317" s="14" t="s">
        <v>13</v>
      </c>
      <c r="F317" s="14" t="s">
        <v>7</v>
      </c>
      <c r="G317" s="17" t="s">
        <v>551</v>
      </c>
      <c r="H317" s="14" t="s">
        <v>824</v>
      </c>
      <c r="I317" s="18" t="s">
        <v>552</v>
      </c>
      <c r="J317" s="33">
        <v>15000</v>
      </c>
      <c r="K317" s="36" t="s">
        <v>106</v>
      </c>
      <c r="L317" s="19" t="s">
        <v>3566</v>
      </c>
      <c r="M317" s="19" t="s">
        <v>1945</v>
      </c>
      <c r="N317" s="19" t="s">
        <v>1946</v>
      </c>
      <c r="O317" s="19" t="s">
        <v>1947</v>
      </c>
      <c r="P317" s="31" t="s">
        <v>16</v>
      </c>
      <c r="Q317" s="11" t="s">
        <v>3962</v>
      </c>
      <c r="R317" s="4"/>
      <c r="T317" s="3"/>
    </row>
    <row r="318" spans="1:20" ht="17" customHeight="1">
      <c r="A318" s="14">
        <f t="shared" si="4"/>
        <v>317</v>
      </c>
      <c r="B318" s="15">
        <v>44516</v>
      </c>
      <c r="C318" s="16">
        <v>0.83333333333333337</v>
      </c>
      <c r="D318" s="14" t="s">
        <v>553</v>
      </c>
      <c r="E318" s="14" t="s">
        <v>65</v>
      </c>
      <c r="F318" s="14" t="s">
        <v>7</v>
      </c>
      <c r="G318" s="17" t="s">
        <v>554</v>
      </c>
      <c r="H318" s="14" t="s">
        <v>824</v>
      </c>
      <c r="I318" s="18" t="s">
        <v>555</v>
      </c>
      <c r="J318" s="33">
        <v>22250</v>
      </c>
      <c r="K318" s="36" t="s">
        <v>152</v>
      </c>
      <c r="L318" s="19" t="s">
        <v>3567</v>
      </c>
      <c r="M318" s="19" t="s">
        <v>1948</v>
      </c>
      <c r="N318" s="19" t="s">
        <v>1949</v>
      </c>
      <c r="O318" s="19" t="s">
        <v>16</v>
      </c>
      <c r="P318" s="31" t="s">
        <v>16</v>
      </c>
      <c r="Q318" s="11" t="s">
        <v>3962</v>
      </c>
      <c r="R318" s="4"/>
      <c r="T318" s="3"/>
    </row>
    <row r="319" spans="1:20" ht="17" customHeight="1">
      <c r="A319" s="14">
        <f t="shared" si="4"/>
        <v>318</v>
      </c>
      <c r="B319" s="15">
        <v>44518</v>
      </c>
      <c r="C319" s="16">
        <v>0.8125</v>
      </c>
      <c r="D319" s="14" t="s">
        <v>556</v>
      </c>
      <c r="E319" s="14" t="s">
        <v>28</v>
      </c>
      <c r="F319" s="14" t="s">
        <v>7</v>
      </c>
      <c r="G319" s="17" t="s">
        <v>557</v>
      </c>
      <c r="H319" s="14" t="s">
        <v>824</v>
      </c>
      <c r="I319" s="18" t="s">
        <v>558</v>
      </c>
      <c r="J319" s="33">
        <v>49000</v>
      </c>
      <c r="K319" s="36" t="s">
        <v>559</v>
      </c>
      <c r="L319" s="19" t="s">
        <v>3568</v>
      </c>
      <c r="M319" s="19" t="s">
        <v>1950</v>
      </c>
      <c r="N319" s="19" t="s">
        <v>1951</v>
      </c>
      <c r="O319" s="19" t="s">
        <v>1952</v>
      </c>
      <c r="P319" s="31" t="s">
        <v>1953</v>
      </c>
      <c r="Q319" s="11" t="s">
        <v>3962</v>
      </c>
      <c r="R319" s="4"/>
      <c r="T319" s="3"/>
    </row>
    <row r="320" spans="1:20" ht="17" customHeight="1">
      <c r="A320" s="14">
        <f t="shared" si="4"/>
        <v>319</v>
      </c>
      <c r="B320" s="15">
        <v>44524</v>
      </c>
      <c r="C320" s="16">
        <v>0.66666666666666663</v>
      </c>
      <c r="D320" s="14" t="s">
        <v>292</v>
      </c>
      <c r="E320" s="14" t="s">
        <v>65</v>
      </c>
      <c r="F320" s="14" t="s">
        <v>7</v>
      </c>
      <c r="G320" s="17" t="s">
        <v>560</v>
      </c>
      <c r="H320" s="14" t="s">
        <v>824</v>
      </c>
      <c r="I320" s="18" t="s">
        <v>561</v>
      </c>
      <c r="J320" s="33">
        <v>19400</v>
      </c>
      <c r="K320" s="36" t="s">
        <v>63</v>
      </c>
      <c r="L320" s="19" t="s">
        <v>3569</v>
      </c>
      <c r="M320" s="19" t="s">
        <v>1954</v>
      </c>
      <c r="N320" s="19" t="s">
        <v>1955</v>
      </c>
      <c r="O320" s="19" t="s">
        <v>16</v>
      </c>
      <c r="P320" s="31" t="s">
        <v>16</v>
      </c>
      <c r="Q320" s="11" t="s">
        <v>3960</v>
      </c>
      <c r="R320" s="4"/>
      <c r="T320" s="3"/>
    </row>
    <row r="321" spans="1:20" ht="17" customHeight="1">
      <c r="A321" s="14">
        <f t="shared" si="4"/>
        <v>320</v>
      </c>
      <c r="B321" s="15">
        <v>44524</v>
      </c>
      <c r="C321" s="16">
        <v>0.83333333333333337</v>
      </c>
      <c r="D321" s="14" t="s">
        <v>251</v>
      </c>
      <c r="E321" s="14" t="s">
        <v>13</v>
      </c>
      <c r="F321" s="14" t="s">
        <v>7</v>
      </c>
      <c r="G321" s="17" t="s">
        <v>562</v>
      </c>
      <c r="H321" s="14" t="s">
        <v>824</v>
      </c>
      <c r="I321" s="18" t="s">
        <v>563</v>
      </c>
      <c r="J321" s="33">
        <v>15000</v>
      </c>
      <c r="K321" s="36" t="s">
        <v>225</v>
      </c>
      <c r="L321" s="19" t="s">
        <v>3570</v>
      </c>
      <c r="M321" s="19" t="s">
        <v>1956</v>
      </c>
      <c r="N321" s="19" t="s">
        <v>1957</v>
      </c>
      <c r="O321" s="19" t="s">
        <v>1958</v>
      </c>
      <c r="P321" s="31" t="s">
        <v>16</v>
      </c>
      <c r="Q321" s="11" t="s">
        <v>3961</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825</v>
      </c>
      <c r="I322" s="18" t="s">
        <v>564</v>
      </c>
      <c r="J322" s="33">
        <v>8000</v>
      </c>
      <c r="K322" s="36" t="s">
        <v>106</v>
      </c>
      <c r="L322" s="19" t="s">
        <v>3571</v>
      </c>
      <c r="M322" s="19" t="s">
        <v>1959</v>
      </c>
      <c r="N322" s="19" t="s">
        <v>1960</v>
      </c>
      <c r="O322" s="19" t="s">
        <v>1961</v>
      </c>
      <c r="P322" s="31" t="s">
        <v>16</v>
      </c>
      <c r="Q322" s="11" t="s">
        <v>3962</v>
      </c>
      <c r="R322" s="4"/>
      <c r="T322" s="3"/>
    </row>
    <row r="323" spans="1:20" ht="17" customHeight="1">
      <c r="A323" s="14">
        <f t="shared" si="5"/>
        <v>322</v>
      </c>
      <c r="B323" s="15">
        <v>44526</v>
      </c>
      <c r="C323" s="16">
        <v>0.66666666666666663</v>
      </c>
      <c r="D323" s="14" t="s">
        <v>565</v>
      </c>
      <c r="E323" s="14" t="s">
        <v>76</v>
      </c>
      <c r="F323" s="14" t="s">
        <v>7</v>
      </c>
      <c r="G323" s="17" t="s">
        <v>566</v>
      </c>
      <c r="H323" s="14" t="s">
        <v>824</v>
      </c>
      <c r="I323" s="18" t="s">
        <v>567</v>
      </c>
      <c r="J323" s="33">
        <v>23799.999999999996</v>
      </c>
      <c r="K323" s="36" t="s">
        <v>142</v>
      </c>
      <c r="L323" s="19" t="s">
        <v>3572</v>
      </c>
      <c r="M323" s="19" t="s">
        <v>1962</v>
      </c>
      <c r="N323" s="19" t="s">
        <v>1963</v>
      </c>
      <c r="O323" s="19" t="s">
        <v>1964</v>
      </c>
      <c r="P323" s="31" t="s">
        <v>16</v>
      </c>
      <c r="Q323" s="11" t="s">
        <v>3961</v>
      </c>
      <c r="R323" s="4"/>
      <c r="T323" s="3"/>
    </row>
    <row r="324" spans="1:20" ht="17" customHeight="1">
      <c r="A324" s="14">
        <f t="shared" si="5"/>
        <v>323</v>
      </c>
      <c r="B324" s="15">
        <v>44544</v>
      </c>
      <c r="C324" s="16">
        <v>0.83333333333333337</v>
      </c>
      <c r="D324" s="14" t="s">
        <v>27</v>
      </c>
      <c r="E324" s="14" t="s">
        <v>13</v>
      </c>
      <c r="F324" s="14" t="s">
        <v>124</v>
      </c>
      <c r="G324" s="17" t="s">
        <v>490</v>
      </c>
      <c r="H324" s="14" t="s">
        <v>822</v>
      </c>
      <c r="I324" s="18" t="s">
        <v>936</v>
      </c>
      <c r="J324" s="33">
        <v>30750</v>
      </c>
      <c r="K324" s="36" t="s">
        <v>16</v>
      </c>
      <c r="L324" s="19" t="s">
        <v>3573</v>
      </c>
      <c r="M324" s="19" t="s">
        <v>1965</v>
      </c>
      <c r="N324" s="19" t="s">
        <v>1966</v>
      </c>
      <c r="O324" s="19" t="s">
        <v>16</v>
      </c>
      <c r="P324" s="31" t="s">
        <v>16</v>
      </c>
      <c r="Q324" s="11" t="s">
        <v>3962</v>
      </c>
      <c r="R324" s="4"/>
      <c r="T324" s="3"/>
    </row>
    <row r="325" spans="1:20" ht="17" customHeight="1">
      <c r="A325" s="14">
        <f t="shared" si="5"/>
        <v>324</v>
      </c>
      <c r="B325" s="15">
        <v>44545</v>
      </c>
      <c r="C325" s="16">
        <v>0.8125</v>
      </c>
      <c r="D325" s="14" t="s">
        <v>64</v>
      </c>
      <c r="E325" s="14" t="s">
        <v>100</v>
      </c>
      <c r="F325" s="14" t="s">
        <v>7</v>
      </c>
      <c r="G325" s="17" t="s">
        <v>568</v>
      </c>
      <c r="H325" s="14" t="s">
        <v>824</v>
      </c>
      <c r="I325" s="18" t="s">
        <v>569</v>
      </c>
      <c r="J325" s="33">
        <v>35000</v>
      </c>
      <c r="K325" s="36" t="s">
        <v>11</v>
      </c>
      <c r="L325" s="19" t="s">
        <v>3574</v>
      </c>
      <c r="M325" s="19" t="s">
        <v>1967</v>
      </c>
      <c r="N325" s="19" t="s">
        <v>1968</v>
      </c>
      <c r="O325" s="19" t="s">
        <v>1969</v>
      </c>
      <c r="P325" s="31" t="s">
        <v>16</v>
      </c>
      <c r="Q325" s="11" t="s">
        <v>3960</v>
      </c>
      <c r="R325" s="4"/>
      <c r="T325" s="3"/>
    </row>
    <row r="326" spans="1:20" ht="17" customHeight="1">
      <c r="A326" s="14">
        <f t="shared" si="5"/>
        <v>325</v>
      </c>
      <c r="B326" s="15">
        <v>44550</v>
      </c>
      <c r="C326" s="16">
        <v>0.83333333333333337</v>
      </c>
      <c r="D326" s="14" t="s">
        <v>222</v>
      </c>
      <c r="E326" s="14" t="s">
        <v>164</v>
      </c>
      <c r="F326" s="14" t="s">
        <v>136</v>
      </c>
      <c r="G326" s="17" t="s">
        <v>223</v>
      </c>
      <c r="H326" s="14" t="s">
        <v>829</v>
      </c>
      <c r="I326" s="18" t="s">
        <v>570</v>
      </c>
      <c r="J326" s="33">
        <v>20000</v>
      </c>
      <c r="K326" s="36" t="s">
        <v>16</v>
      </c>
      <c r="L326" s="19" t="s">
        <v>3575</v>
      </c>
      <c r="M326" s="19" t="s">
        <v>1970</v>
      </c>
      <c r="N326" s="19" t="s">
        <v>1971</v>
      </c>
      <c r="O326" s="19" t="s">
        <v>3149</v>
      </c>
      <c r="P326" s="31" t="s">
        <v>16</v>
      </c>
      <c r="Q326" s="11" t="s">
        <v>3963</v>
      </c>
      <c r="R326" s="4"/>
      <c r="T326" s="3"/>
    </row>
    <row r="327" spans="1:20" ht="17" customHeight="1">
      <c r="A327" s="14">
        <f t="shared" si="5"/>
        <v>326</v>
      </c>
      <c r="B327" s="15">
        <v>44552</v>
      </c>
      <c r="C327" s="16">
        <v>0.58333333333333337</v>
      </c>
      <c r="D327" s="14" t="s">
        <v>64</v>
      </c>
      <c r="E327" s="14" t="s">
        <v>100</v>
      </c>
      <c r="F327" s="14" t="s">
        <v>7</v>
      </c>
      <c r="G327" s="17" t="s">
        <v>568</v>
      </c>
      <c r="H327" s="14" t="s">
        <v>825</v>
      </c>
      <c r="I327" s="18" t="s">
        <v>571</v>
      </c>
      <c r="J327" s="33">
        <v>40950</v>
      </c>
      <c r="K327" s="36" t="s">
        <v>11</v>
      </c>
      <c r="L327" s="19" t="s">
        <v>3576</v>
      </c>
      <c r="M327" s="19" t="s">
        <v>1972</v>
      </c>
      <c r="N327" s="19" t="s">
        <v>1973</v>
      </c>
      <c r="O327" s="19" t="s">
        <v>1974</v>
      </c>
      <c r="P327" s="31" t="s">
        <v>1975</v>
      </c>
      <c r="Q327" s="11" t="s">
        <v>3962</v>
      </c>
      <c r="R327" s="4"/>
      <c r="T327" s="3"/>
    </row>
    <row r="328" spans="1:20" ht="17" customHeight="1">
      <c r="A328" s="14">
        <f t="shared" si="5"/>
        <v>327</v>
      </c>
      <c r="B328" s="15">
        <v>44553</v>
      </c>
      <c r="C328" s="16">
        <v>0.66666666666666663</v>
      </c>
      <c r="D328" s="14" t="s">
        <v>149</v>
      </c>
      <c r="E328" s="14" t="s">
        <v>6</v>
      </c>
      <c r="F328" s="14" t="s">
        <v>49</v>
      </c>
      <c r="G328" s="17" t="s">
        <v>150</v>
      </c>
      <c r="H328" s="14" t="s">
        <v>824</v>
      </c>
      <c r="I328" s="18" t="s">
        <v>572</v>
      </c>
      <c r="J328" s="33">
        <v>27500</v>
      </c>
      <c r="K328" s="36" t="s">
        <v>152</v>
      </c>
      <c r="L328" s="19" t="s">
        <v>3577</v>
      </c>
      <c r="M328" s="19" t="s">
        <v>1976</v>
      </c>
      <c r="N328" s="19" t="s">
        <v>1977</v>
      </c>
      <c r="O328" s="19" t="s">
        <v>1978</v>
      </c>
      <c r="P328" s="31" t="s">
        <v>16</v>
      </c>
      <c r="Q328" s="11" t="s">
        <v>3962</v>
      </c>
      <c r="R328" s="4"/>
      <c r="T328" s="3"/>
    </row>
    <row r="329" spans="1:20" ht="17" customHeight="1">
      <c r="A329" s="14">
        <f t="shared" si="5"/>
        <v>328</v>
      </c>
      <c r="B329" s="15">
        <v>44553</v>
      </c>
      <c r="C329" s="16">
        <v>0.83333333333333337</v>
      </c>
      <c r="D329" s="14" t="s">
        <v>292</v>
      </c>
      <c r="E329" s="14" t="s">
        <v>65</v>
      </c>
      <c r="F329" s="14" t="s">
        <v>7</v>
      </c>
      <c r="G329" s="17" t="s">
        <v>307</v>
      </c>
      <c r="H329" s="14" t="s">
        <v>824</v>
      </c>
      <c r="I329" s="18" t="s">
        <v>573</v>
      </c>
      <c r="J329" s="33">
        <v>20000</v>
      </c>
      <c r="K329" s="36" t="s">
        <v>472</v>
      </c>
      <c r="L329" s="19" t="s">
        <v>3578</v>
      </c>
      <c r="M329" s="19" t="s">
        <v>1979</v>
      </c>
      <c r="N329" s="19" t="s">
        <v>1980</v>
      </c>
      <c r="O329" s="19" t="s">
        <v>1981</v>
      </c>
      <c r="P329" s="31" t="s">
        <v>16</v>
      </c>
      <c r="Q329" s="11" t="s">
        <v>3962</v>
      </c>
      <c r="R329" s="4"/>
      <c r="T329" s="3"/>
    </row>
    <row r="330" spans="1:20" ht="17" customHeight="1">
      <c r="A330" s="14">
        <f t="shared" si="5"/>
        <v>329</v>
      </c>
      <c r="B330" s="15">
        <v>44559</v>
      </c>
      <c r="C330" s="16">
        <v>0.58333333333333337</v>
      </c>
      <c r="D330" s="14" t="s">
        <v>64</v>
      </c>
      <c r="E330" s="14" t="s">
        <v>100</v>
      </c>
      <c r="F330" s="14" t="s">
        <v>7</v>
      </c>
      <c r="G330" s="17" t="s">
        <v>568</v>
      </c>
      <c r="H330" s="14" t="s">
        <v>826</v>
      </c>
      <c r="I330" s="18" t="s">
        <v>574</v>
      </c>
      <c r="J330" s="33">
        <v>50000</v>
      </c>
      <c r="K330" s="36" t="s">
        <v>11</v>
      </c>
      <c r="L330" s="19" t="s">
        <v>3579</v>
      </c>
      <c r="M330" s="19" t="s">
        <v>1982</v>
      </c>
      <c r="N330" s="19" t="s">
        <v>1983</v>
      </c>
      <c r="O330" s="19" t="s">
        <v>1984</v>
      </c>
      <c r="P330" s="31" t="s">
        <v>1985</v>
      </c>
      <c r="Q330" s="11" t="s">
        <v>3962</v>
      </c>
      <c r="R330" s="4"/>
      <c r="T330" s="3"/>
    </row>
    <row r="331" spans="1:20" ht="17" customHeight="1">
      <c r="A331" s="14">
        <f t="shared" si="5"/>
        <v>330</v>
      </c>
      <c r="B331" s="15">
        <v>44561</v>
      </c>
      <c r="C331" s="16">
        <v>0.79166666666666663</v>
      </c>
      <c r="D331" s="14" t="s">
        <v>177</v>
      </c>
      <c r="E331" s="14" t="s">
        <v>19</v>
      </c>
      <c r="F331" s="14" t="s">
        <v>7</v>
      </c>
      <c r="G331" s="17" t="s">
        <v>575</v>
      </c>
      <c r="H331" s="14" t="s">
        <v>824</v>
      </c>
      <c r="I331" s="18" t="s">
        <v>576</v>
      </c>
      <c r="J331" s="33">
        <v>38000</v>
      </c>
      <c r="K331" s="36" t="s">
        <v>156</v>
      </c>
      <c r="L331" s="19" t="s">
        <v>3580</v>
      </c>
      <c r="M331" s="19" t="s">
        <v>1986</v>
      </c>
      <c r="N331" s="19" t="s">
        <v>1987</v>
      </c>
      <c r="O331" s="19" t="s">
        <v>16</v>
      </c>
      <c r="P331" s="31" t="s">
        <v>16</v>
      </c>
      <c r="Q331" s="11" t="s">
        <v>3962</v>
      </c>
      <c r="R331" s="4"/>
      <c r="T331" s="3"/>
    </row>
    <row r="332" spans="1:20" ht="17" customHeight="1">
      <c r="A332" s="14">
        <f t="shared" si="5"/>
        <v>331</v>
      </c>
      <c r="B332" s="15">
        <v>44566</v>
      </c>
      <c r="C332" s="16">
        <v>0.79166666666666663</v>
      </c>
      <c r="D332" s="14" t="s">
        <v>177</v>
      </c>
      <c r="E332" s="14" t="s">
        <v>19</v>
      </c>
      <c r="F332" s="14" t="s">
        <v>7</v>
      </c>
      <c r="G332" s="17" t="s">
        <v>575</v>
      </c>
      <c r="H332" s="14" t="s">
        <v>825</v>
      </c>
      <c r="I332" s="18" t="s">
        <v>577</v>
      </c>
      <c r="J332" s="33">
        <v>41000</v>
      </c>
      <c r="K332" s="36" t="s">
        <v>156</v>
      </c>
      <c r="L332" s="19" t="s">
        <v>3581</v>
      </c>
      <c r="M332" s="19" t="s">
        <v>1988</v>
      </c>
      <c r="N332" s="19" t="s">
        <v>1989</v>
      </c>
      <c r="O332" s="19" t="s">
        <v>16</v>
      </c>
      <c r="P332" s="31" t="s">
        <v>16</v>
      </c>
      <c r="Q332" s="11" t="s">
        <v>3962</v>
      </c>
      <c r="R332" s="4"/>
      <c r="T332" s="3"/>
    </row>
    <row r="333" spans="1:20" ht="17" customHeight="1">
      <c r="A333" s="14">
        <f t="shared" si="5"/>
        <v>332</v>
      </c>
      <c r="B333" s="15">
        <v>44566</v>
      </c>
      <c r="C333" s="16">
        <v>0.91666666666666663</v>
      </c>
      <c r="D333" s="14" t="s">
        <v>58</v>
      </c>
      <c r="E333" s="14" t="s">
        <v>65</v>
      </c>
      <c r="F333" s="14" t="s">
        <v>42</v>
      </c>
      <c r="G333" s="17" t="s">
        <v>578</v>
      </c>
      <c r="H333" s="14" t="s">
        <v>824</v>
      </c>
      <c r="I333" s="18" t="s">
        <v>579</v>
      </c>
      <c r="J333" s="33">
        <v>0</v>
      </c>
      <c r="K333" s="36" t="s">
        <v>16</v>
      </c>
      <c r="L333" s="19" t="s">
        <v>3582</v>
      </c>
      <c r="M333" s="19" t="s">
        <v>1990</v>
      </c>
      <c r="N333" s="19" t="s">
        <v>1991</v>
      </c>
      <c r="O333" s="19" t="s">
        <v>3150</v>
      </c>
      <c r="P333" s="31" t="s">
        <v>16</v>
      </c>
      <c r="Q333" s="11" t="s">
        <v>3961</v>
      </c>
      <c r="R333" s="4"/>
      <c r="T333" s="3"/>
    </row>
    <row r="334" spans="1:20" ht="17" customHeight="1">
      <c r="A334" s="14">
        <f t="shared" si="5"/>
        <v>333</v>
      </c>
      <c r="B334" s="15">
        <v>44568</v>
      </c>
      <c r="C334" s="16">
        <v>0.83333333333333337</v>
      </c>
      <c r="D334" s="14" t="s">
        <v>110</v>
      </c>
      <c r="E334" s="14" t="s">
        <v>100</v>
      </c>
      <c r="F334" s="14" t="s">
        <v>7</v>
      </c>
      <c r="G334" s="17" t="s">
        <v>239</v>
      </c>
      <c r="H334" s="14" t="s">
        <v>824</v>
      </c>
      <c r="I334" s="18" t="s">
        <v>580</v>
      </c>
      <c r="J334" s="33">
        <v>23000</v>
      </c>
      <c r="K334" s="36" t="s">
        <v>63</v>
      </c>
      <c r="L334" s="19" t="s">
        <v>3583</v>
      </c>
      <c r="M334" s="19" t="s">
        <v>1992</v>
      </c>
      <c r="N334" s="19" t="s">
        <v>1993</v>
      </c>
      <c r="O334" s="19" t="s">
        <v>1994</v>
      </c>
      <c r="P334" s="31" t="s">
        <v>16</v>
      </c>
      <c r="Q334" s="11" t="s">
        <v>3962</v>
      </c>
      <c r="R334" s="4"/>
      <c r="T334" s="3"/>
    </row>
    <row r="335" spans="1:20" ht="17" customHeight="1">
      <c r="A335" s="14">
        <f t="shared" si="5"/>
        <v>334</v>
      </c>
      <c r="B335" s="15">
        <v>44574</v>
      </c>
      <c r="C335" s="16">
        <v>0.79166666666666663</v>
      </c>
      <c r="D335" s="14" t="s">
        <v>177</v>
      </c>
      <c r="E335" s="14" t="s">
        <v>19</v>
      </c>
      <c r="F335" s="14" t="s">
        <v>136</v>
      </c>
      <c r="G335" s="17" t="s">
        <v>575</v>
      </c>
      <c r="H335" s="14" t="s">
        <v>826</v>
      </c>
      <c r="I335" s="18" t="s">
        <v>581</v>
      </c>
      <c r="J335" s="33">
        <v>43000</v>
      </c>
      <c r="K335" s="36" t="s">
        <v>16</v>
      </c>
      <c r="L335" s="19" t="s">
        <v>3584</v>
      </c>
      <c r="M335" s="19" t="s">
        <v>1995</v>
      </c>
      <c r="N335" s="19" t="s">
        <v>1996</v>
      </c>
      <c r="O335" s="19" t="s">
        <v>16</v>
      </c>
      <c r="P335" s="31" t="s">
        <v>16</v>
      </c>
      <c r="Q335" s="11" t="s">
        <v>3962</v>
      </c>
      <c r="R335" s="4"/>
      <c r="T335" s="3"/>
    </row>
    <row r="336" spans="1:20" ht="17" customHeight="1">
      <c r="A336" s="14">
        <f t="shared" si="5"/>
        <v>335</v>
      </c>
      <c r="B336" s="15">
        <v>44580</v>
      </c>
      <c r="C336" s="16">
        <v>0.79166666666666663</v>
      </c>
      <c r="D336" s="14" t="s">
        <v>177</v>
      </c>
      <c r="E336" s="14" t="s">
        <v>19</v>
      </c>
      <c r="F336" s="14" t="s">
        <v>7</v>
      </c>
      <c r="G336" s="17" t="s">
        <v>575</v>
      </c>
      <c r="H336" s="14" t="s">
        <v>827</v>
      </c>
      <c r="I336" s="18" t="s">
        <v>582</v>
      </c>
      <c r="J336" s="33">
        <v>25500</v>
      </c>
      <c r="K336" s="36" t="s">
        <v>156</v>
      </c>
      <c r="L336" s="19" t="s">
        <v>3585</v>
      </c>
      <c r="M336" s="19" t="s">
        <v>1997</v>
      </c>
      <c r="N336" s="19" t="s">
        <v>1998</v>
      </c>
      <c r="O336" s="19" t="s">
        <v>3151</v>
      </c>
      <c r="P336" s="31" t="s">
        <v>16</v>
      </c>
      <c r="Q336" s="11" t="s">
        <v>3963</v>
      </c>
      <c r="R336" s="4"/>
      <c r="T336" s="3"/>
    </row>
    <row r="337" spans="1:20" ht="17" customHeight="1">
      <c r="A337" s="14">
        <f t="shared" si="5"/>
        <v>336</v>
      </c>
      <c r="B337" s="15">
        <v>44581</v>
      </c>
      <c r="C337" s="16">
        <v>0.8125</v>
      </c>
      <c r="D337" s="14" t="s">
        <v>583</v>
      </c>
      <c r="E337" s="14" t="s">
        <v>48</v>
      </c>
      <c r="F337" s="14" t="s">
        <v>7</v>
      </c>
      <c r="G337" s="17" t="s">
        <v>584</v>
      </c>
      <c r="H337" s="14" t="s">
        <v>824</v>
      </c>
      <c r="I337" s="18" t="s">
        <v>585</v>
      </c>
      <c r="J337" s="33">
        <v>19900</v>
      </c>
      <c r="K337" s="36" t="s">
        <v>586</v>
      </c>
      <c r="L337" s="19" t="s">
        <v>3586</v>
      </c>
      <c r="M337" s="19" t="s">
        <v>1999</v>
      </c>
      <c r="N337" s="19" t="s">
        <v>2000</v>
      </c>
      <c r="O337" s="19" t="s">
        <v>2001</v>
      </c>
      <c r="P337" s="31" t="s">
        <v>16</v>
      </c>
      <c r="Q337" s="11" t="s">
        <v>3962</v>
      </c>
      <c r="R337" s="4"/>
      <c r="T337" s="3"/>
    </row>
    <row r="338" spans="1:20" ht="17" customHeight="1">
      <c r="A338" s="14">
        <f t="shared" si="5"/>
        <v>337</v>
      </c>
      <c r="B338" s="15">
        <v>44582</v>
      </c>
      <c r="C338" s="16">
        <v>0.79166666666666663</v>
      </c>
      <c r="D338" s="14" t="s">
        <v>177</v>
      </c>
      <c r="E338" s="14" t="s">
        <v>19</v>
      </c>
      <c r="F338" s="14" t="s">
        <v>7</v>
      </c>
      <c r="G338" s="17" t="s">
        <v>575</v>
      </c>
      <c r="H338" s="14" t="s">
        <v>828</v>
      </c>
      <c r="I338" s="18" t="s">
        <v>587</v>
      </c>
      <c r="J338" s="33">
        <v>9900</v>
      </c>
      <c r="K338" s="36" t="s">
        <v>156</v>
      </c>
      <c r="L338" s="19" t="s">
        <v>3587</v>
      </c>
      <c r="M338" s="19" t="s">
        <v>2002</v>
      </c>
      <c r="N338" s="19" t="s">
        <v>2003</v>
      </c>
      <c r="O338" s="19" t="s">
        <v>16</v>
      </c>
      <c r="P338" s="31" t="s">
        <v>16</v>
      </c>
      <c r="Q338" s="11" t="s">
        <v>3962</v>
      </c>
      <c r="R338" s="4"/>
      <c r="T338" s="3"/>
    </row>
    <row r="339" spans="1:20" ht="17" customHeight="1">
      <c r="A339" s="14">
        <f t="shared" si="5"/>
        <v>338</v>
      </c>
      <c r="B339" s="15">
        <v>44585</v>
      </c>
      <c r="C339" s="16">
        <v>0.52083333333333337</v>
      </c>
      <c r="D339" s="14" t="s">
        <v>5</v>
      </c>
      <c r="E339" s="14" t="s">
        <v>6</v>
      </c>
      <c r="F339" s="14" t="s">
        <v>136</v>
      </c>
      <c r="G339" s="17" t="s">
        <v>588</v>
      </c>
      <c r="H339" s="14" t="s">
        <v>824</v>
      </c>
      <c r="I339" s="18" t="s">
        <v>3250</v>
      </c>
      <c r="J339" s="33">
        <v>0</v>
      </c>
      <c r="K339" s="36" t="s">
        <v>16</v>
      </c>
      <c r="L339" s="19" t="s">
        <v>3588</v>
      </c>
      <c r="M339" s="19" t="s">
        <v>2004</v>
      </c>
      <c r="N339" s="19" t="s">
        <v>2005</v>
      </c>
      <c r="O339" s="19" t="s">
        <v>16</v>
      </c>
      <c r="P339" s="31" t="s">
        <v>16</v>
      </c>
      <c r="Q339" s="11" t="s">
        <v>3962</v>
      </c>
      <c r="R339" s="4"/>
      <c r="T339" s="3"/>
    </row>
    <row r="340" spans="1:20" ht="17" customHeight="1">
      <c r="A340" s="14">
        <f t="shared" si="5"/>
        <v>339</v>
      </c>
      <c r="B340" s="15">
        <v>44586</v>
      </c>
      <c r="C340" s="16">
        <v>0.79166666666666663</v>
      </c>
      <c r="D340" s="14" t="s">
        <v>177</v>
      </c>
      <c r="E340" s="14" t="s">
        <v>19</v>
      </c>
      <c r="F340" s="14" t="s">
        <v>7</v>
      </c>
      <c r="G340" s="17" t="s">
        <v>575</v>
      </c>
      <c r="H340" s="14" t="s">
        <v>829</v>
      </c>
      <c r="I340" s="18" t="s">
        <v>589</v>
      </c>
      <c r="J340" s="33">
        <v>9900</v>
      </c>
      <c r="K340" s="36" t="s">
        <v>156</v>
      </c>
      <c r="L340" s="19" t="s">
        <v>3589</v>
      </c>
      <c r="M340" s="19" t="s">
        <v>2006</v>
      </c>
      <c r="N340" s="19" t="s">
        <v>2007</v>
      </c>
      <c r="O340" s="19" t="s">
        <v>16</v>
      </c>
      <c r="P340" s="31" t="s">
        <v>16</v>
      </c>
      <c r="Q340" s="11" t="s">
        <v>3962</v>
      </c>
      <c r="R340" s="4"/>
      <c r="T340" s="3"/>
    </row>
    <row r="341" spans="1:20" ht="17" customHeight="1">
      <c r="A341" s="14">
        <f t="shared" si="5"/>
        <v>340</v>
      </c>
      <c r="B341" s="15">
        <v>44587</v>
      </c>
      <c r="C341" s="16">
        <v>0.83333333333333337</v>
      </c>
      <c r="D341" s="14" t="s">
        <v>292</v>
      </c>
      <c r="E341" s="14" t="s">
        <v>65</v>
      </c>
      <c r="F341" s="14" t="s">
        <v>7</v>
      </c>
      <c r="G341" s="17" t="s">
        <v>307</v>
      </c>
      <c r="H341" s="14" t="s">
        <v>825</v>
      </c>
      <c r="I341" s="18" t="s">
        <v>590</v>
      </c>
      <c r="J341" s="33">
        <v>21000</v>
      </c>
      <c r="K341" s="36" t="s">
        <v>472</v>
      </c>
      <c r="L341" s="19" t="s">
        <v>3590</v>
      </c>
      <c r="M341" s="19" t="s">
        <v>2008</v>
      </c>
      <c r="N341" s="19" t="s">
        <v>2009</v>
      </c>
      <c r="O341" s="19" t="s">
        <v>2010</v>
      </c>
      <c r="P341" s="31" t="s">
        <v>16</v>
      </c>
      <c r="Q341" s="11" t="s">
        <v>3960</v>
      </c>
      <c r="R341" s="4"/>
      <c r="T341" s="3"/>
    </row>
    <row r="342" spans="1:20" ht="17" customHeight="1">
      <c r="A342" s="14">
        <f t="shared" si="5"/>
        <v>341</v>
      </c>
      <c r="B342" s="15">
        <v>44588</v>
      </c>
      <c r="C342" s="16">
        <v>0.79166666666666663</v>
      </c>
      <c r="D342" s="14" t="s">
        <v>177</v>
      </c>
      <c r="E342" s="14" t="s">
        <v>19</v>
      </c>
      <c r="F342" s="14" t="s">
        <v>7</v>
      </c>
      <c r="G342" s="17" t="s">
        <v>575</v>
      </c>
      <c r="H342" s="14" t="s">
        <v>830</v>
      </c>
      <c r="I342" s="18" t="s">
        <v>591</v>
      </c>
      <c r="J342" s="33">
        <v>9900</v>
      </c>
      <c r="K342" s="36" t="s">
        <v>156</v>
      </c>
      <c r="L342" s="19" t="s">
        <v>3591</v>
      </c>
      <c r="M342" s="19" t="s">
        <v>2011</v>
      </c>
      <c r="N342" s="19" t="s">
        <v>2012</v>
      </c>
      <c r="O342" s="19" t="s">
        <v>3152</v>
      </c>
      <c r="P342" s="31" t="s">
        <v>16</v>
      </c>
      <c r="Q342" s="11" t="s">
        <v>3962</v>
      </c>
      <c r="R342" s="4"/>
      <c r="T342" s="3"/>
    </row>
    <row r="343" spans="1:20" ht="17" customHeight="1">
      <c r="A343" s="14">
        <f t="shared" si="5"/>
        <v>342</v>
      </c>
      <c r="B343" s="15">
        <v>44589</v>
      </c>
      <c r="C343" s="16">
        <v>0.60416666666666663</v>
      </c>
      <c r="D343" s="14" t="s">
        <v>64</v>
      </c>
      <c r="E343" s="14" t="s">
        <v>100</v>
      </c>
      <c r="F343" s="14" t="s">
        <v>7</v>
      </c>
      <c r="G343" s="17" t="s">
        <v>568</v>
      </c>
      <c r="H343" s="14" t="s">
        <v>827</v>
      </c>
      <c r="I343" s="18" t="s">
        <v>592</v>
      </c>
      <c r="J343" s="33">
        <v>121000</v>
      </c>
      <c r="K343" s="36" t="s">
        <v>11</v>
      </c>
      <c r="L343" s="19" t="s">
        <v>3592</v>
      </c>
      <c r="M343" s="19" t="s">
        <v>2013</v>
      </c>
      <c r="N343" s="19" t="s">
        <v>2014</v>
      </c>
      <c r="O343" s="19" t="s">
        <v>2015</v>
      </c>
      <c r="P343" s="31" t="s">
        <v>16</v>
      </c>
      <c r="Q343" s="11" t="s">
        <v>3962</v>
      </c>
      <c r="R343" s="4"/>
      <c r="T343" s="3"/>
    </row>
    <row r="344" spans="1:20" ht="17" customHeight="1">
      <c r="A344" s="14">
        <f t="shared" si="5"/>
        <v>343</v>
      </c>
      <c r="B344" s="15">
        <v>44594</v>
      </c>
      <c r="C344" s="16">
        <v>0.625</v>
      </c>
      <c r="D344" s="14" t="s">
        <v>177</v>
      </c>
      <c r="E344" s="14" t="s">
        <v>19</v>
      </c>
      <c r="F344" s="14" t="s">
        <v>7</v>
      </c>
      <c r="G344" s="17" t="s">
        <v>575</v>
      </c>
      <c r="H344" s="14" t="s">
        <v>831</v>
      </c>
      <c r="I344" s="18" t="s">
        <v>593</v>
      </c>
      <c r="J344" s="33">
        <v>9900</v>
      </c>
      <c r="K344" s="36" t="s">
        <v>156</v>
      </c>
      <c r="L344" s="19" t="s">
        <v>3593</v>
      </c>
      <c r="M344" s="19" t="s">
        <v>2016</v>
      </c>
      <c r="N344" s="19" t="s">
        <v>2017</v>
      </c>
      <c r="O344" s="19" t="s">
        <v>3153</v>
      </c>
      <c r="P344" s="31" t="s">
        <v>16</v>
      </c>
      <c r="Q344" s="11" t="s">
        <v>3962</v>
      </c>
      <c r="R344" s="4"/>
      <c r="T344" s="3"/>
    </row>
    <row r="345" spans="1:20" ht="17" customHeight="1">
      <c r="A345" s="14">
        <f t="shared" si="5"/>
        <v>344</v>
      </c>
      <c r="B345" s="15">
        <v>44594</v>
      </c>
      <c r="C345" s="16">
        <v>0.77083333333333337</v>
      </c>
      <c r="D345" s="14" t="s">
        <v>290</v>
      </c>
      <c r="E345" s="14" t="s">
        <v>65</v>
      </c>
      <c r="F345" s="14" t="s">
        <v>7</v>
      </c>
      <c r="G345" s="17" t="s">
        <v>594</v>
      </c>
      <c r="H345" s="14" t="s">
        <v>824</v>
      </c>
      <c r="I345" s="18" t="s">
        <v>595</v>
      </c>
      <c r="J345" s="33">
        <v>24000</v>
      </c>
      <c r="K345" s="36" t="s">
        <v>3957</v>
      </c>
      <c r="L345" s="19" t="s">
        <v>3594</v>
      </c>
      <c r="M345" s="19" t="s">
        <v>2018</v>
      </c>
      <c r="N345" s="19" t="s">
        <v>2019</v>
      </c>
      <c r="O345" s="19" t="s">
        <v>2020</v>
      </c>
      <c r="P345" s="31" t="s">
        <v>16</v>
      </c>
      <c r="Q345" s="11" t="s">
        <v>3960</v>
      </c>
      <c r="R345" s="4"/>
      <c r="T345" s="3"/>
    </row>
    <row r="346" spans="1:20" ht="17" customHeight="1">
      <c r="A346" s="14">
        <f t="shared" si="5"/>
        <v>345</v>
      </c>
      <c r="B346" s="15">
        <v>44596</v>
      </c>
      <c r="C346" s="16">
        <v>0.79166666666666663</v>
      </c>
      <c r="D346" s="14" t="s">
        <v>177</v>
      </c>
      <c r="E346" s="14" t="s">
        <v>19</v>
      </c>
      <c r="F346" s="14" t="s">
        <v>7</v>
      </c>
      <c r="G346" s="17" t="s">
        <v>575</v>
      </c>
      <c r="H346" s="14" t="s">
        <v>832</v>
      </c>
      <c r="I346" s="18" t="s">
        <v>596</v>
      </c>
      <c r="J346" s="33">
        <v>9900</v>
      </c>
      <c r="K346" s="36" t="s">
        <v>156</v>
      </c>
      <c r="L346" s="19" t="s">
        <v>3595</v>
      </c>
      <c r="M346" s="19" t="s">
        <v>2021</v>
      </c>
      <c r="N346" s="19" t="s">
        <v>2022</v>
      </c>
      <c r="O346" s="19" t="s">
        <v>2023</v>
      </c>
      <c r="P346" s="31" t="s">
        <v>16</v>
      </c>
      <c r="Q346" s="11" t="s">
        <v>3962</v>
      </c>
      <c r="R346" s="4"/>
      <c r="T346" s="3"/>
    </row>
    <row r="347" spans="1:20" ht="17" customHeight="1">
      <c r="A347" s="14">
        <f t="shared" si="5"/>
        <v>346</v>
      </c>
      <c r="B347" s="15">
        <v>44600</v>
      </c>
      <c r="C347" s="16">
        <v>0.66666666666666663</v>
      </c>
      <c r="D347" s="14" t="s">
        <v>5</v>
      </c>
      <c r="E347" s="14" t="s">
        <v>116</v>
      </c>
      <c r="F347" s="14" t="s">
        <v>136</v>
      </c>
      <c r="G347" s="17" t="s">
        <v>427</v>
      </c>
      <c r="H347" s="14" t="s">
        <v>825</v>
      </c>
      <c r="I347" s="18" t="s">
        <v>1193</v>
      </c>
      <c r="J347" s="33">
        <v>0</v>
      </c>
      <c r="K347" s="36" t="s">
        <v>16</v>
      </c>
      <c r="L347" s="19" t="s">
        <v>3596</v>
      </c>
      <c r="M347" s="19" t="s">
        <v>2024</v>
      </c>
      <c r="N347" s="19" t="s">
        <v>2025</v>
      </c>
      <c r="O347" s="19" t="s">
        <v>16</v>
      </c>
      <c r="P347" s="31" t="s">
        <v>16</v>
      </c>
      <c r="Q347" s="11" t="s">
        <v>3960</v>
      </c>
      <c r="R347" s="4"/>
      <c r="T347" s="3"/>
    </row>
    <row r="348" spans="1:20" ht="17" customHeight="1">
      <c r="A348" s="14">
        <f t="shared" si="5"/>
        <v>347</v>
      </c>
      <c r="B348" s="15">
        <v>44605</v>
      </c>
      <c r="C348" s="16">
        <v>0.8125</v>
      </c>
      <c r="D348" s="14" t="s">
        <v>110</v>
      </c>
      <c r="E348" s="14" t="s">
        <v>164</v>
      </c>
      <c r="F348" s="14" t="s">
        <v>42</v>
      </c>
      <c r="G348" s="17" t="s">
        <v>597</v>
      </c>
      <c r="H348" s="14" t="s">
        <v>824</v>
      </c>
      <c r="I348" s="18" t="s">
        <v>598</v>
      </c>
      <c r="J348" s="33">
        <v>0</v>
      </c>
      <c r="K348" s="36" t="s">
        <v>16</v>
      </c>
      <c r="L348" s="19" t="s">
        <v>3597</v>
      </c>
      <c r="M348" s="19" t="s">
        <v>2026</v>
      </c>
      <c r="N348" s="19" t="s">
        <v>2027</v>
      </c>
      <c r="O348" s="19" t="s">
        <v>3154</v>
      </c>
      <c r="P348" s="31" t="s">
        <v>16</v>
      </c>
      <c r="Q348" s="11" t="s">
        <v>3962</v>
      </c>
      <c r="R348" s="4"/>
      <c r="T348" s="3"/>
    </row>
    <row r="349" spans="1:20" ht="17" customHeight="1">
      <c r="A349" s="14">
        <f t="shared" si="5"/>
        <v>348</v>
      </c>
      <c r="B349" s="15">
        <v>44606</v>
      </c>
      <c r="C349" s="16">
        <v>0.83333333333333337</v>
      </c>
      <c r="D349" s="14" t="s">
        <v>553</v>
      </c>
      <c r="E349" s="14" t="s">
        <v>65</v>
      </c>
      <c r="F349" s="14" t="s">
        <v>136</v>
      </c>
      <c r="G349" s="17" t="s">
        <v>554</v>
      </c>
      <c r="H349" s="14" t="s">
        <v>825</v>
      </c>
      <c r="I349" s="18" t="s">
        <v>599</v>
      </c>
      <c r="J349" s="33">
        <v>20000</v>
      </c>
      <c r="K349" s="36" t="s">
        <v>16</v>
      </c>
      <c r="L349" s="19" t="s">
        <v>3598</v>
      </c>
      <c r="M349" s="19" t="s">
        <v>2028</v>
      </c>
      <c r="N349" s="19" t="s">
        <v>2029</v>
      </c>
      <c r="O349" s="19" t="s">
        <v>2030</v>
      </c>
      <c r="P349" s="31" t="s">
        <v>2031</v>
      </c>
      <c r="Q349" s="11" t="s">
        <v>3963</v>
      </c>
      <c r="R349" s="4"/>
      <c r="T349" s="3"/>
    </row>
    <row r="350" spans="1:20" ht="17" customHeight="1">
      <c r="A350" s="14">
        <f t="shared" si="5"/>
        <v>349</v>
      </c>
      <c r="B350" s="15">
        <v>44608</v>
      </c>
      <c r="C350" s="16">
        <v>0.66666666666666663</v>
      </c>
      <c r="D350" s="14" t="s">
        <v>27</v>
      </c>
      <c r="E350" s="14" t="s">
        <v>100</v>
      </c>
      <c r="F350" s="14" t="s">
        <v>7</v>
      </c>
      <c r="G350" s="17" t="s">
        <v>600</v>
      </c>
      <c r="H350" s="14" t="s">
        <v>824</v>
      </c>
      <c r="I350" s="18" t="s">
        <v>1194</v>
      </c>
      <c r="J350" s="33">
        <v>20500</v>
      </c>
      <c r="K350" s="36" t="s">
        <v>52</v>
      </c>
      <c r="L350" s="19" t="s">
        <v>3599</v>
      </c>
      <c r="M350" s="19" t="s">
        <v>2032</v>
      </c>
      <c r="N350" s="19" t="s">
        <v>2033</v>
      </c>
      <c r="O350" s="19" t="s">
        <v>2034</v>
      </c>
      <c r="P350" s="31" t="s">
        <v>16</v>
      </c>
      <c r="Q350" s="11" t="s">
        <v>3961</v>
      </c>
      <c r="R350" s="4"/>
      <c r="T350" s="3"/>
    </row>
    <row r="351" spans="1:20" ht="17" customHeight="1">
      <c r="A351" s="14">
        <f t="shared" si="5"/>
        <v>350</v>
      </c>
      <c r="B351" s="15">
        <v>44610</v>
      </c>
      <c r="C351" s="16">
        <v>0.83333333333333337</v>
      </c>
      <c r="D351" s="14" t="s">
        <v>248</v>
      </c>
      <c r="E351" s="14" t="s">
        <v>389</v>
      </c>
      <c r="F351" s="14" t="s">
        <v>136</v>
      </c>
      <c r="G351" s="17" t="s">
        <v>456</v>
      </c>
      <c r="H351" s="14" t="s">
        <v>825</v>
      </c>
      <c r="I351" s="18" t="s">
        <v>798</v>
      </c>
      <c r="J351" s="33">
        <v>20000</v>
      </c>
      <c r="K351" s="36" t="s">
        <v>16</v>
      </c>
      <c r="L351" s="19" t="s">
        <v>3600</v>
      </c>
      <c r="M351" s="19" t="s">
        <v>2035</v>
      </c>
      <c r="N351" s="19" t="s">
        <v>2036</v>
      </c>
      <c r="O351" s="19" t="s">
        <v>2037</v>
      </c>
      <c r="P351" s="31" t="s">
        <v>16</v>
      </c>
      <c r="Q351" s="11" t="s">
        <v>3960</v>
      </c>
      <c r="R351" s="4"/>
      <c r="T351" s="3"/>
    </row>
    <row r="352" spans="1:20" ht="17" customHeight="1">
      <c r="A352" s="14">
        <f t="shared" si="5"/>
        <v>351</v>
      </c>
      <c r="B352" s="15">
        <v>44616</v>
      </c>
      <c r="C352" s="16">
        <v>0.83333333333333337</v>
      </c>
      <c r="D352" s="14" t="s">
        <v>248</v>
      </c>
      <c r="E352" s="14" t="s">
        <v>100</v>
      </c>
      <c r="F352" s="14" t="s">
        <v>7</v>
      </c>
      <c r="G352" s="17" t="s">
        <v>601</v>
      </c>
      <c r="H352" s="14" t="s">
        <v>824</v>
      </c>
      <c r="I352" s="18" t="s">
        <v>602</v>
      </c>
      <c r="J352" s="33">
        <v>14000</v>
      </c>
      <c r="K352" s="36" t="s">
        <v>457</v>
      </c>
      <c r="L352" s="19" t="s">
        <v>3601</v>
      </c>
      <c r="M352" s="19" t="s">
        <v>2038</v>
      </c>
      <c r="N352" s="19" t="s">
        <v>2039</v>
      </c>
      <c r="O352" s="19" t="s">
        <v>2040</v>
      </c>
      <c r="P352" s="31" t="s">
        <v>16</v>
      </c>
      <c r="Q352" s="11" t="s">
        <v>3962</v>
      </c>
      <c r="R352" s="4"/>
      <c r="T352" s="3"/>
    </row>
    <row r="353" spans="1:20" ht="17" customHeight="1">
      <c r="A353" s="14">
        <f t="shared" si="5"/>
        <v>352</v>
      </c>
      <c r="B353" s="15">
        <v>44618</v>
      </c>
      <c r="C353" s="16">
        <v>0.83333333333333337</v>
      </c>
      <c r="D353" s="14" t="s">
        <v>110</v>
      </c>
      <c r="E353" s="14" t="s">
        <v>76</v>
      </c>
      <c r="F353" s="14" t="s">
        <v>42</v>
      </c>
      <c r="G353" s="17" t="s">
        <v>170</v>
      </c>
      <c r="H353" s="14" t="s">
        <v>826</v>
      </c>
      <c r="I353" s="18" t="s">
        <v>603</v>
      </c>
      <c r="J353" s="33">
        <v>0</v>
      </c>
      <c r="K353" s="36" t="s">
        <v>16</v>
      </c>
      <c r="L353" s="19" t="s">
        <v>3602</v>
      </c>
      <c r="M353" s="19" t="s">
        <v>2041</v>
      </c>
      <c r="N353" s="19" t="s">
        <v>2042</v>
      </c>
      <c r="O353" s="19" t="s">
        <v>16</v>
      </c>
      <c r="P353" s="31" t="s">
        <v>16</v>
      </c>
      <c r="Q353" s="11" t="s">
        <v>3960</v>
      </c>
      <c r="R353" s="4"/>
      <c r="T353" s="3"/>
    </row>
    <row r="354" spans="1:20" ht="17" customHeight="1">
      <c r="A354" s="14">
        <f t="shared" si="5"/>
        <v>353</v>
      </c>
      <c r="B354" s="15">
        <v>44623</v>
      </c>
      <c r="C354" s="16">
        <v>0.47916666666666669</v>
      </c>
      <c r="D354" s="14" t="s">
        <v>107</v>
      </c>
      <c r="E354" s="14" t="s">
        <v>65</v>
      </c>
      <c r="F354" s="14" t="s">
        <v>124</v>
      </c>
      <c r="G354" s="17" t="s">
        <v>108</v>
      </c>
      <c r="H354" s="14" t="s">
        <v>823</v>
      </c>
      <c r="I354" s="18" t="s">
        <v>604</v>
      </c>
      <c r="J354" s="33">
        <v>20000</v>
      </c>
      <c r="K354" s="36" t="s">
        <v>16</v>
      </c>
      <c r="L354" s="19" t="s">
        <v>3603</v>
      </c>
      <c r="M354" s="19" t="s">
        <v>2043</v>
      </c>
      <c r="N354" s="19" t="s">
        <v>2044</v>
      </c>
      <c r="O354" s="19" t="s">
        <v>16</v>
      </c>
      <c r="P354" s="31" t="s">
        <v>16</v>
      </c>
      <c r="Q354" s="11" t="s">
        <v>3960</v>
      </c>
      <c r="R354" s="4"/>
      <c r="T354" s="3"/>
    </row>
    <row r="355" spans="1:20" ht="17" customHeight="1">
      <c r="A355" s="14">
        <f t="shared" si="5"/>
        <v>354</v>
      </c>
      <c r="B355" s="15">
        <v>44628</v>
      </c>
      <c r="C355" s="16">
        <v>0.83333333333333337</v>
      </c>
      <c r="D355" s="14" t="s">
        <v>41</v>
      </c>
      <c r="E355" s="14" t="s">
        <v>13</v>
      </c>
      <c r="F355" s="14" t="s">
        <v>7</v>
      </c>
      <c r="G355" s="17" t="s">
        <v>605</v>
      </c>
      <c r="H355" s="14" t="s">
        <v>824</v>
      </c>
      <c r="I355" s="18" t="s">
        <v>606</v>
      </c>
      <c r="J355" s="33">
        <v>34000</v>
      </c>
      <c r="K355" s="36" t="s">
        <v>46</v>
      </c>
      <c r="L355" s="19" t="s">
        <v>3604</v>
      </c>
      <c r="M355" s="19" t="s">
        <v>2045</v>
      </c>
      <c r="N355" s="19" t="s">
        <v>2046</v>
      </c>
      <c r="O355" s="19" t="s">
        <v>2047</v>
      </c>
      <c r="P355" s="31" t="s">
        <v>16</v>
      </c>
      <c r="Q355" s="11" t="s">
        <v>3963</v>
      </c>
      <c r="R355" s="4"/>
      <c r="T355" s="3"/>
    </row>
    <row r="356" spans="1:20" ht="17" customHeight="1">
      <c r="A356" s="14">
        <f t="shared" si="5"/>
        <v>355</v>
      </c>
      <c r="B356" s="15">
        <v>44629</v>
      </c>
      <c r="C356" s="16">
        <v>0.58333333333333337</v>
      </c>
      <c r="D356" s="14" t="s">
        <v>260</v>
      </c>
      <c r="E356" s="14" t="s">
        <v>13</v>
      </c>
      <c r="F356" s="14" t="s">
        <v>7</v>
      </c>
      <c r="G356" s="17" t="s">
        <v>607</v>
      </c>
      <c r="H356" s="14" t="s">
        <v>824</v>
      </c>
      <c r="I356" s="18" t="s">
        <v>608</v>
      </c>
      <c r="J356" s="33">
        <v>10000</v>
      </c>
      <c r="K356" s="36" t="s">
        <v>152</v>
      </c>
      <c r="L356" s="19" t="s">
        <v>3605</v>
      </c>
      <c r="M356" s="19" t="s">
        <v>2048</v>
      </c>
      <c r="N356" s="19" t="s">
        <v>2049</v>
      </c>
      <c r="O356" s="19" t="s">
        <v>2050</v>
      </c>
      <c r="P356" s="31" t="s">
        <v>16</v>
      </c>
      <c r="Q356" s="11" t="s">
        <v>3960</v>
      </c>
      <c r="R356" s="4"/>
      <c r="T356" s="3"/>
    </row>
    <row r="357" spans="1:20" ht="17" customHeight="1">
      <c r="A357" s="14">
        <f t="shared" si="5"/>
        <v>356</v>
      </c>
      <c r="B357" s="15">
        <v>44636</v>
      </c>
      <c r="C357" s="16">
        <v>0.875</v>
      </c>
      <c r="D357" s="14" t="s">
        <v>27</v>
      </c>
      <c r="E357" s="14" t="s">
        <v>13</v>
      </c>
      <c r="F357" s="14" t="s">
        <v>124</v>
      </c>
      <c r="G357" s="17" t="s">
        <v>490</v>
      </c>
      <c r="H357" s="14" t="s">
        <v>820</v>
      </c>
      <c r="I357" s="18" t="s">
        <v>609</v>
      </c>
      <c r="J357" s="33">
        <v>30750</v>
      </c>
      <c r="K357" s="36" t="s">
        <v>16</v>
      </c>
      <c r="L357" s="19" t="s">
        <v>3606</v>
      </c>
      <c r="M357" s="19" t="s">
        <v>2051</v>
      </c>
      <c r="N357" s="19" t="s">
        <v>2052</v>
      </c>
      <c r="O357" s="19" t="s">
        <v>16</v>
      </c>
      <c r="P357" s="31" t="s">
        <v>16</v>
      </c>
      <c r="Q357" s="11" t="s">
        <v>3962</v>
      </c>
      <c r="R357" s="4"/>
      <c r="T357" s="3"/>
    </row>
    <row r="358" spans="1:20" ht="17" customHeight="1">
      <c r="A358" s="14">
        <f t="shared" si="5"/>
        <v>357</v>
      </c>
      <c r="B358" s="15">
        <v>44638</v>
      </c>
      <c r="C358" s="16">
        <v>0.83333333333333337</v>
      </c>
      <c r="D358" s="14" t="s">
        <v>41</v>
      </c>
      <c r="E358" s="14" t="s">
        <v>13</v>
      </c>
      <c r="F358" s="14" t="s">
        <v>7</v>
      </c>
      <c r="G358" s="17" t="s">
        <v>605</v>
      </c>
      <c r="H358" s="14" t="s">
        <v>825</v>
      </c>
      <c r="I358" s="18" t="s">
        <v>772</v>
      </c>
      <c r="J358" s="33">
        <v>38900</v>
      </c>
      <c r="K358" s="36" t="s">
        <v>46</v>
      </c>
      <c r="L358" s="19" t="s">
        <v>3607</v>
      </c>
      <c r="M358" s="19" t="s">
        <v>2053</v>
      </c>
      <c r="N358" s="19" t="s">
        <v>2054</v>
      </c>
      <c r="O358" s="19" t="s">
        <v>2055</v>
      </c>
      <c r="P358" s="31" t="s">
        <v>16</v>
      </c>
      <c r="Q358" s="11" t="s">
        <v>3963</v>
      </c>
      <c r="R358" s="4"/>
      <c r="T358" s="3"/>
    </row>
    <row r="359" spans="1:20" ht="17" customHeight="1">
      <c r="A359" s="14">
        <f t="shared" si="5"/>
        <v>358</v>
      </c>
      <c r="B359" s="15">
        <v>44641</v>
      </c>
      <c r="C359" s="16">
        <v>0.83333333333333337</v>
      </c>
      <c r="D359" s="14" t="s">
        <v>292</v>
      </c>
      <c r="E359" s="14" t="s">
        <v>65</v>
      </c>
      <c r="F359" s="14" t="s">
        <v>136</v>
      </c>
      <c r="G359" s="17" t="s">
        <v>560</v>
      </c>
      <c r="H359" s="14" t="s">
        <v>825</v>
      </c>
      <c r="I359" s="18" t="s">
        <v>610</v>
      </c>
      <c r="J359" s="33">
        <v>20000</v>
      </c>
      <c r="K359" s="36" t="s">
        <v>16</v>
      </c>
      <c r="L359" s="19" t="s">
        <v>3608</v>
      </c>
      <c r="M359" s="19" t="s">
        <v>2056</v>
      </c>
      <c r="N359" s="19" t="s">
        <v>2057</v>
      </c>
      <c r="O359" s="19" t="s">
        <v>2058</v>
      </c>
      <c r="P359" s="31" t="s">
        <v>16</v>
      </c>
      <c r="Q359" s="11" t="s">
        <v>3963</v>
      </c>
      <c r="R359" s="4"/>
      <c r="T359" s="3"/>
    </row>
    <row r="360" spans="1:20" ht="17" customHeight="1">
      <c r="A360" s="14">
        <f t="shared" si="5"/>
        <v>359</v>
      </c>
      <c r="B360" s="15">
        <v>44643</v>
      </c>
      <c r="C360" s="16">
        <v>0.83333333333333337</v>
      </c>
      <c r="D360" s="14" t="s">
        <v>41</v>
      </c>
      <c r="E360" s="14" t="s">
        <v>13</v>
      </c>
      <c r="F360" s="14" t="s">
        <v>7</v>
      </c>
      <c r="G360" s="17" t="s">
        <v>605</v>
      </c>
      <c r="H360" s="14" t="s">
        <v>826</v>
      </c>
      <c r="I360" s="18" t="s">
        <v>611</v>
      </c>
      <c r="J360" s="33">
        <v>25799.999999999996</v>
      </c>
      <c r="K360" s="36" t="s">
        <v>46</v>
      </c>
      <c r="L360" s="19" t="s">
        <v>3609</v>
      </c>
      <c r="M360" s="19" t="s">
        <v>2059</v>
      </c>
      <c r="N360" s="19" t="s">
        <v>2060</v>
      </c>
      <c r="O360" s="19" t="s">
        <v>2061</v>
      </c>
      <c r="P360" s="31" t="s">
        <v>16</v>
      </c>
      <c r="Q360" s="11" t="s">
        <v>3962</v>
      </c>
      <c r="R360" s="4"/>
      <c r="T360" s="3"/>
    </row>
    <row r="361" spans="1:20" ht="17" customHeight="1">
      <c r="A361" s="14">
        <f t="shared" si="5"/>
        <v>360</v>
      </c>
      <c r="B361" s="15">
        <v>44651</v>
      </c>
      <c r="C361" s="16">
        <v>0.83333333333333337</v>
      </c>
      <c r="D361" s="14" t="s">
        <v>41</v>
      </c>
      <c r="E361" s="14" t="s">
        <v>13</v>
      </c>
      <c r="F361" s="14" t="s">
        <v>7</v>
      </c>
      <c r="G361" s="17" t="s">
        <v>605</v>
      </c>
      <c r="H361" s="14" t="s">
        <v>827</v>
      </c>
      <c r="I361" s="18" t="s">
        <v>773</v>
      </c>
      <c r="J361" s="33">
        <v>27400</v>
      </c>
      <c r="K361" s="36" t="s">
        <v>46</v>
      </c>
      <c r="L361" s="19" t="s">
        <v>3610</v>
      </c>
      <c r="M361" s="19" t="s">
        <v>2062</v>
      </c>
      <c r="N361" s="19" t="s">
        <v>2063</v>
      </c>
      <c r="O361" s="19" t="s">
        <v>2064</v>
      </c>
      <c r="P361" s="31" t="s">
        <v>16</v>
      </c>
      <c r="Q361" s="11" t="s">
        <v>3963</v>
      </c>
      <c r="R361" s="4"/>
      <c r="T361" s="3"/>
    </row>
    <row r="362" spans="1:20" ht="17" customHeight="1">
      <c r="A362" s="14">
        <f t="shared" si="5"/>
        <v>361</v>
      </c>
      <c r="B362" s="15">
        <v>44652</v>
      </c>
      <c r="C362" s="16">
        <v>0.83333333333333337</v>
      </c>
      <c r="D362" s="14" t="s">
        <v>41</v>
      </c>
      <c r="E362" s="14" t="s">
        <v>13</v>
      </c>
      <c r="F362" s="14" t="s">
        <v>7</v>
      </c>
      <c r="G362" s="17" t="s">
        <v>605</v>
      </c>
      <c r="H362" s="14" t="s">
        <v>828</v>
      </c>
      <c r="I362" s="18" t="s">
        <v>612</v>
      </c>
      <c r="J362" s="33">
        <v>23100</v>
      </c>
      <c r="K362" s="36" t="s">
        <v>46</v>
      </c>
      <c r="L362" s="19" t="s">
        <v>3611</v>
      </c>
      <c r="M362" s="19" t="s">
        <v>2065</v>
      </c>
      <c r="N362" s="19" t="s">
        <v>2066</v>
      </c>
      <c r="O362" s="19" t="s">
        <v>2067</v>
      </c>
      <c r="P362" s="31" t="s">
        <v>16</v>
      </c>
      <c r="Q362" s="11" t="s">
        <v>3963</v>
      </c>
      <c r="R362" s="4"/>
      <c r="T362" s="3"/>
    </row>
    <row r="363" spans="1:20" ht="17" customHeight="1">
      <c r="A363" s="14">
        <f t="shared" si="5"/>
        <v>362</v>
      </c>
      <c r="B363" s="15">
        <v>44653</v>
      </c>
      <c r="C363" s="16">
        <v>0.79166666666666663</v>
      </c>
      <c r="D363" s="14" t="s">
        <v>27</v>
      </c>
      <c r="E363" s="14" t="s">
        <v>48</v>
      </c>
      <c r="F363" s="14" t="s">
        <v>7</v>
      </c>
      <c r="G363" s="17" t="s">
        <v>29</v>
      </c>
      <c r="H363" s="14" t="s">
        <v>824</v>
      </c>
      <c r="I363" s="18" t="s">
        <v>613</v>
      </c>
      <c r="J363" s="33">
        <v>19900</v>
      </c>
      <c r="K363" s="36" t="s">
        <v>148</v>
      </c>
      <c r="L363" s="19" t="s">
        <v>3612</v>
      </c>
      <c r="M363" s="19" t="s">
        <v>2068</v>
      </c>
      <c r="N363" s="19" t="s">
        <v>2069</v>
      </c>
      <c r="O363" s="19" t="s">
        <v>2070</v>
      </c>
      <c r="P363" s="31" t="s">
        <v>16</v>
      </c>
      <c r="Q363" s="11" t="s">
        <v>3960</v>
      </c>
      <c r="R363" s="4"/>
      <c r="T363" s="3"/>
    </row>
    <row r="364" spans="1:20" ht="17" customHeight="1">
      <c r="A364" s="14">
        <f t="shared" si="5"/>
        <v>363</v>
      </c>
      <c r="B364" s="15">
        <v>44657</v>
      </c>
      <c r="C364" s="16">
        <v>0.83333333333333337</v>
      </c>
      <c r="D364" s="14" t="s">
        <v>41</v>
      </c>
      <c r="E364" s="14" t="s">
        <v>13</v>
      </c>
      <c r="F364" s="14" t="s">
        <v>7</v>
      </c>
      <c r="G364" s="17" t="s">
        <v>605</v>
      </c>
      <c r="H364" s="14" t="s">
        <v>829</v>
      </c>
      <c r="I364" s="18" t="s">
        <v>774</v>
      </c>
      <c r="J364" s="33">
        <v>30799.999999999996</v>
      </c>
      <c r="K364" s="36" t="s">
        <v>46</v>
      </c>
      <c r="L364" s="19" t="s">
        <v>3613</v>
      </c>
      <c r="M364" s="19" t="s">
        <v>2071</v>
      </c>
      <c r="N364" s="19" t="s">
        <v>2072</v>
      </c>
      <c r="O364" s="19" t="s">
        <v>2073</v>
      </c>
      <c r="P364" s="31" t="s">
        <v>16</v>
      </c>
      <c r="Q364" s="11" t="s">
        <v>3962</v>
      </c>
      <c r="R364" s="4"/>
      <c r="T364" s="3"/>
    </row>
    <row r="365" spans="1:20" ht="17" customHeight="1">
      <c r="A365" s="14">
        <f t="shared" si="5"/>
        <v>364</v>
      </c>
      <c r="B365" s="15">
        <v>44659</v>
      </c>
      <c r="C365" s="16">
        <v>0.83333333333333337</v>
      </c>
      <c r="D365" s="14" t="s">
        <v>41</v>
      </c>
      <c r="E365" s="14" t="s">
        <v>13</v>
      </c>
      <c r="F365" s="14" t="s">
        <v>7</v>
      </c>
      <c r="G365" s="17" t="s">
        <v>605</v>
      </c>
      <c r="H365" s="14" t="s">
        <v>830</v>
      </c>
      <c r="I365" s="18" t="s">
        <v>614</v>
      </c>
      <c r="J365" s="33">
        <v>25400</v>
      </c>
      <c r="K365" s="36" t="s">
        <v>46</v>
      </c>
      <c r="L365" s="19" t="s">
        <v>3614</v>
      </c>
      <c r="M365" s="19" t="s">
        <v>2074</v>
      </c>
      <c r="N365" s="19" t="s">
        <v>2075</v>
      </c>
      <c r="O365" s="19" t="s">
        <v>2076</v>
      </c>
      <c r="P365" s="31" t="s">
        <v>16</v>
      </c>
      <c r="Q365" s="11" t="s">
        <v>3962</v>
      </c>
      <c r="R365" s="4"/>
      <c r="T365" s="3"/>
    </row>
    <row r="366" spans="1:20" ht="17" customHeight="1">
      <c r="A366" s="14">
        <f t="shared" si="5"/>
        <v>365</v>
      </c>
      <c r="B366" s="15">
        <v>44663</v>
      </c>
      <c r="C366" s="16">
        <v>0.83333333333333337</v>
      </c>
      <c r="D366" s="14" t="s">
        <v>41</v>
      </c>
      <c r="E366" s="14" t="s">
        <v>13</v>
      </c>
      <c r="F366" s="14" t="s">
        <v>7</v>
      </c>
      <c r="G366" s="17" t="s">
        <v>605</v>
      </c>
      <c r="H366" s="14" t="s">
        <v>831</v>
      </c>
      <c r="I366" s="18" t="s">
        <v>775</v>
      </c>
      <c r="J366" s="33">
        <v>34000</v>
      </c>
      <c r="K366" s="36" t="s">
        <v>46</v>
      </c>
      <c r="L366" s="19" t="s">
        <v>3615</v>
      </c>
      <c r="M366" s="19" t="s">
        <v>2077</v>
      </c>
      <c r="N366" s="19" t="s">
        <v>2078</v>
      </c>
      <c r="O366" s="19" t="s">
        <v>2079</v>
      </c>
      <c r="P366" s="31" t="s">
        <v>16</v>
      </c>
      <c r="Q366" s="11" t="s">
        <v>3962</v>
      </c>
      <c r="R366" s="4"/>
      <c r="T366" s="3"/>
    </row>
    <row r="367" spans="1:20" ht="17" customHeight="1">
      <c r="A367" s="14">
        <f t="shared" si="5"/>
        <v>366</v>
      </c>
      <c r="B367" s="15">
        <v>44673</v>
      </c>
      <c r="C367" s="16">
        <v>0.83333333333333337</v>
      </c>
      <c r="D367" s="14" t="s">
        <v>41</v>
      </c>
      <c r="E367" s="14" t="s">
        <v>13</v>
      </c>
      <c r="F367" s="14" t="s">
        <v>7</v>
      </c>
      <c r="G367" s="17" t="s">
        <v>605</v>
      </c>
      <c r="H367" s="14" t="s">
        <v>832</v>
      </c>
      <c r="I367" s="18" t="s">
        <v>614</v>
      </c>
      <c r="J367" s="33">
        <v>29900</v>
      </c>
      <c r="K367" s="36" t="s">
        <v>46</v>
      </c>
      <c r="L367" s="19" t="s">
        <v>3616</v>
      </c>
      <c r="M367" s="19" t="s">
        <v>2080</v>
      </c>
      <c r="N367" s="19" t="s">
        <v>2081</v>
      </c>
      <c r="O367" s="19" t="s">
        <v>3199</v>
      </c>
      <c r="P367" s="31" t="s">
        <v>16</v>
      </c>
      <c r="Q367" s="11" t="s">
        <v>3963</v>
      </c>
      <c r="R367" s="4"/>
      <c r="T367" s="3"/>
    </row>
    <row r="368" spans="1:20" ht="17" customHeight="1">
      <c r="A368" s="14">
        <f t="shared" si="5"/>
        <v>367</v>
      </c>
      <c r="B368" s="15">
        <v>44674</v>
      </c>
      <c r="C368" s="16">
        <v>0.79166666666666663</v>
      </c>
      <c r="D368" s="14" t="s">
        <v>41</v>
      </c>
      <c r="E368" s="14" t="s">
        <v>13</v>
      </c>
      <c r="F368" s="14" t="s">
        <v>7</v>
      </c>
      <c r="G368" s="17" t="s">
        <v>605</v>
      </c>
      <c r="H368" s="14" t="s">
        <v>833</v>
      </c>
      <c r="I368" s="18" t="s">
        <v>774</v>
      </c>
      <c r="J368" s="33">
        <v>29900</v>
      </c>
      <c r="K368" s="36" t="s">
        <v>46</v>
      </c>
      <c r="L368" s="19" t="s">
        <v>3617</v>
      </c>
      <c r="M368" s="19" t="s">
        <v>2082</v>
      </c>
      <c r="N368" s="19" t="s">
        <v>2083</v>
      </c>
      <c r="O368" s="19" t="s">
        <v>2084</v>
      </c>
      <c r="P368" s="31" t="s">
        <v>16</v>
      </c>
      <c r="Q368" s="11" t="s">
        <v>3962</v>
      </c>
      <c r="R368" s="4"/>
      <c r="T368" s="3"/>
    </row>
    <row r="369" spans="1:20" ht="17" customHeight="1">
      <c r="A369" s="14">
        <f t="shared" si="5"/>
        <v>368</v>
      </c>
      <c r="B369" s="15">
        <v>44676</v>
      </c>
      <c r="C369" s="16">
        <v>0.83333333333333337</v>
      </c>
      <c r="D369" s="14" t="s">
        <v>486</v>
      </c>
      <c r="E369" s="14" t="s">
        <v>131</v>
      </c>
      <c r="F369" s="14" t="s">
        <v>53</v>
      </c>
      <c r="G369" s="17" t="s">
        <v>615</v>
      </c>
      <c r="H369" s="14" t="s">
        <v>824</v>
      </c>
      <c r="I369" s="18" t="s">
        <v>616</v>
      </c>
      <c r="J369" s="33">
        <v>0</v>
      </c>
      <c r="K369" s="36" t="s">
        <v>16</v>
      </c>
      <c r="L369" s="19" t="s">
        <v>3618</v>
      </c>
      <c r="M369" s="19" t="s">
        <v>2085</v>
      </c>
      <c r="N369" s="19" t="s">
        <v>2086</v>
      </c>
      <c r="O369" s="19" t="s">
        <v>3155</v>
      </c>
      <c r="P369" s="31" t="s">
        <v>16</v>
      </c>
      <c r="Q369" s="11" t="s">
        <v>3962</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3619</v>
      </c>
      <c r="M370" s="19" t="s">
        <v>2087</v>
      </c>
      <c r="N370" s="19" t="s">
        <v>2088</v>
      </c>
      <c r="O370" s="19" t="s">
        <v>2089</v>
      </c>
      <c r="P370" s="31" t="s">
        <v>16</v>
      </c>
      <c r="Q370" s="11" t="s">
        <v>3963</v>
      </c>
      <c r="R370" s="4"/>
      <c r="T370" s="3"/>
    </row>
    <row r="371" spans="1:20" ht="17" customHeight="1">
      <c r="A371" s="14">
        <f t="shared" si="5"/>
        <v>370</v>
      </c>
      <c r="B371" s="15">
        <v>44678</v>
      </c>
      <c r="C371" s="16">
        <v>0.83333333333333337</v>
      </c>
      <c r="D371" s="14" t="s">
        <v>41</v>
      </c>
      <c r="E371" s="14" t="s">
        <v>13</v>
      </c>
      <c r="F371" s="14" t="s">
        <v>7</v>
      </c>
      <c r="G371" s="17" t="s">
        <v>605</v>
      </c>
      <c r="H371" s="14" t="s">
        <v>835</v>
      </c>
      <c r="I371" s="18" t="s">
        <v>776</v>
      </c>
      <c r="J371" s="33">
        <v>27400</v>
      </c>
      <c r="K371" s="36" t="s">
        <v>46</v>
      </c>
      <c r="L371" s="19" t="s">
        <v>3620</v>
      </c>
      <c r="M371" s="19" t="s">
        <v>2090</v>
      </c>
      <c r="N371" s="19" t="s">
        <v>2091</v>
      </c>
      <c r="O371" s="19" t="s">
        <v>2092</v>
      </c>
      <c r="P371" s="31" t="s">
        <v>16</v>
      </c>
      <c r="Q371" s="11" t="s">
        <v>3962</v>
      </c>
      <c r="R371" s="4"/>
      <c r="T371" s="3"/>
    </row>
    <row r="372" spans="1:20" ht="17" customHeight="1">
      <c r="A372" s="14">
        <f t="shared" si="5"/>
        <v>371</v>
      </c>
      <c r="B372" s="15">
        <v>44679</v>
      </c>
      <c r="C372" s="16">
        <v>0.8125</v>
      </c>
      <c r="D372" s="14" t="s">
        <v>163</v>
      </c>
      <c r="E372" s="14" t="s">
        <v>13</v>
      </c>
      <c r="F372" s="14" t="s">
        <v>7</v>
      </c>
      <c r="G372" s="17" t="s">
        <v>617</v>
      </c>
      <c r="H372" s="14" t="s">
        <v>824</v>
      </c>
      <c r="I372" s="18" t="s">
        <v>618</v>
      </c>
      <c r="J372" s="33">
        <v>28500</v>
      </c>
      <c r="K372" s="36" t="s">
        <v>619</v>
      </c>
      <c r="L372" s="19" t="s">
        <v>3621</v>
      </c>
      <c r="M372" s="19" t="s">
        <v>2093</v>
      </c>
      <c r="N372" s="19" t="s">
        <v>2094</v>
      </c>
      <c r="O372" s="19" t="s">
        <v>2095</v>
      </c>
      <c r="P372" s="31" t="s">
        <v>16</v>
      </c>
      <c r="Q372" s="11" t="s">
        <v>3960</v>
      </c>
      <c r="R372" s="4"/>
      <c r="T372" s="3"/>
    </row>
    <row r="373" spans="1:20" ht="17" customHeight="1">
      <c r="A373" s="14">
        <f t="shared" si="5"/>
        <v>372</v>
      </c>
      <c r="B373" s="15">
        <v>44680</v>
      </c>
      <c r="C373" s="16">
        <v>0.66666666666666663</v>
      </c>
      <c r="D373" s="14" t="s">
        <v>469</v>
      </c>
      <c r="E373" s="14" t="s">
        <v>65</v>
      </c>
      <c r="F373" s="14" t="s">
        <v>7</v>
      </c>
      <c r="G373" s="17" t="s">
        <v>620</v>
      </c>
      <c r="H373" s="14" t="s">
        <v>824</v>
      </c>
      <c r="I373" s="18" t="s">
        <v>621</v>
      </c>
      <c r="J373" s="33">
        <v>19130</v>
      </c>
      <c r="K373" s="36" t="s">
        <v>472</v>
      </c>
      <c r="L373" s="19" t="s">
        <v>3622</v>
      </c>
      <c r="M373" s="19" t="s">
        <v>2096</v>
      </c>
      <c r="N373" s="19" t="s">
        <v>2097</v>
      </c>
      <c r="O373" s="19" t="s">
        <v>16</v>
      </c>
      <c r="P373" s="31" t="s">
        <v>16</v>
      </c>
      <c r="Q373" s="11" t="s">
        <v>3962</v>
      </c>
      <c r="R373" s="4"/>
      <c r="T373" s="3"/>
    </row>
    <row r="374" spans="1:20" ht="17" customHeight="1">
      <c r="A374" s="14">
        <f t="shared" si="5"/>
        <v>373</v>
      </c>
      <c r="B374" s="15">
        <v>44680</v>
      </c>
      <c r="C374" s="16">
        <v>0.83333333333333337</v>
      </c>
      <c r="D374" s="14" t="s">
        <v>41</v>
      </c>
      <c r="E374" s="14" t="s">
        <v>13</v>
      </c>
      <c r="F374" s="14" t="s">
        <v>7</v>
      </c>
      <c r="G374" s="17" t="s">
        <v>605</v>
      </c>
      <c r="H374" s="14" t="s">
        <v>834</v>
      </c>
      <c r="I374" s="18" t="s">
        <v>777</v>
      </c>
      <c r="J374" s="33">
        <v>25000</v>
      </c>
      <c r="K374" s="36" t="s">
        <v>46</v>
      </c>
      <c r="L374" s="19" t="s">
        <v>3623</v>
      </c>
      <c r="M374" s="19" t="s">
        <v>2098</v>
      </c>
      <c r="N374" s="19" t="s">
        <v>2099</v>
      </c>
      <c r="O374" s="19" t="s">
        <v>2100</v>
      </c>
      <c r="P374" s="31" t="s">
        <v>16</v>
      </c>
      <c r="Q374" s="11" t="s">
        <v>3960</v>
      </c>
      <c r="R374" s="4"/>
      <c r="T374" s="3"/>
    </row>
    <row r="375" spans="1:20" ht="17" customHeight="1">
      <c r="A375" s="14">
        <f t="shared" si="5"/>
        <v>374</v>
      </c>
      <c r="B375" s="15">
        <v>44684</v>
      </c>
      <c r="C375" s="16">
        <v>0.83333333333333337</v>
      </c>
      <c r="D375" s="14" t="s">
        <v>41</v>
      </c>
      <c r="E375" s="14" t="s">
        <v>13</v>
      </c>
      <c r="F375" s="14" t="s">
        <v>7</v>
      </c>
      <c r="G375" s="17" t="s">
        <v>605</v>
      </c>
      <c r="H375" s="14" t="s">
        <v>836</v>
      </c>
      <c r="I375" s="18" t="s">
        <v>778</v>
      </c>
      <c r="J375" s="33">
        <v>27400</v>
      </c>
      <c r="K375" s="36" t="s">
        <v>46</v>
      </c>
      <c r="L375" s="19" t="s">
        <v>3624</v>
      </c>
      <c r="M375" s="19" t="s">
        <v>2101</v>
      </c>
      <c r="N375" s="19" t="s">
        <v>2102</v>
      </c>
      <c r="O375" s="19" t="s">
        <v>16</v>
      </c>
      <c r="P375" s="31" t="s">
        <v>16</v>
      </c>
      <c r="Q375" s="11" t="s">
        <v>3963</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3625</v>
      </c>
      <c r="M376" s="19" t="s">
        <v>2103</v>
      </c>
      <c r="N376" s="19" t="s">
        <v>2104</v>
      </c>
      <c r="O376" s="19" t="s">
        <v>3156</v>
      </c>
      <c r="P376" s="31" t="s">
        <v>16</v>
      </c>
      <c r="Q376" s="11" t="s">
        <v>3962</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3626</v>
      </c>
      <c r="M377" s="19" t="s">
        <v>2105</v>
      </c>
      <c r="N377" s="19" t="s">
        <v>2106</v>
      </c>
      <c r="O377" s="19" t="s">
        <v>2107</v>
      </c>
      <c r="P377" s="31" t="s">
        <v>16</v>
      </c>
      <c r="Q377" s="11" t="s">
        <v>3963</v>
      </c>
      <c r="R377" s="4"/>
      <c r="T377" s="3"/>
    </row>
    <row r="378" spans="1:20" ht="17" customHeight="1">
      <c r="A378" s="14">
        <f t="shared" si="5"/>
        <v>377</v>
      </c>
      <c r="B378" s="15">
        <v>44687</v>
      </c>
      <c r="C378" s="16">
        <v>0.64583333333333337</v>
      </c>
      <c r="D378" s="14" t="s">
        <v>103</v>
      </c>
      <c r="E378" s="14" t="s">
        <v>13</v>
      </c>
      <c r="F378" s="14" t="s">
        <v>7</v>
      </c>
      <c r="G378" s="17" t="s">
        <v>622</v>
      </c>
      <c r="H378" s="14" t="s">
        <v>824</v>
      </c>
      <c r="I378" s="18" t="s">
        <v>623</v>
      </c>
      <c r="J378" s="33">
        <v>21340</v>
      </c>
      <c r="K378" s="36" t="s">
        <v>60</v>
      </c>
      <c r="L378" s="19" t="s">
        <v>3939</v>
      </c>
      <c r="M378" s="19" t="s">
        <v>2108</v>
      </c>
      <c r="N378" s="19" t="s">
        <v>2109</v>
      </c>
      <c r="O378" s="19" t="s">
        <v>3197</v>
      </c>
      <c r="P378" s="31" t="s">
        <v>3157</v>
      </c>
      <c r="Q378" s="11" t="s">
        <v>3960</v>
      </c>
      <c r="R378" s="4"/>
      <c r="T378" s="3"/>
    </row>
    <row r="379" spans="1:20" ht="17" customHeight="1">
      <c r="A379" s="14">
        <f t="shared" si="5"/>
        <v>378</v>
      </c>
      <c r="B379" s="15">
        <v>44687</v>
      </c>
      <c r="C379" s="16">
        <v>0.83333333333333337</v>
      </c>
      <c r="D379" s="14" t="s">
        <v>41</v>
      </c>
      <c r="E379" s="14" t="s">
        <v>13</v>
      </c>
      <c r="F379" s="14" t="s">
        <v>7</v>
      </c>
      <c r="G379" s="17" t="s">
        <v>605</v>
      </c>
      <c r="H379" s="14" t="s">
        <v>839</v>
      </c>
      <c r="I379" s="18" t="s">
        <v>606</v>
      </c>
      <c r="J379" s="33">
        <v>22200</v>
      </c>
      <c r="K379" s="36" t="s">
        <v>46</v>
      </c>
      <c r="L379" s="19" t="s">
        <v>3627</v>
      </c>
      <c r="M379" s="19" t="s">
        <v>2110</v>
      </c>
      <c r="N379" s="19" t="s">
        <v>2111</v>
      </c>
      <c r="O379" s="19" t="s">
        <v>2112</v>
      </c>
      <c r="P379" s="31" t="s">
        <v>16</v>
      </c>
      <c r="Q379" s="11" t="s">
        <v>3963</v>
      </c>
      <c r="R379" s="4"/>
      <c r="T379" s="3"/>
    </row>
    <row r="380" spans="1:20" ht="17" customHeight="1">
      <c r="A380" s="14">
        <f t="shared" si="5"/>
        <v>379</v>
      </c>
      <c r="B380" s="15">
        <v>44691</v>
      </c>
      <c r="C380" s="16">
        <v>0.66666666666666663</v>
      </c>
      <c r="D380" s="14" t="s">
        <v>41</v>
      </c>
      <c r="E380" s="14" t="s">
        <v>13</v>
      </c>
      <c r="F380" s="14" t="s">
        <v>7</v>
      </c>
      <c r="G380" s="17" t="s">
        <v>605</v>
      </c>
      <c r="H380" s="14" t="s">
        <v>837</v>
      </c>
      <c r="I380" s="18" t="s">
        <v>779</v>
      </c>
      <c r="J380" s="33">
        <v>25000</v>
      </c>
      <c r="K380" s="36" t="s">
        <v>46</v>
      </c>
      <c r="L380" s="19" t="s">
        <v>3628</v>
      </c>
      <c r="M380" s="19" t="s">
        <v>2113</v>
      </c>
      <c r="N380" s="19" t="s">
        <v>2114</v>
      </c>
      <c r="O380" s="19" t="s">
        <v>2115</v>
      </c>
      <c r="P380" s="31" t="s">
        <v>16</v>
      </c>
      <c r="Q380" s="11" t="s">
        <v>3962</v>
      </c>
      <c r="R380" s="4"/>
      <c r="T380" s="3"/>
    </row>
    <row r="381" spans="1:20" ht="17" customHeight="1">
      <c r="A381" s="14">
        <f t="shared" si="5"/>
        <v>380</v>
      </c>
      <c r="B381" s="15">
        <v>44691</v>
      </c>
      <c r="C381" s="16">
        <v>0.83333333333333337</v>
      </c>
      <c r="D381" s="14" t="s">
        <v>326</v>
      </c>
      <c r="E381" s="14" t="s">
        <v>28</v>
      </c>
      <c r="F381" s="14" t="s">
        <v>49</v>
      </c>
      <c r="G381" s="17" t="s">
        <v>624</v>
      </c>
      <c r="H381" s="14" t="s">
        <v>824</v>
      </c>
      <c r="I381" s="18" t="s">
        <v>625</v>
      </c>
      <c r="J381" s="33">
        <v>20000</v>
      </c>
      <c r="K381" s="36" t="s">
        <v>229</v>
      </c>
      <c r="L381" s="19" t="s">
        <v>3629</v>
      </c>
      <c r="M381" s="19" t="s">
        <v>2116</v>
      </c>
      <c r="N381" s="19" t="s">
        <v>2117</v>
      </c>
      <c r="O381" s="19" t="s">
        <v>16</v>
      </c>
      <c r="P381" s="31" t="s">
        <v>16</v>
      </c>
      <c r="Q381" s="11" t="s">
        <v>3963</v>
      </c>
      <c r="R381" s="4"/>
      <c r="T381" s="3"/>
    </row>
    <row r="382" spans="1:20" ht="17" customHeight="1">
      <c r="A382" s="14">
        <f t="shared" si="5"/>
        <v>381</v>
      </c>
      <c r="B382" s="15">
        <v>44692</v>
      </c>
      <c r="C382" s="16">
        <v>0.83333333333333337</v>
      </c>
      <c r="D382" s="14" t="s">
        <v>41</v>
      </c>
      <c r="E382" s="14" t="s">
        <v>13</v>
      </c>
      <c r="F382" s="14" t="s">
        <v>7</v>
      </c>
      <c r="G382" s="17" t="s">
        <v>605</v>
      </c>
      <c r="H382" s="14" t="s">
        <v>838</v>
      </c>
      <c r="I382" s="18" t="s">
        <v>626</v>
      </c>
      <c r="J382" s="33">
        <v>22200</v>
      </c>
      <c r="K382" s="36" t="s">
        <v>46</v>
      </c>
      <c r="L382" s="19" t="s">
        <v>3630</v>
      </c>
      <c r="M382" s="19" t="s">
        <v>2118</v>
      </c>
      <c r="N382" s="19" t="s">
        <v>2119</v>
      </c>
      <c r="O382" s="19" t="s">
        <v>2120</v>
      </c>
      <c r="P382" s="31" t="s">
        <v>16</v>
      </c>
      <c r="Q382" s="11" t="s">
        <v>3963</v>
      </c>
      <c r="R382" s="4"/>
      <c r="T382" s="3"/>
    </row>
    <row r="383" spans="1:20" ht="17" customHeight="1">
      <c r="A383" s="14">
        <f t="shared" si="5"/>
        <v>382</v>
      </c>
      <c r="B383" s="15">
        <v>44694</v>
      </c>
      <c r="C383" s="16">
        <v>0.66666666666666663</v>
      </c>
      <c r="D383" s="14" t="s">
        <v>41</v>
      </c>
      <c r="E383" s="14" t="s">
        <v>13</v>
      </c>
      <c r="F383" s="14" t="s">
        <v>7</v>
      </c>
      <c r="G383" s="17" t="s">
        <v>605</v>
      </c>
      <c r="H383" s="14" t="s">
        <v>840</v>
      </c>
      <c r="I383" s="18" t="s">
        <v>773</v>
      </c>
      <c r="J383" s="33">
        <v>35000</v>
      </c>
      <c r="K383" s="36" t="s">
        <v>46</v>
      </c>
      <c r="L383" s="19" t="s">
        <v>3631</v>
      </c>
      <c r="M383" s="19" t="s">
        <v>2121</v>
      </c>
      <c r="N383" s="19" t="s">
        <v>2122</v>
      </c>
      <c r="O383" s="19" t="s">
        <v>16</v>
      </c>
      <c r="P383" s="31" t="s">
        <v>16</v>
      </c>
      <c r="Q383" s="11" t="s">
        <v>3963</v>
      </c>
      <c r="R383" s="4"/>
      <c r="T383" s="3"/>
    </row>
    <row r="384" spans="1:20" ht="17" customHeight="1">
      <c r="A384" s="14">
        <f t="shared" si="5"/>
        <v>383</v>
      </c>
      <c r="B384" s="15">
        <v>44694</v>
      </c>
      <c r="C384" s="16">
        <v>0.83333333333333337</v>
      </c>
      <c r="D384" s="14" t="s">
        <v>41</v>
      </c>
      <c r="E384" s="14" t="s">
        <v>13</v>
      </c>
      <c r="F384" s="14" t="s">
        <v>7</v>
      </c>
      <c r="G384" s="17" t="s">
        <v>605</v>
      </c>
      <c r="H384" s="14" t="s">
        <v>842</v>
      </c>
      <c r="I384" s="18" t="s">
        <v>780</v>
      </c>
      <c r="J384" s="33">
        <v>26000</v>
      </c>
      <c r="K384" s="36" t="s">
        <v>46</v>
      </c>
      <c r="L384" s="19" t="s">
        <v>3632</v>
      </c>
      <c r="M384" s="19" t="s">
        <v>2123</v>
      </c>
      <c r="N384" s="19" t="s">
        <v>2124</v>
      </c>
      <c r="O384" s="19" t="s">
        <v>2125</v>
      </c>
      <c r="P384" s="31" t="s">
        <v>16</v>
      </c>
      <c r="Q384" s="11" t="s">
        <v>3963</v>
      </c>
      <c r="R384" s="4"/>
      <c r="T384" s="3"/>
    </row>
    <row r="385" spans="1:20" ht="17" customHeight="1">
      <c r="A385" s="14">
        <f t="shared" si="5"/>
        <v>384</v>
      </c>
      <c r="B385" s="15">
        <v>44699</v>
      </c>
      <c r="C385" s="16">
        <v>0.79166666666666663</v>
      </c>
      <c r="D385" s="14" t="s">
        <v>627</v>
      </c>
      <c r="E385" s="14" t="s">
        <v>164</v>
      </c>
      <c r="F385" s="14" t="s">
        <v>42</v>
      </c>
      <c r="G385" s="17" t="s">
        <v>628</v>
      </c>
      <c r="H385" s="14" t="s">
        <v>824</v>
      </c>
      <c r="I385" s="18" t="s">
        <v>908</v>
      </c>
      <c r="J385" s="33">
        <v>0</v>
      </c>
      <c r="K385" s="36" t="s">
        <v>16</v>
      </c>
      <c r="L385" s="19" t="s">
        <v>3633</v>
      </c>
      <c r="M385" s="19" t="s">
        <v>2126</v>
      </c>
      <c r="N385" s="19" t="s">
        <v>2127</v>
      </c>
      <c r="O385" s="19" t="s">
        <v>2128</v>
      </c>
      <c r="P385" s="31" t="s">
        <v>16</v>
      </c>
      <c r="Q385" s="11" t="s">
        <v>3964</v>
      </c>
      <c r="R385" s="4"/>
      <c r="T385" s="3"/>
    </row>
    <row r="386" spans="1:20" ht="17" customHeight="1">
      <c r="A386" s="14">
        <f t="shared" ref="A386:A449" si="6">N(A385)+1</f>
        <v>385</v>
      </c>
      <c r="B386" s="15">
        <v>44700</v>
      </c>
      <c r="C386" s="16">
        <v>0</v>
      </c>
      <c r="D386" s="14" t="s">
        <v>251</v>
      </c>
      <c r="E386" s="14" t="s">
        <v>164</v>
      </c>
      <c r="F386" s="14" t="s">
        <v>348</v>
      </c>
      <c r="G386" s="17" t="s">
        <v>252</v>
      </c>
      <c r="H386" s="14" t="s">
        <v>821</v>
      </c>
      <c r="I386" s="18" t="s">
        <v>349</v>
      </c>
      <c r="J386" s="33">
        <v>0</v>
      </c>
      <c r="K386" s="36" t="s">
        <v>16</v>
      </c>
      <c r="L386" s="19" t="s">
        <v>3634</v>
      </c>
      <c r="M386" s="19" t="s">
        <v>2129</v>
      </c>
      <c r="N386" s="19" t="s">
        <v>2130</v>
      </c>
      <c r="O386" s="19" t="s">
        <v>16</v>
      </c>
      <c r="P386" s="31" t="s">
        <v>16</v>
      </c>
      <c r="Q386" s="11" t="s">
        <v>3962</v>
      </c>
      <c r="R386" s="4"/>
      <c r="T386" s="3"/>
    </row>
    <row r="387" spans="1:20" ht="17" customHeight="1">
      <c r="A387" s="14">
        <f t="shared" si="6"/>
        <v>386</v>
      </c>
      <c r="B387" s="15">
        <v>44702</v>
      </c>
      <c r="C387" s="16">
        <v>0.79166666666666663</v>
      </c>
      <c r="D387" s="14" t="s">
        <v>120</v>
      </c>
      <c r="E387" s="14" t="s">
        <v>121</v>
      </c>
      <c r="F387" s="14" t="s">
        <v>42</v>
      </c>
      <c r="G387" s="17" t="s">
        <v>122</v>
      </c>
      <c r="H387" s="14" t="s">
        <v>838</v>
      </c>
      <c r="I387" s="18" t="s">
        <v>144</v>
      </c>
      <c r="J387" s="33">
        <v>0</v>
      </c>
      <c r="K387" s="36" t="s">
        <v>16</v>
      </c>
      <c r="L387" s="19" t="s">
        <v>3635</v>
      </c>
      <c r="M387" s="19" t="s">
        <v>2131</v>
      </c>
      <c r="N387" s="19" t="s">
        <v>2132</v>
      </c>
      <c r="O387" s="19" t="s">
        <v>16</v>
      </c>
      <c r="P387" s="31" t="s">
        <v>16</v>
      </c>
      <c r="Q387" s="11" t="s">
        <v>3962</v>
      </c>
      <c r="R387" s="4"/>
      <c r="T387" s="3"/>
    </row>
    <row r="388" spans="1:20" ht="17" customHeight="1">
      <c r="A388" s="14">
        <f t="shared" si="6"/>
        <v>387</v>
      </c>
      <c r="B388" s="15">
        <v>44703</v>
      </c>
      <c r="C388" s="16">
        <v>0.79166666666666663</v>
      </c>
      <c r="D388" s="14" t="s">
        <v>120</v>
      </c>
      <c r="E388" s="14" t="s">
        <v>121</v>
      </c>
      <c r="F388" s="14" t="s">
        <v>42</v>
      </c>
      <c r="G388" s="17" t="s">
        <v>122</v>
      </c>
      <c r="H388" s="14" t="s">
        <v>840</v>
      </c>
      <c r="I388" s="18" t="s">
        <v>144</v>
      </c>
      <c r="J388" s="33">
        <v>0</v>
      </c>
      <c r="K388" s="36" t="s">
        <v>16</v>
      </c>
      <c r="L388" s="19" t="s">
        <v>3636</v>
      </c>
      <c r="M388" s="19" t="s">
        <v>2133</v>
      </c>
      <c r="N388" s="19" t="s">
        <v>2134</v>
      </c>
      <c r="O388" s="19" t="s">
        <v>3200</v>
      </c>
      <c r="P388" s="31" t="s">
        <v>16</v>
      </c>
      <c r="Q388" s="11" t="s">
        <v>3962</v>
      </c>
      <c r="R388" s="4"/>
      <c r="T388" s="3"/>
    </row>
    <row r="389" spans="1:20" ht="17" customHeight="1">
      <c r="A389" s="14">
        <f t="shared" si="6"/>
        <v>388</v>
      </c>
      <c r="B389" s="15">
        <v>44705</v>
      </c>
      <c r="C389" s="16">
        <v>0.83333333333333337</v>
      </c>
      <c r="D389" s="14" t="s">
        <v>41</v>
      </c>
      <c r="E389" s="14" t="s">
        <v>65</v>
      </c>
      <c r="F389" s="14" t="s">
        <v>7</v>
      </c>
      <c r="G389" s="17" t="s">
        <v>43</v>
      </c>
      <c r="H389" s="14" t="s">
        <v>824</v>
      </c>
      <c r="I389" s="18" t="s">
        <v>629</v>
      </c>
      <c r="J389" s="33">
        <v>31799.999999999996</v>
      </c>
      <c r="K389" s="36" t="s">
        <v>46</v>
      </c>
      <c r="L389" s="19" t="s">
        <v>3637</v>
      </c>
      <c r="M389" s="19" t="s">
        <v>2135</v>
      </c>
      <c r="N389" s="19" t="s">
        <v>2136</v>
      </c>
      <c r="O389" s="19" t="s">
        <v>2137</v>
      </c>
      <c r="P389" s="31" t="s">
        <v>16</v>
      </c>
      <c r="Q389" s="11" t="s">
        <v>3960</v>
      </c>
      <c r="R389" s="4"/>
      <c r="T389" s="3"/>
    </row>
    <row r="390" spans="1:20" ht="17" customHeight="1">
      <c r="A390" s="14">
        <f t="shared" si="6"/>
        <v>389</v>
      </c>
      <c r="B390" s="15">
        <v>44708</v>
      </c>
      <c r="C390" s="16">
        <v>0.83333333333333337</v>
      </c>
      <c r="D390" s="14" t="s">
        <v>41</v>
      </c>
      <c r="E390" s="14" t="s">
        <v>65</v>
      </c>
      <c r="F390" s="14" t="s">
        <v>7</v>
      </c>
      <c r="G390" s="17" t="s">
        <v>43</v>
      </c>
      <c r="H390" s="14" t="s">
        <v>825</v>
      </c>
      <c r="I390" s="18" t="s">
        <v>630</v>
      </c>
      <c r="J390" s="33">
        <v>23600</v>
      </c>
      <c r="K390" s="36" t="s">
        <v>46</v>
      </c>
      <c r="L390" s="19" t="s">
        <v>3638</v>
      </c>
      <c r="M390" s="19" t="s">
        <v>2138</v>
      </c>
      <c r="N390" s="19" t="s">
        <v>2139</v>
      </c>
      <c r="O390" s="19" t="s">
        <v>2140</v>
      </c>
      <c r="P390" s="31" t="s">
        <v>2141</v>
      </c>
      <c r="Q390" s="11" t="s">
        <v>3963</v>
      </c>
      <c r="R390" s="4"/>
      <c r="T390" s="3"/>
    </row>
    <row r="391" spans="1:20" ht="17" customHeight="1">
      <c r="A391" s="14">
        <f t="shared" si="6"/>
        <v>390</v>
      </c>
      <c r="B391" s="15">
        <v>44711</v>
      </c>
      <c r="C391" s="16">
        <v>0.83333333333333337</v>
      </c>
      <c r="D391" s="14" t="s">
        <v>58</v>
      </c>
      <c r="E391" s="14" t="s">
        <v>65</v>
      </c>
      <c r="F391" s="14" t="s">
        <v>42</v>
      </c>
      <c r="G391" s="17" t="s">
        <v>275</v>
      </c>
      <c r="H391" s="14" t="s">
        <v>824</v>
      </c>
      <c r="I391" s="18" t="s">
        <v>631</v>
      </c>
      <c r="J391" s="33">
        <v>0</v>
      </c>
      <c r="K391" s="36" t="s">
        <v>16</v>
      </c>
      <c r="L391" s="19" t="s">
        <v>3639</v>
      </c>
      <c r="M391" s="19" t="s">
        <v>2142</v>
      </c>
      <c r="N391" s="19" t="s">
        <v>2143</v>
      </c>
      <c r="O391" s="19" t="s">
        <v>3198</v>
      </c>
      <c r="P391" s="31" t="s">
        <v>3201</v>
      </c>
      <c r="Q391" s="11" t="s">
        <v>3963</v>
      </c>
      <c r="R391" s="4"/>
      <c r="T391" s="3"/>
    </row>
    <row r="392" spans="1:20" ht="17" customHeight="1">
      <c r="A392" s="14">
        <f t="shared" si="6"/>
        <v>391</v>
      </c>
      <c r="B392" s="15">
        <v>44715</v>
      </c>
      <c r="C392" s="16">
        <v>0.83333333333333337</v>
      </c>
      <c r="D392" s="14" t="s">
        <v>326</v>
      </c>
      <c r="E392" s="14" t="s">
        <v>28</v>
      </c>
      <c r="F392" s="14" t="s">
        <v>49</v>
      </c>
      <c r="G392" s="17" t="s">
        <v>624</v>
      </c>
      <c r="H392" s="14" t="s">
        <v>825</v>
      </c>
      <c r="I392" s="18" t="s">
        <v>632</v>
      </c>
      <c r="J392" s="33">
        <v>21000</v>
      </c>
      <c r="K392" s="36" t="s">
        <v>229</v>
      </c>
      <c r="L392" s="19" t="s">
        <v>3640</v>
      </c>
      <c r="M392" s="19" t="s">
        <v>2144</v>
      </c>
      <c r="N392" s="19" t="s">
        <v>2145</v>
      </c>
      <c r="O392" s="19" t="s">
        <v>16</v>
      </c>
      <c r="P392" s="31" t="s">
        <v>16</v>
      </c>
      <c r="Q392" s="11" t="s">
        <v>3962</v>
      </c>
      <c r="R392" s="4"/>
      <c r="T392" s="3"/>
    </row>
    <row r="393" spans="1:20" ht="17" customHeight="1">
      <c r="A393" s="14">
        <f t="shared" si="6"/>
        <v>392</v>
      </c>
      <c r="B393" s="15">
        <v>44720</v>
      </c>
      <c r="C393" s="16">
        <v>0.8125</v>
      </c>
      <c r="D393" s="14" t="s">
        <v>290</v>
      </c>
      <c r="E393" s="14" t="s">
        <v>65</v>
      </c>
      <c r="F393" s="14" t="s">
        <v>7</v>
      </c>
      <c r="G393" s="17" t="s">
        <v>633</v>
      </c>
      <c r="H393" s="14" t="s">
        <v>824</v>
      </c>
      <c r="I393" s="18" t="s">
        <v>634</v>
      </c>
      <c r="J393" s="33">
        <v>19900</v>
      </c>
      <c r="K393" s="36" t="s">
        <v>339</v>
      </c>
      <c r="L393" s="19" t="s">
        <v>3641</v>
      </c>
      <c r="M393" s="19" t="s">
        <v>2146</v>
      </c>
      <c r="N393" s="19" t="s">
        <v>2147</v>
      </c>
      <c r="O393" s="19" t="s">
        <v>2148</v>
      </c>
      <c r="P393" s="31" t="s">
        <v>2149</v>
      </c>
      <c r="Q393" s="11" t="s">
        <v>3963</v>
      </c>
      <c r="R393" s="4"/>
      <c r="T393" s="3"/>
    </row>
    <row r="394" spans="1:20" ht="17" customHeight="1">
      <c r="A394" s="14">
        <f t="shared" si="6"/>
        <v>393</v>
      </c>
      <c r="B394" s="15">
        <v>44725</v>
      </c>
      <c r="C394" s="16">
        <v>0.83333333333333337</v>
      </c>
      <c r="D394" s="14" t="s">
        <v>149</v>
      </c>
      <c r="E394" s="14" t="s">
        <v>164</v>
      </c>
      <c r="F394" s="14" t="s">
        <v>136</v>
      </c>
      <c r="G394" s="17" t="s">
        <v>540</v>
      </c>
      <c r="H394" s="14" t="s">
        <v>827</v>
      </c>
      <c r="I394" s="18" t="s">
        <v>635</v>
      </c>
      <c r="J394" s="33">
        <v>20000</v>
      </c>
      <c r="K394" s="36" t="s">
        <v>16</v>
      </c>
      <c r="L394" s="19" t="s">
        <v>3642</v>
      </c>
      <c r="M394" s="19" t="s">
        <v>2150</v>
      </c>
      <c r="N394" s="19" t="s">
        <v>2151</v>
      </c>
      <c r="O394" s="19" t="s">
        <v>2152</v>
      </c>
      <c r="P394" s="31" t="s">
        <v>16</v>
      </c>
      <c r="Q394" s="11" t="s">
        <v>3960</v>
      </c>
      <c r="R394" s="4"/>
      <c r="T394" s="3"/>
    </row>
    <row r="395" spans="1:20" ht="17" customHeight="1">
      <c r="A395" s="14">
        <f t="shared" si="6"/>
        <v>394</v>
      </c>
      <c r="B395" s="15">
        <v>44726</v>
      </c>
      <c r="C395" s="16">
        <v>0.83333333333333337</v>
      </c>
      <c r="D395" s="14" t="s">
        <v>251</v>
      </c>
      <c r="E395" s="14" t="s">
        <v>164</v>
      </c>
      <c r="F395" s="14" t="s">
        <v>7</v>
      </c>
      <c r="G395" s="17" t="s">
        <v>447</v>
      </c>
      <c r="H395" s="14" t="s">
        <v>824</v>
      </c>
      <c r="I395" s="18" t="s">
        <v>636</v>
      </c>
      <c r="J395" s="33">
        <v>19100</v>
      </c>
      <c r="K395" s="36" t="s">
        <v>52</v>
      </c>
      <c r="L395" s="19" t="s">
        <v>3643</v>
      </c>
      <c r="M395" s="19" t="s">
        <v>2153</v>
      </c>
      <c r="N395" s="19" t="s">
        <v>2154</v>
      </c>
      <c r="O395" s="19" t="s">
        <v>2155</v>
      </c>
      <c r="P395" s="31" t="s">
        <v>16</v>
      </c>
      <c r="Q395" s="11" t="s">
        <v>3962</v>
      </c>
      <c r="R395" s="4"/>
      <c r="T395" s="3"/>
    </row>
    <row r="396" spans="1:20" ht="17" customHeight="1">
      <c r="A396" s="14">
        <f t="shared" si="6"/>
        <v>395</v>
      </c>
      <c r="B396" s="15">
        <v>44729</v>
      </c>
      <c r="C396" s="16">
        <v>0.83333333333333337</v>
      </c>
      <c r="D396" s="15" t="s">
        <v>1053</v>
      </c>
      <c r="E396" s="14" t="s">
        <v>6</v>
      </c>
      <c r="F396" s="14" t="s">
        <v>7</v>
      </c>
      <c r="G396" s="17" t="s">
        <v>637</v>
      </c>
      <c r="H396" s="14" t="s">
        <v>824</v>
      </c>
      <c r="I396" s="18" t="s">
        <v>638</v>
      </c>
      <c r="J396" s="33">
        <v>19900</v>
      </c>
      <c r="K396" s="36" t="s">
        <v>74</v>
      </c>
      <c r="L396" s="19" t="s">
        <v>3644</v>
      </c>
      <c r="M396" s="19" t="s">
        <v>2156</v>
      </c>
      <c r="N396" s="19" t="s">
        <v>2157</v>
      </c>
      <c r="O396" s="19" t="s">
        <v>2158</v>
      </c>
      <c r="P396" s="31" t="s">
        <v>16</v>
      </c>
      <c r="Q396" s="11" t="s">
        <v>3960</v>
      </c>
      <c r="R396" s="4"/>
      <c r="T396" s="3"/>
    </row>
    <row r="397" spans="1:20" ht="17" customHeight="1">
      <c r="A397" s="14">
        <f t="shared" si="6"/>
        <v>396</v>
      </c>
      <c r="B397" s="15">
        <v>44732</v>
      </c>
      <c r="C397" s="16">
        <v>0.83333333333333337</v>
      </c>
      <c r="D397" s="26" t="s">
        <v>149</v>
      </c>
      <c r="E397" s="14" t="s">
        <v>164</v>
      </c>
      <c r="F397" s="14" t="s">
        <v>136</v>
      </c>
      <c r="G397" s="17" t="s">
        <v>540</v>
      </c>
      <c r="H397" s="14" t="s">
        <v>828</v>
      </c>
      <c r="I397" s="18" t="s">
        <v>799</v>
      </c>
      <c r="J397" s="33">
        <v>20000</v>
      </c>
      <c r="K397" s="36" t="s">
        <v>16</v>
      </c>
      <c r="L397" s="19" t="s">
        <v>3645</v>
      </c>
      <c r="M397" s="19" t="s">
        <v>2159</v>
      </c>
      <c r="N397" s="19" t="s">
        <v>2160</v>
      </c>
      <c r="O397" s="19" t="s">
        <v>2161</v>
      </c>
      <c r="P397" s="31" t="s">
        <v>16</v>
      </c>
      <c r="Q397" s="11" t="s">
        <v>3962</v>
      </c>
      <c r="R397" s="4"/>
      <c r="T397" s="3"/>
    </row>
    <row r="398" spans="1:20" ht="17" customHeight="1">
      <c r="A398" s="14">
        <f t="shared" si="6"/>
        <v>397</v>
      </c>
      <c r="B398" s="15">
        <v>44733</v>
      </c>
      <c r="C398" s="16">
        <v>0.83333333333333337</v>
      </c>
      <c r="D398" s="14" t="s">
        <v>41</v>
      </c>
      <c r="E398" s="14" t="s">
        <v>65</v>
      </c>
      <c r="F398" s="14" t="s">
        <v>7</v>
      </c>
      <c r="G398" s="17" t="s">
        <v>43</v>
      </c>
      <c r="H398" s="14" t="s">
        <v>826</v>
      </c>
      <c r="I398" s="18" t="s">
        <v>639</v>
      </c>
      <c r="J398" s="33">
        <v>27400</v>
      </c>
      <c r="K398" s="36" t="s">
        <v>46</v>
      </c>
      <c r="L398" s="19" t="s">
        <v>3646</v>
      </c>
      <c r="M398" s="19" t="s">
        <v>2162</v>
      </c>
      <c r="N398" s="19" t="s">
        <v>2163</v>
      </c>
      <c r="O398" s="19" t="s">
        <v>2164</v>
      </c>
      <c r="P398" s="31" t="s">
        <v>16</v>
      </c>
      <c r="Q398" s="11" t="s">
        <v>3962</v>
      </c>
      <c r="R398" s="4"/>
      <c r="T398" s="3"/>
    </row>
    <row r="399" spans="1:20" ht="17" customHeight="1">
      <c r="A399" s="14">
        <f t="shared" si="6"/>
        <v>398</v>
      </c>
      <c r="B399" s="15">
        <v>44734</v>
      </c>
      <c r="C399" s="16">
        <v>0.83333333333333337</v>
      </c>
      <c r="D399" s="14" t="s">
        <v>41</v>
      </c>
      <c r="E399" s="14" t="s">
        <v>65</v>
      </c>
      <c r="F399" s="14" t="s">
        <v>7</v>
      </c>
      <c r="G399" s="17" t="s">
        <v>43</v>
      </c>
      <c r="H399" s="14" t="s">
        <v>827</v>
      </c>
      <c r="I399" s="18" t="s">
        <v>781</v>
      </c>
      <c r="J399" s="33">
        <v>0</v>
      </c>
      <c r="K399" s="36" t="s">
        <v>46</v>
      </c>
      <c r="L399" s="19" t="s">
        <v>3647</v>
      </c>
      <c r="M399" s="19" t="s">
        <v>2165</v>
      </c>
      <c r="N399" s="19" t="s">
        <v>2166</v>
      </c>
      <c r="O399" s="19" t="s">
        <v>2167</v>
      </c>
      <c r="P399" s="31" t="s">
        <v>16</v>
      </c>
      <c r="Q399" s="11" t="s">
        <v>3962</v>
      </c>
      <c r="R399" s="4"/>
      <c r="T399" s="3"/>
    </row>
    <row r="400" spans="1:20" ht="17" customHeight="1">
      <c r="A400" s="14">
        <f t="shared" si="6"/>
        <v>399</v>
      </c>
      <c r="B400" s="15">
        <v>44736</v>
      </c>
      <c r="C400" s="16">
        <v>0.83333333333333337</v>
      </c>
      <c r="D400" s="14" t="s">
        <v>251</v>
      </c>
      <c r="E400" s="14" t="s">
        <v>13</v>
      </c>
      <c r="F400" s="14" t="s">
        <v>7</v>
      </c>
      <c r="G400" s="17" t="s">
        <v>640</v>
      </c>
      <c r="H400" s="14" t="s">
        <v>824</v>
      </c>
      <c r="I400" s="18" t="s">
        <v>641</v>
      </c>
      <c r="J400" s="33">
        <v>14900</v>
      </c>
      <c r="K400" s="36" t="s">
        <v>259</v>
      </c>
      <c r="L400" s="19" t="s">
        <v>3648</v>
      </c>
      <c r="M400" s="19" t="s">
        <v>2168</v>
      </c>
      <c r="N400" s="19" t="s">
        <v>2169</v>
      </c>
      <c r="O400" s="19" t="s">
        <v>2170</v>
      </c>
      <c r="P400" s="31" t="s">
        <v>16</v>
      </c>
      <c r="Q400" s="11" t="s">
        <v>3961</v>
      </c>
      <c r="R400" s="4"/>
      <c r="T400" s="3"/>
    </row>
    <row r="401" spans="1:20" ht="17" customHeight="1">
      <c r="A401" s="14">
        <f t="shared" si="6"/>
        <v>400</v>
      </c>
      <c r="B401" s="15">
        <v>44740</v>
      </c>
      <c r="C401" s="16">
        <v>0.8125</v>
      </c>
      <c r="D401" s="14" t="s">
        <v>1054</v>
      </c>
      <c r="E401" s="14" t="s">
        <v>100</v>
      </c>
      <c r="F401" s="14" t="s">
        <v>7</v>
      </c>
      <c r="G401" s="17" t="s">
        <v>642</v>
      </c>
      <c r="H401" s="14" t="s">
        <v>824</v>
      </c>
      <c r="I401" s="18" t="s">
        <v>643</v>
      </c>
      <c r="J401" s="33">
        <v>43900</v>
      </c>
      <c r="K401" s="36" t="s">
        <v>148</v>
      </c>
      <c r="L401" s="19" t="s">
        <v>3649</v>
      </c>
      <c r="M401" s="19" t="s">
        <v>2171</v>
      </c>
      <c r="N401" s="19" t="s">
        <v>2172</v>
      </c>
      <c r="O401" s="19" t="s">
        <v>2173</v>
      </c>
      <c r="P401" s="31" t="s">
        <v>2174</v>
      </c>
      <c r="Q401" s="11" t="s">
        <v>3960</v>
      </c>
      <c r="R401" s="4"/>
      <c r="T401" s="3"/>
    </row>
    <row r="402" spans="1:20" ht="17" customHeight="1">
      <c r="A402" s="14">
        <f t="shared" si="6"/>
        <v>401</v>
      </c>
      <c r="B402" s="15">
        <v>44741</v>
      </c>
      <c r="C402" s="16">
        <v>0.66666666666666663</v>
      </c>
      <c r="D402" s="14" t="s">
        <v>41</v>
      </c>
      <c r="E402" s="14" t="s">
        <v>65</v>
      </c>
      <c r="F402" s="14" t="s">
        <v>7</v>
      </c>
      <c r="G402" s="17" t="s">
        <v>43</v>
      </c>
      <c r="H402" s="14" t="s">
        <v>828</v>
      </c>
      <c r="I402" s="18" t="s">
        <v>782</v>
      </c>
      <c r="J402" s="33">
        <v>40600</v>
      </c>
      <c r="K402" s="36" t="s">
        <v>46</v>
      </c>
      <c r="L402" s="19" t="s">
        <v>3650</v>
      </c>
      <c r="M402" s="19" t="s">
        <v>2175</v>
      </c>
      <c r="N402" s="19" t="s">
        <v>2176</v>
      </c>
      <c r="O402" s="19" t="s">
        <v>2177</v>
      </c>
      <c r="P402" s="31" t="s">
        <v>16</v>
      </c>
      <c r="Q402" s="11" t="s">
        <v>3962</v>
      </c>
      <c r="R402" s="4"/>
      <c r="T402" s="3"/>
    </row>
    <row r="403" spans="1:20" ht="17" customHeight="1">
      <c r="A403" s="14">
        <f t="shared" si="6"/>
        <v>402</v>
      </c>
      <c r="B403" s="15">
        <v>44741</v>
      </c>
      <c r="C403" s="16">
        <v>0.83333333333333337</v>
      </c>
      <c r="D403" s="14" t="s">
        <v>41</v>
      </c>
      <c r="E403" s="14" t="s">
        <v>65</v>
      </c>
      <c r="F403" s="14" t="s">
        <v>7</v>
      </c>
      <c r="G403" s="17" t="s">
        <v>43</v>
      </c>
      <c r="H403" s="14" t="s">
        <v>829</v>
      </c>
      <c r="I403" s="18" t="s">
        <v>644</v>
      </c>
      <c r="J403" s="33">
        <v>20000</v>
      </c>
      <c r="K403" s="36" t="s">
        <v>46</v>
      </c>
      <c r="L403" s="19" t="s">
        <v>3651</v>
      </c>
      <c r="M403" s="19" t="s">
        <v>2178</v>
      </c>
      <c r="N403" s="19" t="s">
        <v>2179</v>
      </c>
      <c r="O403" s="19" t="s">
        <v>2180</v>
      </c>
      <c r="P403" s="31" t="s">
        <v>16</v>
      </c>
      <c r="Q403" s="11" t="s">
        <v>3962</v>
      </c>
      <c r="R403" s="4"/>
      <c r="T403" s="3"/>
    </row>
    <row r="404" spans="1:20" ht="17" customHeight="1">
      <c r="A404" s="14">
        <f t="shared" si="6"/>
        <v>403</v>
      </c>
      <c r="B404" s="15">
        <v>44747</v>
      </c>
      <c r="C404" s="16">
        <v>0.83333333333333337</v>
      </c>
      <c r="D404" s="14" t="s">
        <v>41</v>
      </c>
      <c r="E404" s="14" t="s">
        <v>65</v>
      </c>
      <c r="F404" s="14" t="s">
        <v>7</v>
      </c>
      <c r="G404" s="17" t="s">
        <v>43</v>
      </c>
      <c r="H404" s="14" t="s">
        <v>830</v>
      </c>
      <c r="I404" s="18" t="s">
        <v>645</v>
      </c>
      <c r="J404" s="33">
        <v>0</v>
      </c>
      <c r="K404" s="36" t="s">
        <v>46</v>
      </c>
      <c r="L404" s="19" t="s">
        <v>3652</v>
      </c>
      <c r="M404" s="19" t="s">
        <v>2181</v>
      </c>
      <c r="N404" s="19" t="s">
        <v>2182</v>
      </c>
      <c r="O404" s="19" t="s">
        <v>2183</v>
      </c>
      <c r="P404" s="31" t="s">
        <v>16</v>
      </c>
      <c r="Q404" s="11" t="s">
        <v>3961</v>
      </c>
      <c r="R404" s="4"/>
      <c r="T404" s="3"/>
    </row>
    <row r="405" spans="1:20" ht="17" customHeight="1">
      <c r="A405" s="14">
        <f t="shared" si="6"/>
        <v>404</v>
      </c>
      <c r="B405" s="15">
        <v>44749</v>
      </c>
      <c r="C405" s="16">
        <v>0.8125</v>
      </c>
      <c r="D405" s="14" t="s">
        <v>1054</v>
      </c>
      <c r="E405" s="14" t="s">
        <v>100</v>
      </c>
      <c r="F405" s="14" t="s">
        <v>7</v>
      </c>
      <c r="G405" s="17" t="s">
        <v>642</v>
      </c>
      <c r="H405" s="14" t="s">
        <v>825</v>
      </c>
      <c r="I405" s="18" t="s">
        <v>646</v>
      </c>
      <c r="J405" s="33">
        <v>56000</v>
      </c>
      <c r="K405" s="36" t="s">
        <v>148</v>
      </c>
      <c r="L405" s="19" t="s">
        <v>3653</v>
      </c>
      <c r="M405" s="19" t="s">
        <v>2184</v>
      </c>
      <c r="N405" s="19" t="s">
        <v>2185</v>
      </c>
      <c r="O405" s="19" t="s">
        <v>2186</v>
      </c>
      <c r="P405" s="31" t="s">
        <v>16</v>
      </c>
      <c r="Q405" s="11" t="s">
        <v>3963</v>
      </c>
      <c r="R405" s="4"/>
      <c r="T405" s="3"/>
    </row>
    <row r="406" spans="1:20" ht="17" customHeight="1">
      <c r="A406" s="17">
        <f t="shared" si="6"/>
        <v>405</v>
      </c>
      <c r="B406" s="21">
        <v>44750</v>
      </c>
      <c r="C406" s="22">
        <v>0.83333333333333337</v>
      </c>
      <c r="D406" s="17" t="s">
        <v>41</v>
      </c>
      <c r="E406" s="17" t="s">
        <v>65</v>
      </c>
      <c r="F406" s="17" t="s">
        <v>7</v>
      </c>
      <c r="G406" s="17" t="s">
        <v>43</v>
      </c>
      <c r="H406" s="17" t="s">
        <v>831</v>
      </c>
      <c r="I406" s="18" t="s">
        <v>647</v>
      </c>
      <c r="J406" s="33">
        <v>35000</v>
      </c>
      <c r="K406" s="36" t="s">
        <v>46</v>
      </c>
      <c r="L406" s="19" t="s">
        <v>3654</v>
      </c>
      <c r="M406" s="19" t="s">
        <v>2187</v>
      </c>
      <c r="N406" s="19" t="s">
        <v>2188</v>
      </c>
      <c r="O406" s="19" t="s">
        <v>2189</v>
      </c>
      <c r="P406" s="31" t="s">
        <v>16</v>
      </c>
      <c r="Q406" s="11" t="s">
        <v>3963</v>
      </c>
      <c r="R406" s="4"/>
      <c r="T406" s="3"/>
    </row>
    <row r="407" spans="1:20" ht="17" customHeight="1">
      <c r="A407" s="14">
        <f t="shared" si="6"/>
        <v>406</v>
      </c>
      <c r="B407" s="15">
        <v>44754</v>
      </c>
      <c r="C407" s="16">
        <v>0.8125</v>
      </c>
      <c r="D407" s="14" t="s">
        <v>1054</v>
      </c>
      <c r="E407" s="14" t="s">
        <v>100</v>
      </c>
      <c r="F407" s="14" t="s">
        <v>7</v>
      </c>
      <c r="G407" s="17" t="s">
        <v>642</v>
      </c>
      <c r="H407" s="14" t="s">
        <v>826</v>
      </c>
      <c r="I407" s="18" t="s">
        <v>648</v>
      </c>
      <c r="J407" s="33">
        <v>36900</v>
      </c>
      <c r="K407" s="36" t="s">
        <v>148</v>
      </c>
      <c r="L407" s="19" t="s">
        <v>3655</v>
      </c>
      <c r="M407" s="19" t="s">
        <v>2190</v>
      </c>
      <c r="N407" s="19" t="s">
        <v>2191</v>
      </c>
      <c r="O407" s="19" t="s">
        <v>2192</v>
      </c>
      <c r="P407" s="31" t="s">
        <v>16</v>
      </c>
      <c r="Q407" s="11" t="s">
        <v>3963</v>
      </c>
      <c r="R407" s="4"/>
      <c r="T407" s="3"/>
    </row>
    <row r="408" spans="1:20" ht="17" customHeight="1">
      <c r="A408" s="14">
        <f t="shared" si="6"/>
        <v>407</v>
      </c>
      <c r="B408" s="15">
        <v>44755</v>
      </c>
      <c r="C408" s="16">
        <v>0.66666666666666663</v>
      </c>
      <c r="D408" s="14" t="s">
        <v>41</v>
      </c>
      <c r="E408" s="14" t="s">
        <v>65</v>
      </c>
      <c r="F408" s="14" t="s">
        <v>7</v>
      </c>
      <c r="G408" s="17" t="s">
        <v>43</v>
      </c>
      <c r="H408" s="14" t="s">
        <v>832</v>
      </c>
      <c r="I408" s="18" t="s">
        <v>783</v>
      </c>
      <c r="J408" s="33">
        <v>19200</v>
      </c>
      <c r="K408" s="36" t="s">
        <v>46</v>
      </c>
      <c r="L408" s="19" t="s">
        <v>3656</v>
      </c>
      <c r="M408" s="19" t="s">
        <v>2193</v>
      </c>
      <c r="N408" s="19" t="s">
        <v>2194</v>
      </c>
      <c r="O408" s="19" t="s">
        <v>2195</v>
      </c>
      <c r="P408" s="31" t="s">
        <v>16</v>
      </c>
      <c r="Q408" s="11" t="s">
        <v>3962</v>
      </c>
      <c r="R408" s="4"/>
      <c r="T408" s="3"/>
    </row>
    <row r="409" spans="1:20" ht="17" customHeight="1">
      <c r="A409" s="14">
        <f t="shared" si="6"/>
        <v>408</v>
      </c>
      <c r="B409" s="15">
        <v>44757</v>
      </c>
      <c r="C409" s="16">
        <v>0.83333333333333337</v>
      </c>
      <c r="D409" s="14" t="s">
        <v>41</v>
      </c>
      <c r="E409" s="14" t="s">
        <v>65</v>
      </c>
      <c r="F409" s="14" t="s">
        <v>7</v>
      </c>
      <c r="G409" s="17" t="s">
        <v>43</v>
      </c>
      <c r="H409" s="14" t="s">
        <v>833</v>
      </c>
      <c r="I409" s="18" t="s">
        <v>649</v>
      </c>
      <c r="J409" s="33">
        <v>19200</v>
      </c>
      <c r="K409" s="36" t="s">
        <v>46</v>
      </c>
      <c r="L409" s="19" t="s">
        <v>3657</v>
      </c>
      <c r="M409" s="19" t="s">
        <v>2196</v>
      </c>
      <c r="N409" s="19" t="s">
        <v>2197</v>
      </c>
      <c r="O409" s="19" t="s">
        <v>2198</v>
      </c>
      <c r="P409" s="31" t="s">
        <v>16</v>
      </c>
      <c r="Q409" s="11" t="s">
        <v>3963</v>
      </c>
      <c r="R409" s="4"/>
      <c r="T409" s="3"/>
    </row>
    <row r="410" spans="1:20" ht="17" customHeight="1">
      <c r="A410" s="14">
        <f t="shared" si="6"/>
        <v>409</v>
      </c>
      <c r="B410" s="15">
        <v>44760</v>
      </c>
      <c r="C410" s="16">
        <v>0.83333333333333337</v>
      </c>
      <c r="D410" s="14" t="s">
        <v>486</v>
      </c>
      <c r="E410" s="14" t="s">
        <v>164</v>
      </c>
      <c r="F410" s="14" t="s">
        <v>42</v>
      </c>
      <c r="G410" s="17" t="s">
        <v>302</v>
      </c>
      <c r="H410" s="14" t="s">
        <v>824</v>
      </c>
      <c r="I410" s="18" t="s">
        <v>650</v>
      </c>
      <c r="J410" s="33">
        <v>0</v>
      </c>
      <c r="K410" s="36" t="s">
        <v>16</v>
      </c>
      <c r="L410" s="19" t="s">
        <v>3658</v>
      </c>
      <c r="M410" s="19" t="s">
        <v>2199</v>
      </c>
      <c r="N410" s="19" t="s">
        <v>2200</v>
      </c>
      <c r="O410" s="19" t="s">
        <v>2201</v>
      </c>
      <c r="P410" s="31" t="s">
        <v>16</v>
      </c>
      <c r="Q410" s="11" t="s">
        <v>3962</v>
      </c>
      <c r="R410" s="4"/>
      <c r="T410" s="3"/>
    </row>
    <row r="411" spans="1:20" ht="17" customHeight="1">
      <c r="A411" s="14">
        <f t="shared" si="6"/>
        <v>410</v>
      </c>
      <c r="B411" s="15">
        <v>44761</v>
      </c>
      <c r="C411" s="16">
        <v>0.8125</v>
      </c>
      <c r="D411" s="14" t="s">
        <v>1054</v>
      </c>
      <c r="E411" s="14" t="s">
        <v>100</v>
      </c>
      <c r="F411" s="14" t="s">
        <v>7</v>
      </c>
      <c r="G411" s="17" t="s">
        <v>642</v>
      </c>
      <c r="H411" s="14" t="s">
        <v>827</v>
      </c>
      <c r="I411" s="18" t="s">
        <v>651</v>
      </c>
      <c r="J411" s="33">
        <v>47200</v>
      </c>
      <c r="K411" s="36" t="s">
        <v>148</v>
      </c>
      <c r="L411" s="19" t="s">
        <v>3659</v>
      </c>
      <c r="M411" s="19" t="s">
        <v>2202</v>
      </c>
      <c r="N411" s="19" t="s">
        <v>2203</v>
      </c>
      <c r="O411" s="19" t="s">
        <v>2204</v>
      </c>
      <c r="P411" s="31" t="s">
        <v>2205</v>
      </c>
      <c r="Q411" s="11" t="s">
        <v>3962</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3660</v>
      </c>
      <c r="M412" s="19" t="s">
        <v>2206</v>
      </c>
      <c r="N412" s="19" t="s">
        <v>2207</v>
      </c>
      <c r="O412" s="19" t="s">
        <v>2208</v>
      </c>
      <c r="P412" s="31" t="s">
        <v>16</v>
      </c>
      <c r="Q412" s="11" t="s">
        <v>3960</v>
      </c>
      <c r="R412" s="4"/>
      <c r="T412" s="3"/>
    </row>
    <row r="413" spans="1:20" ht="17" customHeight="1">
      <c r="A413" s="14">
        <f t="shared" si="6"/>
        <v>412</v>
      </c>
      <c r="B413" s="15">
        <v>44762</v>
      </c>
      <c r="C413" s="16">
        <v>0.83333333333333337</v>
      </c>
      <c r="D413" s="14" t="s">
        <v>260</v>
      </c>
      <c r="E413" s="14" t="s">
        <v>65</v>
      </c>
      <c r="F413" s="14" t="s">
        <v>7</v>
      </c>
      <c r="G413" s="17" t="s">
        <v>652</v>
      </c>
      <c r="H413" s="14" t="s">
        <v>824</v>
      </c>
      <c r="I413" s="18" t="s">
        <v>653</v>
      </c>
      <c r="J413" s="33">
        <v>20000</v>
      </c>
      <c r="K413" s="36" t="s">
        <v>52</v>
      </c>
      <c r="L413" s="19" t="s">
        <v>3661</v>
      </c>
      <c r="M413" s="19" t="s">
        <v>2209</v>
      </c>
      <c r="N413" s="19" t="s">
        <v>2210</v>
      </c>
      <c r="O413" s="19" t="s">
        <v>2211</v>
      </c>
      <c r="P413" s="31" t="s">
        <v>16</v>
      </c>
      <c r="Q413" s="11" t="s">
        <v>3962</v>
      </c>
      <c r="R413" s="4"/>
      <c r="T413" s="3"/>
    </row>
    <row r="414" spans="1:20" ht="17" customHeight="1">
      <c r="A414" s="14">
        <f t="shared" si="6"/>
        <v>413</v>
      </c>
      <c r="B414" s="15">
        <v>44763</v>
      </c>
      <c r="C414" s="16">
        <v>0.8125</v>
      </c>
      <c r="D414" s="14" t="s">
        <v>1054</v>
      </c>
      <c r="E414" s="14" t="s">
        <v>100</v>
      </c>
      <c r="F414" s="14" t="s">
        <v>7</v>
      </c>
      <c r="G414" s="17" t="s">
        <v>642</v>
      </c>
      <c r="H414" s="14" t="s">
        <v>828</v>
      </c>
      <c r="I414" s="18" t="s">
        <v>654</v>
      </c>
      <c r="J414" s="33">
        <v>21900</v>
      </c>
      <c r="K414" s="36" t="s">
        <v>148</v>
      </c>
      <c r="L414" s="19" t="s">
        <v>3662</v>
      </c>
      <c r="M414" s="19" t="s">
        <v>2212</v>
      </c>
      <c r="N414" s="19" t="s">
        <v>2213</v>
      </c>
      <c r="O414" s="19" t="s">
        <v>2214</v>
      </c>
      <c r="P414" s="31" t="s">
        <v>2215</v>
      </c>
      <c r="Q414" s="11" t="s">
        <v>3963</v>
      </c>
      <c r="R414" s="4"/>
      <c r="T414" s="3"/>
    </row>
    <row r="415" spans="1:20" ht="17" customHeight="1">
      <c r="A415" s="14">
        <f t="shared" si="6"/>
        <v>414</v>
      </c>
      <c r="B415" s="15">
        <v>44764</v>
      </c>
      <c r="C415" s="16">
        <v>0.83333333333333337</v>
      </c>
      <c r="D415" s="14" t="s">
        <v>41</v>
      </c>
      <c r="E415" s="14" t="s">
        <v>65</v>
      </c>
      <c r="F415" s="14" t="s">
        <v>7</v>
      </c>
      <c r="G415" s="17" t="s">
        <v>43</v>
      </c>
      <c r="H415" s="14" t="s">
        <v>835</v>
      </c>
      <c r="I415" s="18" t="s">
        <v>785</v>
      </c>
      <c r="J415" s="33">
        <v>18000</v>
      </c>
      <c r="K415" s="36" t="s">
        <v>46</v>
      </c>
      <c r="L415" s="19" t="s">
        <v>3663</v>
      </c>
      <c r="M415" s="19" t="s">
        <v>2216</v>
      </c>
      <c r="N415" s="19" t="s">
        <v>2217</v>
      </c>
      <c r="O415" s="19" t="s">
        <v>2218</v>
      </c>
      <c r="P415" s="31" t="s">
        <v>16</v>
      </c>
      <c r="Q415" s="11" t="s">
        <v>3962</v>
      </c>
      <c r="R415" s="4"/>
      <c r="T415" s="3"/>
    </row>
    <row r="416" spans="1:20" ht="17" customHeight="1">
      <c r="A416" s="14">
        <f t="shared" si="6"/>
        <v>415</v>
      </c>
      <c r="B416" s="15">
        <v>44767</v>
      </c>
      <c r="C416" s="16">
        <v>0.83333333333333337</v>
      </c>
      <c r="D416" s="14" t="s">
        <v>55</v>
      </c>
      <c r="E416" s="14" t="s">
        <v>131</v>
      </c>
      <c r="F416" s="14" t="s">
        <v>136</v>
      </c>
      <c r="G416" s="17" t="s">
        <v>655</v>
      </c>
      <c r="H416" s="14" t="s">
        <v>824</v>
      </c>
      <c r="I416" s="18" t="s">
        <v>656</v>
      </c>
      <c r="J416" s="33">
        <v>19000</v>
      </c>
      <c r="K416" s="36" t="s">
        <v>16</v>
      </c>
      <c r="L416" s="19" t="s">
        <v>3664</v>
      </c>
      <c r="M416" s="19" t="s">
        <v>2219</v>
      </c>
      <c r="N416" s="19" t="s">
        <v>2220</v>
      </c>
      <c r="O416" s="19" t="s">
        <v>3202</v>
      </c>
      <c r="P416" s="31" t="s">
        <v>16</v>
      </c>
      <c r="Q416" s="11" t="s">
        <v>3962</v>
      </c>
      <c r="R416" s="4"/>
      <c r="T416" s="3"/>
    </row>
    <row r="417" spans="1:20" ht="17" customHeight="1">
      <c r="A417" s="14">
        <f t="shared" si="6"/>
        <v>416</v>
      </c>
      <c r="B417" s="15">
        <v>44768</v>
      </c>
      <c r="C417" s="16">
        <v>0.8125</v>
      </c>
      <c r="D417" s="14" t="s">
        <v>1054</v>
      </c>
      <c r="E417" s="14" t="s">
        <v>100</v>
      </c>
      <c r="F417" s="14" t="s">
        <v>7</v>
      </c>
      <c r="G417" s="17" t="s">
        <v>642</v>
      </c>
      <c r="H417" s="14" t="s">
        <v>829</v>
      </c>
      <c r="I417" s="18" t="s">
        <v>657</v>
      </c>
      <c r="J417" s="33">
        <v>21900</v>
      </c>
      <c r="K417" s="36" t="s">
        <v>148</v>
      </c>
      <c r="L417" s="19" t="s">
        <v>3665</v>
      </c>
      <c r="M417" s="19" t="s">
        <v>2221</v>
      </c>
      <c r="N417" s="19" t="s">
        <v>2222</v>
      </c>
      <c r="O417" s="19" t="s">
        <v>2223</v>
      </c>
      <c r="P417" s="31" t="s">
        <v>16</v>
      </c>
      <c r="Q417" s="11" t="s">
        <v>3962</v>
      </c>
      <c r="R417" s="4"/>
      <c r="T417" s="3"/>
    </row>
    <row r="418" spans="1:20" ht="17" customHeight="1">
      <c r="A418" s="14">
        <f t="shared" si="6"/>
        <v>417</v>
      </c>
      <c r="B418" s="15">
        <v>44770</v>
      </c>
      <c r="C418" s="16">
        <v>0.83333333333333337</v>
      </c>
      <c r="D418" s="14" t="s">
        <v>41</v>
      </c>
      <c r="E418" s="14" t="s">
        <v>65</v>
      </c>
      <c r="F418" s="14" t="s">
        <v>7</v>
      </c>
      <c r="G418" s="17" t="s">
        <v>43</v>
      </c>
      <c r="H418" s="14" t="s">
        <v>834</v>
      </c>
      <c r="I418" s="18" t="s">
        <v>658</v>
      </c>
      <c r="J418" s="33">
        <v>27400</v>
      </c>
      <c r="K418" s="36" t="s">
        <v>46</v>
      </c>
      <c r="L418" s="19" t="s">
        <v>3666</v>
      </c>
      <c r="M418" s="19" t="s">
        <v>2224</v>
      </c>
      <c r="N418" s="19" t="s">
        <v>2225</v>
      </c>
      <c r="O418" s="19" t="s">
        <v>2226</v>
      </c>
      <c r="P418" s="31" t="s">
        <v>16</v>
      </c>
      <c r="Q418" s="11" t="s">
        <v>3963</v>
      </c>
      <c r="R418" s="4"/>
      <c r="T418" s="3"/>
    </row>
    <row r="419" spans="1:20" ht="17" customHeight="1">
      <c r="A419" s="14">
        <f t="shared" si="6"/>
        <v>418</v>
      </c>
      <c r="B419" s="15">
        <v>44771</v>
      </c>
      <c r="C419" s="16">
        <v>0.8125</v>
      </c>
      <c r="D419" s="14" t="s">
        <v>1054</v>
      </c>
      <c r="E419" s="14" t="s">
        <v>100</v>
      </c>
      <c r="F419" s="14" t="s">
        <v>7</v>
      </c>
      <c r="G419" s="17" t="s">
        <v>642</v>
      </c>
      <c r="H419" s="14" t="s">
        <v>830</v>
      </c>
      <c r="I419" s="18" t="s">
        <v>659</v>
      </c>
      <c r="J419" s="33">
        <v>22900</v>
      </c>
      <c r="K419" s="36" t="s">
        <v>148</v>
      </c>
      <c r="L419" s="19" t="s">
        <v>3667</v>
      </c>
      <c r="M419" s="19" t="s">
        <v>2227</v>
      </c>
      <c r="N419" s="19" t="s">
        <v>2228</v>
      </c>
      <c r="O419" s="19" t="s">
        <v>3236</v>
      </c>
      <c r="P419" s="31" t="s">
        <v>3203</v>
      </c>
      <c r="Q419" s="11" t="s">
        <v>3963</v>
      </c>
      <c r="R419" s="4"/>
      <c r="T419" s="3"/>
    </row>
    <row r="420" spans="1:20" ht="17" customHeight="1">
      <c r="A420" s="14">
        <f t="shared" si="6"/>
        <v>419</v>
      </c>
      <c r="B420" s="15">
        <v>44772</v>
      </c>
      <c r="C420" s="16">
        <v>0.79166666666666663</v>
      </c>
      <c r="D420" s="14" t="s">
        <v>41</v>
      </c>
      <c r="E420" s="14" t="s">
        <v>65</v>
      </c>
      <c r="F420" s="14" t="s">
        <v>7</v>
      </c>
      <c r="G420" s="17" t="s">
        <v>43</v>
      </c>
      <c r="H420" s="14" t="s">
        <v>836</v>
      </c>
      <c r="I420" s="18" t="s">
        <v>782</v>
      </c>
      <c r="J420" s="33">
        <v>25400</v>
      </c>
      <c r="K420" s="36" t="s">
        <v>46</v>
      </c>
      <c r="L420" s="19" t="s">
        <v>3668</v>
      </c>
      <c r="M420" s="19" t="s">
        <v>2229</v>
      </c>
      <c r="N420" s="19" t="s">
        <v>2230</v>
      </c>
      <c r="O420" s="19" t="s">
        <v>3204</v>
      </c>
      <c r="P420" s="31" t="s">
        <v>16</v>
      </c>
      <c r="Q420" s="11" t="s">
        <v>3963</v>
      </c>
      <c r="R420" s="4"/>
      <c r="T420" s="3"/>
    </row>
    <row r="421" spans="1:20" ht="17" customHeight="1">
      <c r="A421" s="14">
        <f t="shared" si="6"/>
        <v>420</v>
      </c>
      <c r="B421" s="15">
        <v>44776</v>
      </c>
      <c r="C421" s="16">
        <v>0.625</v>
      </c>
      <c r="D421" s="14" t="s">
        <v>1054</v>
      </c>
      <c r="E421" s="14" t="s">
        <v>100</v>
      </c>
      <c r="F421" s="14" t="s">
        <v>7</v>
      </c>
      <c r="G421" s="17" t="s">
        <v>642</v>
      </c>
      <c r="H421" s="14" t="s">
        <v>831</v>
      </c>
      <c r="I421" s="18" t="s">
        <v>660</v>
      </c>
      <c r="J421" s="33">
        <v>21170</v>
      </c>
      <c r="K421" s="36" t="s">
        <v>148</v>
      </c>
      <c r="L421" s="19" t="s">
        <v>3669</v>
      </c>
      <c r="M421" s="19" t="s">
        <v>2231</v>
      </c>
      <c r="N421" s="19" t="s">
        <v>2232</v>
      </c>
      <c r="O421" s="19" t="s">
        <v>16</v>
      </c>
      <c r="P421" s="31" t="s">
        <v>16</v>
      </c>
      <c r="Q421" s="11" t="s">
        <v>3962</v>
      </c>
      <c r="R421" s="4"/>
      <c r="T421" s="3"/>
    </row>
    <row r="422" spans="1:20" ht="17" customHeight="1">
      <c r="A422" s="14">
        <f t="shared" si="6"/>
        <v>421</v>
      </c>
      <c r="B422" s="15">
        <v>44778</v>
      </c>
      <c r="C422" s="16">
        <v>0.8125</v>
      </c>
      <c r="D422" s="14" t="s">
        <v>1054</v>
      </c>
      <c r="E422" s="14" t="s">
        <v>100</v>
      </c>
      <c r="F422" s="14" t="s">
        <v>7</v>
      </c>
      <c r="G422" s="17" t="s">
        <v>642</v>
      </c>
      <c r="H422" s="14" t="s">
        <v>832</v>
      </c>
      <c r="I422" s="18" t="s">
        <v>661</v>
      </c>
      <c r="J422" s="33">
        <v>78000</v>
      </c>
      <c r="K422" s="36" t="s">
        <v>148</v>
      </c>
      <c r="L422" s="19" t="s">
        <v>3670</v>
      </c>
      <c r="M422" s="19" t="s">
        <v>2233</v>
      </c>
      <c r="N422" s="19" t="s">
        <v>2234</v>
      </c>
      <c r="O422" s="19" t="s">
        <v>2235</v>
      </c>
      <c r="P422" s="31" t="s">
        <v>16</v>
      </c>
      <c r="Q422" s="11" t="s">
        <v>3963</v>
      </c>
      <c r="R422" s="4"/>
      <c r="T422" s="3"/>
    </row>
    <row r="423" spans="1:20" ht="17" customHeight="1">
      <c r="A423" s="14">
        <f t="shared" si="6"/>
        <v>422</v>
      </c>
      <c r="B423" s="15">
        <v>44780</v>
      </c>
      <c r="C423" s="16">
        <v>0.58333333333333337</v>
      </c>
      <c r="D423" s="14" t="s">
        <v>1054</v>
      </c>
      <c r="E423" s="14" t="s">
        <v>100</v>
      </c>
      <c r="F423" s="14" t="s">
        <v>136</v>
      </c>
      <c r="G423" s="17" t="s">
        <v>642</v>
      </c>
      <c r="H423" s="14" t="s">
        <v>833</v>
      </c>
      <c r="I423" s="18" t="s">
        <v>662</v>
      </c>
      <c r="J423" s="33">
        <v>0</v>
      </c>
      <c r="K423" s="36" t="s">
        <v>16</v>
      </c>
      <c r="L423" s="19" t="s">
        <v>3671</v>
      </c>
      <c r="M423" s="19" t="s">
        <v>2236</v>
      </c>
      <c r="N423" s="19" t="s">
        <v>2237</v>
      </c>
      <c r="O423" s="19" t="s">
        <v>3205</v>
      </c>
      <c r="P423" s="31" t="s">
        <v>16</v>
      </c>
      <c r="Q423" s="11" t="s">
        <v>3962</v>
      </c>
      <c r="R423" s="4"/>
      <c r="T423" s="3"/>
    </row>
    <row r="424" spans="1:20" ht="17" customHeight="1">
      <c r="A424" s="14">
        <f t="shared" si="6"/>
        <v>423</v>
      </c>
      <c r="B424" s="15">
        <v>44782</v>
      </c>
      <c r="C424" s="16">
        <v>0.8125</v>
      </c>
      <c r="D424" s="14" t="s">
        <v>1054</v>
      </c>
      <c r="E424" s="14" t="s">
        <v>100</v>
      </c>
      <c r="F424" s="14" t="s">
        <v>7</v>
      </c>
      <c r="G424" s="17" t="s">
        <v>642</v>
      </c>
      <c r="H424" s="14" t="s">
        <v>736</v>
      </c>
      <c r="I424" s="18" t="s">
        <v>663</v>
      </c>
      <c r="J424" s="33">
        <v>55000</v>
      </c>
      <c r="K424" s="36" t="s">
        <v>148</v>
      </c>
      <c r="L424" s="19" t="s">
        <v>3672</v>
      </c>
      <c r="M424" s="19" t="s">
        <v>2238</v>
      </c>
      <c r="N424" s="19" t="s">
        <v>2239</v>
      </c>
      <c r="O424" s="19" t="s">
        <v>3237</v>
      </c>
      <c r="P424" s="31" t="s">
        <v>3206</v>
      </c>
      <c r="Q424" s="11" t="s">
        <v>3963</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3673</v>
      </c>
      <c r="M425" s="19" t="s">
        <v>2240</v>
      </c>
      <c r="N425" s="19" t="s">
        <v>2241</v>
      </c>
      <c r="O425" s="19" t="s">
        <v>16</v>
      </c>
      <c r="P425" s="31" t="s">
        <v>16</v>
      </c>
      <c r="Q425" s="11" t="s">
        <v>3962</v>
      </c>
      <c r="R425" s="4"/>
      <c r="T425" s="3"/>
    </row>
    <row r="426" spans="1:20" ht="17" customHeight="1">
      <c r="A426" s="14">
        <f t="shared" si="6"/>
        <v>425</v>
      </c>
      <c r="B426" s="15">
        <v>44784</v>
      </c>
      <c r="C426" s="16">
        <v>0.8125</v>
      </c>
      <c r="D426" s="14" t="s">
        <v>1054</v>
      </c>
      <c r="E426" s="14" t="s">
        <v>100</v>
      </c>
      <c r="F426" s="14" t="s">
        <v>7</v>
      </c>
      <c r="G426" s="17" t="s">
        <v>642</v>
      </c>
      <c r="H426" s="14" t="s">
        <v>835</v>
      </c>
      <c r="I426" s="18" t="s">
        <v>664</v>
      </c>
      <c r="J426" s="33">
        <v>21170</v>
      </c>
      <c r="K426" s="36" t="s">
        <v>148</v>
      </c>
      <c r="L426" s="19" t="s">
        <v>3674</v>
      </c>
      <c r="M426" s="19" t="s">
        <v>2242</v>
      </c>
      <c r="N426" s="19" t="s">
        <v>2243</v>
      </c>
      <c r="O426" s="19" t="s">
        <v>2244</v>
      </c>
      <c r="P426" s="31" t="s">
        <v>2245</v>
      </c>
      <c r="Q426" s="11" t="s">
        <v>3962</v>
      </c>
      <c r="R426" s="4"/>
      <c r="T426" s="3"/>
    </row>
    <row r="427" spans="1:20" ht="17" customHeight="1">
      <c r="A427" s="14">
        <f t="shared" si="6"/>
        <v>426</v>
      </c>
      <c r="B427" s="15">
        <v>44786</v>
      </c>
      <c r="C427" s="16">
        <v>0.58333333333333337</v>
      </c>
      <c r="D427" s="14" t="s">
        <v>1054</v>
      </c>
      <c r="E427" s="14" t="s">
        <v>100</v>
      </c>
      <c r="F427" s="14" t="s">
        <v>136</v>
      </c>
      <c r="G427" s="17" t="s">
        <v>642</v>
      </c>
      <c r="H427" s="14" t="s">
        <v>834</v>
      </c>
      <c r="I427" s="18" t="s">
        <v>665</v>
      </c>
      <c r="J427" s="33">
        <v>35200</v>
      </c>
      <c r="K427" s="36" t="s">
        <v>16</v>
      </c>
      <c r="L427" s="19" t="s">
        <v>3675</v>
      </c>
      <c r="M427" s="19" t="s">
        <v>2246</v>
      </c>
      <c r="N427" s="19" t="s">
        <v>2247</v>
      </c>
      <c r="O427" s="19" t="s">
        <v>2248</v>
      </c>
      <c r="P427" s="31" t="s">
        <v>16</v>
      </c>
      <c r="Q427" s="11" t="s">
        <v>3963</v>
      </c>
      <c r="R427" s="4"/>
      <c r="T427" s="3"/>
    </row>
    <row r="428" spans="1:20" ht="17" customHeight="1">
      <c r="A428" s="14">
        <f t="shared" si="6"/>
        <v>427</v>
      </c>
      <c r="B428" s="15">
        <v>44788</v>
      </c>
      <c r="C428" s="16">
        <v>0.58333333333333337</v>
      </c>
      <c r="D428" s="14" t="s">
        <v>1054</v>
      </c>
      <c r="E428" s="14" t="s">
        <v>100</v>
      </c>
      <c r="F428" s="14" t="s">
        <v>7</v>
      </c>
      <c r="G428" s="17" t="s">
        <v>642</v>
      </c>
      <c r="H428" s="14" t="s">
        <v>836</v>
      </c>
      <c r="I428" s="18" t="s">
        <v>666</v>
      </c>
      <c r="J428" s="33">
        <v>56000</v>
      </c>
      <c r="K428" s="36" t="s">
        <v>148</v>
      </c>
      <c r="L428" s="19" t="s">
        <v>3676</v>
      </c>
      <c r="M428" s="19" t="s">
        <v>2249</v>
      </c>
      <c r="N428" s="19" t="s">
        <v>2250</v>
      </c>
      <c r="O428" s="19" t="s">
        <v>3207</v>
      </c>
      <c r="P428" s="31" t="s">
        <v>16</v>
      </c>
      <c r="Q428" s="11" t="s">
        <v>3963</v>
      </c>
      <c r="R428" s="4"/>
      <c r="T428" s="3"/>
    </row>
    <row r="429" spans="1:20" ht="17" customHeight="1">
      <c r="A429" s="14">
        <f t="shared" si="6"/>
        <v>428</v>
      </c>
      <c r="B429" s="15">
        <v>44790</v>
      </c>
      <c r="C429" s="16">
        <v>0.625</v>
      </c>
      <c r="D429" s="14" t="s">
        <v>1054</v>
      </c>
      <c r="E429" s="14" t="s">
        <v>100</v>
      </c>
      <c r="F429" s="14" t="s">
        <v>7</v>
      </c>
      <c r="G429" s="17" t="s">
        <v>642</v>
      </c>
      <c r="H429" s="14" t="s">
        <v>734</v>
      </c>
      <c r="I429" s="18" t="s">
        <v>667</v>
      </c>
      <c r="J429" s="33">
        <v>34900</v>
      </c>
      <c r="K429" s="36" t="s">
        <v>148</v>
      </c>
      <c r="L429" s="19" t="s">
        <v>3677</v>
      </c>
      <c r="M429" s="19" t="s">
        <v>2251</v>
      </c>
      <c r="N429" s="19" t="s">
        <v>2252</v>
      </c>
      <c r="O429" s="19" t="s">
        <v>16</v>
      </c>
      <c r="P429" s="31" t="s">
        <v>16</v>
      </c>
      <c r="Q429" s="11" t="s">
        <v>3962</v>
      </c>
      <c r="R429" s="4"/>
      <c r="T429" s="3"/>
    </row>
    <row r="430" spans="1:20" ht="17" customHeight="1">
      <c r="A430" s="14">
        <f t="shared" si="6"/>
        <v>429</v>
      </c>
      <c r="B430" s="15">
        <v>44792</v>
      </c>
      <c r="C430" s="16">
        <v>0.8125</v>
      </c>
      <c r="D430" s="14" t="s">
        <v>1054</v>
      </c>
      <c r="E430" s="14" t="s">
        <v>100</v>
      </c>
      <c r="F430" s="14" t="s">
        <v>7</v>
      </c>
      <c r="G430" s="17" t="s">
        <v>642</v>
      </c>
      <c r="H430" s="14" t="s">
        <v>735</v>
      </c>
      <c r="I430" s="18" t="s">
        <v>668</v>
      </c>
      <c r="J430" s="33">
        <v>34900</v>
      </c>
      <c r="K430" s="36" t="s">
        <v>148</v>
      </c>
      <c r="L430" s="19" t="s">
        <v>3678</v>
      </c>
      <c r="M430" s="19" t="s">
        <v>2253</v>
      </c>
      <c r="N430" s="19" t="s">
        <v>2254</v>
      </c>
      <c r="O430" s="19" t="s">
        <v>2255</v>
      </c>
      <c r="P430" s="31" t="s">
        <v>16</v>
      </c>
      <c r="Q430" s="11" t="s">
        <v>3962</v>
      </c>
      <c r="R430" s="4"/>
      <c r="T430" s="3"/>
    </row>
    <row r="431" spans="1:20" ht="17" customHeight="1">
      <c r="A431" s="14">
        <f t="shared" si="6"/>
        <v>430</v>
      </c>
      <c r="B431" s="15">
        <v>44794</v>
      </c>
      <c r="C431" s="16">
        <v>0.58333333333333337</v>
      </c>
      <c r="D431" s="14" t="s">
        <v>1054</v>
      </c>
      <c r="E431" s="14" t="s">
        <v>100</v>
      </c>
      <c r="F431" s="14" t="s">
        <v>136</v>
      </c>
      <c r="G431" s="17" t="s">
        <v>642</v>
      </c>
      <c r="H431" s="14" t="s">
        <v>839</v>
      </c>
      <c r="I431" s="18" t="s">
        <v>669</v>
      </c>
      <c r="J431" s="33">
        <v>35200</v>
      </c>
      <c r="K431" s="36" t="s">
        <v>16</v>
      </c>
      <c r="L431" s="19" t="s">
        <v>3679</v>
      </c>
      <c r="M431" s="19" t="s">
        <v>2256</v>
      </c>
      <c r="N431" s="19" t="s">
        <v>2257</v>
      </c>
      <c r="O431" s="19" t="s">
        <v>2258</v>
      </c>
      <c r="P431" s="31" t="s">
        <v>16</v>
      </c>
      <c r="Q431" s="11" t="s">
        <v>3963</v>
      </c>
      <c r="R431" s="4"/>
      <c r="T431" s="3"/>
    </row>
    <row r="432" spans="1:20" ht="17" customHeight="1">
      <c r="A432" s="14">
        <f t="shared" si="6"/>
        <v>431</v>
      </c>
      <c r="B432" s="15">
        <v>44825</v>
      </c>
      <c r="C432" s="16">
        <v>0.83333333333333337</v>
      </c>
      <c r="D432" s="14" t="s">
        <v>163</v>
      </c>
      <c r="E432" s="14" t="s">
        <v>100</v>
      </c>
      <c r="F432" s="14" t="s">
        <v>42</v>
      </c>
      <c r="G432" s="17" t="s">
        <v>670</v>
      </c>
      <c r="H432" s="14" t="s">
        <v>824</v>
      </c>
      <c r="I432" s="18" t="s">
        <v>671</v>
      </c>
      <c r="J432" s="33">
        <v>0</v>
      </c>
      <c r="K432" s="36" t="s">
        <v>16</v>
      </c>
      <c r="L432" s="19" t="s">
        <v>3680</v>
      </c>
      <c r="M432" s="19" t="s">
        <v>2259</v>
      </c>
      <c r="N432" s="19" t="s">
        <v>2260</v>
      </c>
      <c r="O432" s="19" t="s">
        <v>3208</v>
      </c>
      <c r="P432" s="31" t="s">
        <v>16</v>
      </c>
      <c r="Q432" s="11" t="s">
        <v>3960</v>
      </c>
      <c r="R432" s="4"/>
      <c r="T432" s="3"/>
    </row>
    <row r="433" spans="1:20" ht="17" customHeight="1">
      <c r="A433" s="14">
        <f t="shared" si="6"/>
        <v>432</v>
      </c>
      <c r="B433" s="15">
        <v>44831</v>
      </c>
      <c r="C433" s="16">
        <v>0.83333333333333337</v>
      </c>
      <c r="D433" s="14" t="s">
        <v>222</v>
      </c>
      <c r="E433" s="14" t="s">
        <v>13</v>
      </c>
      <c r="F433" s="14" t="s">
        <v>7</v>
      </c>
      <c r="G433" s="17" t="s">
        <v>672</v>
      </c>
      <c r="H433" s="14" t="s">
        <v>824</v>
      </c>
      <c r="I433" s="18" t="s">
        <v>673</v>
      </c>
      <c r="J433" s="33">
        <v>10400</v>
      </c>
      <c r="K433" s="36" t="s">
        <v>60</v>
      </c>
      <c r="L433" s="19" t="s">
        <v>3681</v>
      </c>
      <c r="M433" s="19" t="s">
        <v>2261</v>
      </c>
      <c r="N433" s="19" t="s">
        <v>2262</v>
      </c>
      <c r="O433" s="19" t="s">
        <v>2263</v>
      </c>
      <c r="P433" s="31" t="s">
        <v>16</v>
      </c>
      <c r="Q433" s="11" t="s">
        <v>3964</v>
      </c>
      <c r="R433" s="4"/>
      <c r="T433" s="3"/>
    </row>
    <row r="434" spans="1:20" ht="17" customHeight="1">
      <c r="A434" s="14">
        <f t="shared" si="6"/>
        <v>433</v>
      </c>
      <c r="B434" s="15">
        <v>44834</v>
      </c>
      <c r="C434" s="16">
        <v>0.8125</v>
      </c>
      <c r="D434" s="14" t="s">
        <v>177</v>
      </c>
      <c r="E434" s="14" t="s">
        <v>674</v>
      </c>
      <c r="F434" s="14" t="s">
        <v>7</v>
      </c>
      <c r="G434" s="17" t="s">
        <v>675</v>
      </c>
      <c r="H434" s="14" t="s">
        <v>824</v>
      </c>
      <c r="I434" s="18" t="s">
        <v>1114</v>
      </c>
      <c r="J434" s="33">
        <v>22100</v>
      </c>
      <c r="K434" s="36" t="s">
        <v>586</v>
      </c>
      <c r="L434" s="19" t="s">
        <v>3682</v>
      </c>
      <c r="M434" s="19" t="s">
        <v>2264</v>
      </c>
      <c r="N434" s="19" t="s">
        <v>2265</v>
      </c>
      <c r="O434" s="19" t="s">
        <v>16</v>
      </c>
      <c r="P434" s="31" t="s">
        <v>16</v>
      </c>
      <c r="Q434" s="11" t="s">
        <v>3962</v>
      </c>
      <c r="R434" s="4"/>
      <c r="T434" s="3"/>
    </row>
    <row r="435" spans="1:20" ht="17" customHeight="1">
      <c r="A435" s="14">
        <f t="shared" si="6"/>
        <v>434</v>
      </c>
      <c r="B435" s="15">
        <v>44837</v>
      </c>
      <c r="C435" s="16">
        <v>0.75</v>
      </c>
      <c r="D435" s="14" t="s">
        <v>75</v>
      </c>
      <c r="E435" s="14" t="s">
        <v>121</v>
      </c>
      <c r="F435" s="14" t="s">
        <v>7</v>
      </c>
      <c r="G435" s="17" t="s">
        <v>77</v>
      </c>
      <c r="H435" s="14" t="s">
        <v>824</v>
      </c>
      <c r="I435" s="18" t="s">
        <v>676</v>
      </c>
      <c r="J435" s="33">
        <v>31799.999999999996</v>
      </c>
      <c r="K435" s="36" t="s">
        <v>106</v>
      </c>
      <c r="L435" s="19" t="s">
        <v>3683</v>
      </c>
      <c r="M435" s="19" t="s">
        <v>2266</v>
      </c>
      <c r="N435" s="19" t="s">
        <v>2267</v>
      </c>
      <c r="O435" s="19" t="s">
        <v>2268</v>
      </c>
      <c r="P435" s="31" t="s">
        <v>16</v>
      </c>
      <c r="Q435" s="11" t="s">
        <v>3960</v>
      </c>
      <c r="R435" s="4"/>
      <c r="T435" s="3"/>
    </row>
    <row r="436" spans="1:20" ht="17" customHeight="1">
      <c r="A436" s="14">
        <f t="shared" si="6"/>
        <v>435</v>
      </c>
      <c r="B436" s="15">
        <v>44867</v>
      </c>
      <c r="C436" s="16">
        <v>0.91666666666666663</v>
      </c>
      <c r="D436" s="14" t="s">
        <v>27</v>
      </c>
      <c r="E436" s="14" t="s">
        <v>13</v>
      </c>
      <c r="F436" s="14" t="s">
        <v>124</v>
      </c>
      <c r="G436" s="17" t="s">
        <v>490</v>
      </c>
      <c r="H436" s="14" t="s">
        <v>819</v>
      </c>
      <c r="I436" s="18" t="s">
        <v>677</v>
      </c>
      <c r="J436" s="33">
        <v>30750</v>
      </c>
      <c r="K436" s="36" t="s">
        <v>16</v>
      </c>
      <c r="L436" s="19" t="s">
        <v>3684</v>
      </c>
      <c r="M436" s="19" t="s">
        <v>2269</v>
      </c>
      <c r="N436" s="19" t="s">
        <v>2270</v>
      </c>
      <c r="O436" s="19" t="s">
        <v>16</v>
      </c>
      <c r="P436" s="31" t="s">
        <v>16</v>
      </c>
      <c r="Q436" s="11" t="s">
        <v>3962</v>
      </c>
      <c r="R436" s="4"/>
      <c r="T436" s="3"/>
    </row>
    <row r="437" spans="1:20" ht="17" customHeight="1">
      <c r="A437" s="14">
        <f t="shared" si="6"/>
        <v>436</v>
      </c>
      <c r="B437" s="15">
        <v>44875</v>
      </c>
      <c r="C437" s="16">
        <v>0.83333333333333337</v>
      </c>
      <c r="D437" s="14" t="s">
        <v>120</v>
      </c>
      <c r="E437" s="14" t="s">
        <v>674</v>
      </c>
      <c r="F437" s="14" t="s">
        <v>7</v>
      </c>
      <c r="G437" s="17" t="s">
        <v>122</v>
      </c>
      <c r="H437" s="14" t="s">
        <v>824</v>
      </c>
      <c r="I437" s="18" t="s">
        <v>678</v>
      </c>
      <c r="J437" s="33">
        <v>34000</v>
      </c>
      <c r="K437" s="36" t="s">
        <v>60</v>
      </c>
      <c r="L437" s="19" t="s">
        <v>3685</v>
      </c>
      <c r="M437" s="19" t="s">
        <v>2271</v>
      </c>
      <c r="N437" s="19" t="s">
        <v>2272</v>
      </c>
      <c r="O437" s="19" t="s">
        <v>2273</v>
      </c>
      <c r="P437" s="31" t="s">
        <v>16</v>
      </c>
      <c r="Q437" s="11" t="s">
        <v>3962</v>
      </c>
      <c r="R437" s="4"/>
      <c r="T437" s="3"/>
    </row>
    <row r="438" spans="1:20" ht="17" customHeight="1">
      <c r="A438" s="14">
        <f t="shared" si="6"/>
        <v>437</v>
      </c>
      <c r="B438" s="15">
        <v>44880</v>
      </c>
      <c r="C438" s="16">
        <v>0.83333333333333337</v>
      </c>
      <c r="D438" s="14" t="s">
        <v>120</v>
      </c>
      <c r="E438" s="14" t="s">
        <v>674</v>
      </c>
      <c r="F438" s="14" t="s">
        <v>7</v>
      </c>
      <c r="G438" s="17" t="s">
        <v>122</v>
      </c>
      <c r="H438" s="14" t="s">
        <v>825</v>
      </c>
      <c r="I438" s="18" t="s">
        <v>679</v>
      </c>
      <c r="J438" s="33">
        <v>25500</v>
      </c>
      <c r="K438" s="36" t="s">
        <v>60</v>
      </c>
      <c r="L438" s="19" t="s">
        <v>3686</v>
      </c>
      <c r="M438" s="19" t="s">
        <v>2274</v>
      </c>
      <c r="N438" s="19" t="s">
        <v>2275</v>
      </c>
      <c r="O438" s="19" t="s">
        <v>2276</v>
      </c>
      <c r="P438" s="31" t="s">
        <v>16</v>
      </c>
      <c r="Q438" s="11" t="s">
        <v>3962</v>
      </c>
      <c r="R438" s="4"/>
      <c r="T438" s="3"/>
    </row>
    <row r="439" spans="1:20" ht="17" customHeight="1">
      <c r="A439" s="14">
        <f t="shared" si="6"/>
        <v>438</v>
      </c>
      <c r="B439" s="15">
        <v>44883</v>
      </c>
      <c r="C439" s="16">
        <v>0.83333333333333337</v>
      </c>
      <c r="D439" s="14" t="s">
        <v>680</v>
      </c>
      <c r="E439" s="14" t="s">
        <v>95</v>
      </c>
      <c r="F439" s="14" t="s">
        <v>49</v>
      </c>
      <c r="G439" s="17" t="s">
        <v>237</v>
      </c>
      <c r="H439" s="14" t="s">
        <v>824</v>
      </c>
      <c r="I439" s="18" t="s">
        <v>681</v>
      </c>
      <c r="J439" s="33">
        <v>19700.000000000004</v>
      </c>
      <c r="K439" s="36" t="s">
        <v>63</v>
      </c>
      <c r="L439" s="19" t="s">
        <v>3687</v>
      </c>
      <c r="M439" s="19" t="s">
        <v>2277</v>
      </c>
      <c r="N439" s="19" t="s">
        <v>2278</v>
      </c>
      <c r="O439" s="19" t="s">
        <v>2279</v>
      </c>
      <c r="P439" s="31" t="s">
        <v>16</v>
      </c>
      <c r="Q439" s="11" t="s">
        <v>3960</v>
      </c>
      <c r="R439" s="4"/>
      <c r="T439" s="3"/>
    </row>
    <row r="440" spans="1:20" ht="17" customHeight="1">
      <c r="A440" s="14">
        <f t="shared" si="6"/>
        <v>439</v>
      </c>
      <c r="B440" s="15">
        <v>44884</v>
      </c>
      <c r="C440" s="16">
        <v>0.58333333333333337</v>
      </c>
      <c r="D440" s="14" t="s">
        <v>120</v>
      </c>
      <c r="E440" s="14" t="s">
        <v>674</v>
      </c>
      <c r="F440" s="14" t="s">
        <v>7</v>
      </c>
      <c r="G440" s="17" t="s">
        <v>122</v>
      </c>
      <c r="H440" s="14" t="s">
        <v>826</v>
      </c>
      <c r="I440" s="18" t="s">
        <v>682</v>
      </c>
      <c r="J440" s="33">
        <v>25500</v>
      </c>
      <c r="K440" s="36" t="s">
        <v>60</v>
      </c>
      <c r="L440" s="19" t="s">
        <v>3688</v>
      </c>
      <c r="M440" s="19" t="s">
        <v>2280</v>
      </c>
      <c r="N440" s="19" t="s">
        <v>2281</v>
      </c>
      <c r="O440" s="19" t="s">
        <v>2282</v>
      </c>
      <c r="P440" s="31" t="s">
        <v>16</v>
      </c>
      <c r="Q440" s="11" t="s">
        <v>3963</v>
      </c>
      <c r="R440" s="4"/>
      <c r="T440" s="3"/>
    </row>
    <row r="441" spans="1:20" ht="17" customHeight="1">
      <c r="A441" s="14">
        <f t="shared" si="6"/>
        <v>440</v>
      </c>
      <c r="B441" s="15">
        <v>44886</v>
      </c>
      <c r="C441" s="16">
        <v>0.8125</v>
      </c>
      <c r="D441" s="14" t="s">
        <v>244</v>
      </c>
      <c r="E441" s="14" t="s">
        <v>13</v>
      </c>
      <c r="F441" s="14" t="s">
        <v>42</v>
      </c>
      <c r="G441" s="17" t="s">
        <v>683</v>
      </c>
      <c r="H441" s="14" t="s">
        <v>824</v>
      </c>
      <c r="I441" s="18" t="s">
        <v>684</v>
      </c>
      <c r="J441" s="33">
        <v>0</v>
      </c>
      <c r="K441" s="36" t="s">
        <v>16</v>
      </c>
      <c r="L441" s="19" t="s">
        <v>3689</v>
      </c>
      <c r="M441" s="19" t="s">
        <v>2283</v>
      </c>
      <c r="N441" s="19" t="s">
        <v>2284</v>
      </c>
      <c r="O441" s="19" t="s">
        <v>3209</v>
      </c>
      <c r="P441" s="31" t="s">
        <v>16</v>
      </c>
      <c r="Q441" s="11" t="s">
        <v>3963</v>
      </c>
      <c r="R441" s="4"/>
      <c r="T441" s="3"/>
    </row>
    <row r="442" spans="1:20" ht="17" customHeight="1">
      <c r="A442" s="14">
        <f t="shared" si="6"/>
        <v>441</v>
      </c>
      <c r="B442" s="15">
        <v>44889</v>
      </c>
      <c r="C442" s="16">
        <v>0.83333333333333337</v>
      </c>
      <c r="D442" s="14" t="s">
        <v>120</v>
      </c>
      <c r="E442" s="14" t="s">
        <v>674</v>
      </c>
      <c r="F442" s="14" t="s">
        <v>7</v>
      </c>
      <c r="G442" s="17" t="s">
        <v>122</v>
      </c>
      <c r="H442" s="14" t="s">
        <v>827</v>
      </c>
      <c r="I442" s="18" t="s">
        <v>685</v>
      </c>
      <c r="J442" s="33">
        <v>25500</v>
      </c>
      <c r="K442" s="36" t="s">
        <v>60</v>
      </c>
      <c r="L442" s="19" t="s">
        <v>3690</v>
      </c>
      <c r="M442" s="19" t="s">
        <v>2285</v>
      </c>
      <c r="N442" s="19" t="s">
        <v>2286</v>
      </c>
      <c r="O442" s="19" t="s">
        <v>2287</v>
      </c>
      <c r="P442" s="31" t="s">
        <v>16</v>
      </c>
      <c r="Q442" s="11" t="s">
        <v>3962</v>
      </c>
      <c r="R442" s="4"/>
      <c r="T442" s="3"/>
    </row>
    <row r="443" spans="1:20" ht="17" customHeight="1">
      <c r="A443" s="14">
        <f t="shared" si="6"/>
        <v>442</v>
      </c>
      <c r="B443" s="15">
        <v>44891</v>
      </c>
      <c r="C443" s="16">
        <v>0.75</v>
      </c>
      <c r="D443" s="14" t="s">
        <v>120</v>
      </c>
      <c r="E443" s="14" t="s">
        <v>674</v>
      </c>
      <c r="F443" s="14" t="s">
        <v>7</v>
      </c>
      <c r="G443" s="17" t="s">
        <v>122</v>
      </c>
      <c r="H443" s="14" t="s">
        <v>828</v>
      </c>
      <c r="I443" s="18" t="s">
        <v>686</v>
      </c>
      <c r="J443" s="33">
        <v>25500</v>
      </c>
      <c r="K443" s="36" t="s">
        <v>60</v>
      </c>
      <c r="L443" s="19" t="s">
        <v>3691</v>
      </c>
      <c r="M443" s="19" t="s">
        <v>2288</v>
      </c>
      <c r="N443" s="19" t="s">
        <v>2289</v>
      </c>
      <c r="O443" s="19" t="s">
        <v>2290</v>
      </c>
      <c r="P443" s="31" t="s">
        <v>16</v>
      </c>
      <c r="Q443" s="11" t="s">
        <v>3962</v>
      </c>
      <c r="R443" s="4"/>
      <c r="T443" s="3"/>
    </row>
    <row r="444" spans="1:20" ht="17" customHeight="1">
      <c r="A444" s="14">
        <f t="shared" si="6"/>
        <v>443</v>
      </c>
      <c r="B444" s="15">
        <v>44893</v>
      </c>
      <c r="C444" s="16">
        <v>0.8125</v>
      </c>
      <c r="D444" s="14" t="s">
        <v>244</v>
      </c>
      <c r="E444" s="14" t="s">
        <v>13</v>
      </c>
      <c r="F444" s="14" t="s">
        <v>42</v>
      </c>
      <c r="G444" s="17" t="s">
        <v>683</v>
      </c>
      <c r="H444" s="14" t="s">
        <v>825</v>
      </c>
      <c r="I444" s="18" t="s">
        <v>687</v>
      </c>
      <c r="J444" s="33">
        <v>0</v>
      </c>
      <c r="K444" s="36" t="s">
        <v>16</v>
      </c>
      <c r="L444" s="19" t="s">
        <v>3692</v>
      </c>
      <c r="M444" s="19" t="s">
        <v>2291</v>
      </c>
      <c r="N444" s="19" t="s">
        <v>2292</v>
      </c>
      <c r="O444" s="19" t="s">
        <v>3210</v>
      </c>
      <c r="P444" s="31" t="s">
        <v>16</v>
      </c>
      <c r="Q444" s="11" t="s">
        <v>3962</v>
      </c>
      <c r="R444" s="4"/>
      <c r="T444" s="3"/>
    </row>
    <row r="445" spans="1:20" ht="17" customHeight="1">
      <c r="A445" s="14">
        <f t="shared" si="6"/>
        <v>444</v>
      </c>
      <c r="B445" s="15">
        <v>44894</v>
      </c>
      <c r="C445" s="16">
        <v>0.83333333333333337</v>
      </c>
      <c r="D445" s="14" t="s">
        <v>688</v>
      </c>
      <c r="E445" s="14" t="s">
        <v>65</v>
      </c>
      <c r="F445" s="14" t="s">
        <v>7</v>
      </c>
      <c r="G445" s="17" t="s">
        <v>689</v>
      </c>
      <c r="H445" s="14" t="s">
        <v>824</v>
      </c>
      <c r="I445" s="18" t="s">
        <v>746</v>
      </c>
      <c r="J445" s="33">
        <v>22100</v>
      </c>
      <c r="K445" s="36" t="s">
        <v>156</v>
      </c>
      <c r="L445" s="19" t="s">
        <v>3693</v>
      </c>
      <c r="M445" s="19" t="s">
        <v>2293</v>
      </c>
      <c r="N445" s="19" t="s">
        <v>2294</v>
      </c>
      <c r="O445" s="19" t="s">
        <v>2295</v>
      </c>
      <c r="P445" s="31" t="s">
        <v>16</v>
      </c>
      <c r="Q445" s="11" t="s">
        <v>3962</v>
      </c>
      <c r="R445" s="4"/>
      <c r="T445" s="3"/>
    </row>
    <row r="446" spans="1:20" ht="17" customHeight="1">
      <c r="A446" s="14">
        <f t="shared" si="6"/>
        <v>445</v>
      </c>
      <c r="B446" s="15">
        <v>44896</v>
      </c>
      <c r="C446" s="16">
        <v>0.83333333333333337</v>
      </c>
      <c r="D446" s="14" t="s">
        <v>688</v>
      </c>
      <c r="E446" s="14" t="s">
        <v>65</v>
      </c>
      <c r="F446" s="14" t="s">
        <v>7</v>
      </c>
      <c r="G446" s="17" t="s">
        <v>689</v>
      </c>
      <c r="H446" s="14" t="s">
        <v>825</v>
      </c>
      <c r="I446" s="18" t="s">
        <v>690</v>
      </c>
      <c r="J446" s="33">
        <v>23100</v>
      </c>
      <c r="K446" s="36" t="s">
        <v>156</v>
      </c>
      <c r="L446" s="19" t="s">
        <v>3694</v>
      </c>
      <c r="M446" s="19" t="s">
        <v>2296</v>
      </c>
      <c r="N446" s="19" t="s">
        <v>2297</v>
      </c>
      <c r="O446" s="19" t="s">
        <v>2298</v>
      </c>
      <c r="P446" s="31" t="s">
        <v>16</v>
      </c>
      <c r="Q446" s="11" t="s">
        <v>3962</v>
      </c>
      <c r="R446" s="4"/>
      <c r="T446" s="3"/>
    </row>
    <row r="447" spans="1:20" ht="17" customHeight="1">
      <c r="A447" s="14">
        <f t="shared" si="6"/>
        <v>446</v>
      </c>
      <c r="B447" s="15">
        <v>44898</v>
      </c>
      <c r="C447" s="16">
        <v>0.77083333333333337</v>
      </c>
      <c r="D447" s="14" t="s">
        <v>688</v>
      </c>
      <c r="E447" s="14" t="s">
        <v>65</v>
      </c>
      <c r="F447" s="14" t="s">
        <v>7</v>
      </c>
      <c r="G447" s="17" t="s">
        <v>689</v>
      </c>
      <c r="H447" s="14" t="s">
        <v>826</v>
      </c>
      <c r="I447" s="18" t="s">
        <v>787</v>
      </c>
      <c r="J447" s="33">
        <v>24100</v>
      </c>
      <c r="K447" s="36" t="s">
        <v>156</v>
      </c>
      <c r="L447" s="19" t="s">
        <v>3695</v>
      </c>
      <c r="M447" s="19" t="s">
        <v>2299</v>
      </c>
      <c r="N447" s="19" t="s">
        <v>2300</v>
      </c>
      <c r="O447" s="19" t="s">
        <v>2301</v>
      </c>
      <c r="P447" s="31" t="s">
        <v>16</v>
      </c>
      <c r="Q447" s="11" t="s">
        <v>3962</v>
      </c>
      <c r="R447" s="4"/>
      <c r="T447" s="3"/>
    </row>
    <row r="448" spans="1:20" ht="17" customHeight="1">
      <c r="A448" s="14">
        <f t="shared" si="6"/>
        <v>447</v>
      </c>
      <c r="B448" s="15">
        <v>44899</v>
      </c>
      <c r="C448" s="16">
        <v>0.75</v>
      </c>
      <c r="D448" s="14" t="s">
        <v>120</v>
      </c>
      <c r="E448" s="14" t="s">
        <v>674</v>
      </c>
      <c r="F448" s="14" t="s">
        <v>7</v>
      </c>
      <c r="G448" s="17" t="s">
        <v>122</v>
      </c>
      <c r="H448" s="14" t="s">
        <v>829</v>
      </c>
      <c r="I448" s="18" t="s">
        <v>691</v>
      </c>
      <c r="J448" s="33">
        <v>25500</v>
      </c>
      <c r="K448" s="36" t="s">
        <v>60</v>
      </c>
      <c r="L448" s="19" t="s">
        <v>3696</v>
      </c>
      <c r="M448" s="19" t="s">
        <v>2302</v>
      </c>
      <c r="N448" s="19" t="s">
        <v>2303</v>
      </c>
      <c r="O448" s="19" t="s">
        <v>2304</v>
      </c>
      <c r="P448" s="31" t="s">
        <v>16</v>
      </c>
      <c r="Q448" s="11" t="s">
        <v>3963</v>
      </c>
      <c r="R448" s="4"/>
      <c r="T448" s="3"/>
    </row>
    <row r="449" spans="1:20" ht="17" customHeight="1">
      <c r="A449" s="14">
        <f t="shared" si="6"/>
        <v>448</v>
      </c>
      <c r="B449" s="15">
        <v>44900</v>
      </c>
      <c r="C449" s="16">
        <v>0.83333333333333337</v>
      </c>
      <c r="D449" s="14" t="s">
        <v>1054</v>
      </c>
      <c r="E449" s="14" t="s">
        <v>100</v>
      </c>
      <c r="F449" s="14" t="s">
        <v>136</v>
      </c>
      <c r="G449" s="17" t="s">
        <v>642</v>
      </c>
      <c r="H449" s="14" t="s">
        <v>837</v>
      </c>
      <c r="I449" s="18" t="s">
        <v>667</v>
      </c>
      <c r="J449" s="33">
        <v>20000</v>
      </c>
      <c r="K449" s="36" t="s">
        <v>16</v>
      </c>
      <c r="L449" s="19" t="s">
        <v>3697</v>
      </c>
      <c r="M449" s="19" t="s">
        <v>2305</v>
      </c>
      <c r="N449" s="19" t="s">
        <v>2306</v>
      </c>
      <c r="O449" s="19" t="s">
        <v>3211</v>
      </c>
      <c r="P449" s="31" t="s">
        <v>16</v>
      </c>
      <c r="Q449" s="11" t="s">
        <v>3963</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827</v>
      </c>
      <c r="I450" s="18" t="s">
        <v>692</v>
      </c>
      <c r="J450" s="33">
        <v>14030</v>
      </c>
      <c r="K450" s="36" t="s">
        <v>156</v>
      </c>
      <c r="L450" s="19" t="s">
        <v>3698</v>
      </c>
      <c r="M450" s="19" t="s">
        <v>2307</v>
      </c>
      <c r="N450" s="19" t="s">
        <v>2308</v>
      </c>
      <c r="O450" s="19" t="s">
        <v>2309</v>
      </c>
      <c r="P450" s="31" t="s">
        <v>16</v>
      </c>
      <c r="Q450" s="11" t="s">
        <v>3962</v>
      </c>
      <c r="R450" s="4"/>
      <c r="T450" s="3"/>
    </row>
    <row r="451" spans="1:20" ht="17" customHeight="1">
      <c r="A451" s="14">
        <f t="shared" si="7"/>
        <v>450</v>
      </c>
      <c r="B451" s="15">
        <v>44902</v>
      </c>
      <c r="C451" s="16">
        <v>0.83333333333333337</v>
      </c>
      <c r="D451" s="14" t="s">
        <v>120</v>
      </c>
      <c r="E451" s="14" t="s">
        <v>674</v>
      </c>
      <c r="F451" s="14" t="s">
        <v>7</v>
      </c>
      <c r="G451" s="17" t="s">
        <v>122</v>
      </c>
      <c r="H451" s="14" t="s">
        <v>830</v>
      </c>
      <c r="I451" s="18" t="s">
        <v>909</v>
      </c>
      <c r="J451" s="33">
        <v>24700</v>
      </c>
      <c r="K451" s="36" t="s">
        <v>60</v>
      </c>
      <c r="L451" s="19" t="s">
        <v>3699</v>
      </c>
      <c r="M451" s="19" t="s">
        <v>2310</v>
      </c>
      <c r="N451" s="19" t="s">
        <v>2311</v>
      </c>
      <c r="O451" s="19" t="s">
        <v>2312</v>
      </c>
      <c r="P451" s="31" t="s">
        <v>16</v>
      </c>
      <c r="Q451" s="11" t="s">
        <v>3963</v>
      </c>
      <c r="R451" s="4"/>
      <c r="T451" s="3"/>
    </row>
    <row r="452" spans="1:20" ht="17" customHeight="1">
      <c r="A452" s="14">
        <f t="shared" si="7"/>
        <v>451</v>
      </c>
      <c r="B452" s="15">
        <v>44904</v>
      </c>
      <c r="C452" s="16">
        <v>0.83333333333333337</v>
      </c>
      <c r="D452" s="14" t="s">
        <v>688</v>
      </c>
      <c r="E452" s="14" t="s">
        <v>65</v>
      </c>
      <c r="F452" s="14" t="s">
        <v>7</v>
      </c>
      <c r="G452" s="17" t="s">
        <v>689</v>
      </c>
      <c r="H452" s="14" t="s">
        <v>828</v>
      </c>
      <c r="I452" s="18" t="s">
        <v>693</v>
      </c>
      <c r="J452" s="33">
        <v>14030</v>
      </c>
      <c r="K452" s="36" t="s">
        <v>156</v>
      </c>
      <c r="L452" s="19" t="s">
        <v>3700</v>
      </c>
      <c r="M452" s="19" t="s">
        <v>2313</v>
      </c>
      <c r="N452" s="19" t="s">
        <v>2314</v>
      </c>
      <c r="O452" s="19" t="s">
        <v>3212</v>
      </c>
      <c r="P452" s="31" t="s">
        <v>16</v>
      </c>
      <c r="Q452" s="11" t="s">
        <v>3960</v>
      </c>
      <c r="R452" s="4"/>
      <c r="T452" s="3"/>
    </row>
    <row r="453" spans="1:20" ht="17" customHeight="1">
      <c r="A453" s="14">
        <f t="shared" si="7"/>
        <v>452</v>
      </c>
      <c r="B453" s="15">
        <v>44905</v>
      </c>
      <c r="C453" s="16">
        <v>0.77083333333333337</v>
      </c>
      <c r="D453" s="14" t="s">
        <v>688</v>
      </c>
      <c r="E453" s="14" t="s">
        <v>65</v>
      </c>
      <c r="F453" s="14" t="s">
        <v>7</v>
      </c>
      <c r="G453" s="17" t="s">
        <v>689</v>
      </c>
      <c r="H453" s="14" t="s">
        <v>829</v>
      </c>
      <c r="I453" s="18" t="s">
        <v>788</v>
      </c>
      <c r="J453" s="33">
        <v>23100</v>
      </c>
      <c r="K453" s="36" t="s">
        <v>156</v>
      </c>
      <c r="L453" s="19" t="s">
        <v>3701</v>
      </c>
      <c r="M453" s="19" t="s">
        <v>2315</v>
      </c>
      <c r="N453" s="19" t="s">
        <v>2316</v>
      </c>
      <c r="O453" s="19" t="s">
        <v>3213</v>
      </c>
      <c r="P453" s="31" t="s">
        <v>16</v>
      </c>
      <c r="Q453" s="11" t="s">
        <v>3963</v>
      </c>
      <c r="R453" s="4"/>
      <c r="T453" s="3"/>
    </row>
    <row r="454" spans="1:20" ht="17" customHeight="1">
      <c r="A454" s="14">
        <f t="shared" si="7"/>
        <v>453</v>
      </c>
      <c r="B454" s="15">
        <v>44906</v>
      </c>
      <c r="C454" s="16">
        <v>0.58333333333333337</v>
      </c>
      <c r="D454" s="14" t="s">
        <v>120</v>
      </c>
      <c r="E454" s="14" t="s">
        <v>674</v>
      </c>
      <c r="F454" s="14" t="s">
        <v>7</v>
      </c>
      <c r="G454" s="17" t="s">
        <v>122</v>
      </c>
      <c r="H454" s="14" t="s">
        <v>831</v>
      </c>
      <c r="I454" s="18" t="s">
        <v>694</v>
      </c>
      <c r="J454" s="33">
        <v>24700</v>
      </c>
      <c r="K454" s="36" t="s">
        <v>60</v>
      </c>
      <c r="L454" s="19" t="s">
        <v>3702</v>
      </c>
      <c r="M454" s="19" t="s">
        <v>2317</v>
      </c>
      <c r="N454" s="19" t="s">
        <v>2318</v>
      </c>
      <c r="O454" s="19" t="s">
        <v>2319</v>
      </c>
      <c r="P454" s="31" t="s">
        <v>16</v>
      </c>
      <c r="Q454" s="11" t="s">
        <v>3963</v>
      </c>
      <c r="R454" s="4"/>
      <c r="T454" s="3"/>
    </row>
    <row r="455" spans="1:20" ht="17" customHeight="1">
      <c r="A455" s="14">
        <f t="shared" si="7"/>
        <v>454</v>
      </c>
      <c r="B455" s="15">
        <v>44906</v>
      </c>
      <c r="C455" s="16">
        <v>0.66666666666666663</v>
      </c>
      <c r="D455" s="14" t="s">
        <v>1054</v>
      </c>
      <c r="E455" s="14" t="s">
        <v>100</v>
      </c>
      <c r="F455" s="14" t="s">
        <v>136</v>
      </c>
      <c r="G455" s="17" t="s">
        <v>642</v>
      </c>
      <c r="H455" s="14" t="s">
        <v>838</v>
      </c>
      <c r="I455" s="18" t="s">
        <v>667</v>
      </c>
      <c r="J455" s="33">
        <v>0</v>
      </c>
      <c r="K455" s="36" t="s">
        <v>16</v>
      </c>
      <c r="L455" s="19" t="s">
        <v>3703</v>
      </c>
      <c r="M455" s="19" t="s">
        <v>2320</v>
      </c>
      <c r="N455" s="19" t="s">
        <v>2321</v>
      </c>
      <c r="O455" s="19" t="s">
        <v>3214</v>
      </c>
      <c r="P455" s="31" t="s">
        <v>16</v>
      </c>
      <c r="Q455" s="11" t="s">
        <v>3962</v>
      </c>
      <c r="R455" s="4"/>
      <c r="T455" s="3"/>
    </row>
    <row r="456" spans="1:20" ht="17" customHeight="1">
      <c r="A456" s="14">
        <f t="shared" si="7"/>
        <v>455</v>
      </c>
      <c r="B456" s="15">
        <v>44907</v>
      </c>
      <c r="C456" s="16">
        <v>0.8125</v>
      </c>
      <c r="D456" s="14" t="s">
        <v>244</v>
      </c>
      <c r="E456" s="14" t="s">
        <v>65</v>
      </c>
      <c r="F456" s="14" t="s">
        <v>42</v>
      </c>
      <c r="G456" s="17" t="s">
        <v>695</v>
      </c>
      <c r="H456" s="14" t="s">
        <v>824</v>
      </c>
      <c r="I456" s="18" t="s">
        <v>1195</v>
      </c>
      <c r="J456" s="33">
        <v>0</v>
      </c>
      <c r="K456" s="36" t="s">
        <v>16</v>
      </c>
      <c r="L456" s="19" t="s">
        <v>3704</v>
      </c>
      <c r="M456" s="19" t="s">
        <v>2322</v>
      </c>
      <c r="N456" s="19" t="s">
        <v>2323</v>
      </c>
      <c r="O456" s="19" t="s">
        <v>3215</v>
      </c>
      <c r="P456" s="31" t="s">
        <v>16</v>
      </c>
      <c r="Q456" s="11" t="s">
        <v>3960</v>
      </c>
      <c r="R456" s="4"/>
      <c r="T456" s="3"/>
    </row>
    <row r="457" spans="1:20" ht="17" customHeight="1">
      <c r="A457" s="14">
        <f t="shared" si="7"/>
        <v>456</v>
      </c>
      <c r="B457" s="15">
        <v>44909</v>
      </c>
      <c r="C457" s="16">
        <v>0.66666666666666663</v>
      </c>
      <c r="D457" s="14" t="s">
        <v>120</v>
      </c>
      <c r="E457" s="14" t="s">
        <v>674</v>
      </c>
      <c r="F457" s="14" t="s">
        <v>7</v>
      </c>
      <c r="G457" s="17" t="s">
        <v>122</v>
      </c>
      <c r="H457" s="14" t="s">
        <v>832</v>
      </c>
      <c r="I457" s="18" t="s">
        <v>696</v>
      </c>
      <c r="J457" s="33">
        <v>62599.999999999993</v>
      </c>
      <c r="K457" s="36" t="s">
        <v>60</v>
      </c>
      <c r="L457" s="19" t="s">
        <v>3705</v>
      </c>
      <c r="M457" s="19" t="s">
        <v>2324</v>
      </c>
      <c r="N457" s="19" t="s">
        <v>2325</v>
      </c>
      <c r="O457" s="19" t="s">
        <v>2326</v>
      </c>
      <c r="P457" s="31" t="s">
        <v>16</v>
      </c>
      <c r="Q457" s="11" t="s">
        <v>3963</v>
      </c>
      <c r="R457" s="4"/>
      <c r="T457" s="3"/>
    </row>
    <row r="458" spans="1:20" ht="17" customHeight="1">
      <c r="A458" s="14">
        <f t="shared" si="7"/>
        <v>457</v>
      </c>
      <c r="B458" s="15">
        <v>44913</v>
      </c>
      <c r="C458" s="16">
        <v>0.58333333333333337</v>
      </c>
      <c r="D458" s="14" t="s">
        <v>688</v>
      </c>
      <c r="E458" s="14" t="s">
        <v>65</v>
      </c>
      <c r="F458" s="14" t="s">
        <v>136</v>
      </c>
      <c r="G458" s="17" t="s">
        <v>689</v>
      </c>
      <c r="H458" s="27" t="s">
        <v>830</v>
      </c>
      <c r="I458" s="28" t="s">
        <v>697</v>
      </c>
      <c r="J458" s="33">
        <v>10000</v>
      </c>
      <c r="K458" s="36" t="s">
        <v>16</v>
      </c>
      <c r="L458" s="19" t="s">
        <v>3706</v>
      </c>
      <c r="M458" s="19" t="s">
        <v>2327</v>
      </c>
      <c r="N458" s="19" t="s">
        <v>2328</v>
      </c>
      <c r="O458" s="19" t="s">
        <v>2329</v>
      </c>
      <c r="P458" s="31" t="s">
        <v>16</v>
      </c>
      <c r="Q458" s="11" t="s">
        <v>3962</v>
      </c>
      <c r="R458" s="4"/>
      <c r="T458" s="3"/>
    </row>
    <row r="459" spans="1:20" ht="17" customHeight="1">
      <c r="A459" s="14">
        <f t="shared" si="7"/>
        <v>458</v>
      </c>
      <c r="B459" s="15">
        <v>44915</v>
      </c>
      <c r="C459" s="16">
        <v>0.83333333333333337</v>
      </c>
      <c r="D459" s="14" t="s">
        <v>120</v>
      </c>
      <c r="E459" s="14" t="s">
        <v>674</v>
      </c>
      <c r="F459" s="14" t="s">
        <v>7</v>
      </c>
      <c r="G459" s="17" t="s">
        <v>122</v>
      </c>
      <c r="H459" s="14" t="s">
        <v>833</v>
      </c>
      <c r="I459" s="18" t="s">
        <v>700</v>
      </c>
      <c r="J459" s="33">
        <v>27500</v>
      </c>
      <c r="K459" s="36" t="s">
        <v>60</v>
      </c>
      <c r="L459" s="19" t="s">
        <v>3707</v>
      </c>
      <c r="M459" s="19" t="s">
        <v>2330</v>
      </c>
      <c r="N459" s="19" t="s">
        <v>2331</v>
      </c>
      <c r="O459" s="19" t="s">
        <v>2332</v>
      </c>
      <c r="P459" s="31" t="s">
        <v>16</v>
      </c>
      <c r="Q459" s="11" t="s">
        <v>3962</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3708</v>
      </c>
      <c r="M460" s="19" t="s">
        <v>2333</v>
      </c>
      <c r="N460" s="19" t="s">
        <v>2334</v>
      </c>
      <c r="O460" s="19" t="s">
        <v>2335</v>
      </c>
      <c r="P460" s="31" t="s">
        <v>16</v>
      </c>
      <c r="Q460" s="13" t="s">
        <v>3962</v>
      </c>
      <c r="R460" s="4"/>
      <c r="T460" s="3"/>
    </row>
    <row r="461" spans="1:20" ht="17" customHeight="1">
      <c r="A461" s="14">
        <f t="shared" si="7"/>
        <v>460</v>
      </c>
      <c r="B461" s="15">
        <v>44916</v>
      </c>
      <c r="C461" s="16">
        <v>0.83333333333333337</v>
      </c>
      <c r="D461" s="27" t="s">
        <v>688</v>
      </c>
      <c r="E461" s="27" t="s">
        <v>65</v>
      </c>
      <c r="F461" s="27" t="s">
        <v>7</v>
      </c>
      <c r="G461" s="29" t="s">
        <v>689</v>
      </c>
      <c r="H461" s="27" t="s">
        <v>831</v>
      </c>
      <c r="I461" s="28" t="s">
        <v>789</v>
      </c>
      <c r="J461" s="35">
        <v>20000</v>
      </c>
      <c r="K461" s="39" t="s">
        <v>156</v>
      </c>
      <c r="L461" s="19" t="s">
        <v>3709</v>
      </c>
      <c r="M461" s="19" t="s">
        <v>2336</v>
      </c>
      <c r="N461" s="19" t="s">
        <v>2337</v>
      </c>
      <c r="O461" s="19" t="s">
        <v>16</v>
      </c>
      <c r="P461" s="31" t="s">
        <v>16</v>
      </c>
      <c r="Q461" s="13" t="s">
        <v>3962</v>
      </c>
      <c r="R461" s="4"/>
      <c r="T461" s="3"/>
    </row>
    <row r="462" spans="1:20" ht="17" customHeight="1">
      <c r="A462" s="14">
        <f t="shared" si="7"/>
        <v>461</v>
      </c>
      <c r="B462" s="15">
        <v>44917</v>
      </c>
      <c r="C462" s="16">
        <v>0.83333333333333337</v>
      </c>
      <c r="D462" s="27" t="s">
        <v>120</v>
      </c>
      <c r="E462" s="27" t="s">
        <v>674</v>
      </c>
      <c r="F462" s="27" t="s">
        <v>7</v>
      </c>
      <c r="G462" s="29" t="s">
        <v>122</v>
      </c>
      <c r="H462" s="27" t="s">
        <v>835</v>
      </c>
      <c r="I462" s="28" t="s">
        <v>699</v>
      </c>
      <c r="J462" s="35">
        <v>22750</v>
      </c>
      <c r="K462" s="36" t="s">
        <v>60</v>
      </c>
      <c r="L462" s="19" t="s">
        <v>3710</v>
      </c>
      <c r="M462" s="19" t="s">
        <v>2338</v>
      </c>
      <c r="N462" s="19" t="s">
        <v>2339</v>
      </c>
      <c r="O462" s="19" t="s">
        <v>2340</v>
      </c>
      <c r="P462" s="31" t="s">
        <v>16</v>
      </c>
      <c r="Q462" s="13" t="s">
        <v>3962</v>
      </c>
      <c r="R462" s="4"/>
      <c r="T462" s="3"/>
    </row>
    <row r="463" spans="1:20" ht="17" customHeight="1">
      <c r="A463" s="14">
        <f t="shared" si="7"/>
        <v>462</v>
      </c>
      <c r="B463" s="15">
        <v>44919</v>
      </c>
      <c r="C463" s="16">
        <v>0.58333333333333337</v>
      </c>
      <c r="D463" s="14" t="s">
        <v>688</v>
      </c>
      <c r="E463" s="14" t="s">
        <v>65</v>
      </c>
      <c r="F463" s="14" t="s">
        <v>136</v>
      </c>
      <c r="G463" s="17" t="s">
        <v>689</v>
      </c>
      <c r="H463" s="14" t="s">
        <v>832</v>
      </c>
      <c r="I463" s="18" t="s">
        <v>790</v>
      </c>
      <c r="J463" s="33">
        <v>10000</v>
      </c>
      <c r="K463" s="36" t="s">
        <v>16</v>
      </c>
      <c r="L463" s="19" t="s">
        <v>3711</v>
      </c>
      <c r="M463" s="19" t="s">
        <v>2341</v>
      </c>
      <c r="N463" s="19" t="s">
        <v>2342</v>
      </c>
      <c r="O463" s="19" t="s">
        <v>3216</v>
      </c>
      <c r="P463" s="31" t="s">
        <v>16</v>
      </c>
      <c r="Q463" s="11" t="s">
        <v>3963</v>
      </c>
      <c r="R463" s="4"/>
      <c r="T463" s="3"/>
    </row>
    <row r="464" spans="1:20" ht="17" customHeight="1">
      <c r="A464" s="14">
        <f t="shared" si="7"/>
        <v>463</v>
      </c>
      <c r="B464" s="15">
        <v>44919</v>
      </c>
      <c r="C464" s="16">
        <v>0.77083333333333337</v>
      </c>
      <c r="D464" s="14" t="s">
        <v>688</v>
      </c>
      <c r="E464" s="14" t="s">
        <v>65</v>
      </c>
      <c r="F464" s="14" t="s">
        <v>136</v>
      </c>
      <c r="G464" s="17" t="s">
        <v>689</v>
      </c>
      <c r="H464" s="14" t="s">
        <v>833</v>
      </c>
      <c r="I464" s="18" t="s">
        <v>791</v>
      </c>
      <c r="J464" s="33">
        <v>0</v>
      </c>
      <c r="K464" s="36" t="s">
        <v>16</v>
      </c>
      <c r="L464" s="19" t="s">
        <v>3712</v>
      </c>
      <c r="M464" s="19" t="s">
        <v>2343</v>
      </c>
      <c r="N464" s="19" t="s">
        <v>2344</v>
      </c>
      <c r="O464" s="19" t="s">
        <v>3238</v>
      </c>
      <c r="P464" s="31" t="s">
        <v>3217</v>
      </c>
      <c r="Q464" s="11" t="s">
        <v>3960</v>
      </c>
      <c r="R464" s="4"/>
      <c r="T464" s="3"/>
    </row>
    <row r="465" spans="1:20" ht="17" customHeight="1">
      <c r="A465" s="14">
        <f t="shared" si="7"/>
        <v>464</v>
      </c>
      <c r="B465" s="15">
        <v>44920</v>
      </c>
      <c r="C465" s="16">
        <v>0.58333333333333337</v>
      </c>
      <c r="D465" s="14" t="s">
        <v>120</v>
      </c>
      <c r="E465" s="14" t="s">
        <v>674</v>
      </c>
      <c r="F465" s="14" t="s">
        <v>7</v>
      </c>
      <c r="G465" s="17" t="s">
        <v>122</v>
      </c>
      <c r="H465" s="14" t="s">
        <v>834</v>
      </c>
      <c r="I465" s="18" t="s">
        <v>702</v>
      </c>
      <c r="J465" s="33">
        <v>27500</v>
      </c>
      <c r="K465" s="36" t="s">
        <v>60</v>
      </c>
      <c r="L465" s="19" t="s">
        <v>3713</v>
      </c>
      <c r="M465" s="19" t="s">
        <v>2345</v>
      </c>
      <c r="N465" s="19" t="s">
        <v>2346</v>
      </c>
      <c r="O465" s="19" t="s">
        <v>2347</v>
      </c>
      <c r="P465" s="31" t="s">
        <v>16</v>
      </c>
      <c r="Q465" s="11" t="s">
        <v>3963</v>
      </c>
      <c r="R465" s="4"/>
      <c r="T465" s="3"/>
    </row>
    <row r="466" spans="1:20" ht="17" customHeight="1">
      <c r="A466" s="14">
        <f t="shared" si="7"/>
        <v>465</v>
      </c>
      <c r="B466" s="15">
        <v>44920</v>
      </c>
      <c r="C466" s="16">
        <v>0.75</v>
      </c>
      <c r="D466" s="14" t="s">
        <v>120</v>
      </c>
      <c r="E466" s="14" t="s">
        <v>674</v>
      </c>
      <c r="F466" s="14" t="s">
        <v>7</v>
      </c>
      <c r="G466" s="17" t="s">
        <v>122</v>
      </c>
      <c r="H466" s="14" t="s">
        <v>836</v>
      </c>
      <c r="I466" s="18" t="s">
        <v>698</v>
      </c>
      <c r="J466" s="33">
        <v>22750</v>
      </c>
      <c r="K466" s="36" t="s">
        <v>60</v>
      </c>
      <c r="L466" s="19" t="s">
        <v>3714</v>
      </c>
      <c r="M466" s="19" t="s">
        <v>2348</v>
      </c>
      <c r="N466" s="19" t="s">
        <v>2349</v>
      </c>
      <c r="O466" s="19" t="s">
        <v>2350</v>
      </c>
      <c r="P466" s="31" t="s">
        <v>16</v>
      </c>
      <c r="Q466" s="11" t="s">
        <v>3963</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3715</v>
      </c>
      <c r="M467" s="19" t="s">
        <v>2351</v>
      </c>
      <c r="N467" s="19" t="s">
        <v>2352</v>
      </c>
      <c r="O467" s="19" t="s">
        <v>2353</v>
      </c>
      <c r="P467" s="31" t="s">
        <v>16</v>
      </c>
      <c r="Q467" s="11" t="s">
        <v>3960</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3716</v>
      </c>
      <c r="M468" s="19" t="s">
        <v>2354</v>
      </c>
      <c r="N468" s="19" t="s">
        <v>2355</v>
      </c>
      <c r="O468" s="19" t="s">
        <v>3218</v>
      </c>
      <c r="P468" s="31" t="s">
        <v>16</v>
      </c>
      <c r="Q468" s="13" t="s">
        <v>3963</v>
      </c>
      <c r="R468" s="4"/>
      <c r="T468" s="3"/>
    </row>
    <row r="469" spans="1:20" ht="17" customHeight="1">
      <c r="A469" s="14">
        <f t="shared" si="7"/>
        <v>468</v>
      </c>
      <c r="B469" s="15">
        <v>44925</v>
      </c>
      <c r="C469" s="16">
        <v>0.83333333333333337</v>
      </c>
      <c r="D469" s="14" t="s">
        <v>688</v>
      </c>
      <c r="E469" s="14" t="s">
        <v>65</v>
      </c>
      <c r="F469" s="14" t="s">
        <v>136</v>
      </c>
      <c r="G469" s="17" t="s">
        <v>689</v>
      </c>
      <c r="H469" s="14" t="s">
        <v>835</v>
      </c>
      <c r="I469" s="18" t="s">
        <v>704</v>
      </c>
      <c r="J469" s="33">
        <v>0</v>
      </c>
      <c r="K469" s="40" t="s">
        <v>16</v>
      </c>
      <c r="L469" s="19" t="s">
        <v>3717</v>
      </c>
      <c r="M469" s="19" t="s">
        <v>2356</v>
      </c>
      <c r="N469" s="19" t="s">
        <v>2357</v>
      </c>
      <c r="O469" s="19" t="s">
        <v>2358</v>
      </c>
      <c r="P469" s="31" t="s">
        <v>2359</v>
      </c>
      <c r="Q469" s="11" t="s">
        <v>3960</v>
      </c>
      <c r="R469" s="4"/>
      <c r="T469" s="3"/>
    </row>
    <row r="470" spans="1:20" ht="17" customHeight="1">
      <c r="A470" s="14">
        <f t="shared" si="7"/>
        <v>469</v>
      </c>
      <c r="B470" s="15">
        <v>44926</v>
      </c>
      <c r="C470" s="16">
        <v>0.58333333333333337</v>
      </c>
      <c r="D470" s="14" t="s">
        <v>688</v>
      </c>
      <c r="E470" s="14" t="s">
        <v>65</v>
      </c>
      <c r="F470" s="14" t="s">
        <v>136</v>
      </c>
      <c r="G470" s="17" t="s">
        <v>689</v>
      </c>
      <c r="H470" s="14" t="s">
        <v>834</v>
      </c>
      <c r="I470" s="18" t="s">
        <v>703</v>
      </c>
      <c r="J470" s="33">
        <v>0</v>
      </c>
      <c r="K470" s="40" t="s">
        <v>16</v>
      </c>
      <c r="L470" s="19" t="s">
        <v>3718</v>
      </c>
      <c r="M470" s="19" t="s">
        <v>2360</v>
      </c>
      <c r="N470" s="19" t="s">
        <v>2361</v>
      </c>
      <c r="O470" s="19" t="s">
        <v>2362</v>
      </c>
      <c r="P470" s="31" t="s">
        <v>16</v>
      </c>
      <c r="Q470" s="11" t="s">
        <v>3962</v>
      </c>
      <c r="R470" s="4"/>
      <c r="T470" s="3"/>
    </row>
    <row r="471" spans="1:20" ht="17" customHeight="1">
      <c r="A471" s="14">
        <f t="shared" si="7"/>
        <v>470</v>
      </c>
      <c r="B471" s="15">
        <v>44926</v>
      </c>
      <c r="C471" s="16">
        <v>0.75</v>
      </c>
      <c r="D471" s="14" t="s">
        <v>120</v>
      </c>
      <c r="E471" s="14" t="s">
        <v>674</v>
      </c>
      <c r="F471" s="14" t="s">
        <v>7</v>
      </c>
      <c r="G471" s="17" t="s">
        <v>122</v>
      </c>
      <c r="H471" s="14" t="s">
        <v>735</v>
      </c>
      <c r="I471" s="18" t="s">
        <v>910</v>
      </c>
      <c r="J471" s="33">
        <v>22750</v>
      </c>
      <c r="K471" s="36" t="s">
        <v>60</v>
      </c>
      <c r="L471" s="19" t="s">
        <v>3719</v>
      </c>
      <c r="M471" s="19" t="s">
        <v>2363</v>
      </c>
      <c r="N471" s="19" t="s">
        <v>2364</v>
      </c>
      <c r="O471" s="19" t="s">
        <v>2365</v>
      </c>
      <c r="P471" s="31" t="s">
        <v>16</v>
      </c>
      <c r="Q471" s="11" t="s">
        <v>3963</v>
      </c>
      <c r="R471" s="4"/>
      <c r="T471" s="3"/>
    </row>
    <row r="472" spans="1:20" ht="17" customHeight="1">
      <c r="A472" s="14">
        <f t="shared" si="7"/>
        <v>471</v>
      </c>
      <c r="B472" s="15">
        <v>44927</v>
      </c>
      <c r="C472" s="16">
        <v>0.75</v>
      </c>
      <c r="D472" s="14" t="s">
        <v>110</v>
      </c>
      <c r="E472" s="14" t="s">
        <v>13</v>
      </c>
      <c r="F472" s="14" t="s">
        <v>7</v>
      </c>
      <c r="G472" s="17" t="s">
        <v>707</v>
      </c>
      <c r="H472" s="14" t="s">
        <v>824</v>
      </c>
      <c r="I472" s="18" t="s">
        <v>706</v>
      </c>
      <c r="J472" s="33">
        <v>0</v>
      </c>
      <c r="K472" s="36" t="s">
        <v>296</v>
      </c>
      <c r="L472" s="19" t="s">
        <v>3720</v>
      </c>
      <c r="M472" s="19" t="s">
        <v>2366</v>
      </c>
      <c r="N472" s="19" t="s">
        <v>2367</v>
      </c>
      <c r="O472" s="19" t="s">
        <v>2368</v>
      </c>
      <c r="P472" s="31" t="s">
        <v>16</v>
      </c>
      <c r="Q472" s="11" t="s">
        <v>3962</v>
      </c>
      <c r="R472" s="4"/>
      <c r="T472" s="3"/>
    </row>
    <row r="473" spans="1:20" ht="17" customHeight="1">
      <c r="A473" s="14">
        <f t="shared" si="7"/>
        <v>472</v>
      </c>
      <c r="B473" s="15">
        <v>44929</v>
      </c>
      <c r="C473" s="16">
        <v>0.8125</v>
      </c>
      <c r="D473" s="14" t="s">
        <v>208</v>
      </c>
      <c r="E473" s="14" t="s">
        <v>116</v>
      </c>
      <c r="F473" s="14" t="s">
        <v>7</v>
      </c>
      <c r="G473" s="17" t="s">
        <v>708</v>
      </c>
      <c r="H473" s="14" t="s">
        <v>824</v>
      </c>
      <c r="I473" s="18" t="s">
        <v>727</v>
      </c>
      <c r="J473" s="33">
        <v>30000</v>
      </c>
      <c r="K473" s="36" t="s">
        <v>74</v>
      </c>
      <c r="L473" s="19" t="s">
        <v>3721</v>
      </c>
      <c r="M473" s="19" t="s">
        <v>2369</v>
      </c>
      <c r="N473" s="19" t="s">
        <v>2370</v>
      </c>
      <c r="O473" s="19" t="s">
        <v>2371</v>
      </c>
      <c r="P473" s="31" t="s">
        <v>2372</v>
      </c>
      <c r="Q473" s="11" t="s">
        <v>3960</v>
      </c>
      <c r="R473" s="4"/>
      <c r="T473" s="3"/>
    </row>
    <row r="474" spans="1:20" ht="17" customHeight="1">
      <c r="A474" s="14">
        <f t="shared" si="7"/>
        <v>473</v>
      </c>
      <c r="B474" s="15">
        <v>44930</v>
      </c>
      <c r="C474" s="16">
        <v>0.66666666666666663</v>
      </c>
      <c r="D474" s="14" t="s">
        <v>506</v>
      </c>
      <c r="E474" s="14" t="s">
        <v>13</v>
      </c>
      <c r="F474" s="14" t="s">
        <v>7</v>
      </c>
      <c r="G474" s="17" t="s">
        <v>709</v>
      </c>
      <c r="H474" s="14" t="s">
        <v>824</v>
      </c>
      <c r="I474" s="18" t="s">
        <v>710</v>
      </c>
      <c r="J474" s="33">
        <v>25500</v>
      </c>
      <c r="K474" s="36" t="s">
        <v>711</v>
      </c>
      <c r="L474" s="19" t="s">
        <v>3722</v>
      </c>
      <c r="M474" s="19" t="s">
        <v>2373</v>
      </c>
      <c r="N474" s="19" t="s">
        <v>2374</v>
      </c>
      <c r="O474" s="19" t="s">
        <v>16</v>
      </c>
      <c r="P474" s="31" t="s">
        <v>16</v>
      </c>
      <c r="Q474" s="11" t="s">
        <v>3964</v>
      </c>
      <c r="R474" s="4"/>
      <c r="T474" s="3"/>
    </row>
    <row r="475" spans="1:20" ht="17" customHeight="1">
      <c r="A475" s="14">
        <f t="shared" si="7"/>
        <v>474</v>
      </c>
      <c r="B475" s="15">
        <v>44930</v>
      </c>
      <c r="C475" s="16">
        <v>0.83333333333333337</v>
      </c>
      <c r="D475" s="14" t="s">
        <v>506</v>
      </c>
      <c r="E475" s="14" t="s">
        <v>13</v>
      </c>
      <c r="F475" s="14" t="s">
        <v>7</v>
      </c>
      <c r="G475" s="17" t="s">
        <v>712</v>
      </c>
      <c r="H475" s="14" t="s">
        <v>824</v>
      </c>
      <c r="I475" s="18" t="s">
        <v>713</v>
      </c>
      <c r="J475" s="33">
        <v>25500</v>
      </c>
      <c r="K475" s="36" t="s">
        <v>225</v>
      </c>
      <c r="L475" s="19" t="s">
        <v>3723</v>
      </c>
      <c r="M475" s="19" t="s">
        <v>2375</v>
      </c>
      <c r="N475" s="19" t="s">
        <v>2376</v>
      </c>
      <c r="O475" s="19" t="s">
        <v>2377</v>
      </c>
      <c r="P475" s="31" t="s">
        <v>16</v>
      </c>
      <c r="Q475" s="11" t="s">
        <v>3964</v>
      </c>
      <c r="R475" s="4"/>
      <c r="T475" s="3"/>
    </row>
    <row r="476" spans="1:20" ht="17" customHeight="1">
      <c r="A476" s="14">
        <f t="shared" si="7"/>
        <v>475</v>
      </c>
      <c r="B476" s="15">
        <v>44932</v>
      </c>
      <c r="C476" s="16">
        <v>0.83333333333333337</v>
      </c>
      <c r="D476" s="14" t="s">
        <v>120</v>
      </c>
      <c r="E476" s="14" t="s">
        <v>674</v>
      </c>
      <c r="F476" s="14" t="s">
        <v>7</v>
      </c>
      <c r="G476" s="17" t="s">
        <v>122</v>
      </c>
      <c r="H476" s="14" t="s">
        <v>839</v>
      </c>
      <c r="I476" s="18" t="s">
        <v>911</v>
      </c>
      <c r="J476" s="33">
        <v>19900</v>
      </c>
      <c r="K476" s="36" t="s">
        <v>60</v>
      </c>
      <c r="L476" s="19" t="s">
        <v>3724</v>
      </c>
      <c r="M476" s="19" t="s">
        <v>2378</v>
      </c>
      <c r="N476" s="19" t="s">
        <v>2379</v>
      </c>
      <c r="O476" s="19" t="s">
        <v>2380</v>
      </c>
      <c r="P476" s="31" t="s">
        <v>16</v>
      </c>
      <c r="Q476" s="11" t="s">
        <v>3962</v>
      </c>
      <c r="R476" s="4"/>
      <c r="T476" s="3"/>
    </row>
    <row r="477" spans="1:20" ht="17" customHeight="1">
      <c r="A477" s="14">
        <f t="shared" si="7"/>
        <v>476</v>
      </c>
      <c r="B477" s="15">
        <v>44933</v>
      </c>
      <c r="C477" s="16">
        <v>0.58333333333333337</v>
      </c>
      <c r="D477" s="14" t="s">
        <v>688</v>
      </c>
      <c r="E477" s="14" t="s">
        <v>65</v>
      </c>
      <c r="F477" s="14" t="s">
        <v>7</v>
      </c>
      <c r="G477" s="17" t="s">
        <v>689</v>
      </c>
      <c r="H477" s="14" t="s">
        <v>836</v>
      </c>
      <c r="I477" s="18" t="s">
        <v>789</v>
      </c>
      <c r="J477" s="33">
        <v>20000</v>
      </c>
      <c r="K477" s="36" t="s">
        <v>156</v>
      </c>
      <c r="L477" s="19" t="s">
        <v>3725</v>
      </c>
      <c r="M477" s="19" t="s">
        <v>2381</v>
      </c>
      <c r="N477" s="19" t="s">
        <v>2382</v>
      </c>
      <c r="O477" s="19" t="s">
        <v>2383</v>
      </c>
      <c r="P477" s="31" t="s">
        <v>16</v>
      </c>
      <c r="Q477" s="11" t="s">
        <v>3962</v>
      </c>
      <c r="R477" s="4"/>
      <c r="T477" s="3"/>
    </row>
    <row r="478" spans="1:20" ht="17" customHeight="1">
      <c r="A478" s="14">
        <f t="shared" si="7"/>
        <v>477</v>
      </c>
      <c r="B478" s="15">
        <v>44934</v>
      </c>
      <c r="C478" s="16">
        <v>0.75</v>
      </c>
      <c r="D478" s="14" t="s">
        <v>1053</v>
      </c>
      <c r="E478" s="14" t="s">
        <v>28</v>
      </c>
      <c r="F478" s="14" t="s">
        <v>49</v>
      </c>
      <c r="G478" s="17" t="s">
        <v>717</v>
      </c>
      <c r="H478" s="14" t="s">
        <v>824</v>
      </c>
      <c r="I478" s="18" t="s">
        <v>718</v>
      </c>
      <c r="J478" s="33">
        <v>0</v>
      </c>
      <c r="K478" s="36" t="s">
        <v>719</v>
      </c>
      <c r="L478" s="19" t="s">
        <v>3726</v>
      </c>
      <c r="M478" s="19" t="s">
        <v>2384</v>
      </c>
      <c r="N478" s="19" t="s">
        <v>2385</v>
      </c>
      <c r="O478" s="19" t="s">
        <v>2386</v>
      </c>
      <c r="P478" s="31" t="s">
        <v>16</v>
      </c>
      <c r="Q478" s="11" t="s">
        <v>3962</v>
      </c>
      <c r="R478" s="4"/>
      <c r="T478" s="3"/>
    </row>
    <row r="479" spans="1:20" ht="17" customHeight="1">
      <c r="A479" s="14">
        <f t="shared" si="7"/>
        <v>478</v>
      </c>
      <c r="B479" s="15">
        <v>44937</v>
      </c>
      <c r="C479" s="16">
        <v>0.66666666666666663</v>
      </c>
      <c r="D479" s="14" t="s">
        <v>120</v>
      </c>
      <c r="E479" s="14" t="s">
        <v>674</v>
      </c>
      <c r="F479" s="14" t="s">
        <v>7</v>
      </c>
      <c r="G479" s="17" t="s">
        <v>122</v>
      </c>
      <c r="H479" s="14" t="s">
        <v>837</v>
      </c>
      <c r="I479" s="18" t="s">
        <v>714</v>
      </c>
      <c r="J479" s="35">
        <v>28500</v>
      </c>
      <c r="K479" s="36" t="s">
        <v>60</v>
      </c>
      <c r="L479" s="19" t="s">
        <v>3727</v>
      </c>
      <c r="M479" s="19" t="s">
        <v>2387</v>
      </c>
      <c r="N479" s="19" t="s">
        <v>2388</v>
      </c>
      <c r="O479" s="19" t="s">
        <v>2389</v>
      </c>
      <c r="P479" s="31" t="s">
        <v>16</v>
      </c>
      <c r="Q479" s="13" t="s">
        <v>3963</v>
      </c>
      <c r="R479" s="4"/>
      <c r="T479" s="3"/>
    </row>
    <row r="480" spans="1:20" ht="17" customHeight="1">
      <c r="A480" s="14">
        <f t="shared" si="7"/>
        <v>479</v>
      </c>
      <c r="B480" s="15">
        <v>44937</v>
      </c>
      <c r="C480" s="16">
        <v>0.8125</v>
      </c>
      <c r="D480" s="14" t="s">
        <v>332</v>
      </c>
      <c r="E480" s="14" t="s">
        <v>164</v>
      </c>
      <c r="F480" s="14" t="s">
        <v>49</v>
      </c>
      <c r="G480" s="17" t="s">
        <v>716</v>
      </c>
      <c r="H480" s="14" t="s">
        <v>824</v>
      </c>
      <c r="I480" s="18" t="s">
        <v>720</v>
      </c>
      <c r="J480" s="33">
        <v>21000</v>
      </c>
      <c r="K480" s="36" t="s">
        <v>46</v>
      </c>
      <c r="L480" s="19" t="s">
        <v>3728</v>
      </c>
      <c r="M480" s="19" t="s">
        <v>2390</v>
      </c>
      <c r="N480" s="19" t="s">
        <v>2391</v>
      </c>
      <c r="O480" s="19" t="s">
        <v>2392</v>
      </c>
      <c r="P480" s="31" t="s">
        <v>16</v>
      </c>
      <c r="Q480" s="11" t="s">
        <v>3962</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3729</v>
      </c>
      <c r="M481" s="19" t="s">
        <v>2393</v>
      </c>
      <c r="N481" s="19" t="s">
        <v>2394</v>
      </c>
      <c r="O481" s="19" t="s">
        <v>2395</v>
      </c>
      <c r="P481" s="31" t="s">
        <v>16</v>
      </c>
      <c r="Q481" s="11" t="s">
        <v>3962</v>
      </c>
      <c r="R481" s="4"/>
      <c r="T481" s="3"/>
    </row>
    <row r="482" spans="1:20" ht="17" customHeight="1">
      <c r="A482" s="14">
        <f t="shared" si="7"/>
        <v>481</v>
      </c>
      <c r="B482" s="15">
        <v>44939</v>
      </c>
      <c r="C482" s="16">
        <v>0.79166666666666663</v>
      </c>
      <c r="D482" s="14" t="s">
        <v>1054</v>
      </c>
      <c r="E482" s="14" t="s">
        <v>100</v>
      </c>
      <c r="F482" s="14" t="s">
        <v>136</v>
      </c>
      <c r="G482" s="17" t="s">
        <v>642</v>
      </c>
      <c r="H482" s="14" t="s">
        <v>840</v>
      </c>
      <c r="I482" s="18" t="s">
        <v>668</v>
      </c>
      <c r="J482" s="33">
        <v>22000</v>
      </c>
      <c r="K482" s="36" t="s">
        <v>16</v>
      </c>
      <c r="L482" s="19" t="s">
        <v>3730</v>
      </c>
      <c r="M482" s="19" t="s">
        <v>2396</v>
      </c>
      <c r="N482" s="19" t="s">
        <v>2397</v>
      </c>
      <c r="O482" s="19" t="s">
        <v>16</v>
      </c>
      <c r="P482" s="31" t="s">
        <v>16</v>
      </c>
      <c r="Q482" s="11" t="s">
        <v>3963</v>
      </c>
      <c r="R482" s="4"/>
      <c r="T482" s="3"/>
    </row>
    <row r="483" spans="1:20" ht="17" customHeight="1">
      <c r="A483" s="14">
        <f t="shared" si="7"/>
        <v>482</v>
      </c>
      <c r="B483" s="15">
        <v>44940</v>
      </c>
      <c r="C483" s="16">
        <v>0.58333333333333337</v>
      </c>
      <c r="D483" s="14" t="s">
        <v>120</v>
      </c>
      <c r="E483" s="14" t="s">
        <v>674</v>
      </c>
      <c r="F483" s="14" t="s">
        <v>7</v>
      </c>
      <c r="G483" s="17" t="s">
        <v>122</v>
      </c>
      <c r="H483" s="14" t="s">
        <v>838</v>
      </c>
      <c r="I483" s="18" t="s">
        <v>715</v>
      </c>
      <c r="J483" s="33">
        <v>28500</v>
      </c>
      <c r="K483" s="36" t="s">
        <v>60</v>
      </c>
      <c r="L483" s="19" t="s">
        <v>3731</v>
      </c>
      <c r="M483" s="19" t="s">
        <v>2398</v>
      </c>
      <c r="N483" s="19" t="s">
        <v>2399</v>
      </c>
      <c r="O483" s="19" t="s">
        <v>2400</v>
      </c>
      <c r="P483" s="31" t="s">
        <v>16</v>
      </c>
      <c r="Q483" s="11" t="s">
        <v>3963</v>
      </c>
      <c r="R483" s="4"/>
      <c r="T483" s="3"/>
    </row>
    <row r="484" spans="1:20" ht="17" customHeight="1">
      <c r="A484" s="14">
        <f t="shared" si="7"/>
        <v>483</v>
      </c>
      <c r="B484" s="15">
        <v>44941</v>
      </c>
      <c r="C484" s="16">
        <v>0.75</v>
      </c>
      <c r="D484" s="14" t="s">
        <v>332</v>
      </c>
      <c r="E484" s="14" t="s">
        <v>164</v>
      </c>
      <c r="F484" s="14" t="s">
        <v>49</v>
      </c>
      <c r="G484" s="17" t="s">
        <v>716</v>
      </c>
      <c r="H484" s="14" t="s">
        <v>825</v>
      </c>
      <c r="I484" s="18" t="s">
        <v>721</v>
      </c>
      <c r="J484" s="33">
        <v>17000</v>
      </c>
      <c r="K484" s="36" t="s">
        <v>46</v>
      </c>
      <c r="L484" s="19" t="s">
        <v>3732</v>
      </c>
      <c r="M484" s="19" t="s">
        <v>2401</v>
      </c>
      <c r="N484" s="19" t="s">
        <v>2402</v>
      </c>
      <c r="O484" s="19" t="s">
        <v>2403</v>
      </c>
      <c r="P484" s="31" t="s">
        <v>16</v>
      </c>
      <c r="Q484" s="11" t="s">
        <v>3960</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3733</v>
      </c>
      <c r="M485" s="19" t="s">
        <v>2404</v>
      </c>
      <c r="N485" s="19" t="s">
        <v>2405</v>
      </c>
      <c r="O485" s="19" t="s">
        <v>16</v>
      </c>
      <c r="P485" s="31" t="s">
        <v>16</v>
      </c>
      <c r="Q485" s="11" t="s">
        <v>3962</v>
      </c>
      <c r="R485" s="4"/>
      <c r="T485" s="3"/>
    </row>
    <row r="486" spans="1:20" ht="17" customHeight="1">
      <c r="A486" s="14">
        <f t="shared" si="7"/>
        <v>485</v>
      </c>
      <c r="B486" s="15">
        <v>44945</v>
      </c>
      <c r="C486" s="16">
        <v>0.83333333333333337</v>
      </c>
      <c r="D486" s="14" t="s">
        <v>292</v>
      </c>
      <c r="E486" s="14" t="s">
        <v>13</v>
      </c>
      <c r="F486" s="14" t="s">
        <v>7</v>
      </c>
      <c r="G486" s="17" t="s">
        <v>725</v>
      </c>
      <c r="H486" s="14" t="s">
        <v>824</v>
      </c>
      <c r="I486" s="18" t="s">
        <v>726</v>
      </c>
      <c r="J486" s="33">
        <v>0</v>
      </c>
      <c r="K486" s="36" t="s">
        <v>263</v>
      </c>
      <c r="L486" s="19" t="s">
        <v>3734</v>
      </c>
      <c r="M486" s="19" t="s">
        <v>2406</v>
      </c>
      <c r="N486" s="19" t="s">
        <v>2407</v>
      </c>
      <c r="O486" s="19" t="s">
        <v>2408</v>
      </c>
      <c r="P486" s="31" t="s">
        <v>16</v>
      </c>
      <c r="Q486" s="11" t="s">
        <v>3960</v>
      </c>
      <c r="R486" s="4"/>
      <c r="T486" s="3"/>
    </row>
    <row r="487" spans="1:20" ht="17" customHeight="1">
      <c r="A487" s="14">
        <f t="shared" si="7"/>
        <v>486</v>
      </c>
      <c r="B487" s="15">
        <v>44946</v>
      </c>
      <c r="C487" s="16">
        <v>0.66666666666666663</v>
      </c>
      <c r="D487" s="14" t="s">
        <v>120</v>
      </c>
      <c r="E487" s="14" t="s">
        <v>674</v>
      </c>
      <c r="F487" s="14" t="s">
        <v>7</v>
      </c>
      <c r="G487" s="17" t="s">
        <v>122</v>
      </c>
      <c r="H487" s="14" t="s">
        <v>840</v>
      </c>
      <c r="I487" s="18" t="s">
        <v>728</v>
      </c>
      <c r="J487" s="33">
        <v>24000</v>
      </c>
      <c r="K487" s="36" t="s">
        <v>60</v>
      </c>
      <c r="L487" s="19" t="s">
        <v>3735</v>
      </c>
      <c r="M487" s="19" t="s">
        <v>2409</v>
      </c>
      <c r="N487" s="19" t="s">
        <v>2410</v>
      </c>
      <c r="O487" s="19" t="s">
        <v>2411</v>
      </c>
      <c r="P487" s="31" t="s">
        <v>16</v>
      </c>
      <c r="Q487" s="11" t="s">
        <v>3963</v>
      </c>
      <c r="R487" s="4"/>
      <c r="T487" s="3"/>
    </row>
    <row r="488" spans="1:20" ht="17" customHeight="1">
      <c r="A488" s="14">
        <f t="shared" si="7"/>
        <v>487</v>
      </c>
      <c r="B488" s="15">
        <v>44946</v>
      </c>
      <c r="C488" s="16">
        <v>0.83333333333333337</v>
      </c>
      <c r="D488" s="14" t="s">
        <v>120</v>
      </c>
      <c r="E488" s="14" t="s">
        <v>674</v>
      </c>
      <c r="F488" s="14" t="s">
        <v>7</v>
      </c>
      <c r="G488" s="17" t="s">
        <v>122</v>
      </c>
      <c r="H488" s="14" t="s">
        <v>842</v>
      </c>
      <c r="I488" s="18" t="s">
        <v>724</v>
      </c>
      <c r="J488" s="33">
        <v>24000</v>
      </c>
      <c r="K488" s="36" t="s">
        <v>60</v>
      </c>
      <c r="L488" s="19" t="s">
        <v>3736</v>
      </c>
      <c r="M488" s="19" t="s">
        <v>2412</v>
      </c>
      <c r="N488" s="19" t="s">
        <v>2413</v>
      </c>
      <c r="O488" s="19" t="s">
        <v>2414</v>
      </c>
      <c r="P488" s="31" t="s">
        <v>16</v>
      </c>
      <c r="Q488" s="11" t="s">
        <v>3963</v>
      </c>
      <c r="R488" s="4"/>
      <c r="T488" s="3"/>
    </row>
    <row r="489" spans="1:20" ht="17" customHeight="1">
      <c r="A489" s="14">
        <f t="shared" si="7"/>
        <v>488</v>
      </c>
      <c r="B489" s="15">
        <v>44950</v>
      </c>
      <c r="C489" s="16">
        <v>0.58333333333333337</v>
      </c>
      <c r="D489" s="14" t="s">
        <v>120</v>
      </c>
      <c r="E489" s="14" t="s">
        <v>674</v>
      </c>
      <c r="F489" s="14" t="s">
        <v>7</v>
      </c>
      <c r="G489" s="17" t="s">
        <v>122</v>
      </c>
      <c r="H489" s="14" t="s">
        <v>841</v>
      </c>
      <c r="I489" s="18" t="s">
        <v>912</v>
      </c>
      <c r="J489" s="33">
        <v>28500</v>
      </c>
      <c r="K489" s="36" t="s">
        <v>60</v>
      </c>
      <c r="L489" s="19" t="s">
        <v>3737</v>
      </c>
      <c r="M489" s="19" t="s">
        <v>2415</v>
      </c>
      <c r="N489" s="19" t="s">
        <v>2416</v>
      </c>
      <c r="O489" s="19" t="s">
        <v>2417</v>
      </c>
      <c r="P489" s="31" t="s">
        <v>16</v>
      </c>
      <c r="Q489" s="11" t="s">
        <v>3963</v>
      </c>
      <c r="R489" s="4"/>
      <c r="T489" s="3"/>
    </row>
    <row r="490" spans="1:20" ht="17" customHeight="1">
      <c r="A490" s="14">
        <f t="shared" si="7"/>
        <v>489</v>
      </c>
      <c r="B490" s="15">
        <v>44950</v>
      </c>
      <c r="C490" s="16">
        <v>0.75</v>
      </c>
      <c r="D490" s="14" t="s">
        <v>120</v>
      </c>
      <c r="E490" s="14" t="s">
        <v>674</v>
      </c>
      <c r="F490" s="14" t="s">
        <v>7</v>
      </c>
      <c r="G490" s="17" t="s">
        <v>122</v>
      </c>
      <c r="H490" s="14" t="s">
        <v>852</v>
      </c>
      <c r="I490" s="18" t="s">
        <v>723</v>
      </c>
      <c r="J490" s="33">
        <v>28500</v>
      </c>
      <c r="K490" s="36" t="s">
        <v>60</v>
      </c>
      <c r="L490" s="19" t="s">
        <v>3738</v>
      </c>
      <c r="M490" s="19" t="s">
        <v>2418</v>
      </c>
      <c r="N490" s="19" t="s">
        <v>2419</v>
      </c>
      <c r="O490" s="19" t="s">
        <v>2420</v>
      </c>
      <c r="P490" s="31" t="s">
        <v>16</v>
      </c>
      <c r="Q490" s="11" t="s">
        <v>3962</v>
      </c>
      <c r="R490" s="4"/>
      <c r="T490" s="3"/>
    </row>
    <row r="491" spans="1:20" ht="17" customHeight="1">
      <c r="A491" s="14">
        <f t="shared" si="7"/>
        <v>490</v>
      </c>
      <c r="B491" s="15">
        <v>44952</v>
      </c>
      <c r="C491" s="16">
        <v>0.83333333333333337</v>
      </c>
      <c r="D491" s="14" t="s">
        <v>688</v>
      </c>
      <c r="E491" s="14" t="s">
        <v>65</v>
      </c>
      <c r="F491" s="14" t="s">
        <v>7</v>
      </c>
      <c r="G491" s="17" t="s">
        <v>689</v>
      </c>
      <c r="H491" s="14" t="s">
        <v>839</v>
      </c>
      <c r="I491" s="18" t="s">
        <v>794</v>
      </c>
      <c r="J491" s="33">
        <v>14850</v>
      </c>
      <c r="K491" s="36" t="s">
        <v>156</v>
      </c>
      <c r="L491" s="19" t="s">
        <v>3739</v>
      </c>
      <c r="M491" s="19" t="s">
        <v>2421</v>
      </c>
      <c r="N491" s="19" t="s">
        <v>2422</v>
      </c>
      <c r="O491" s="19" t="s">
        <v>3219</v>
      </c>
      <c r="P491" s="31" t="s">
        <v>16</v>
      </c>
      <c r="Q491" s="11" t="s">
        <v>3962</v>
      </c>
      <c r="R491" s="4"/>
      <c r="T491" s="3"/>
    </row>
    <row r="492" spans="1:20" ht="17" customHeight="1">
      <c r="A492" s="14">
        <f t="shared" si="7"/>
        <v>491</v>
      </c>
      <c r="B492" s="15">
        <v>44953</v>
      </c>
      <c r="C492" s="16">
        <v>0.75</v>
      </c>
      <c r="D492" s="14" t="s">
        <v>1054</v>
      </c>
      <c r="E492" s="14" t="s">
        <v>100</v>
      </c>
      <c r="F492" s="14" t="s">
        <v>136</v>
      </c>
      <c r="G492" s="17" t="s">
        <v>642</v>
      </c>
      <c r="H492" s="14" t="s">
        <v>842</v>
      </c>
      <c r="I492" s="18" t="s">
        <v>669</v>
      </c>
      <c r="J492" s="33">
        <v>0</v>
      </c>
      <c r="K492" s="36" t="s">
        <v>16</v>
      </c>
      <c r="L492" s="19" t="s">
        <v>3740</v>
      </c>
      <c r="M492" s="19" t="s">
        <v>2423</v>
      </c>
      <c r="N492" s="19" t="s">
        <v>2424</v>
      </c>
      <c r="O492" s="19" t="s">
        <v>16</v>
      </c>
      <c r="P492" s="31" t="s">
        <v>16</v>
      </c>
      <c r="Q492" s="11" t="s">
        <v>3963</v>
      </c>
      <c r="R492" s="4"/>
      <c r="T492" s="3"/>
    </row>
    <row r="493" spans="1:20" ht="17" customHeight="1">
      <c r="A493" s="14">
        <f t="shared" si="7"/>
        <v>492</v>
      </c>
      <c r="B493" s="15">
        <v>44955</v>
      </c>
      <c r="C493" s="16">
        <v>0.58333333333333337</v>
      </c>
      <c r="D493" s="14" t="s">
        <v>688</v>
      </c>
      <c r="E493" s="14" t="s">
        <v>65</v>
      </c>
      <c r="F493" s="14" t="s">
        <v>7</v>
      </c>
      <c r="G493" s="17" t="s">
        <v>689</v>
      </c>
      <c r="H493" s="14" t="s">
        <v>837</v>
      </c>
      <c r="I493" s="18" t="s">
        <v>722</v>
      </c>
      <c r="J493" s="33">
        <v>14850</v>
      </c>
      <c r="K493" s="36" t="s">
        <v>156</v>
      </c>
      <c r="L493" s="19" t="s">
        <v>3741</v>
      </c>
      <c r="M493" s="19" t="s">
        <v>2425</v>
      </c>
      <c r="N493" s="19" t="s">
        <v>2426</v>
      </c>
      <c r="O493" s="19" t="s">
        <v>2427</v>
      </c>
      <c r="P493" s="31" t="s">
        <v>16</v>
      </c>
      <c r="Q493" s="11" t="s">
        <v>3962</v>
      </c>
      <c r="R493" s="4"/>
      <c r="T493" s="3"/>
    </row>
    <row r="494" spans="1:20" ht="17" customHeight="1">
      <c r="A494" s="14">
        <f t="shared" si="7"/>
        <v>493</v>
      </c>
      <c r="B494" s="15">
        <v>44959</v>
      </c>
      <c r="C494" s="16">
        <v>0.83333333333333337</v>
      </c>
      <c r="D494" s="14" t="s">
        <v>120</v>
      </c>
      <c r="E494" s="14" t="s">
        <v>674</v>
      </c>
      <c r="F494" s="14" t="s">
        <v>7</v>
      </c>
      <c r="G494" s="17" t="s">
        <v>122</v>
      </c>
      <c r="H494" s="14" t="s">
        <v>843</v>
      </c>
      <c r="I494" s="18" t="s">
        <v>724</v>
      </c>
      <c r="J494" s="33">
        <v>28500</v>
      </c>
      <c r="K494" s="36" t="s">
        <v>60</v>
      </c>
      <c r="L494" s="19" t="s">
        <v>3742</v>
      </c>
      <c r="M494" s="19" t="s">
        <v>2428</v>
      </c>
      <c r="N494" s="19" t="s">
        <v>2429</v>
      </c>
      <c r="O494" s="19" t="s">
        <v>2430</v>
      </c>
      <c r="P494" s="31" t="s">
        <v>16</v>
      </c>
      <c r="Q494" s="11" t="s">
        <v>3963</v>
      </c>
      <c r="R494" s="4"/>
      <c r="T494" s="3"/>
    </row>
    <row r="495" spans="1:20" ht="17" customHeight="1">
      <c r="A495" s="14">
        <f t="shared" si="7"/>
        <v>494</v>
      </c>
      <c r="B495" s="21">
        <v>44962</v>
      </c>
      <c r="C495" s="22">
        <v>0.75</v>
      </c>
      <c r="D495" s="17" t="s">
        <v>120</v>
      </c>
      <c r="E495" s="17" t="s">
        <v>674</v>
      </c>
      <c r="F495" s="17" t="s">
        <v>7</v>
      </c>
      <c r="G495" s="17" t="s">
        <v>122</v>
      </c>
      <c r="H495" s="17" t="s">
        <v>844</v>
      </c>
      <c r="I495" s="23" t="s">
        <v>729</v>
      </c>
      <c r="J495" s="33">
        <v>27500</v>
      </c>
      <c r="K495" s="36" t="s">
        <v>60</v>
      </c>
      <c r="L495" s="19" t="s">
        <v>3743</v>
      </c>
      <c r="M495" s="19" t="s">
        <v>2431</v>
      </c>
      <c r="N495" s="19" t="s">
        <v>2432</v>
      </c>
      <c r="O495" s="19" t="s">
        <v>2433</v>
      </c>
      <c r="P495" s="31" t="s">
        <v>16</v>
      </c>
      <c r="Q495" s="11" t="s">
        <v>3962</v>
      </c>
      <c r="R495" s="4"/>
      <c r="T495" s="3"/>
    </row>
    <row r="496" spans="1:20" ht="17" customHeight="1">
      <c r="A496" s="17">
        <f t="shared" si="7"/>
        <v>495</v>
      </c>
      <c r="B496" s="21">
        <v>44964</v>
      </c>
      <c r="C496" s="22">
        <v>0.83333333333333337</v>
      </c>
      <c r="D496" s="17" t="s">
        <v>120</v>
      </c>
      <c r="E496" s="17" t="s">
        <v>674</v>
      </c>
      <c r="F496" s="17" t="s">
        <v>7</v>
      </c>
      <c r="G496" s="17" t="s">
        <v>122</v>
      </c>
      <c r="H496" s="17" t="s">
        <v>845</v>
      </c>
      <c r="I496" s="23" t="s">
        <v>730</v>
      </c>
      <c r="J496" s="34">
        <v>20000</v>
      </c>
      <c r="K496" s="38" t="s">
        <v>60</v>
      </c>
      <c r="L496" s="24" t="s">
        <v>3744</v>
      </c>
      <c r="M496" s="24" t="s">
        <v>2434</v>
      </c>
      <c r="N496" s="24" t="s">
        <v>2435</v>
      </c>
      <c r="O496" s="24" t="s">
        <v>2436</v>
      </c>
      <c r="P496" s="32" t="s">
        <v>16</v>
      </c>
      <c r="Q496" s="12" t="s">
        <v>3963</v>
      </c>
      <c r="R496" s="4"/>
      <c r="T496" s="3"/>
    </row>
    <row r="497" spans="1:20" ht="17" customHeight="1">
      <c r="A497" s="17">
        <f t="shared" si="7"/>
        <v>496</v>
      </c>
      <c r="B497" s="21">
        <v>44968</v>
      </c>
      <c r="C497" s="22">
        <v>0.58333333333333337</v>
      </c>
      <c r="D497" s="17" t="s">
        <v>120</v>
      </c>
      <c r="E497" s="17" t="s">
        <v>674</v>
      </c>
      <c r="F497" s="17" t="s">
        <v>7</v>
      </c>
      <c r="G497" s="17" t="s">
        <v>122</v>
      </c>
      <c r="H497" s="17" t="s">
        <v>849</v>
      </c>
      <c r="I497" s="23" t="s">
        <v>913</v>
      </c>
      <c r="J497" s="34">
        <v>20000</v>
      </c>
      <c r="K497" s="38" t="s">
        <v>60</v>
      </c>
      <c r="L497" s="24" t="s">
        <v>3745</v>
      </c>
      <c r="M497" s="24" t="s">
        <v>2437</v>
      </c>
      <c r="N497" s="24" t="s">
        <v>2438</v>
      </c>
      <c r="O497" s="24" t="s">
        <v>2439</v>
      </c>
      <c r="P497" s="32" t="s">
        <v>16</v>
      </c>
      <c r="Q497" s="12" t="s">
        <v>3963</v>
      </c>
      <c r="R497" s="4"/>
      <c r="T497" s="3"/>
    </row>
    <row r="498" spans="1:20" ht="17" customHeight="1">
      <c r="A498" s="17">
        <f t="shared" si="7"/>
        <v>497</v>
      </c>
      <c r="B498" s="21">
        <v>44968</v>
      </c>
      <c r="C498" s="22">
        <v>0.75</v>
      </c>
      <c r="D498" s="17" t="s">
        <v>120</v>
      </c>
      <c r="E498" s="17" t="s">
        <v>674</v>
      </c>
      <c r="F498" s="17" t="s">
        <v>7</v>
      </c>
      <c r="G498" s="17" t="s">
        <v>122</v>
      </c>
      <c r="H498" s="17" t="s">
        <v>853</v>
      </c>
      <c r="I498" s="23" t="s">
        <v>731</v>
      </c>
      <c r="J498" s="34">
        <v>20000</v>
      </c>
      <c r="K498" s="38" t="s">
        <v>60</v>
      </c>
      <c r="L498" s="24" t="s">
        <v>3746</v>
      </c>
      <c r="M498" s="24" t="s">
        <v>2440</v>
      </c>
      <c r="N498" s="24" t="s">
        <v>2441</v>
      </c>
      <c r="O498" s="24" t="s">
        <v>2442</v>
      </c>
      <c r="P498" s="32" t="s">
        <v>16</v>
      </c>
      <c r="Q498" s="12" t="s">
        <v>3962</v>
      </c>
      <c r="R498" s="4"/>
      <c r="T498" s="3"/>
    </row>
    <row r="499" spans="1:20" ht="17" customHeight="1">
      <c r="A499" s="14">
        <f t="shared" si="7"/>
        <v>498</v>
      </c>
      <c r="B499" s="15">
        <v>44969</v>
      </c>
      <c r="C499" s="16">
        <v>0.625</v>
      </c>
      <c r="D499" s="14" t="s">
        <v>743</v>
      </c>
      <c r="E499" s="14" t="s">
        <v>1090</v>
      </c>
      <c r="F499" s="14" t="s">
        <v>7</v>
      </c>
      <c r="G499" s="17" t="s">
        <v>742</v>
      </c>
      <c r="H499" s="14" t="s">
        <v>824</v>
      </c>
      <c r="I499" s="18" t="s">
        <v>744</v>
      </c>
      <c r="J499" s="33">
        <v>0</v>
      </c>
      <c r="K499" s="36" t="s">
        <v>176</v>
      </c>
      <c r="L499" s="19" t="s">
        <v>3747</v>
      </c>
      <c r="M499" s="19" t="s">
        <v>2443</v>
      </c>
      <c r="N499" s="19" t="s">
        <v>2444</v>
      </c>
      <c r="O499" s="19" t="s">
        <v>16</v>
      </c>
      <c r="P499" s="31" t="s">
        <v>16</v>
      </c>
      <c r="Q499" s="11" t="s">
        <v>3960</v>
      </c>
      <c r="R499" s="4"/>
      <c r="T499" s="3"/>
    </row>
    <row r="500" spans="1:20" ht="17" customHeight="1">
      <c r="A500" s="14">
        <f t="shared" si="7"/>
        <v>499</v>
      </c>
      <c r="B500" s="15">
        <v>44972</v>
      </c>
      <c r="C500" s="16">
        <v>0.83333333333333337</v>
      </c>
      <c r="D500" s="14" t="s">
        <v>120</v>
      </c>
      <c r="E500" s="14" t="s">
        <v>674</v>
      </c>
      <c r="F500" s="14" t="s">
        <v>7</v>
      </c>
      <c r="G500" s="17" t="s">
        <v>122</v>
      </c>
      <c r="H500" s="14" t="s">
        <v>846</v>
      </c>
      <c r="I500" s="18" t="s">
        <v>732</v>
      </c>
      <c r="J500" s="33">
        <v>20000</v>
      </c>
      <c r="K500" s="36" t="s">
        <v>60</v>
      </c>
      <c r="L500" s="19" t="s">
        <v>3748</v>
      </c>
      <c r="M500" s="19" t="s">
        <v>2445</v>
      </c>
      <c r="N500" s="19" t="s">
        <v>2446</v>
      </c>
      <c r="O500" s="19" t="s">
        <v>2447</v>
      </c>
      <c r="P500" s="31" t="s">
        <v>16</v>
      </c>
      <c r="Q500" s="11" t="s">
        <v>3962</v>
      </c>
      <c r="R500" s="4"/>
      <c r="T500" s="3"/>
    </row>
    <row r="501" spans="1:20" ht="17" customHeight="1">
      <c r="A501" s="14">
        <f t="shared" si="7"/>
        <v>500</v>
      </c>
      <c r="B501" s="15">
        <v>44973</v>
      </c>
      <c r="C501" s="16">
        <v>0.83333333333333337</v>
      </c>
      <c r="D501" s="14" t="s">
        <v>222</v>
      </c>
      <c r="E501" s="14" t="s">
        <v>100</v>
      </c>
      <c r="F501" s="14" t="s">
        <v>7</v>
      </c>
      <c r="G501" s="17" t="s">
        <v>312</v>
      </c>
      <c r="H501" s="14" t="s">
        <v>824</v>
      </c>
      <c r="I501" s="18" t="s">
        <v>747</v>
      </c>
      <c r="J501" s="33">
        <v>20000</v>
      </c>
      <c r="K501" s="36" t="s">
        <v>63</v>
      </c>
      <c r="L501" s="19" t="s">
        <v>3749</v>
      </c>
      <c r="M501" s="19" t="s">
        <v>2448</v>
      </c>
      <c r="N501" s="19" t="s">
        <v>2449</v>
      </c>
      <c r="O501" s="19" t="s">
        <v>2450</v>
      </c>
      <c r="P501" s="31" t="s">
        <v>16</v>
      </c>
      <c r="Q501" s="11" t="s">
        <v>3962</v>
      </c>
      <c r="R501" s="4"/>
      <c r="T501" s="3"/>
    </row>
    <row r="502" spans="1:20" ht="17" customHeight="1">
      <c r="A502" s="14">
        <f t="shared" si="7"/>
        <v>501</v>
      </c>
      <c r="B502" s="15">
        <v>44974</v>
      </c>
      <c r="C502" s="16">
        <v>0.83333333333333337</v>
      </c>
      <c r="D502" s="14" t="s">
        <v>120</v>
      </c>
      <c r="E502" s="14" t="s">
        <v>674</v>
      </c>
      <c r="F502" s="14" t="s">
        <v>7</v>
      </c>
      <c r="G502" s="17" t="s">
        <v>122</v>
      </c>
      <c r="H502" s="14" t="s">
        <v>847</v>
      </c>
      <c r="I502" s="18" t="s">
        <v>733</v>
      </c>
      <c r="J502" s="33">
        <v>20000</v>
      </c>
      <c r="K502" s="36" t="s">
        <v>60</v>
      </c>
      <c r="L502" s="19" t="s">
        <v>3750</v>
      </c>
      <c r="M502" s="19" t="s">
        <v>2451</v>
      </c>
      <c r="N502" s="19" t="s">
        <v>2452</v>
      </c>
      <c r="O502" s="19" t="s">
        <v>2453</v>
      </c>
      <c r="P502" s="31" t="s">
        <v>16</v>
      </c>
      <c r="Q502" s="11" t="s">
        <v>3962</v>
      </c>
      <c r="R502" s="4"/>
      <c r="T502" s="3"/>
    </row>
    <row r="503" spans="1:20" ht="17" customHeight="1">
      <c r="A503" s="14">
        <f t="shared" si="7"/>
        <v>502</v>
      </c>
      <c r="B503" s="15">
        <v>44978</v>
      </c>
      <c r="C503" s="16">
        <v>0.83333333333333337</v>
      </c>
      <c r="D503" s="14" t="s">
        <v>1053</v>
      </c>
      <c r="E503" s="14" t="s">
        <v>100</v>
      </c>
      <c r="F503" s="14" t="s">
        <v>7</v>
      </c>
      <c r="G503" s="17" t="s">
        <v>748</v>
      </c>
      <c r="H503" s="14" t="s">
        <v>824</v>
      </c>
      <c r="I503" s="18" t="s">
        <v>749</v>
      </c>
      <c r="J503" s="33">
        <v>0</v>
      </c>
      <c r="K503" s="36" t="s">
        <v>719</v>
      </c>
      <c r="L503" s="19" t="s">
        <v>3751</v>
      </c>
      <c r="M503" s="19" t="s">
        <v>2454</v>
      </c>
      <c r="N503" s="19" t="s">
        <v>2455</v>
      </c>
      <c r="O503" s="19" t="s">
        <v>2456</v>
      </c>
      <c r="P503" s="31" t="s">
        <v>16</v>
      </c>
      <c r="Q503" s="11" t="s">
        <v>3960</v>
      </c>
      <c r="R503" s="4"/>
      <c r="T503" s="3"/>
    </row>
    <row r="504" spans="1:20" ht="17" customHeight="1">
      <c r="A504" s="14">
        <f t="shared" si="7"/>
        <v>503</v>
      </c>
      <c r="B504" s="15">
        <v>44979</v>
      </c>
      <c r="C504" s="16">
        <v>0.66666666666666663</v>
      </c>
      <c r="D504" s="14" t="s">
        <v>120</v>
      </c>
      <c r="E504" s="14" t="s">
        <v>674</v>
      </c>
      <c r="F504" s="14" t="s">
        <v>7</v>
      </c>
      <c r="G504" s="17" t="s">
        <v>122</v>
      </c>
      <c r="H504" s="14" t="s">
        <v>850</v>
      </c>
      <c r="I504" s="18" t="s">
        <v>737</v>
      </c>
      <c r="J504" s="33">
        <v>18600</v>
      </c>
      <c r="K504" s="36" t="s">
        <v>60</v>
      </c>
      <c r="L504" s="19" t="s">
        <v>3752</v>
      </c>
      <c r="M504" s="19" t="s">
        <v>2457</v>
      </c>
      <c r="N504" s="19" t="s">
        <v>2458</v>
      </c>
      <c r="O504" s="19" t="s">
        <v>2459</v>
      </c>
      <c r="P504" s="31" t="s">
        <v>16</v>
      </c>
      <c r="Q504" s="11" t="s">
        <v>3963</v>
      </c>
      <c r="R504" s="4"/>
      <c r="T504" s="3"/>
    </row>
    <row r="505" spans="1:20" ht="17" customHeight="1">
      <c r="A505" s="14">
        <f t="shared" si="7"/>
        <v>504</v>
      </c>
      <c r="B505" s="15">
        <v>44979</v>
      </c>
      <c r="C505" s="16">
        <v>0.83333333333333337</v>
      </c>
      <c r="D505" s="14" t="s">
        <v>120</v>
      </c>
      <c r="E505" s="14" t="s">
        <v>674</v>
      </c>
      <c r="F505" s="14" t="s">
        <v>7</v>
      </c>
      <c r="G505" s="17" t="s">
        <v>122</v>
      </c>
      <c r="H505" s="14" t="s">
        <v>854</v>
      </c>
      <c r="I505" s="18" t="s">
        <v>738</v>
      </c>
      <c r="J505" s="33">
        <v>18600</v>
      </c>
      <c r="K505" s="36" t="s">
        <v>60</v>
      </c>
      <c r="L505" s="19" t="s">
        <v>3753</v>
      </c>
      <c r="M505" s="19" t="s">
        <v>2460</v>
      </c>
      <c r="N505" s="19" t="s">
        <v>2461</v>
      </c>
      <c r="O505" s="19" t="s">
        <v>2462</v>
      </c>
      <c r="P505" s="31" t="s">
        <v>16</v>
      </c>
      <c r="Q505" s="11" t="s">
        <v>3963</v>
      </c>
      <c r="R505" s="4"/>
      <c r="T505" s="3"/>
    </row>
    <row r="506" spans="1:20" ht="17" customHeight="1">
      <c r="A506" s="14">
        <f t="shared" si="7"/>
        <v>505</v>
      </c>
      <c r="B506" s="15">
        <v>44982</v>
      </c>
      <c r="C506" s="16">
        <v>0.58333333333333337</v>
      </c>
      <c r="D506" s="14" t="s">
        <v>120</v>
      </c>
      <c r="E506" s="14" t="s">
        <v>674</v>
      </c>
      <c r="F506" s="14" t="s">
        <v>7</v>
      </c>
      <c r="G506" s="17" t="s">
        <v>122</v>
      </c>
      <c r="H506" s="14" t="s">
        <v>851</v>
      </c>
      <c r="I506" s="18" t="s">
        <v>739</v>
      </c>
      <c r="J506" s="33">
        <v>22500</v>
      </c>
      <c r="K506" s="36" t="s">
        <v>60</v>
      </c>
      <c r="L506" s="19" t="s">
        <v>3754</v>
      </c>
      <c r="M506" s="19" t="s">
        <v>2463</v>
      </c>
      <c r="N506" s="19" t="s">
        <v>2464</v>
      </c>
      <c r="O506" s="19" t="s">
        <v>2465</v>
      </c>
      <c r="P506" s="31" t="s">
        <v>16</v>
      </c>
      <c r="Q506" s="11" t="s">
        <v>3963</v>
      </c>
      <c r="R506" s="4"/>
      <c r="T506" s="3"/>
    </row>
    <row r="507" spans="1:20" ht="17" customHeight="1">
      <c r="A507" s="14">
        <f t="shared" si="7"/>
        <v>506</v>
      </c>
      <c r="B507" s="15">
        <v>44982</v>
      </c>
      <c r="C507" s="16">
        <v>0.75</v>
      </c>
      <c r="D507" s="14" t="s">
        <v>120</v>
      </c>
      <c r="E507" s="14" t="s">
        <v>674</v>
      </c>
      <c r="F507" s="14" t="s">
        <v>7</v>
      </c>
      <c r="G507" s="17" t="s">
        <v>122</v>
      </c>
      <c r="H507" s="14" t="s">
        <v>855</v>
      </c>
      <c r="I507" s="18" t="s">
        <v>740</v>
      </c>
      <c r="J507" s="33">
        <v>28500</v>
      </c>
      <c r="K507" s="36" t="s">
        <v>60</v>
      </c>
      <c r="L507" s="19" t="s">
        <v>3755</v>
      </c>
      <c r="M507" s="19" t="s">
        <v>2466</v>
      </c>
      <c r="N507" s="19" t="s">
        <v>2467</v>
      </c>
      <c r="O507" s="19" t="s">
        <v>2468</v>
      </c>
      <c r="P507" s="31" t="s">
        <v>16</v>
      </c>
      <c r="Q507" s="11" t="s">
        <v>3962</v>
      </c>
      <c r="R507" s="4"/>
      <c r="T507" s="3"/>
    </row>
    <row r="508" spans="1:20" ht="17" customHeight="1">
      <c r="A508" s="14">
        <f t="shared" si="7"/>
        <v>507</v>
      </c>
      <c r="B508" s="15">
        <v>44983</v>
      </c>
      <c r="C508" s="16">
        <v>0.58333333333333337</v>
      </c>
      <c r="D508" s="14" t="s">
        <v>41</v>
      </c>
      <c r="E508" s="14" t="s">
        <v>65</v>
      </c>
      <c r="F508" s="14" t="s">
        <v>7</v>
      </c>
      <c r="G508" s="17" t="s">
        <v>284</v>
      </c>
      <c r="H508" s="14" t="s">
        <v>824</v>
      </c>
      <c r="I508" s="18" t="s">
        <v>745</v>
      </c>
      <c r="J508" s="33">
        <v>47200</v>
      </c>
      <c r="K508" s="36" t="s">
        <v>106</v>
      </c>
      <c r="L508" s="19" t="s">
        <v>3756</v>
      </c>
      <c r="M508" s="19" t="s">
        <v>2469</v>
      </c>
      <c r="N508" s="19" t="s">
        <v>2470</v>
      </c>
      <c r="O508" s="19" t="s">
        <v>2471</v>
      </c>
      <c r="P508" s="31" t="s">
        <v>16</v>
      </c>
      <c r="Q508" s="11" t="s">
        <v>3962</v>
      </c>
      <c r="R508" s="4"/>
      <c r="T508" s="3"/>
    </row>
    <row r="509" spans="1:20" ht="17" customHeight="1">
      <c r="A509" s="14">
        <f t="shared" si="7"/>
        <v>508</v>
      </c>
      <c r="B509" s="15">
        <v>44986</v>
      </c>
      <c r="C509" s="16">
        <v>0.75</v>
      </c>
      <c r="D509" s="14" t="s">
        <v>120</v>
      </c>
      <c r="E509" s="14" t="s">
        <v>674</v>
      </c>
      <c r="F509" s="14" t="s">
        <v>7</v>
      </c>
      <c r="G509" s="17" t="s">
        <v>122</v>
      </c>
      <c r="H509" s="14" t="s">
        <v>848</v>
      </c>
      <c r="I509" s="18" t="s">
        <v>741</v>
      </c>
      <c r="J509" s="33">
        <v>36500</v>
      </c>
      <c r="K509" s="36" t="s">
        <v>60</v>
      </c>
      <c r="L509" s="19" t="s">
        <v>3757</v>
      </c>
      <c r="M509" s="19" t="s">
        <v>2472</v>
      </c>
      <c r="N509" s="19" t="s">
        <v>2473</v>
      </c>
      <c r="O509" s="19" t="s">
        <v>2474</v>
      </c>
      <c r="P509" s="31" t="s">
        <v>16</v>
      </c>
      <c r="Q509" s="11" t="s">
        <v>3963</v>
      </c>
      <c r="R509" s="4"/>
      <c r="T509" s="3"/>
    </row>
    <row r="510" spans="1:20" ht="17" customHeight="1">
      <c r="A510" s="14">
        <f t="shared" si="7"/>
        <v>509</v>
      </c>
      <c r="B510" s="15">
        <v>44989</v>
      </c>
      <c r="C510" s="16">
        <v>0.79166666666666663</v>
      </c>
      <c r="D510" s="14" t="s">
        <v>753</v>
      </c>
      <c r="E510" s="14" t="s">
        <v>13</v>
      </c>
      <c r="F510" s="14" t="s">
        <v>7</v>
      </c>
      <c r="G510" s="17" t="s">
        <v>754</v>
      </c>
      <c r="H510" s="14" t="s">
        <v>824</v>
      </c>
      <c r="I510" s="18" t="s">
        <v>755</v>
      </c>
      <c r="J510" s="33">
        <v>0</v>
      </c>
      <c r="K510" s="36" t="s">
        <v>756</v>
      </c>
      <c r="L510" s="19" t="s">
        <v>3758</v>
      </c>
      <c r="M510" s="19" t="s">
        <v>2475</v>
      </c>
      <c r="N510" s="19" t="s">
        <v>2476</v>
      </c>
      <c r="O510" s="19" t="s">
        <v>16</v>
      </c>
      <c r="P510" s="31" t="s">
        <v>16</v>
      </c>
      <c r="Q510" s="11" t="s">
        <v>3964</v>
      </c>
      <c r="R510" s="4"/>
      <c r="T510" s="3"/>
    </row>
    <row r="511" spans="1:20" ht="17" customHeight="1">
      <c r="A511" s="14">
        <f t="shared" si="7"/>
        <v>510</v>
      </c>
      <c r="B511" s="15">
        <v>44992</v>
      </c>
      <c r="C511" s="16">
        <v>0.83333333333333337</v>
      </c>
      <c r="D511" s="14" t="s">
        <v>222</v>
      </c>
      <c r="E511" s="14" t="s">
        <v>100</v>
      </c>
      <c r="F511" s="14" t="s">
        <v>7</v>
      </c>
      <c r="G511" s="17" t="s">
        <v>312</v>
      </c>
      <c r="H511" s="14" t="s">
        <v>825</v>
      </c>
      <c r="I511" s="18" t="s">
        <v>757</v>
      </c>
      <c r="J511" s="33">
        <v>20000</v>
      </c>
      <c r="K511" s="36" t="s">
        <v>63</v>
      </c>
      <c r="L511" s="19" t="s">
        <v>3759</v>
      </c>
      <c r="M511" s="19" t="s">
        <v>2477</v>
      </c>
      <c r="N511" s="19" t="s">
        <v>2478</v>
      </c>
      <c r="O511" s="19" t="s">
        <v>2479</v>
      </c>
      <c r="P511" s="31" t="s">
        <v>16</v>
      </c>
      <c r="Q511" s="11" t="s">
        <v>3960</v>
      </c>
      <c r="R511" s="4"/>
      <c r="T511" s="3"/>
    </row>
    <row r="512" spans="1:20" ht="17" customHeight="1">
      <c r="A512" s="14">
        <f t="shared" si="7"/>
        <v>511</v>
      </c>
      <c r="B512" s="15">
        <v>44997</v>
      </c>
      <c r="C512" s="16">
        <v>0.77083333333333337</v>
      </c>
      <c r="D512" s="14" t="s">
        <v>58</v>
      </c>
      <c r="E512" s="14" t="s">
        <v>95</v>
      </c>
      <c r="F512" s="14" t="s">
        <v>49</v>
      </c>
      <c r="G512" s="17" t="s">
        <v>401</v>
      </c>
      <c r="H512" s="14" t="s">
        <v>824</v>
      </c>
      <c r="I512" s="18" t="s">
        <v>758</v>
      </c>
      <c r="J512" s="33">
        <v>20000</v>
      </c>
      <c r="K512" s="36" t="s">
        <v>524</v>
      </c>
      <c r="L512" s="19" t="s">
        <v>3760</v>
      </c>
      <c r="M512" s="19" t="s">
        <v>2480</v>
      </c>
      <c r="N512" s="19" t="s">
        <v>2481</v>
      </c>
      <c r="O512" s="19" t="s">
        <v>2482</v>
      </c>
      <c r="P512" s="31" t="s">
        <v>2483</v>
      </c>
      <c r="Q512" s="11" t="s">
        <v>3960</v>
      </c>
      <c r="R512" s="4"/>
      <c r="T512" s="3"/>
    </row>
    <row r="513" spans="1:20" ht="17" customHeight="1">
      <c r="A513" s="14">
        <f t="shared" si="7"/>
        <v>512</v>
      </c>
      <c r="B513" s="15">
        <v>44999</v>
      </c>
      <c r="C513" s="16">
        <v>0.83333333333333337</v>
      </c>
      <c r="D513" s="14" t="s">
        <v>760</v>
      </c>
      <c r="E513" s="14" t="s">
        <v>100</v>
      </c>
      <c r="F513" s="14" t="s">
        <v>7</v>
      </c>
      <c r="G513" s="17" t="s">
        <v>759</v>
      </c>
      <c r="H513" s="14" t="s">
        <v>824</v>
      </c>
      <c r="I513" s="18" t="s">
        <v>868</v>
      </c>
      <c r="J513" s="33">
        <v>20000</v>
      </c>
      <c r="K513" s="36" t="s">
        <v>52</v>
      </c>
      <c r="L513" s="19" t="s">
        <v>3761</v>
      </c>
      <c r="M513" s="19" t="s">
        <v>2484</v>
      </c>
      <c r="N513" s="19" t="s">
        <v>2485</v>
      </c>
      <c r="O513" s="19" t="s">
        <v>2486</v>
      </c>
      <c r="P513" s="31" t="s">
        <v>16</v>
      </c>
      <c r="Q513" s="11" t="s">
        <v>3963</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824</v>
      </c>
      <c r="I514" s="18" t="s">
        <v>761</v>
      </c>
      <c r="J514" s="33">
        <v>10000</v>
      </c>
      <c r="K514" s="36" t="s">
        <v>152</v>
      </c>
      <c r="L514" s="19" t="s">
        <v>3762</v>
      </c>
      <c r="M514" s="19" t="s">
        <v>2487</v>
      </c>
      <c r="N514" s="19" t="s">
        <v>2488</v>
      </c>
      <c r="O514" s="19" t="s">
        <v>2489</v>
      </c>
      <c r="P514" s="31" t="s">
        <v>16</v>
      </c>
      <c r="Q514" s="11" t="s">
        <v>3962</v>
      </c>
      <c r="R514" s="4"/>
      <c r="T514" s="3"/>
    </row>
    <row r="515" spans="1:20" ht="17" customHeight="1">
      <c r="A515" s="14">
        <f t="shared" si="8"/>
        <v>514</v>
      </c>
      <c r="B515" s="15">
        <v>45001</v>
      </c>
      <c r="C515" s="16">
        <v>0.83333333333333337</v>
      </c>
      <c r="D515" s="14" t="s">
        <v>55</v>
      </c>
      <c r="E515" s="14" t="s">
        <v>28</v>
      </c>
      <c r="F515" s="14" t="s">
        <v>49</v>
      </c>
      <c r="G515" s="17" t="s">
        <v>762</v>
      </c>
      <c r="H515" s="14" t="s">
        <v>825</v>
      </c>
      <c r="I515" s="18" t="s">
        <v>763</v>
      </c>
      <c r="J515" s="33">
        <v>10000</v>
      </c>
      <c r="K515" s="36" t="s">
        <v>152</v>
      </c>
      <c r="L515" s="19" t="s">
        <v>3763</v>
      </c>
      <c r="M515" s="19" t="s">
        <v>2490</v>
      </c>
      <c r="N515" s="19" t="s">
        <v>2491</v>
      </c>
      <c r="O515" s="19" t="s">
        <v>2492</v>
      </c>
      <c r="P515" s="31" t="s">
        <v>16</v>
      </c>
      <c r="Q515" s="11" t="s">
        <v>3962</v>
      </c>
      <c r="R515" s="4"/>
      <c r="T515" s="3"/>
    </row>
    <row r="516" spans="1:20" ht="17" customHeight="1">
      <c r="A516" s="14">
        <f t="shared" si="8"/>
        <v>515</v>
      </c>
      <c r="B516" s="15">
        <v>45004</v>
      </c>
      <c r="C516" s="16">
        <v>0.58333333333333337</v>
      </c>
      <c r="D516" s="14" t="s">
        <v>760</v>
      </c>
      <c r="E516" s="14" t="s">
        <v>100</v>
      </c>
      <c r="F516" s="14" t="s">
        <v>7</v>
      </c>
      <c r="G516" s="17" t="s">
        <v>759</v>
      </c>
      <c r="H516" s="14" t="s">
        <v>825</v>
      </c>
      <c r="I516" s="18" t="s">
        <v>764</v>
      </c>
      <c r="J516" s="33">
        <v>35000</v>
      </c>
      <c r="K516" s="36" t="s">
        <v>52</v>
      </c>
      <c r="L516" s="19" t="s">
        <v>3764</v>
      </c>
      <c r="M516" s="19" t="s">
        <v>2493</v>
      </c>
      <c r="N516" s="19" t="s">
        <v>2494</v>
      </c>
      <c r="O516" s="19" t="s">
        <v>2495</v>
      </c>
      <c r="P516" s="31" t="s">
        <v>16</v>
      </c>
      <c r="Q516" s="11" t="s">
        <v>3963</v>
      </c>
      <c r="R516" s="4"/>
      <c r="T516" s="3"/>
    </row>
    <row r="517" spans="1:20" ht="17" customHeight="1">
      <c r="A517" s="14">
        <f t="shared" si="8"/>
        <v>516</v>
      </c>
      <c r="B517" s="15">
        <v>45004</v>
      </c>
      <c r="C517" s="16">
        <v>0.75</v>
      </c>
      <c r="D517" s="14" t="s">
        <v>767</v>
      </c>
      <c r="E517" s="14" t="s">
        <v>13</v>
      </c>
      <c r="F517" s="14" t="s">
        <v>7</v>
      </c>
      <c r="G517" s="17" t="s">
        <v>766</v>
      </c>
      <c r="H517" s="14" t="s">
        <v>824</v>
      </c>
      <c r="I517" s="18" t="s">
        <v>765</v>
      </c>
      <c r="J517" s="33">
        <v>15000</v>
      </c>
      <c r="K517" s="36" t="s">
        <v>229</v>
      </c>
      <c r="L517" s="19" t="s">
        <v>3765</v>
      </c>
      <c r="M517" s="19" t="s">
        <v>2496</v>
      </c>
      <c r="N517" s="19" t="s">
        <v>2497</v>
      </c>
      <c r="O517" s="19" t="s">
        <v>2498</v>
      </c>
      <c r="P517" s="31" t="s">
        <v>16</v>
      </c>
      <c r="Q517" s="11" t="s">
        <v>3960</v>
      </c>
      <c r="R517" s="4"/>
      <c r="T517" s="3"/>
    </row>
    <row r="518" spans="1:20" ht="17" customHeight="1">
      <c r="A518" s="14">
        <f t="shared" si="8"/>
        <v>517</v>
      </c>
      <c r="B518" s="15">
        <v>45007</v>
      </c>
      <c r="C518" s="16">
        <v>0.83333333333333337</v>
      </c>
      <c r="D518" s="14" t="s">
        <v>760</v>
      </c>
      <c r="E518" s="14" t="s">
        <v>100</v>
      </c>
      <c r="F518" s="14" t="s">
        <v>7</v>
      </c>
      <c r="G518" s="17" t="s">
        <v>759</v>
      </c>
      <c r="H518" s="14" t="s">
        <v>826</v>
      </c>
      <c r="I518" s="18" t="s">
        <v>768</v>
      </c>
      <c r="J518" s="33">
        <v>30000</v>
      </c>
      <c r="K518" s="36" t="s">
        <v>52</v>
      </c>
      <c r="L518" s="19" t="s">
        <v>3766</v>
      </c>
      <c r="M518" s="19" t="s">
        <v>2499</v>
      </c>
      <c r="N518" s="19" t="s">
        <v>2500</v>
      </c>
      <c r="O518" s="19" t="s">
        <v>2501</v>
      </c>
      <c r="P518" s="31" t="s">
        <v>16</v>
      </c>
      <c r="Q518" s="11" t="s">
        <v>3961</v>
      </c>
      <c r="R518" s="4"/>
      <c r="T518" s="3"/>
    </row>
    <row r="519" spans="1:20" ht="17" customHeight="1">
      <c r="A519" s="14">
        <f t="shared" si="8"/>
        <v>518</v>
      </c>
      <c r="B519" s="15">
        <v>45010</v>
      </c>
      <c r="C519" s="16">
        <v>0.79166666666666663</v>
      </c>
      <c r="D519" s="14" t="s">
        <v>332</v>
      </c>
      <c r="E519" s="14" t="s">
        <v>771</v>
      </c>
      <c r="F519" s="14" t="s">
        <v>49</v>
      </c>
      <c r="G519" s="17" t="s">
        <v>769</v>
      </c>
      <c r="H519" s="14" t="s">
        <v>824</v>
      </c>
      <c r="I519" s="18" t="s">
        <v>770</v>
      </c>
      <c r="J519" s="33">
        <v>25000</v>
      </c>
      <c r="K519" s="36" t="s">
        <v>46</v>
      </c>
      <c r="L519" s="19" t="s">
        <v>3767</v>
      </c>
      <c r="M519" s="19" t="s">
        <v>2502</v>
      </c>
      <c r="N519" s="19" t="s">
        <v>2503</v>
      </c>
      <c r="O519" s="19" t="s">
        <v>2504</v>
      </c>
      <c r="P519" s="31" t="s">
        <v>16</v>
      </c>
      <c r="Q519" s="11" t="s">
        <v>3961</v>
      </c>
      <c r="R519" s="4"/>
      <c r="T519" s="3"/>
    </row>
    <row r="520" spans="1:20" ht="17" customHeight="1">
      <c r="A520" s="14">
        <f t="shared" si="8"/>
        <v>519</v>
      </c>
      <c r="B520" s="15">
        <v>45014</v>
      </c>
      <c r="C520" s="16">
        <v>0.66666666666666663</v>
      </c>
      <c r="D520" s="14" t="s">
        <v>55</v>
      </c>
      <c r="E520" s="14" t="s">
        <v>100</v>
      </c>
      <c r="F520" s="14" t="s">
        <v>7</v>
      </c>
      <c r="G520" s="17" t="s">
        <v>800</v>
      </c>
      <c r="H520" s="14" t="s">
        <v>824</v>
      </c>
      <c r="I520" s="18" t="s">
        <v>811</v>
      </c>
      <c r="J520" s="33">
        <v>22000</v>
      </c>
      <c r="K520" s="36" t="s">
        <v>134</v>
      </c>
      <c r="L520" s="19" t="s">
        <v>3768</v>
      </c>
      <c r="M520" s="19" t="s">
        <v>2505</v>
      </c>
      <c r="N520" s="19" t="s">
        <v>2506</v>
      </c>
      <c r="O520" s="19" t="s">
        <v>2507</v>
      </c>
      <c r="P520" s="31" t="s">
        <v>16</v>
      </c>
      <c r="Q520" s="11" t="s">
        <v>3962</v>
      </c>
      <c r="R520" s="4"/>
      <c r="T520" s="3"/>
    </row>
    <row r="521" spans="1:20" ht="17" customHeight="1">
      <c r="A521" s="14">
        <f t="shared" si="8"/>
        <v>520</v>
      </c>
      <c r="B521" s="15">
        <v>45015</v>
      </c>
      <c r="C521" s="16">
        <v>0.83333333333333337</v>
      </c>
      <c r="D521" s="14" t="s">
        <v>801</v>
      </c>
      <c r="E521" s="14" t="s">
        <v>65</v>
      </c>
      <c r="F521" s="14" t="s">
        <v>7</v>
      </c>
      <c r="G521" s="17" t="s">
        <v>802</v>
      </c>
      <c r="H521" s="14" t="s">
        <v>824</v>
      </c>
      <c r="I521" s="18" t="s">
        <v>803</v>
      </c>
      <c r="J521" s="33">
        <v>0</v>
      </c>
      <c r="K521" s="36" t="s">
        <v>472</v>
      </c>
      <c r="L521" s="19" t="s">
        <v>3769</v>
      </c>
      <c r="M521" s="19" t="s">
        <v>2508</v>
      </c>
      <c r="N521" s="19" t="s">
        <v>2509</v>
      </c>
      <c r="O521" s="19" t="s">
        <v>2510</v>
      </c>
      <c r="P521" s="31" t="s">
        <v>16</v>
      </c>
      <c r="Q521" s="11" t="s">
        <v>3960</v>
      </c>
      <c r="R521" s="4"/>
      <c r="T521" s="3"/>
    </row>
    <row r="522" spans="1:20" ht="17" customHeight="1">
      <c r="A522" s="14">
        <f t="shared" si="8"/>
        <v>521</v>
      </c>
      <c r="B522" s="15">
        <v>45017</v>
      </c>
      <c r="C522" s="16">
        <v>0.77083333333333337</v>
      </c>
      <c r="D522" s="14" t="s">
        <v>103</v>
      </c>
      <c r="E522" s="14" t="s">
        <v>13</v>
      </c>
      <c r="F522" s="14" t="s">
        <v>7</v>
      </c>
      <c r="G522" s="17" t="s">
        <v>804</v>
      </c>
      <c r="H522" s="14" t="s">
        <v>824</v>
      </c>
      <c r="I522" s="18" t="s">
        <v>805</v>
      </c>
      <c r="J522" s="33">
        <v>10000</v>
      </c>
      <c r="K522" s="36" t="s">
        <v>806</v>
      </c>
      <c r="L522" s="19" t="s">
        <v>3770</v>
      </c>
      <c r="M522" s="19" t="s">
        <v>2511</v>
      </c>
      <c r="N522" s="19" t="s">
        <v>2512</v>
      </c>
      <c r="O522" s="19" t="s">
        <v>2513</v>
      </c>
      <c r="P522" s="31" t="s">
        <v>16</v>
      </c>
      <c r="Q522" s="11" t="s">
        <v>3964</v>
      </c>
      <c r="R522" s="4"/>
      <c r="T522" s="3"/>
    </row>
    <row r="523" spans="1:20" ht="17" customHeight="1">
      <c r="A523" s="14">
        <f t="shared" si="8"/>
        <v>522</v>
      </c>
      <c r="B523" s="15">
        <v>45018</v>
      </c>
      <c r="C523" s="16">
        <v>0.75</v>
      </c>
      <c r="D523" s="14" t="s">
        <v>760</v>
      </c>
      <c r="E523" s="14" t="s">
        <v>100</v>
      </c>
      <c r="F523" s="14" t="s">
        <v>7</v>
      </c>
      <c r="G523" s="17" t="s">
        <v>759</v>
      </c>
      <c r="H523" s="14" t="s">
        <v>827</v>
      </c>
      <c r="I523" s="18" t="s">
        <v>869</v>
      </c>
      <c r="J523" s="33">
        <v>19200</v>
      </c>
      <c r="K523" s="36" t="s">
        <v>52</v>
      </c>
      <c r="L523" s="19" t="s">
        <v>3771</v>
      </c>
      <c r="M523" s="19" t="s">
        <v>2514</v>
      </c>
      <c r="N523" s="19" t="s">
        <v>2515</v>
      </c>
      <c r="O523" s="19" t="s">
        <v>2516</v>
      </c>
      <c r="P523" s="31" t="s">
        <v>16</v>
      </c>
      <c r="Q523" s="11" t="s">
        <v>3963</v>
      </c>
      <c r="R523" s="4"/>
      <c r="T523" s="3"/>
    </row>
    <row r="524" spans="1:20" ht="17" customHeight="1">
      <c r="A524" s="14">
        <f t="shared" si="8"/>
        <v>523</v>
      </c>
      <c r="B524" s="15">
        <v>45019</v>
      </c>
      <c r="C524" s="16">
        <v>0.83333333333333337</v>
      </c>
      <c r="D524" s="14" t="s">
        <v>760</v>
      </c>
      <c r="E524" s="14" t="s">
        <v>100</v>
      </c>
      <c r="F524" s="14" t="s">
        <v>7</v>
      </c>
      <c r="G524" s="17" t="s">
        <v>759</v>
      </c>
      <c r="H524" s="14" t="s">
        <v>828</v>
      </c>
      <c r="I524" s="18" t="s">
        <v>870</v>
      </c>
      <c r="J524" s="33">
        <v>0</v>
      </c>
      <c r="K524" s="36" t="s">
        <v>52</v>
      </c>
      <c r="L524" s="19" t="s">
        <v>3772</v>
      </c>
      <c r="M524" s="19" t="s">
        <v>2517</v>
      </c>
      <c r="N524" s="19" t="s">
        <v>2518</v>
      </c>
      <c r="O524" s="19" t="s">
        <v>2519</v>
      </c>
      <c r="P524" s="31" t="s">
        <v>16</v>
      </c>
      <c r="Q524" s="11" t="s">
        <v>3962</v>
      </c>
      <c r="R524" s="4"/>
      <c r="T524" s="3"/>
    </row>
    <row r="525" spans="1:20" ht="17" customHeight="1">
      <c r="A525" s="14">
        <f t="shared" si="8"/>
        <v>524</v>
      </c>
      <c r="B525" s="15">
        <v>45021</v>
      </c>
      <c r="C525" s="16">
        <v>0.83333333333333337</v>
      </c>
      <c r="D525" s="14" t="s">
        <v>55</v>
      </c>
      <c r="E525" s="14" t="s">
        <v>100</v>
      </c>
      <c r="F525" s="14" t="s">
        <v>7</v>
      </c>
      <c r="G525" s="17" t="s">
        <v>800</v>
      </c>
      <c r="H525" s="14" t="s">
        <v>825</v>
      </c>
      <c r="I525" s="18" t="s">
        <v>812</v>
      </c>
      <c r="J525" s="33">
        <v>15000</v>
      </c>
      <c r="K525" s="36" t="s">
        <v>134</v>
      </c>
      <c r="L525" s="19" t="s">
        <v>3773</v>
      </c>
      <c r="M525" s="19" t="s">
        <v>2520</v>
      </c>
      <c r="N525" s="19" t="s">
        <v>2521</v>
      </c>
      <c r="O525" s="19" t="s">
        <v>2522</v>
      </c>
      <c r="P525" s="31" t="s">
        <v>16</v>
      </c>
      <c r="Q525" s="11" t="s">
        <v>3963</v>
      </c>
      <c r="R525" s="4"/>
      <c r="T525" s="3"/>
    </row>
    <row r="526" spans="1:20" ht="17" customHeight="1">
      <c r="A526" s="14">
        <f t="shared" si="8"/>
        <v>525</v>
      </c>
      <c r="B526" s="15">
        <v>45022</v>
      </c>
      <c r="C526" s="16">
        <v>0.83333333333333337</v>
      </c>
      <c r="D526" s="14" t="s">
        <v>760</v>
      </c>
      <c r="E526" s="14" t="s">
        <v>100</v>
      </c>
      <c r="F526" s="14" t="s">
        <v>7</v>
      </c>
      <c r="G526" s="17" t="s">
        <v>759</v>
      </c>
      <c r="H526" s="14" t="s">
        <v>829</v>
      </c>
      <c r="I526" s="18" t="s">
        <v>871</v>
      </c>
      <c r="J526" s="33">
        <v>0</v>
      </c>
      <c r="K526" s="36" t="s">
        <v>52</v>
      </c>
      <c r="L526" s="19" t="s">
        <v>3774</v>
      </c>
      <c r="M526" s="19" t="s">
        <v>2523</v>
      </c>
      <c r="N526" s="19" t="s">
        <v>2524</v>
      </c>
      <c r="O526" s="19" t="s">
        <v>2525</v>
      </c>
      <c r="P526" s="31" t="s">
        <v>16</v>
      </c>
      <c r="Q526" s="11" t="s">
        <v>3962</v>
      </c>
      <c r="R526" s="4"/>
      <c r="T526" s="3"/>
    </row>
    <row r="527" spans="1:20" ht="17" customHeight="1">
      <c r="A527" s="14">
        <f t="shared" si="8"/>
        <v>526</v>
      </c>
      <c r="B527" s="15">
        <v>45028</v>
      </c>
      <c r="C527" s="16">
        <v>0.83333333333333337</v>
      </c>
      <c r="D527" s="14" t="s">
        <v>807</v>
      </c>
      <c r="E527" s="14" t="s">
        <v>95</v>
      </c>
      <c r="F527" s="14" t="s">
        <v>7</v>
      </c>
      <c r="G527" s="17" t="s">
        <v>227</v>
      </c>
      <c r="H527" s="14" t="s">
        <v>824</v>
      </c>
      <c r="I527" s="18" t="s">
        <v>808</v>
      </c>
      <c r="J527" s="33">
        <v>10000</v>
      </c>
      <c r="K527" s="36" t="s">
        <v>457</v>
      </c>
      <c r="L527" s="19" t="s">
        <v>3775</v>
      </c>
      <c r="M527" s="19" t="s">
        <v>2526</v>
      </c>
      <c r="N527" s="19" t="s">
        <v>2527</v>
      </c>
      <c r="O527" s="19" t="s">
        <v>2528</v>
      </c>
      <c r="P527" s="31" t="s">
        <v>16</v>
      </c>
      <c r="Q527" s="11" t="s">
        <v>3960</v>
      </c>
      <c r="R527" s="4"/>
      <c r="T527" s="3"/>
    </row>
    <row r="528" spans="1:20" ht="17" customHeight="1">
      <c r="A528" s="14">
        <f t="shared" si="8"/>
        <v>527</v>
      </c>
      <c r="B528" s="15">
        <v>45032</v>
      </c>
      <c r="C528" s="16">
        <v>0.58333333333333337</v>
      </c>
      <c r="D528" s="14" t="s">
        <v>110</v>
      </c>
      <c r="E528" s="14" t="s">
        <v>76</v>
      </c>
      <c r="F528" s="14" t="s">
        <v>7</v>
      </c>
      <c r="G528" s="17" t="s">
        <v>239</v>
      </c>
      <c r="H528" s="14" t="s">
        <v>824</v>
      </c>
      <c r="I528" s="18" t="s">
        <v>240</v>
      </c>
      <c r="J528" s="33">
        <v>0</v>
      </c>
      <c r="K528" s="36" t="s">
        <v>85</v>
      </c>
      <c r="L528" s="19" t="s">
        <v>3776</v>
      </c>
      <c r="M528" s="19" t="s">
        <v>2529</v>
      </c>
      <c r="N528" s="19" t="s">
        <v>2530</v>
      </c>
      <c r="O528" s="19" t="s">
        <v>2531</v>
      </c>
      <c r="P528" s="31" t="s">
        <v>16</v>
      </c>
      <c r="Q528" s="11" t="s">
        <v>3960</v>
      </c>
      <c r="R528" s="4"/>
      <c r="T528" s="3"/>
    </row>
    <row r="529" spans="1:20" ht="17" customHeight="1">
      <c r="A529" s="14">
        <f t="shared" si="8"/>
        <v>528</v>
      </c>
      <c r="B529" s="15">
        <v>45032</v>
      </c>
      <c r="C529" s="16">
        <v>0.75</v>
      </c>
      <c r="D529" s="14" t="s">
        <v>110</v>
      </c>
      <c r="E529" s="14" t="s">
        <v>100</v>
      </c>
      <c r="F529" s="14" t="s">
        <v>7</v>
      </c>
      <c r="G529" s="17" t="s">
        <v>597</v>
      </c>
      <c r="H529" s="14" t="s">
        <v>824</v>
      </c>
      <c r="I529" s="18" t="s">
        <v>810</v>
      </c>
      <c r="J529" s="33">
        <v>0</v>
      </c>
      <c r="K529" s="36" t="s">
        <v>3957</v>
      </c>
      <c r="L529" s="19" t="s">
        <v>3777</v>
      </c>
      <c r="M529" s="19" t="s">
        <v>2532</v>
      </c>
      <c r="N529" s="19" t="s">
        <v>2533</v>
      </c>
      <c r="O529" s="19" t="s">
        <v>16</v>
      </c>
      <c r="P529" s="31" t="s">
        <v>16</v>
      </c>
      <c r="Q529" s="11" t="s">
        <v>3962</v>
      </c>
      <c r="R529" s="4"/>
      <c r="T529" s="3"/>
    </row>
    <row r="530" spans="1:20" ht="17" customHeight="1">
      <c r="A530" s="14">
        <f t="shared" si="8"/>
        <v>529</v>
      </c>
      <c r="B530" s="15">
        <v>45037</v>
      </c>
      <c r="C530" s="16">
        <v>0.66666666666666663</v>
      </c>
      <c r="D530" s="14" t="s">
        <v>760</v>
      </c>
      <c r="E530" s="14" t="s">
        <v>100</v>
      </c>
      <c r="F530" s="14" t="s">
        <v>7</v>
      </c>
      <c r="G530" s="17" t="s">
        <v>759</v>
      </c>
      <c r="H530" s="14" t="s">
        <v>830</v>
      </c>
      <c r="I530" s="18" t="s">
        <v>809</v>
      </c>
      <c r="J530" s="33">
        <v>21000</v>
      </c>
      <c r="K530" s="36" t="s">
        <v>52</v>
      </c>
      <c r="L530" s="19" t="s">
        <v>3778</v>
      </c>
      <c r="M530" s="19" t="s">
        <v>2534</v>
      </c>
      <c r="N530" s="19" t="s">
        <v>2535</v>
      </c>
      <c r="O530" s="19" t="s">
        <v>2536</v>
      </c>
      <c r="P530" s="31" t="s">
        <v>16</v>
      </c>
      <c r="Q530" s="11" t="s">
        <v>3960</v>
      </c>
      <c r="R530" s="4"/>
      <c r="T530" s="3"/>
    </row>
    <row r="531" spans="1:20" ht="17" customHeight="1">
      <c r="A531" s="14">
        <f t="shared" si="8"/>
        <v>530</v>
      </c>
      <c r="B531" s="15">
        <v>45037</v>
      </c>
      <c r="C531" s="16">
        <v>0.83333333333333337</v>
      </c>
      <c r="D531" s="14" t="s">
        <v>55</v>
      </c>
      <c r="E531" s="14" t="s">
        <v>100</v>
      </c>
      <c r="F531" s="14" t="s">
        <v>7</v>
      </c>
      <c r="G531" s="17" t="s">
        <v>800</v>
      </c>
      <c r="H531" s="14" t="s">
        <v>826</v>
      </c>
      <c r="I531" s="18" t="s">
        <v>856</v>
      </c>
      <c r="J531" s="33">
        <v>23000</v>
      </c>
      <c r="K531" s="36" t="s">
        <v>134</v>
      </c>
      <c r="L531" s="19" t="s">
        <v>3779</v>
      </c>
      <c r="M531" s="19" t="s">
        <v>2537</v>
      </c>
      <c r="N531" s="19" t="s">
        <v>2538</v>
      </c>
      <c r="O531" s="19" t="s">
        <v>16</v>
      </c>
      <c r="P531" s="31" t="s">
        <v>16</v>
      </c>
      <c r="Q531" s="11" t="s">
        <v>3960</v>
      </c>
      <c r="R531" s="4"/>
      <c r="T531" s="3"/>
    </row>
    <row r="532" spans="1:20" ht="17" customHeight="1">
      <c r="A532" s="14">
        <f t="shared" si="8"/>
        <v>531</v>
      </c>
      <c r="B532" s="15">
        <v>45038</v>
      </c>
      <c r="C532" s="16">
        <v>0.58333333333333337</v>
      </c>
      <c r="D532" s="14" t="s">
        <v>760</v>
      </c>
      <c r="E532" s="14" t="s">
        <v>100</v>
      </c>
      <c r="F532" s="14" t="s">
        <v>7</v>
      </c>
      <c r="G532" s="17" t="s">
        <v>759</v>
      </c>
      <c r="H532" s="14" t="s">
        <v>831</v>
      </c>
      <c r="I532" s="18" t="s">
        <v>868</v>
      </c>
      <c r="J532" s="33">
        <v>21000</v>
      </c>
      <c r="K532" s="36" t="s">
        <v>52</v>
      </c>
      <c r="L532" s="19" t="s">
        <v>3780</v>
      </c>
      <c r="M532" s="19" t="s">
        <v>2539</v>
      </c>
      <c r="N532" s="19" t="s">
        <v>2540</v>
      </c>
      <c r="O532" s="19" t="s">
        <v>2541</v>
      </c>
      <c r="P532" s="31" t="s">
        <v>16</v>
      </c>
      <c r="Q532" s="11" t="s">
        <v>3963</v>
      </c>
      <c r="R532" s="4"/>
      <c r="T532" s="3"/>
    </row>
    <row r="533" spans="1:20" ht="17" customHeight="1">
      <c r="A533" s="14">
        <f t="shared" si="8"/>
        <v>532</v>
      </c>
      <c r="B533" s="15">
        <v>45041</v>
      </c>
      <c r="C533" s="16">
        <v>0.8125</v>
      </c>
      <c r="D533" s="14" t="s">
        <v>859</v>
      </c>
      <c r="E533" s="14" t="s">
        <v>28</v>
      </c>
      <c r="F533" s="14" t="s">
        <v>49</v>
      </c>
      <c r="G533" s="17" t="s">
        <v>857</v>
      </c>
      <c r="H533" s="14" t="s">
        <v>824</v>
      </c>
      <c r="I533" s="18" t="s">
        <v>858</v>
      </c>
      <c r="J533" s="33">
        <v>20000</v>
      </c>
      <c r="K533" s="36" t="s">
        <v>344</v>
      </c>
      <c r="L533" s="19" t="s">
        <v>3781</v>
      </c>
      <c r="M533" s="19" t="s">
        <v>2542</v>
      </c>
      <c r="N533" s="19" t="s">
        <v>2543</v>
      </c>
      <c r="O533" s="19" t="s">
        <v>2544</v>
      </c>
      <c r="P533" s="31" t="s">
        <v>16</v>
      </c>
      <c r="Q533" s="11" t="s">
        <v>3961</v>
      </c>
      <c r="R533" s="4"/>
      <c r="T533" s="3"/>
    </row>
    <row r="534" spans="1:20" ht="17" customHeight="1">
      <c r="A534" s="14">
        <f t="shared" si="8"/>
        <v>533</v>
      </c>
      <c r="B534" s="15">
        <v>45045</v>
      </c>
      <c r="C534" s="16">
        <v>0.79166666666666663</v>
      </c>
      <c r="D534" s="14" t="s">
        <v>55</v>
      </c>
      <c r="E534" s="14" t="s">
        <v>100</v>
      </c>
      <c r="F534" s="14" t="s">
        <v>7</v>
      </c>
      <c r="G534" s="17" t="s">
        <v>800</v>
      </c>
      <c r="H534" s="14" t="s">
        <v>827</v>
      </c>
      <c r="I534" s="18" t="s">
        <v>813</v>
      </c>
      <c r="J534" s="33">
        <v>20900</v>
      </c>
      <c r="K534" s="36" t="s">
        <v>134</v>
      </c>
      <c r="L534" s="19" t="s">
        <v>3782</v>
      </c>
      <c r="M534" s="19" t="s">
        <v>2545</v>
      </c>
      <c r="N534" s="19" t="s">
        <v>2546</v>
      </c>
      <c r="O534" s="19" t="s">
        <v>2547</v>
      </c>
      <c r="P534" s="31" t="s">
        <v>16</v>
      </c>
      <c r="Q534" s="11" t="s">
        <v>3960</v>
      </c>
      <c r="R534" s="4"/>
      <c r="T534" s="3"/>
    </row>
    <row r="535" spans="1:20" ht="17" customHeight="1">
      <c r="A535" s="14">
        <f t="shared" si="8"/>
        <v>534</v>
      </c>
      <c r="B535" s="15">
        <v>45049</v>
      </c>
      <c r="C535" s="16">
        <v>0.83333333333333337</v>
      </c>
      <c r="D535" s="14" t="s">
        <v>760</v>
      </c>
      <c r="E535" s="14" t="s">
        <v>100</v>
      </c>
      <c r="F535" s="14" t="s">
        <v>7</v>
      </c>
      <c r="G535" s="17" t="s">
        <v>759</v>
      </c>
      <c r="H535" s="14" t="s">
        <v>832</v>
      </c>
      <c r="I535" s="18" t="s">
        <v>869</v>
      </c>
      <c r="J535" s="33">
        <v>22000</v>
      </c>
      <c r="K535" s="36" t="s">
        <v>52</v>
      </c>
      <c r="L535" s="19" t="s">
        <v>3783</v>
      </c>
      <c r="M535" s="19" t="s">
        <v>2548</v>
      </c>
      <c r="N535" s="19" t="s">
        <v>2549</v>
      </c>
      <c r="O535" s="19" t="s">
        <v>2550</v>
      </c>
      <c r="P535" s="31" t="s">
        <v>16</v>
      </c>
      <c r="Q535" s="11" t="s">
        <v>3960</v>
      </c>
      <c r="R535" s="4"/>
      <c r="T535" s="3"/>
    </row>
    <row r="536" spans="1:20" ht="17" customHeight="1">
      <c r="A536" s="14">
        <f t="shared" si="8"/>
        <v>535</v>
      </c>
      <c r="B536" s="15">
        <v>45053</v>
      </c>
      <c r="C536" s="16">
        <v>0.75</v>
      </c>
      <c r="D536" s="14" t="s">
        <v>760</v>
      </c>
      <c r="E536" s="14" t="s">
        <v>100</v>
      </c>
      <c r="F536" s="14" t="s">
        <v>7</v>
      </c>
      <c r="G536" s="17" t="s">
        <v>759</v>
      </c>
      <c r="H536" s="14" t="s">
        <v>833</v>
      </c>
      <c r="I536" s="18" t="s">
        <v>860</v>
      </c>
      <c r="J536" s="33">
        <v>18000</v>
      </c>
      <c r="K536" s="36" t="s">
        <v>52</v>
      </c>
      <c r="L536" s="19" t="s">
        <v>3784</v>
      </c>
      <c r="M536" s="19" t="s">
        <v>2551</v>
      </c>
      <c r="N536" s="19" t="s">
        <v>2552</v>
      </c>
      <c r="O536" s="19" t="s">
        <v>2553</v>
      </c>
      <c r="P536" s="31" t="s">
        <v>16</v>
      </c>
      <c r="Q536" s="11" t="s">
        <v>3960</v>
      </c>
      <c r="R536" s="4"/>
      <c r="T536" s="3"/>
    </row>
    <row r="537" spans="1:20" ht="17" customHeight="1">
      <c r="A537" s="14">
        <f t="shared" si="8"/>
        <v>536</v>
      </c>
      <c r="B537" s="15">
        <v>45056</v>
      </c>
      <c r="C537" s="16">
        <v>0.83333333333333337</v>
      </c>
      <c r="D537" s="14" t="s">
        <v>767</v>
      </c>
      <c r="E537" s="14" t="s">
        <v>13</v>
      </c>
      <c r="F537" s="14" t="s">
        <v>7</v>
      </c>
      <c r="G537" s="17" t="s">
        <v>766</v>
      </c>
      <c r="H537" s="14" t="s">
        <v>825</v>
      </c>
      <c r="I537" s="18" t="s">
        <v>861</v>
      </c>
      <c r="J537" s="33">
        <v>24300</v>
      </c>
      <c r="K537" s="36" t="s">
        <v>229</v>
      </c>
      <c r="L537" s="19" t="s">
        <v>3785</v>
      </c>
      <c r="M537" s="19" t="s">
        <v>2554</v>
      </c>
      <c r="N537" s="19" t="s">
        <v>2555</v>
      </c>
      <c r="O537" s="19" t="s">
        <v>2556</v>
      </c>
      <c r="P537" s="31" t="s">
        <v>16</v>
      </c>
      <c r="Q537" s="11" t="s">
        <v>3962</v>
      </c>
      <c r="R537" s="4"/>
      <c r="T537" s="3"/>
    </row>
    <row r="538" spans="1:20" ht="17" customHeight="1">
      <c r="A538" s="14">
        <f t="shared" si="8"/>
        <v>537</v>
      </c>
      <c r="B538" s="15">
        <v>45060</v>
      </c>
      <c r="C538" s="16">
        <v>0.75</v>
      </c>
      <c r="D538" s="14" t="s">
        <v>248</v>
      </c>
      <c r="E538" s="14" t="s">
        <v>65</v>
      </c>
      <c r="F538" s="14" t="s">
        <v>7</v>
      </c>
      <c r="G538" s="17" t="s">
        <v>456</v>
      </c>
      <c r="H538" s="14" t="s">
        <v>824</v>
      </c>
      <c r="I538" s="18" t="s">
        <v>862</v>
      </c>
      <c r="J538" s="33">
        <v>33000</v>
      </c>
      <c r="K538" s="36" t="s">
        <v>457</v>
      </c>
      <c r="L538" s="19" t="s">
        <v>3786</v>
      </c>
      <c r="M538" s="19" t="s">
        <v>2557</v>
      </c>
      <c r="N538" s="19" t="s">
        <v>2558</v>
      </c>
      <c r="O538" s="19" t="s">
        <v>2559</v>
      </c>
      <c r="P538" s="31" t="s">
        <v>16</v>
      </c>
      <c r="Q538" s="11" t="s">
        <v>3962</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868</v>
      </c>
      <c r="J539" s="33">
        <v>22000</v>
      </c>
      <c r="K539" s="36" t="s">
        <v>52</v>
      </c>
      <c r="L539" s="19" t="s">
        <v>3787</v>
      </c>
      <c r="M539" s="19" t="s">
        <v>2560</v>
      </c>
      <c r="N539" s="19" t="s">
        <v>2561</v>
      </c>
      <c r="O539" s="19" t="s">
        <v>2562</v>
      </c>
      <c r="P539" s="31" t="s">
        <v>16</v>
      </c>
      <c r="Q539" s="11" t="s">
        <v>3960</v>
      </c>
      <c r="R539" s="4"/>
      <c r="T539" s="3"/>
    </row>
    <row r="540" spans="1:20" ht="17" customHeight="1">
      <c r="A540" s="14">
        <f t="shared" si="8"/>
        <v>539</v>
      </c>
      <c r="B540" s="15">
        <v>45063</v>
      </c>
      <c r="C540" s="16">
        <v>0.83333333333333337</v>
      </c>
      <c r="D540" s="14" t="s">
        <v>867</v>
      </c>
      <c r="E540" s="14" t="s">
        <v>65</v>
      </c>
      <c r="F540" s="14" t="s">
        <v>7</v>
      </c>
      <c r="G540" s="17" t="s">
        <v>865</v>
      </c>
      <c r="H540" s="14" t="s">
        <v>824</v>
      </c>
      <c r="I540" s="18" t="s">
        <v>866</v>
      </c>
      <c r="J540" s="33">
        <v>22000</v>
      </c>
      <c r="K540" s="36" t="s">
        <v>106</v>
      </c>
      <c r="L540" s="19" t="s">
        <v>3788</v>
      </c>
      <c r="M540" s="19" t="s">
        <v>2563</v>
      </c>
      <c r="N540" s="19" t="s">
        <v>2564</v>
      </c>
      <c r="O540" s="19" t="s">
        <v>2565</v>
      </c>
      <c r="P540" s="31" t="s">
        <v>16</v>
      </c>
      <c r="Q540" s="11" t="s">
        <v>3961</v>
      </c>
      <c r="R540" s="4"/>
      <c r="T540" s="3"/>
    </row>
    <row r="541" spans="1:20" ht="17" customHeight="1">
      <c r="A541" s="14">
        <f t="shared" si="8"/>
        <v>540</v>
      </c>
      <c r="B541" s="15">
        <v>45064</v>
      </c>
      <c r="C541" s="16">
        <v>0.83333333333333337</v>
      </c>
      <c r="D541" s="14" t="s">
        <v>55</v>
      </c>
      <c r="E541" s="14" t="s">
        <v>65</v>
      </c>
      <c r="F541" s="14" t="s">
        <v>49</v>
      </c>
      <c r="G541" s="17" t="s">
        <v>873</v>
      </c>
      <c r="H541" s="14" t="s">
        <v>824</v>
      </c>
      <c r="I541" s="18" t="s">
        <v>874</v>
      </c>
      <c r="J541" s="33">
        <v>20000</v>
      </c>
      <c r="K541" s="36" t="s">
        <v>263</v>
      </c>
      <c r="L541" s="19" t="s">
        <v>3789</v>
      </c>
      <c r="M541" s="19" t="s">
        <v>2566</v>
      </c>
      <c r="N541" s="19" t="s">
        <v>2567</v>
      </c>
      <c r="O541" s="19" t="s">
        <v>2568</v>
      </c>
      <c r="P541" s="31" t="s">
        <v>16</v>
      </c>
      <c r="Q541" s="11" t="s">
        <v>3962</v>
      </c>
      <c r="R541" s="4"/>
      <c r="T541" s="3"/>
    </row>
    <row r="542" spans="1:20" ht="17" customHeight="1">
      <c r="A542" s="14">
        <f t="shared" si="8"/>
        <v>541</v>
      </c>
      <c r="B542" s="15">
        <v>45065</v>
      </c>
      <c r="C542" s="16">
        <v>0.66666666666666663</v>
      </c>
      <c r="D542" s="14" t="s">
        <v>760</v>
      </c>
      <c r="E542" s="14" t="s">
        <v>100</v>
      </c>
      <c r="F542" s="14" t="s">
        <v>7</v>
      </c>
      <c r="G542" s="17" t="s">
        <v>759</v>
      </c>
      <c r="H542" s="14" t="s">
        <v>835</v>
      </c>
      <c r="I542" s="18" t="s">
        <v>809</v>
      </c>
      <c r="J542" s="33">
        <v>23000</v>
      </c>
      <c r="K542" s="36" t="s">
        <v>52</v>
      </c>
      <c r="L542" s="19" t="s">
        <v>3790</v>
      </c>
      <c r="M542" s="19" t="s">
        <v>2569</v>
      </c>
      <c r="N542" s="19" t="s">
        <v>2570</v>
      </c>
      <c r="O542" s="19" t="s">
        <v>2571</v>
      </c>
      <c r="P542" s="31" t="s">
        <v>16</v>
      </c>
      <c r="Q542" s="11" t="s">
        <v>3963</v>
      </c>
      <c r="R542" s="4"/>
      <c r="T542" s="3"/>
    </row>
    <row r="543" spans="1:20" ht="17" customHeight="1">
      <c r="A543" s="14">
        <f t="shared" si="8"/>
        <v>542</v>
      </c>
      <c r="B543" s="15">
        <v>45066</v>
      </c>
      <c r="C543" s="16">
        <v>0.625</v>
      </c>
      <c r="D543" s="14" t="s">
        <v>55</v>
      </c>
      <c r="E543" s="14" t="s">
        <v>100</v>
      </c>
      <c r="F543" s="14" t="s">
        <v>7</v>
      </c>
      <c r="G543" s="17" t="s">
        <v>800</v>
      </c>
      <c r="H543" s="14" t="s">
        <v>828</v>
      </c>
      <c r="I543" s="18" t="s">
        <v>875</v>
      </c>
      <c r="J543" s="33">
        <v>0</v>
      </c>
      <c r="K543" s="36" t="s">
        <v>134</v>
      </c>
      <c r="L543" s="19" t="s">
        <v>3791</v>
      </c>
      <c r="M543" s="19" t="s">
        <v>2572</v>
      </c>
      <c r="N543" s="19" t="s">
        <v>2573</v>
      </c>
      <c r="O543" s="19" t="s">
        <v>2574</v>
      </c>
      <c r="P543" s="31" t="s">
        <v>16</v>
      </c>
      <c r="Q543" s="11" t="s">
        <v>3963</v>
      </c>
      <c r="R543" s="4"/>
      <c r="T543" s="3"/>
    </row>
    <row r="544" spans="1:20" ht="17" customHeight="1">
      <c r="A544" s="14">
        <f t="shared" si="8"/>
        <v>543</v>
      </c>
      <c r="B544" s="15">
        <v>45067</v>
      </c>
      <c r="C544" s="16">
        <v>0.66666666666666663</v>
      </c>
      <c r="D544" s="14" t="s">
        <v>760</v>
      </c>
      <c r="E544" s="14" t="s">
        <v>100</v>
      </c>
      <c r="F544" s="14" t="s">
        <v>7</v>
      </c>
      <c r="G544" s="17" t="s">
        <v>759</v>
      </c>
      <c r="H544" s="14" t="s">
        <v>834</v>
      </c>
      <c r="I544" s="18" t="s">
        <v>860</v>
      </c>
      <c r="J544" s="33">
        <v>0</v>
      </c>
      <c r="K544" s="36" t="s">
        <v>52</v>
      </c>
      <c r="L544" s="19" t="s">
        <v>3792</v>
      </c>
      <c r="M544" s="19" t="s">
        <v>2575</v>
      </c>
      <c r="N544" s="19" t="s">
        <v>2576</v>
      </c>
      <c r="O544" s="19" t="s">
        <v>2577</v>
      </c>
      <c r="P544" s="31" t="s">
        <v>16</v>
      </c>
      <c r="Q544" s="11" t="s">
        <v>3963</v>
      </c>
      <c r="R544" s="4"/>
      <c r="T544" s="3"/>
    </row>
    <row r="545" spans="1:20" ht="17" customHeight="1">
      <c r="A545" s="14">
        <f t="shared" si="8"/>
        <v>544</v>
      </c>
      <c r="B545" s="15">
        <v>45068</v>
      </c>
      <c r="C545" s="16">
        <v>0.83333333333333337</v>
      </c>
      <c r="D545" s="14" t="s">
        <v>760</v>
      </c>
      <c r="E545" s="14" t="s">
        <v>100</v>
      </c>
      <c r="F545" s="14" t="s">
        <v>7</v>
      </c>
      <c r="G545" s="17" t="s">
        <v>759</v>
      </c>
      <c r="H545" s="14" t="s">
        <v>836</v>
      </c>
      <c r="I545" s="18" t="s">
        <v>876</v>
      </c>
      <c r="J545" s="33">
        <v>33000</v>
      </c>
      <c r="K545" s="36" t="s">
        <v>52</v>
      </c>
      <c r="L545" s="19" t="s">
        <v>3793</v>
      </c>
      <c r="M545" s="19" t="s">
        <v>2578</v>
      </c>
      <c r="N545" s="19" t="s">
        <v>2579</v>
      </c>
      <c r="O545" s="19" t="s">
        <v>2580</v>
      </c>
      <c r="P545" s="31" t="s">
        <v>16</v>
      </c>
      <c r="Q545" s="11" t="s">
        <v>3963</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872</v>
      </c>
      <c r="J546" s="33">
        <v>22000</v>
      </c>
      <c r="K546" s="36" t="s">
        <v>52</v>
      </c>
      <c r="L546" s="19" t="s">
        <v>3794</v>
      </c>
      <c r="M546" s="19" t="s">
        <v>2581</v>
      </c>
      <c r="N546" s="19" t="s">
        <v>2582</v>
      </c>
      <c r="O546" s="19" t="s">
        <v>2583</v>
      </c>
      <c r="P546" s="31" t="s">
        <v>16</v>
      </c>
      <c r="Q546" s="11" t="s">
        <v>3962</v>
      </c>
      <c r="R546" s="4"/>
      <c r="T546" s="3"/>
    </row>
    <row r="547" spans="1:20" ht="17" customHeight="1">
      <c r="A547" s="14">
        <f t="shared" si="8"/>
        <v>546</v>
      </c>
      <c r="B547" s="15">
        <v>45070</v>
      </c>
      <c r="C547" s="16">
        <v>0.83333333333333337</v>
      </c>
      <c r="D547" s="14" t="s">
        <v>878</v>
      </c>
      <c r="E547" s="14" t="s">
        <v>877</v>
      </c>
      <c r="F547" s="14" t="s">
        <v>49</v>
      </c>
      <c r="G547" s="17" t="s">
        <v>879</v>
      </c>
      <c r="H547" s="14" t="s">
        <v>824</v>
      </c>
      <c r="I547" s="18" t="s">
        <v>880</v>
      </c>
      <c r="J547" s="33">
        <v>25000</v>
      </c>
      <c r="K547" s="36" t="s">
        <v>472</v>
      </c>
      <c r="L547" s="19" t="s">
        <v>3795</v>
      </c>
      <c r="M547" s="19" t="s">
        <v>2584</v>
      </c>
      <c r="N547" s="19" t="s">
        <v>2585</v>
      </c>
      <c r="O547" s="19" t="s">
        <v>2586</v>
      </c>
      <c r="P547" s="31" t="s">
        <v>16</v>
      </c>
      <c r="Q547" s="11" t="s">
        <v>3960</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881</v>
      </c>
      <c r="J548" s="33">
        <v>19400</v>
      </c>
      <c r="K548" s="36" t="s">
        <v>52</v>
      </c>
      <c r="L548" s="19" t="s">
        <v>3796</v>
      </c>
      <c r="M548" s="19" t="s">
        <v>2587</v>
      </c>
      <c r="N548" s="19" t="s">
        <v>2588</v>
      </c>
      <c r="O548" s="19" t="s">
        <v>2589</v>
      </c>
      <c r="P548" s="31" t="s">
        <v>16</v>
      </c>
      <c r="Q548" s="11" t="s">
        <v>3962</v>
      </c>
      <c r="R548" s="4"/>
      <c r="T548" s="3"/>
    </row>
    <row r="549" spans="1:20" ht="17" customHeight="1">
      <c r="A549" s="14">
        <f t="shared" si="8"/>
        <v>548</v>
      </c>
      <c r="B549" s="15">
        <v>45073</v>
      </c>
      <c r="C549" s="16">
        <v>0.625</v>
      </c>
      <c r="D549" s="14" t="s">
        <v>565</v>
      </c>
      <c r="E549" s="14" t="s">
        <v>121</v>
      </c>
      <c r="F549" s="14" t="s">
        <v>7</v>
      </c>
      <c r="G549" s="17" t="s">
        <v>566</v>
      </c>
      <c r="H549" s="14" t="s">
        <v>824</v>
      </c>
      <c r="I549" s="18" t="s">
        <v>882</v>
      </c>
      <c r="J549" s="33">
        <v>0</v>
      </c>
      <c r="K549" s="36" t="s">
        <v>756</v>
      </c>
      <c r="L549" s="19" t="s">
        <v>3797</v>
      </c>
      <c r="M549" s="19" t="s">
        <v>2590</v>
      </c>
      <c r="N549" s="19" t="s">
        <v>2591</v>
      </c>
      <c r="O549" s="19" t="s">
        <v>2592</v>
      </c>
      <c r="P549" s="31" t="s">
        <v>16</v>
      </c>
      <c r="Q549" s="11" t="s">
        <v>3960</v>
      </c>
      <c r="R549" s="4"/>
      <c r="T549" s="3"/>
    </row>
    <row r="550" spans="1:20" ht="17" customHeight="1">
      <c r="A550" s="14">
        <f t="shared" si="8"/>
        <v>549</v>
      </c>
      <c r="B550" s="15">
        <v>45077</v>
      </c>
      <c r="C550" s="16">
        <v>0.66666666666666663</v>
      </c>
      <c r="D550" s="14" t="s">
        <v>760</v>
      </c>
      <c r="E550" s="14" t="s">
        <v>100</v>
      </c>
      <c r="F550" s="14" t="s">
        <v>7</v>
      </c>
      <c r="G550" s="17" t="s">
        <v>759</v>
      </c>
      <c r="H550" s="14" t="s">
        <v>839</v>
      </c>
      <c r="I550" s="18" t="s">
        <v>883</v>
      </c>
      <c r="J550" s="33">
        <v>26400</v>
      </c>
      <c r="K550" s="36" t="s">
        <v>52</v>
      </c>
      <c r="L550" s="19" t="s">
        <v>3798</v>
      </c>
      <c r="M550" s="19" t="s">
        <v>2593</v>
      </c>
      <c r="N550" s="19" t="s">
        <v>2594</v>
      </c>
      <c r="O550" s="19" t="s">
        <v>2595</v>
      </c>
      <c r="P550" s="31" t="s">
        <v>16</v>
      </c>
      <c r="Q550" s="11" t="s">
        <v>3962</v>
      </c>
      <c r="R550" s="4"/>
      <c r="T550" s="3"/>
    </row>
    <row r="551" spans="1:20" ht="17" customHeight="1">
      <c r="A551" s="14">
        <f t="shared" si="8"/>
        <v>550</v>
      </c>
      <c r="B551" s="15">
        <v>45080</v>
      </c>
      <c r="C551" s="16">
        <v>0.58333333333333337</v>
      </c>
      <c r="D551" s="14" t="s">
        <v>760</v>
      </c>
      <c r="E551" s="14" t="s">
        <v>100</v>
      </c>
      <c r="F551" s="14" t="s">
        <v>7</v>
      </c>
      <c r="G551" s="17" t="s">
        <v>759</v>
      </c>
      <c r="H551" s="14" t="s">
        <v>837</v>
      </c>
      <c r="I551" s="18" t="s">
        <v>872</v>
      </c>
      <c r="J551" s="33">
        <v>34000</v>
      </c>
      <c r="K551" s="36" t="s">
        <v>52</v>
      </c>
      <c r="L551" s="19" t="s">
        <v>3799</v>
      </c>
      <c r="M551" s="19" t="s">
        <v>2596</v>
      </c>
      <c r="N551" s="19" t="s">
        <v>2597</v>
      </c>
      <c r="O551" s="19" t="s">
        <v>2598</v>
      </c>
      <c r="P551" s="31" t="s">
        <v>16</v>
      </c>
      <c r="Q551" s="11" t="s">
        <v>3962</v>
      </c>
      <c r="R551" s="4"/>
      <c r="T551" s="3"/>
    </row>
    <row r="552" spans="1:20" ht="17" customHeight="1">
      <c r="A552" s="14">
        <f t="shared" si="8"/>
        <v>551</v>
      </c>
      <c r="B552" s="15">
        <v>45085</v>
      </c>
      <c r="C552" s="16">
        <v>0.8125</v>
      </c>
      <c r="D552" s="14" t="s">
        <v>18</v>
      </c>
      <c r="E552" s="14" t="s">
        <v>884</v>
      </c>
      <c r="F552" s="14" t="s">
        <v>7</v>
      </c>
      <c r="G552" s="17" t="s">
        <v>885</v>
      </c>
      <c r="H552" s="14" t="s">
        <v>824</v>
      </c>
      <c r="I552" s="18" t="s">
        <v>886</v>
      </c>
      <c r="J552" s="33">
        <v>320000</v>
      </c>
      <c r="K552" s="36" t="s">
        <v>22</v>
      </c>
      <c r="L552" s="19" t="s">
        <v>3800</v>
      </c>
      <c r="M552" s="19" t="s">
        <v>2599</v>
      </c>
      <c r="N552" s="19" t="s">
        <v>2600</v>
      </c>
      <c r="O552" s="19" t="s">
        <v>2601</v>
      </c>
      <c r="P552" s="31" t="s">
        <v>16</v>
      </c>
      <c r="Q552" s="11" t="s">
        <v>3963</v>
      </c>
      <c r="R552" s="4"/>
      <c r="T552" s="3"/>
    </row>
    <row r="553" spans="1:20" ht="17" customHeight="1">
      <c r="A553" s="14">
        <f t="shared" si="8"/>
        <v>552</v>
      </c>
      <c r="B553" s="15">
        <v>45090</v>
      </c>
      <c r="C553" s="16">
        <v>0.83333333333333337</v>
      </c>
      <c r="D553" s="14" t="s">
        <v>260</v>
      </c>
      <c r="E553" s="14" t="s">
        <v>13</v>
      </c>
      <c r="F553" s="14" t="s">
        <v>7</v>
      </c>
      <c r="G553" s="17" t="s">
        <v>887</v>
      </c>
      <c r="H553" s="14" t="s">
        <v>824</v>
      </c>
      <c r="I553" s="18" t="s">
        <v>888</v>
      </c>
      <c r="J553" s="33">
        <v>20000</v>
      </c>
      <c r="K553" s="36" t="s">
        <v>229</v>
      </c>
      <c r="L553" s="19" t="s">
        <v>3801</v>
      </c>
      <c r="M553" s="19" t="s">
        <v>2602</v>
      </c>
      <c r="N553" s="19" t="s">
        <v>2603</v>
      </c>
      <c r="O553" s="19" t="s">
        <v>2604</v>
      </c>
      <c r="P553" s="31" t="s">
        <v>16</v>
      </c>
      <c r="Q553" s="11" t="s">
        <v>3961</v>
      </c>
      <c r="R553" s="4"/>
      <c r="T553" s="3"/>
    </row>
    <row r="554" spans="1:20" ht="17" customHeight="1">
      <c r="A554" s="14">
        <f t="shared" si="8"/>
        <v>553</v>
      </c>
      <c r="B554" s="15">
        <v>45091</v>
      </c>
      <c r="C554" s="16">
        <v>0.83333333333333337</v>
      </c>
      <c r="D554" s="14" t="s">
        <v>88</v>
      </c>
      <c r="E554" s="14" t="s">
        <v>65</v>
      </c>
      <c r="F554" s="14" t="s">
        <v>7</v>
      </c>
      <c r="G554" s="17" t="s">
        <v>889</v>
      </c>
      <c r="H554" s="14" t="s">
        <v>824</v>
      </c>
      <c r="I554" s="18" t="s">
        <v>890</v>
      </c>
      <c r="J554" s="33">
        <v>0</v>
      </c>
      <c r="K554" s="36" t="s">
        <v>259</v>
      </c>
      <c r="L554" s="19" t="s">
        <v>3802</v>
      </c>
      <c r="M554" s="19" t="s">
        <v>2605</v>
      </c>
      <c r="N554" s="19" t="s">
        <v>2606</v>
      </c>
      <c r="O554" s="19" t="s">
        <v>2607</v>
      </c>
      <c r="P554" s="31" t="s">
        <v>16</v>
      </c>
      <c r="Q554" s="11" t="s">
        <v>3961</v>
      </c>
      <c r="R554" s="4"/>
      <c r="T554" s="3"/>
    </row>
    <row r="555" spans="1:20" ht="17" customHeight="1">
      <c r="A555" s="14">
        <f t="shared" si="8"/>
        <v>554</v>
      </c>
      <c r="B555" s="15">
        <v>45092</v>
      </c>
      <c r="C555" s="16">
        <v>0.83333333333333337</v>
      </c>
      <c r="D555" s="14" t="s">
        <v>292</v>
      </c>
      <c r="E555" s="14" t="s">
        <v>65</v>
      </c>
      <c r="F555" s="14" t="s">
        <v>7</v>
      </c>
      <c r="G555" s="17" t="s">
        <v>891</v>
      </c>
      <c r="H555" s="14" t="s">
        <v>824</v>
      </c>
      <c r="I555" s="18" t="s">
        <v>892</v>
      </c>
      <c r="J555" s="33">
        <v>0</v>
      </c>
      <c r="K555" s="36" t="s">
        <v>52</v>
      </c>
      <c r="L555" s="19" t="s">
        <v>3803</v>
      </c>
      <c r="M555" s="19" t="s">
        <v>2608</v>
      </c>
      <c r="N555" s="19" t="s">
        <v>2609</v>
      </c>
      <c r="O555" s="19" t="s">
        <v>3220</v>
      </c>
      <c r="P555" s="31" t="s">
        <v>16</v>
      </c>
      <c r="Q555" s="11" t="s">
        <v>3963</v>
      </c>
      <c r="R555" s="4"/>
      <c r="T555" s="3"/>
    </row>
    <row r="556" spans="1:20" ht="17" customHeight="1">
      <c r="A556" s="14">
        <f t="shared" si="8"/>
        <v>555</v>
      </c>
      <c r="B556" s="15">
        <v>45100</v>
      </c>
      <c r="C556" s="16">
        <v>0.83333333333333337</v>
      </c>
      <c r="D556" s="14" t="s">
        <v>550</v>
      </c>
      <c r="E556" s="14" t="s">
        <v>65</v>
      </c>
      <c r="F556" s="14" t="s">
        <v>7</v>
      </c>
      <c r="G556" s="17" t="s">
        <v>551</v>
      </c>
      <c r="H556" s="14" t="s">
        <v>824</v>
      </c>
      <c r="I556" s="18" t="s">
        <v>1196</v>
      </c>
      <c r="J556" s="33">
        <v>21760</v>
      </c>
      <c r="K556" s="36" t="s">
        <v>60</v>
      </c>
      <c r="L556" s="19" t="s">
        <v>3804</v>
      </c>
      <c r="M556" s="19" t="s">
        <v>2610</v>
      </c>
      <c r="N556" s="19" t="s">
        <v>2611</v>
      </c>
      <c r="O556" s="19" t="s">
        <v>2612</v>
      </c>
      <c r="P556" s="31" t="s">
        <v>16</v>
      </c>
      <c r="Q556" s="11" t="s">
        <v>3962</v>
      </c>
      <c r="R556" s="4"/>
      <c r="T556" s="3"/>
    </row>
    <row r="557" spans="1:20" ht="17" customHeight="1">
      <c r="A557" s="14">
        <f t="shared" si="8"/>
        <v>556</v>
      </c>
      <c r="B557" s="21">
        <v>45101</v>
      </c>
      <c r="C557" s="22">
        <v>0.79166666666666663</v>
      </c>
      <c r="D557" s="17" t="s">
        <v>550</v>
      </c>
      <c r="E557" s="17" t="s">
        <v>65</v>
      </c>
      <c r="F557" s="17" t="s">
        <v>7</v>
      </c>
      <c r="G557" s="17" t="s">
        <v>551</v>
      </c>
      <c r="H557" s="14" t="s">
        <v>825</v>
      </c>
      <c r="I557" s="18" t="s">
        <v>1197</v>
      </c>
      <c r="J557" s="33">
        <v>26400</v>
      </c>
      <c r="K557" s="36" t="s">
        <v>60</v>
      </c>
      <c r="L557" s="19" t="s">
        <v>3805</v>
      </c>
      <c r="M557" s="19" t="s">
        <v>2613</v>
      </c>
      <c r="N557" s="19" t="s">
        <v>2614</v>
      </c>
      <c r="O557" s="19" t="s">
        <v>16</v>
      </c>
      <c r="P557" s="31" t="s">
        <v>16</v>
      </c>
      <c r="Q557" s="11" t="s">
        <v>3962</v>
      </c>
      <c r="R557" s="4"/>
      <c r="T557" s="3"/>
    </row>
    <row r="558" spans="1:20" ht="17" customHeight="1">
      <c r="A558" s="14">
        <f t="shared" si="8"/>
        <v>557</v>
      </c>
      <c r="B558" s="15">
        <v>45102</v>
      </c>
      <c r="C558" s="16">
        <v>0.75</v>
      </c>
      <c r="D558" s="14" t="s">
        <v>550</v>
      </c>
      <c r="E558" s="14" t="s">
        <v>65</v>
      </c>
      <c r="F558" s="14" t="s">
        <v>7</v>
      </c>
      <c r="G558" s="17" t="s">
        <v>551</v>
      </c>
      <c r="H558" s="14" t="s">
        <v>826</v>
      </c>
      <c r="I558" s="18" t="s">
        <v>1198</v>
      </c>
      <c r="J558" s="33">
        <v>26400</v>
      </c>
      <c r="K558" s="36" t="s">
        <v>60</v>
      </c>
      <c r="L558" s="19" t="s">
        <v>3806</v>
      </c>
      <c r="M558" s="19" t="s">
        <v>2615</v>
      </c>
      <c r="N558" s="19" t="s">
        <v>2616</v>
      </c>
      <c r="O558" s="19" t="s">
        <v>2617</v>
      </c>
      <c r="P558" s="31" t="s">
        <v>16</v>
      </c>
      <c r="Q558" s="11" t="s">
        <v>3962</v>
      </c>
      <c r="R558" s="4"/>
      <c r="T558" s="3"/>
    </row>
    <row r="559" spans="1:20" ht="17" customHeight="1">
      <c r="A559" s="14">
        <f t="shared" si="8"/>
        <v>558</v>
      </c>
      <c r="B559" s="15">
        <v>45104</v>
      </c>
      <c r="C559" s="16">
        <v>0.83333333333333337</v>
      </c>
      <c r="D559" s="14" t="s">
        <v>550</v>
      </c>
      <c r="E559" s="14" t="s">
        <v>65</v>
      </c>
      <c r="F559" s="14" t="s">
        <v>7</v>
      </c>
      <c r="G559" s="17" t="s">
        <v>551</v>
      </c>
      <c r="H559" s="14" t="s">
        <v>827</v>
      </c>
      <c r="I559" s="18" t="s">
        <v>1199</v>
      </c>
      <c r="J559" s="33">
        <v>21760</v>
      </c>
      <c r="K559" s="36" t="s">
        <v>60</v>
      </c>
      <c r="L559" s="19" t="s">
        <v>3807</v>
      </c>
      <c r="M559" s="19" t="s">
        <v>2618</v>
      </c>
      <c r="N559" s="19" t="s">
        <v>2619</v>
      </c>
      <c r="O559" s="19" t="s">
        <v>16</v>
      </c>
      <c r="P559" s="31" t="s">
        <v>16</v>
      </c>
      <c r="Q559" s="11" t="s">
        <v>3960</v>
      </c>
      <c r="R559" s="4"/>
      <c r="T559" s="3"/>
    </row>
    <row r="560" spans="1:20" ht="17" customHeight="1">
      <c r="A560" s="14">
        <f t="shared" si="8"/>
        <v>559</v>
      </c>
      <c r="B560" s="15">
        <v>45105</v>
      </c>
      <c r="C560" s="16">
        <v>0.83333333333333337</v>
      </c>
      <c r="D560" s="14" t="s">
        <v>550</v>
      </c>
      <c r="E560" s="14" t="s">
        <v>65</v>
      </c>
      <c r="F560" s="14" t="s">
        <v>7</v>
      </c>
      <c r="G560" s="17" t="s">
        <v>551</v>
      </c>
      <c r="H560" s="14" t="s">
        <v>828</v>
      </c>
      <c r="I560" s="18" t="s">
        <v>896</v>
      </c>
      <c r="J560" s="33">
        <v>20100</v>
      </c>
      <c r="K560" s="36" t="s">
        <v>60</v>
      </c>
      <c r="L560" s="19" t="s">
        <v>3808</v>
      </c>
      <c r="M560" s="19" t="s">
        <v>2620</v>
      </c>
      <c r="N560" s="19" t="s">
        <v>2621</v>
      </c>
      <c r="O560" s="19" t="s">
        <v>16</v>
      </c>
      <c r="P560" s="31" t="s">
        <v>16</v>
      </c>
      <c r="Q560" s="11" t="s">
        <v>3960</v>
      </c>
      <c r="R560" s="4"/>
      <c r="T560" s="3"/>
    </row>
    <row r="561" spans="1:20" ht="17" customHeight="1">
      <c r="A561" s="14">
        <f t="shared" si="8"/>
        <v>560</v>
      </c>
      <c r="B561" s="15">
        <v>45108</v>
      </c>
      <c r="C561" s="16">
        <v>0.75</v>
      </c>
      <c r="D561" s="14" t="s">
        <v>88</v>
      </c>
      <c r="E561" s="14" t="s">
        <v>65</v>
      </c>
      <c r="F561" s="14" t="s">
        <v>7</v>
      </c>
      <c r="G561" s="17" t="s">
        <v>889</v>
      </c>
      <c r="H561" s="14" t="s">
        <v>825</v>
      </c>
      <c r="I561" s="18" t="s">
        <v>897</v>
      </c>
      <c r="J561" s="33">
        <v>0</v>
      </c>
      <c r="K561" s="36" t="s">
        <v>259</v>
      </c>
      <c r="L561" s="19" t="s">
        <v>3809</v>
      </c>
      <c r="M561" s="19" t="s">
        <v>2622</v>
      </c>
      <c r="N561" s="19" t="s">
        <v>2623</v>
      </c>
      <c r="O561" s="19" t="s">
        <v>2624</v>
      </c>
      <c r="P561" s="31" t="s">
        <v>16</v>
      </c>
      <c r="Q561" s="11" t="s">
        <v>3960</v>
      </c>
      <c r="R561" s="4"/>
      <c r="T561" s="3"/>
    </row>
    <row r="562" spans="1:20" ht="17" customHeight="1">
      <c r="A562" s="14">
        <f t="shared" si="8"/>
        <v>561</v>
      </c>
      <c r="B562" s="15">
        <v>45109</v>
      </c>
      <c r="C562" s="16">
        <v>0.58333333333333337</v>
      </c>
      <c r="D562" s="14" t="s">
        <v>550</v>
      </c>
      <c r="E562" s="14" t="s">
        <v>65</v>
      </c>
      <c r="F562" s="14" t="s">
        <v>7</v>
      </c>
      <c r="G562" s="17" t="s">
        <v>551</v>
      </c>
      <c r="H562" s="14" t="s">
        <v>829</v>
      </c>
      <c r="I562" s="18" t="s">
        <v>1200</v>
      </c>
      <c r="J562" s="33">
        <v>21000</v>
      </c>
      <c r="K562" s="36" t="s">
        <v>60</v>
      </c>
      <c r="L562" s="19" t="s">
        <v>3810</v>
      </c>
      <c r="M562" s="19" t="s">
        <v>2625</v>
      </c>
      <c r="N562" s="19" t="s">
        <v>2626</v>
      </c>
      <c r="O562" s="19" t="s">
        <v>2627</v>
      </c>
      <c r="P562" s="31" t="s">
        <v>16</v>
      </c>
      <c r="Q562" s="11" t="s">
        <v>3962</v>
      </c>
      <c r="R562" s="4"/>
      <c r="T562" s="3"/>
    </row>
    <row r="563" spans="1:20" ht="17" customHeight="1">
      <c r="A563" s="14">
        <f t="shared" si="8"/>
        <v>562</v>
      </c>
      <c r="B563" s="15">
        <v>45111</v>
      </c>
      <c r="C563" s="16">
        <v>0.83333333333333337</v>
      </c>
      <c r="D563" s="14" t="s">
        <v>292</v>
      </c>
      <c r="E563" s="14" t="s">
        <v>65</v>
      </c>
      <c r="F563" s="14" t="s">
        <v>42</v>
      </c>
      <c r="G563" s="17" t="s">
        <v>891</v>
      </c>
      <c r="H563" s="14" t="s">
        <v>825</v>
      </c>
      <c r="I563" s="18" t="s">
        <v>898</v>
      </c>
      <c r="J563" s="33">
        <v>0</v>
      </c>
      <c r="K563" s="36" t="s">
        <v>16</v>
      </c>
      <c r="L563" s="19" t="s">
        <v>3811</v>
      </c>
      <c r="M563" s="19" t="s">
        <v>2628</v>
      </c>
      <c r="N563" s="19" t="s">
        <v>2629</v>
      </c>
      <c r="O563" s="19" t="s">
        <v>2630</v>
      </c>
      <c r="P563" s="31" t="s">
        <v>16</v>
      </c>
      <c r="Q563" s="11" t="s">
        <v>3962</v>
      </c>
      <c r="R563" s="4"/>
      <c r="T563" s="3"/>
    </row>
    <row r="564" spans="1:20" ht="17" customHeight="1">
      <c r="A564" s="14">
        <f t="shared" si="8"/>
        <v>563</v>
      </c>
      <c r="B564" s="15">
        <v>45113</v>
      </c>
      <c r="C564" s="16">
        <v>0.83333333333333337</v>
      </c>
      <c r="D564" s="14" t="s">
        <v>550</v>
      </c>
      <c r="E564" s="14" t="s">
        <v>65</v>
      </c>
      <c r="F564" s="14" t="s">
        <v>7</v>
      </c>
      <c r="G564" s="17" t="s">
        <v>551</v>
      </c>
      <c r="H564" s="14" t="s">
        <v>830</v>
      </c>
      <c r="I564" s="18" t="s">
        <v>1201</v>
      </c>
      <c r="J564" s="33">
        <v>21000</v>
      </c>
      <c r="K564" s="36" t="s">
        <v>60</v>
      </c>
      <c r="L564" s="19" t="s">
        <v>3812</v>
      </c>
      <c r="M564" s="19" t="s">
        <v>2631</v>
      </c>
      <c r="N564" s="19" t="s">
        <v>2632</v>
      </c>
      <c r="O564" s="19" t="s">
        <v>3221</v>
      </c>
      <c r="P564" s="31" t="s">
        <v>16</v>
      </c>
      <c r="Q564" s="11" t="s">
        <v>3963</v>
      </c>
      <c r="R564" s="4"/>
      <c r="T564" s="3"/>
    </row>
    <row r="565" spans="1:20" ht="17" customHeight="1">
      <c r="A565" s="14">
        <f t="shared" si="8"/>
        <v>564</v>
      </c>
      <c r="B565" s="15">
        <v>45116</v>
      </c>
      <c r="C565" s="16">
        <v>0.58333333333333337</v>
      </c>
      <c r="D565" s="14" t="s">
        <v>550</v>
      </c>
      <c r="E565" s="14" t="s">
        <v>65</v>
      </c>
      <c r="F565" s="14" t="s">
        <v>7</v>
      </c>
      <c r="G565" s="17" t="s">
        <v>551</v>
      </c>
      <c r="H565" s="14" t="s">
        <v>831</v>
      </c>
      <c r="I565" s="18" t="s">
        <v>1197</v>
      </c>
      <c r="J565" s="33">
        <v>21000</v>
      </c>
      <c r="K565" s="36" t="s">
        <v>60</v>
      </c>
      <c r="L565" s="19" t="s">
        <v>3813</v>
      </c>
      <c r="M565" s="19" t="s">
        <v>2633</v>
      </c>
      <c r="N565" s="19" t="s">
        <v>2634</v>
      </c>
      <c r="O565" s="19" t="s">
        <v>2635</v>
      </c>
      <c r="P565" s="31" t="s">
        <v>16</v>
      </c>
      <c r="Q565" s="11" t="s">
        <v>3963</v>
      </c>
      <c r="R565" s="4"/>
      <c r="T565" s="3"/>
    </row>
    <row r="566" spans="1:20" ht="17" customHeight="1">
      <c r="A566" s="14">
        <f t="shared" si="8"/>
        <v>565</v>
      </c>
      <c r="B566" s="15">
        <v>45118</v>
      </c>
      <c r="C566" s="16">
        <v>0.83333333333333337</v>
      </c>
      <c r="D566" s="14" t="s">
        <v>75</v>
      </c>
      <c r="E566" s="14" t="s">
        <v>100</v>
      </c>
      <c r="F566" s="14" t="s">
        <v>7</v>
      </c>
      <c r="G566" s="17" t="s">
        <v>370</v>
      </c>
      <c r="H566" s="14" t="s">
        <v>824</v>
      </c>
      <c r="I566" s="18" t="s">
        <v>901</v>
      </c>
      <c r="J566" s="33">
        <v>0</v>
      </c>
      <c r="K566" s="36" t="s">
        <v>806</v>
      </c>
      <c r="L566" s="19" t="s">
        <v>3814</v>
      </c>
      <c r="M566" s="19" t="s">
        <v>2636</v>
      </c>
      <c r="N566" s="19" t="s">
        <v>2637</v>
      </c>
      <c r="O566" s="19" t="s">
        <v>2638</v>
      </c>
      <c r="P566" s="31" t="s">
        <v>16</v>
      </c>
      <c r="Q566" s="11" t="s">
        <v>3960</v>
      </c>
      <c r="R566" s="4"/>
      <c r="T566" s="3"/>
    </row>
    <row r="567" spans="1:20" ht="17" customHeight="1">
      <c r="A567" s="14">
        <f t="shared" si="8"/>
        <v>566</v>
      </c>
      <c r="B567" s="15">
        <v>45122</v>
      </c>
      <c r="C567" s="16">
        <v>0.58333333333333337</v>
      </c>
      <c r="D567" s="14" t="s">
        <v>899</v>
      </c>
      <c r="E567" s="14" t="s">
        <v>65</v>
      </c>
      <c r="F567" s="14" t="s">
        <v>7</v>
      </c>
      <c r="G567" s="17" t="s">
        <v>894</v>
      </c>
      <c r="H567" s="14" t="s">
        <v>824</v>
      </c>
      <c r="I567" s="18" t="s">
        <v>902</v>
      </c>
      <c r="J567" s="33">
        <v>21000</v>
      </c>
      <c r="K567" s="36" t="s">
        <v>900</v>
      </c>
      <c r="L567" s="19" t="s">
        <v>3815</v>
      </c>
      <c r="M567" s="19" t="s">
        <v>2639</v>
      </c>
      <c r="N567" s="19" t="s">
        <v>2640</v>
      </c>
      <c r="O567" s="19" t="s">
        <v>2641</v>
      </c>
      <c r="P567" s="31" t="s">
        <v>16</v>
      </c>
      <c r="Q567" s="11" t="s">
        <v>3960</v>
      </c>
      <c r="R567" s="4"/>
      <c r="T567" s="3"/>
    </row>
    <row r="568" spans="1:20" ht="17" customHeight="1">
      <c r="A568" s="14">
        <f t="shared" si="8"/>
        <v>567</v>
      </c>
      <c r="B568" s="15">
        <v>45123</v>
      </c>
      <c r="C568" s="16">
        <v>0.83333333333333337</v>
      </c>
      <c r="D568" s="14" t="s">
        <v>550</v>
      </c>
      <c r="E568" s="14" t="s">
        <v>65</v>
      </c>
      <c r="F568" s="14" t="s">
        <v>7</v>
      </c>
      <c r="G568" s="17" t="s">
        <v>551</v>
      </c>
      <c r="H568" s="14" t="s">
        <v>832</v>
      </c>
      <c r="I568" s="18" t="s">
        <v>1202</v>
      </c>
      <c r="J568" s="33">
        <v>0</v>
      </c>
      <c r="K568" s="36" t="s">
        <v>60</v>
      </c>
      <c r="L568" s="19" t="s">
        <v>3816</v>
      </c>
      <c r="M568" s="19" t="s">
        <v>2642</v>
      </c>
      <c r="N568" s="19" t="s">
        <v>2643</v>
      </c>
      <c r="O568" s="19" t="s">
        <v>3222</v>
      </c>
      <c r="P568" s="31" t="s">
        <v>16</v>
      </c>
      <c r="Q568" s="11" t="s">
        <v>3962</v>
      </c>
      <c r="R568" s="4"/>
      <c r="T568" s="3"/>
    </row>
    <row r="569" spans="1:20" ht="17" customHeight="1">
      <c r="A569" s="14">
        <f t="shared" si="8"/>
        <v>568</v>
      </c>
      <c r="B569" s="15">
        <v>45125</v>
      </c>
      <c r="C569" s="16">
        <v>0.83333333333333337</v>
      </c>
      <c r="D569" s="14" t="s">
        <v>550</v>
      </c>
      <c r="E569" s="14" t="s">
        <v>65</v>
      </c>
      <c r="F569" s="14" t="s">
        <v>7</v>
      </c>
      <c r="G569" s="17" t="s">
        <v>551</v>
      </c>
      <c r="H569" s="14" t="s">
        <v>833</v>
      </c>
      <c r="I569" s="18" t="s">
        <v>1198</v>
      </c>
      <c r="J569" s="33">
        <v>0</v>
      </c>
      <c r="K569" s="36" t="s">
        <v>60</v>
      </c>
      <c r="L569" s="19" t="s">
        <v>3817</v>
      </c>
      <c r="M569" s="19" t="s">
        <v>2644</v>
      </c>
      <c r="N569" s="19" t="s">
        <v>2645</v>
      </c>
      <c r="O569" s="19" t="s">
        <v>3223</v>
      </c>
      <c r="P569" s="31" t="s">
        <v>16</v>
      </c>
      <c r="Q569" s="11" t="s">
        <v>3963</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1203</v>
      </c>
      <c r="J570" s="33">
        <v>18910</v>
      </c>
      <c r="K570" s="36" t="s">
        <v>60</v>
      </c>
      <c r="L570" s="19" t="s">
        <v>3818</v>
      </c>
      <c r="M570" s="19" t="s">
        <v>2646</v>
      </c>
      <c r="N570" s="19" t="s">
        <v>2647</v>
      </c>
      <c r="O570" s="19" t="s">
        <v>2648</v>
      </c>
      <c r="P570" s="31" t="s">
        <v>16</v>
      </c>
      <c r="Q570" s="11" t="s">
        <v>3962</v>
      </c>
      <c r="R570" s="4"/>
      <c r="T570" s="3"/>
    </row>
    <row r="571" spans="1:20" ht="17" customHeight="1">
      <c r="A571" s="14">
        <f t="shared" si="8"/>
        <v>570</v>
      </c>
      <c r="B571" s="15">
        <v>45129</v>
      </c>
      <c r="C571" s="16">
        <v>0.79166666666666663</v>
      </c>
      <c r="D571" s="14" t="s">
        <v>899</v>
      </c>
      <c r="E571" s="14" t="s">
        <v>65</v>
      </c>
      <c r="F571" s="14" t="s">
        <v>7</v>
      </c>
      <c r="G571" s="17" t="s">
        <v>894</v>
      </c>
      <c r="H571" s="14" t="s">
        <v>825</v>
      </c>
      <c r="I571" s="18" t="s">
        <v>903</v>
      </c>
      <c r="J571" s="33">
        <v>11400</v>
      </c>
      <c r="K571" s="36" t="s">
        <v>900</v>
      </c>
      <c r="L571" s="19" t="s">
        <v>3819</v>
      </c>
      <c r="M571" s="19" t="s">
        <v>2649</v>
      </c>
      <c r="N571" s="19" t="s">
        <v>2650</v>
      </c>
      <c r="O571" s="19" t="s">
        <v>16</v>
      </c>
      <c r="P571" s="31" t="s">
        <v>16</v>
      </c>
      <c r="Q571" s="11" t="s">
        <v>3962</v>
      </c>
      <c r="R571" s="4"/>
      <c r="T571" s="3"/>
    </row>
    <row r="572" spans="1:20" ht="17" customHeight="1">
      <c r="A572" s="14">
        <f t="shared" si="8"/>
        <v>571</v>
      </c>
      <c r="B572" s="15">
        <v>45132</v>
      </c>
      <c r="C572" s="16">
        <v>0.83333333333333337</v>
      </c>
      <c r="D572" s="14" t="s">
        <v>767</v>
      </c>
      <c r="E572" s="14" t="s">
        <v>13</v>
      </c>
      <c r="F572" s="14" t="s">
        <v>136</v>
      </c>
      <c r="G572" s="17" t="s">
        <v>766</v>
      </c>
      <c r="H572" s="14" t="s">
        <v>826</v>
      </c>
      <c r="I572" s="18" t="s">
        <v>861</v>
      </c>
      <c r="J572" s="33">
        <v>18000</v>
      </c>
      <c r="K572" s="36" t="s">
        <v>16</v>
      </c>
      <c r="L572" s="19" t="s">
        <v>3820</v>
      </c>
      <c r="M572" s="19" t="s">
        <v>2651</v>
      </c>
      <c r="N572" s="19" t="s">
        <v>2652</v>
      </c>
      <c r="O572" s="19" t="s">
        <v>2653</v>
      </c>
      <c r="P572" s="31" t="s">
        <v>16</v>
      </c>
      <c r="Q572" s="11" t="s">
        <v>3963</v>
      </c>
      <c r="R572" s="4"/>
      <c r="T572" s="3"/>
    </row>
    <row r="573" spans="1:20" ht="17" customHeight="1">
      <c r="A573" s="14">
        <f t="shared" si="8"/>
        <v>572</v>
      </c>
      <c r="B573" s="15">
        <v>45135</v>
      </c>
      <c r="C573" s="16">
        <v>0.83333333333333337</v>
      </c>
      <c r="D573" s="14" t="s">
        <v>550</v>
      </c>
      <c r="E573" s="14" t="s">
        <v>65</v>
      </c>
      <c r="F573" s="14" t="s">
        <v>7</v>
      </c>
      <c r="G573" s="17" t="s">
        <v>551</v>
      </c>
      <c r="H573" s="14" t="s">
        <v>835</v>
      </c>
      <c r="I573" s="18" t="s">
        <v>1197</v>
      </c>
      <c r="J573" s="33">
        <v>0</v>
      </c>
      <c r="K573" s="36" t="s">
        <v>60</v>
      </c>
      <c r="L573" s="19" t="s">
        <v>3821</v>
      </c>
      <c r="M573" s="19" t="s">
        <v>2654</v>
      </c>
      <c r="N573" s="19" t="s">
        <v>2655</v>
      </c>
      <c r="O573" s="19" t="s">
        <v>16</v>
      </c>
      <c r="P573" s="31" t="s">
        <v>16</v>
      </c>
      <c r="Q573" s="11" t="s">
        <v>3963</v>
      </c>
      <c r="R573" s="4"/>
      <c r="T573" s="3"/>
    </row>
    <row r="574" spans="1:20" ht="17" customHeight="1">
      <c r="A574" s="14">
        <f t="shared" si="8"/>
        <v>573</v>
      </c>
      <c r="B574" s="15">
        <v>45137</v>
      </c>
      <c r="C574" s="16">
        <v>0.625</v>
      </c>
      <c r="D574" s="14" t="s">
        <v>899</v>
      </c>
      <c r="E574" s="14" t="s">
        <v>65</v>
      </c>
      <c r="F574" s="14" t="s">
        <v>7</v>
      </c>
      <c r="G574" s="17" t="s">
        <v>894</v>
      </c>
      <c r="H574" s="14" t="s">
        <v>826</v>
      </c>
      <c r="I574" s="18" t="s">
        <v>895</v>
      </c>
      <c r="J574" s="33">
        <v>21000</v>
      </c>
      <c r="K574" s="36" t="s">
        <v>900</v>
      </c>
      <c r="L574" s="19" t="s">
        <v>3822</v>
      </c>
      <c r="M574" s="19" t="s">
        <v>2656</v>
      </c>
      <c r="N574" s="19" t="s">
        <v>2657</v>
      </c>
      <c r="O574" s="19" t="s">
        <v>3224</v>
      </c>
      <c r="P574" s="31" t="s">
        <v>16</v>
      </c>
      <c r="Q574" s="11" t="s">
        <v>3960</v>
      </c>
      <c r="R574" s="4"/>
      <c r="T574" s="3"/>
    </row>
    <row r="575" spans="1:20" ht="17" customHeight="1">
      <c r="A575" s="14">
        <f t="shared" si="8"/>
        <v>574</v>
      </c>
      <c r="B575" s="15">
        <v>45139</v>
      </c>
      <c r="C575" s="16">
        <v>0.83333333333333337</v>
      </c>
      <c r="D575" s="14" t="s">
        <v>550</v>
      </c>
      <c r="E575" s="14" t="s">
        <v>65</v>
      </c>
      <c r="F575" s="14" t="s">
        <v>7</v>
      </c>
      <c r="G575" s="17" t="s">
        <v>551</v>
      </c>
      <c r="H575" s="14" t="s">
        <v>834</v>
      </c>
      <c r="I575" s="18" t="s">
        <v>1204</v>
      </c>
      <c r="J575" s="33">
        <v>21000</v>
      </c>
      <c r="K575" s="36" t="s">
        <v>60</v>
      </c>
      <c r="L575" s="19" t="s">
        <v>3823</v>
      </c>
      <c r="M575" s="19" t="s">
        <v>2658</v>
      </c>
      <c r="N575" s="19" t="s">
        <v>2659</v>
      </c>
      <c r="O575" s="19" t="s">
        <v>3225</v>
      </c>
      <c r="P575" s="31" t="s">
        <v>16</v>
      </c>
      <c r="Q575" s="11" t="s">
        <v>3962</v>
      </c>
      <c r="R575" s="4"/>
      <c r="T575" s="3"/>
    </row>
    <row r="576" spans="1:20" ht="17" customHeight="1">
      <c r="A576" s="14">
        <f t="shared" si="8"/>
        <v>575</v>
      </c>
      <c r="B576" s="15">
        <v>45140</v>
      </c>
      <c r="C576" s="16">
        <v>0.66666666666666663</v>
      </c>
      <c r="D576" s="14" t="s">
        <v>103</v>
      </c>
      <c r="E576" s="14" t="s">
        <v>65</v>
      </c>
      <c r="F576" s="14" t="s">
        <v>7</v>
      </c>
      <c r="G576" s="17" t="s">
        <v>533</v>
      </c>
      <c r="H576" s="14" t="s">
        <v>824</v>
      </c>
      <c r="I576" s="18" t="s">
        <v>904</v>
      </c>
      <c r="J576" s="33">
        <v>0</v>
      </c>
      <c r="K576" s="36" t="s">
        <v>46</v>
      </c>
      <c r="L576" s="19" t="s">
        <v>3824</v>
      </c>
      <c r="M576" s="19" t="s">
        <v>2660</v>
      </c>
      <c r="N576" s="19" t="s">
        <v>2661</v>
      </c>
      <c r="O576" s="19" t="s">
        <v>2662</v>
      </c>
      <c r="P576" s="31" t="s">
        <v>16</v>
      </c>
      <c r="Q576" s="11" t="s">
        <v>3963</v>
      </c>
      <c r="R576" s="4"/>
      <c r="T576" s="3"/>
    </row>
    <row r="577" spans="1:20" ht="17" customHeight="1">
      <c r="A577" s="14">
        <f t="shared" si="8"/>
        <v>576</v>
      </c>
      <c r="B577" s="15">
        <v>45142</v>
      </c>
      <c r="C577" s="16">
        <v>0.83333333333333337</v>
      </c>
      <c r="D577" s="14" t="s">
        <v>550</v>
      </c>
      <c r="E577" s="14" t="s">
        <v>65</v>
      </c>
      <c r="F577" s="14" t="s">
        <v>7</v>
      </c>
      <c r="G577" s="17" t="s">
        <v>551</v>
      </c>
      <c r="H577" s="14" t="s">
        <v>836</v>
      </c>
      <c r="I577" s="18" t="s">
        <v>1200</v>
      </c>
      <c r="J577" s="33">
        <v>21000</v>
      </c>
      <c r="K577" s="36" t="s">
        <v>60</v>
      </c>
      <c r="L577" s="19" t="s">
        <v>3825</v>
      </c>
      <c r="M577" s="19" t="s">
        <v>2663</v>
      </c>
      <c r="N577" s="19" t="s">
        <v>2664</v>
      </c>
      <c r="O577" s="19" t="s">
        <v>16</v>
      </c>
      <c r="P577" s="31" t="s">
        <v>16</v>
      </c>
      <c r="Q577" s="11" t="s">
        <v>3960</v>
      </c>
      <c r="R577" s="4"/>
      <c r="T577" s="3"/>
    </row>
    <row r="578" spans="1:20" ht="17" customHeight="1">
      <c r="A578" s="14">
        <f t="shared" ref="A578:A641" si="9">N(A577)+1</f>
        <v>577</v>
      </c>
      <c r="B578" s="15">
        <v>45143</v>
      </c>
      <c r="C578" s="16">
        <v>0.58333333333333337</v>
      </c>
      <c r="D578" s="14" t="s">
        <v>899</v>
      </c>
      <c r="E578" s="14" t="s">
        <v>65</v>
      </c>
      <c r="F578" s="14" t="s">
        <v>7</v>
      </c>
      <c r="G578" s="17" t="s">
        <v>894</v>
      </c>
      <c r="H578" s="14" t="s">
        <v>827</v>
      </c>
      <c r="I578" s="18" t="s">
        <v>905</v>
      </c>
      <c r="J578" s="33">
        <v>19000</v>
      </c>
      <c r="K578" s="36" t="s">
        <v>900</v>
      </c>
      <c r="L578" s="19" t="s">
        <v>3826</v>
      </c>
      <c r="M578" s="19" t="s">
        <v>2665</v>
      </c>
      <c r="N578" s="19" t="s">
        <v>2666</v>
      </c>
      <c r="O578" s="19" t="s">
        <v>16</v>
      </c>
      <c r="P578" s="31" t="s">
        <v>16</v>
      </c>
      <c r="Q578" s="11" t="s">
        <v>3962</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1205</v>
      </c>
      <c r="J579" s="33">
        <v>21000</v>
      </c>
      <c r="K579" s="36" t="s">
        <v>60</v>
      </c>
      <c r="L579" s="19" t="s">
        <v>3827</v>
      </c>
      <c r="M579" s="19" t="s">
        <v>2667</v>
      </c>
      <c r="N579" s="19" t="s">
        <v>2668</v>
      </c>
      <c r="O579" s="19" t="s">
        <v>3239</v>
      </c>
      <c r="P579" s="31" t="s">
        <v>2671</v>
      </c>
      <c r="Q579" s="11" t="s">
        <v>3963</v>
      </c>
      <c r="R579" s="4"/>
      <c r="T579" s="3"/>
    </row>
    <row r="580" spans="1:20" ht="17" customHeight="1">
      <c r="A580" s="14">
        <f t="shared" si="9"/>
        <v>579</v>
      </c>
      <c r="B580" s="15">
        <v>45144</v>
      </c>
      <c r="C580" s="16">
        <v>0.75</v>
      </c>
      <c r="D580" s="14" t="s">
        <v>550</v>
      </c>
      <c r="E580" s="14" t="s">
        <v>65</v>
      </c>
      <c r="F580" s="14" t="s">
        <v>7</v>
      </c>
      <c r="G580" s="17" t="s">
        <v>551</v>
      </c>
      <c r="H580" s="14" t="s">
        <v>735</v>
      </c>
      <c r="I580" s="18" t="s">
        <v>1206</v>
      </c>
      <c r="J580" s="33">
        <v>21000</v>
      </c>
      <c r="K580" s="36" t="s">
        <v>60</v>
      </c>
      <c r="L580" s="19" t="s">
        <v>3828</v>
      </c>
      <c r="M580" s="19" t="s">
        <v>2669</v>
      </c>
      <c r="N580" s="19" t="s">
        <v>2670</v>
      </c>
      <c r="O580" s="19" t="s">
        <v>2671</v>
      </c>
      <c r="P580" s="31" t="s">
        <v>16</v>
      </c>
      <c r="Q580" s="11" t="s">
        <v>3963</v>
      </c>
      <c r="R580" s="4"/>
      <c r="T580" s="3"/>
    </row>
    <row r="581" spans="1:20" ht="17" customHeight="1">
      <c r="A581" s="14">
        <f t="shared" si="9"/>
        <v>580</v>
      </c>
      <c r="B581" s="15">
        <v>45147</v>
      </c>
      <c r="C581" s="16">
        <v>0.66666666666666663</v>
      </c>
      <c r="D581" s="14" t="s">
        <v>550</v>
      </c>
      <c r="E581" s="14" t="s">
        <v>65</v>
      </c>
      <c r="F581" s="14" t="s">
        <v>7</v>
      </c>
      <c r="G581" s="17" t="s">
        <v>551</v>
      </c>
      <c r="H581" s="14" t="s">
        <v>839</v>
      </c>
      <c r="I581" s="18" t="s">
        <v>1199</v>
      </c>
      <c r="J581" s="33">
        <v>21000</v>
      </c>
      <c r="K581" s="36" t="s">
        <v>60</v>
      </c>
      <c r="L581" s="19" t="s">
        <v>3829</v>
      </c>
      <c r="M581" s="19" t="s">
        <v>2672</v>
      </c>
      <c r="N581" s="19" t="s">
        <v>2673</v>
      </c>
      <c r="O581" s="19" t="s">
        <v>16</v>
      </c>
      <c r="P581" s="31" t="s">
        <v>16</v>
      </c>
      <c r="Q581" s="11" t="s">
        <v>3962</v>
      </c>
      <c r="R581" s="4"/>
      <c r="T581" s="3"/>
    </row>
    <row r="582" spans="1:20" ht="17" customHeight="1">
      <c r="A582" s="14">
        <f t="shared" si="9"/>
        <v>581</v>
      </c>
      <c r="B582" s="15">
        <v>45149</v>
      </c>
      <c r="C582" s="16">
        <v>0.83333333333333337</v>
      </c>
      <c r="D582" s="14" t="s">
        <v>550</v>
      </c>
      <c r="E582" s="14" t="s">
        <v>65</v>
      </c>
      <c r="F582" s="14" t="s">
        <v>7</v>
      </c>
      <c r="G582" s="17" t="s">
        <v>551</v>
      </c>
      <c r="H582" s="14" t="s">
        <v>837</v>
      </c>
      <c r="I582" s="18" t="s">
        <v>1207</v>
      </c>
      <c r="J582" s="33">
        <v>21000</v>
      </c>
      <c r="K582" s="36" t="s">
        <v>60</v>
      </c>
      <c r="L582" s="19" t="s">
        <v>3830</v>
      </c>
      <c r="M582" s="19" t="s">
        <v>2674</v>
      </c>
      <c r="N582" s="19" t="s">
        <v>2675</v>
      </c>
      <c r="O582" s="19" t="s">
        <v>2676</v>
      </c>
      <c r="P582" s="31" t="s">
        <v>16</v>
      </c>
      <c r="Q582" s="11" t="s">
        <v>3963</v>
      </c>
      <c r="R582" s="4"/>
      <c r="T582" s="3"/>
    </row>
    <row r="583" spans="1:20" ht="17" customHeight="1">
      <c r="A583" s="14">
        <f t="shared" si="9"/>
        <v>582</v>
      </c>
      <c r="B583" s="15">
        <v>45151</v>
      </c>
      <c r="C583" s="16">
        <v>0.79166666666666663</v>
      </c>
      <c r="D583" s="14" t="s">
        <v>899</v>
      </c>
      <c r="E583" s="14" t="s">
        <v>65</v>
      </c>
      <c r="F583" s="14" t="s">
        <v>7</v>
      </c>
      <c r="G583" s="17" t="s">
        <v>894</v>
      </c>
      <c r="H583" s="14" t="s">
        <v>828</v>
      </c>
      <c r="I583" s="18" t="s">
        <v>918</v>
      </c>
      <c r="J583" s="33">
        <v>9210</v>
      </c>
      <c r="K583" s="36" t="s">
        <v>900</v>
      </c>
      <c r="L583" s="19" t="s">
        <v>3831</v>
      </c>
      <c r="M583" s="19" t="s">
        <v>2677</v>
      </c>
      <c r="N583" s="19" t="s">
        <v>2678</v>
      </c>
      <c r="O583" s="19" t="s">
        <v>16</v>
      </c>
      <c r="P583" s="31" t="s">
        <v>16</v>
      </c>
      <c r="Q583" s="11" t="s">
        <v>3962</v>
      </c>
      <c r="R583" s="4"/>
      <c r="T583" s="3"/>
    </row>
    <row r="584" spans="1:20" ht="17" customHeight="1">
      <c r="A584" s="14">
        <f t="shared" si="9"/>
        <v>583</v>
      </c>
      <c r="B584" s="15">
        <v>45154</v>
      </c>
      <c r="C584" s="16">
        <v>0.66666666666666663</v>
      </c>
      <c r="D584" s="14" t="s">
        <v>916</v>
      </c>
      <c r="E584" s="14" t="s">
        <v>13</v>
      </c>
      <c r="F584" s="14" t="s">
        <v>7</v>
      </c>
      <c r="G584" s="17" t="s">
        <v>915</v>
      </c>
      <c r="H584" s="14" t="s">
        <v>824</v>
      </c>
      <c r="I584" s="18" t="s">
        <v>917</v>
      </c>
      <c r="J584" s="33">
        <v>37500</v>
      </c>
      <c r="K584" s="36" t="s">
        <v>472</v>
      </c>
      <c r="L584" s="19" t="s">
        <v>3832</v>
      </c>
      <c r="M584" s="19" t="s">
        <v>2679</v>
      </c>
      <c r="N584" s="19" t="s">
        <v>2680</v>
      </c>
      <c r="O584" s="19" t="s">
        <v>2681</v>
      </c>
      <c r="P584" s="31" t="s">
        <v>16</v>
      </c>
      <c r="Q584" s="11" t="s">
        <v>3960</v>
      </c>
      <c r="R584" s="4"/>
      <c r="T584" s="3"/>
    </row>
    <row r="585" spans="1:20" ht="17" customHeight="1">
      <c r="A585" s="14">
        <f t="shared" si="9"/>
        <v>584</v>
      </c>
      <c r="B585" s="15">
        <v>45156</v>
      </c>
      <c r="C585" s="16">
        <v>0.8125</v>
      </c>
      <c r="D585" s="14" t="s">
        <v>899</v>
      </c>
      <c r="E585" s="14" t="s">
        <v>65</v>
      </c>
      <c r="F585" s="14" t="s">
        <v>7</v>
      </c>
      <c r="G585" s="17" t="s">
        <v>894</v>
      </c>
      <c r="H585" s="14" t="s">
        <v>829</v>
      </c>
      <c r="I585" s="18" t="s">
        <v>919</v>
      </c>
      <c r="J585" s="33">
        <v>51000</v>
      </c>
      <c r="K585" s="36" t="s">
        <v>900</v>
      </c>
      <c r="L585" s="19" t="s">
        <v>3833</v>
      </c>
      <c r="M585" s="19" t="s">
        <v>2682</v>
      </c>
      <c r="N585" s="19" t="s">
        <v>2683</v>
      </c>
      <c r="O585" s="19" t="s">
        <v>16</v>
      </c>
      <c r="P585" s="31" t="s">
        <v>16</v>
      </c>
      <c r="Q585" s="11" t="s">
        <v>3963</v>
      </c>
      <c r="R585" s="4"/>
      <c r="T585" s="3"/>
    </row>
    <row r="586" spans="1:20" ht="17" customHeight="1">
      <c r="A586" s="14">
        <f t="shared" si="9"/>
        <v>585</v>
      </c>
      <c r="B586" s="15">
        <v>45164</v>
      </c>
      <c r="C586" s="16">
        <v>0.5625</v>
      </c>
      <c r="D586" s="14" t="s">
        <v>16</v>
      </c>
      <c r="E586" s="14" t="s">
        <v>1144</v>
      </c>
      <c r="F586" s="14" t="s">
        <v>7</v>
      </c>
      <c r="G586" s="17" t="s">
        <v>1034</v>
      </c>
      <c r="H586" s="14" t="s">
        <v>932</v>
      </c>
      <c r="I586" s="18" t="s">
        <v>1118</v>
      </c>
      <c r="J586" s="33">
        <v>65568</v>
      </c>
      <c r="K586" s="36" t="s">
        <v>920</v>
      </c>
      <c r="L586" s="19" t="s">
        <v>3834</v>
      </c>
      <c r="M586" s="19" t="s">
        <v>2684</v>
      </c>
      <c r="N586" s="19" t="s">
        <v>2685</v>
      </c>
      <c r="O586" s="19" t="s">
        <v>16</v>
      </c>
      <c r="P586" s="31" t="s">
        <v>16</v>
      </c>
      <c r="Q586" s="11" t="s">
        <v>3962</v>
      </c>
      <c r="R586" s="4"/>
      <c r="T586" s="3"/>
    </row>
    <row r="587" spans="1:20" ht="17" customHeight="1">
      <c r="A587" s="14">
        <f t="shared" si="9"/>
        <v>586</v>
      </c>
      <c r="B587" s="15">
        <v>45171</v>
      </c>
      <c r="C587" s="16">
        <v>0.58333333333333337</v>
      </c>
      <c r="D587" s="14" t="s">
        <v>16</v>
      </c>
      <c r="E587" s="14" t="s">
        <v>1144</v>
      </c>
      <c r="F587" s="14" t="s">
        <v>7</v>
      </c>
      <c r="G587" s="17" t="s">
        <v>1035</v>
      </c>
      <c r="H587" s="14" t="s">
        <v>932</v>
      </c>
      <c r="I587" s="18" t="s">
        <v>996</v>
      </c>
      <c r="J587" s="33">
        <v>46146</v>
      </c>
      <c r="K587" s="36" t="s">
        <v>1057</v>
      </c>
      <c r="L587" s="19" t="s">
        <v>3835</v>
      </c>
      <c r="M587" s="19" t="s">
        <v>2686</v>
      </c>
      <c r="N587" s="19" t="s">
        <v>2687</v>
      </c>
      <c r="O587" s="19" t="s">
        <v>16</v>
      </c>
      <c r="P587" s="31" t="s">
        <v>16</v>
      </c>
      <c r="Q587" s="11" t="s">
        <v>3962</v>
      </c>
      <c r="R587" s="4"/>
      <c r="T587" s="3"/>
    </row>
    <row r="588" spans="1:20" ht="17" customHeight="1">
      <c r="A588" s="14">
        <f t="shared" si="9"/>
        <v>587</v>
      </c>
      <c r="B588" s="15">
        <v>45185</v>
      </c>
      <c r="C588" s="16">
        <v>0.5625</v>
      </c>
      <c r="D588" s="14" t="s">
        <v>16</v>
      </c>
      <c r="E588" s="14" t="s">
        <v>1144</v>
      </c>
      <c r="F588" s="14" t="s">
        <v>7</v>
      </c>
      <c r="G588" s="17" t="s">
        <v>1034</v>
      </c>
      <c r="H588" s="14" t="s">
        <v>933</v>
      </c>
      <c r="I588" s="18" t="s">
        <v>1119</v>
      </c>
      <c r="J588" s="33">
        <v>65568</v>
      </c>
      <c r="K588" s="36" t="s">
        <v>920</v>
      </c>
      <c r="L588" s="19" t="s">
        <v>3836</v>
      </c>
      <c r="M588" s="19" t="s">
        <v>2688</v>
      </c>
      <c r="N588" s="19" t="s">
        <v>2689</v>
      </c>
      <c r="O588" s="19" t="s">
        <v>16</v>
      </c>
      <c r="P588" s="31" t="s">
        <v>16</v>
      </c>
      <c r="Q588" s="11" t="s">
        <v>3960</v>
      </c>
      <c r="R588" s="4"/>
      <c r="T588" s="3"/>
    </row>
    <row r="589" spans="1:20" ht="17" customHeight="1">
      <c r="A589" s="14">
        <f t="shared" si="9"/>
        <v>588</v>
      </c>
      <c r="B589" s="15">
        <v>45187</v>
      </c>
      <c r="C589" s="16">
        <v>0.29166666666666669</v>
      </c>
      <c r="D589" s="14" t="s">
        <v>921</v>
      </c>
      <c r="E589" s="14" t="s">
        <v>13</v>
      </c>
      <c r="F589" s="14" t="s">
        <v>923</v>
      </c>
      <c r="G589" s="17" t="s">
        <v>922</v>
      </c>
      <c r="H589" s="14" t="s">
        <v>824</v>
      </c>
      <c r="I589" s="18" t="s">
        <v>924</v>
      </c>
      <c r="J589" s="33">
        <v>20000</v>
      </c>
      <c r="K589" s="36" t="s">
        <v>16</v>
      </c>
      <c r="L589" s="19" t="s">
        <v>3973</v>
      </c>
      <c r="M589" s="19" t="s">
        <v>2690</v>
      </c>
      <c r="N589" s="19" t="s">
        <v>2691</v>
      </c>
      <c r="O589" s="19" t="s">
        <v>2692</v>
      </c>
      <c r="P589" s="31" t="s">
        <v>16</v>
      </c>
      <c r="Q589" s="11" t="s">
        <v>3962</v>
      </c>
      <c r="R589" s="4"/>
      <c r="T589" s="3"/>
    </row>
    <row r="590" spans="1:20" ht="17" customHeight="1">
      <c r="A590" s="14">
        <f t="shared" si="9"/>
        <v>589</v>
      </c>
      <c r="B590" s="15">
        <v>45194</v>
      </c>
      <c r="C590" s="16">
        <v>0.29166666666666669</v>
      </c>
      <c r="D590" s="14" t="s">
        <v>486</v>
      </c>
      <c r="E590" s="14" t="s">
        <v>76</v>
      </c>
      <c r="F590" s="14" t="s">
        <v>42</v>
      </c>
      <c r="G590" s="17" t="s">
        <v>925</v>
      </c>
      <c r="H590" s="14" t="s">
        <v>824</v>
      </c>
      <c r="I590" s="18" t="s">
        <v>926</v>
      </c>
      <c r="J590" s="33">
        <v>0</v>
      </c>
      <c r="K590" s="36" t="s">
        <v>16</v>
      </c>
      <c r="L590" s="19" t="s">
        <v>3837</v>
      </c>
      <c r="M590" s="19" t="s">
        <v>2693</v>
      </c>
      <c r="N590" s="19" t="s">
        <v>2694</v>
      </c>
      <c r="O590" s="19" t="s">
        <v>2695</v>
      </c>
      <c r="P590" s="31" t="s">
        <v>16</v>
      </c>
      <c r="Q590" s="11" t="s">
        <v>3962</v>
      </c>
      <c r="R590" s="4"/>
      <c r="T590" s="3"/>
    </row>
    <row r="591" spans="1:20" ht="17" customHeight="1">
      <c r="A591" s="14">
        <f t="shared" si="9"/>
        <v>590</v>
      </c>
      <c r="B591" s="15">
        <v>45203</v>
      </c>
      <c r="C591" s="16">
        <v>0.25</v>
      </c>
      <c r="D591" s="14" t="s">
        <v>329</v>
      </c>
      <c r="E591" s="14" t="s">
        <v>13</v>
      </c>
      <c r="F591" s="14" t="s">
        <v>42</v>
      </c>
      <c r="G591" s="17" t="s">
        <v>927</v>
      </c>
      <c r="H591" s="14" t="s">
        <v>824</v>
      </c>
      <c r="I591" s="18" t="s">
        <v>928</v>
      </c>
      <c r="J591" s="33">
        <v>0</v>
      </c>
      <c r="K591" s="36" t="s">
        <v>16</v>
      </c>
      <c r="L591" s="19" t="s">
        <v>3838</v>
      </c>
      <c r="M591" s="19" t="s">
        <v>2696</v>
      </c>
      <c r="N591" s="19" t="s">
        <v>2697</v>
      </c>
      <c r="O591" s="19" t="s">
        <v>2698</v>
      </c>
      <c r="P591" s="31" t="s">
        <v>16</v>
      </c>
      <c r="Q591" s="11" t="s">
        <v>3961</v>
      </c>
      <c r="R591" s="4"/>
      <c r="T591" s="3"/>
    </row>
    <row r="592" spans="1:20" ht="17" customHeight="1">
      <c r="A592" s="14">
        <f t="shared" si="9"/>
        <v>591</v>
      </c>
      <c r="B592" s="15">
        <v>45212</v>
      </c>
      <c r="C592" s="16">
        <v>0.29166666666666669</v>
      </c>
      <c r="D592" s="14" t="s">
        <v>326</v>
      </c>
      <c r="E592" s="14" t="s">
        <v>65</v>
      </c>
      <c r="F592" s="14" t="s">
        <v>42</v>
      </c>
      <c r="G592" s="17" t="s">
        <v>929</v>
      </c>
      <c r="H592" s="14" t="s">
        <v>824</v>
      </c>
      <c r="I592" s="18" t="s">
        <v>930</v>
      </c>
      <c r="J592" s="33">
        <v>0</v>
      </c>
      <c r="K592" s="36" t="s">
        <v>16</v>
      </c>
      <c r="L592" s="19" t="s">
        <v>3839</v>
      </c>
      <c r="M592" s="19" t="s">
        <v>2699</v>
      </c>
      <c r="N592" s="19" t="s">
        <v>2700</v>
      </c>
      <c r="O592" s="19" t="s">
        <v>3226</v>
      </c>
      <c r="P592" s="31" t="s">
        <v>16</v>
      </c>
      <c r="Q592" s="11" t="s">
        <v>3960</v>
      </c>
      <c r="R592" s="4"/>
      <c r="T592" s="3"/>
    </row>
    <row r="593" spans="1:20" ht="17" customHeight="1">
      <c r="A593" s="14">
        <f t="shared" si="9"/>
        <v>592</v>
      </c>
      <c r="B593" s="15">
        <v>45215</v>
      </c>
      <c r="C593" s="16">
        <v>0.20833333333333334</v>
      </c>
      <c r="D593" s="14" t="s">
        <v>767</v>
      </c>
      <c r="E593" s="14" t="s">
        <v>13</v>
      </c>
      <c r="F593" s="14" t="s">
        <v>42</v>
      </c>
      <c r="G593" s="17" t="s">
        <v>766</v>
      </c>
      <c r="H593" s="14" t="s">
        <v>827</v>
      </c>
      <c r="I593" s="18" t="s">
        <v>861</v>
      </c>
      <c r="J593" s="33">
        <v>0</v>
      </c>
      <c r="K593" s="36" t="s">
        <v>16</v>
      </c>
      <c r="L593" s="19" t="s">
        <v>3840</v>
      </c>
      <c r="M593" s="19" t="s">
        <v>2701</v>
      </c>
      <c r="N593" s="19" t="s">
        <v>2702</v>
      </c>
      <c r="O593" s="19" t="s">
        <v>16</v>
      </c>
      <c r="P593" s="31" t="s">
        <v>16</v>
      </c>
      <c r="Q593" s="11" t="s">
        <v>3962</v>
      </c>
      <c r="R593" s="4"/>
      <c r="T593" s="3"/>
    </row>
    <row r="594" spans="1:20" ht="17" customHeight="1">
      <c r="A594" s="14">
        <f t="shared" si="9"/>
        <v>593</v>
      </c>
      <c r="B594" s="15">
        <v>45220</v>
      </c>
      <c r="C594" s="16">
        <v>0.29166666666666669</v>
      </c>
      <c r="D594" s="14" t="s">
        <v>103</v>
      </c>
      <c r="E594" s="14" t="s">
        <v>13</v>
      </c>
      <c r="F594" s="14" t="s">
        <v>42</v>
      </c>
      <c r="G594" s="17" t="s">
        <v>931</v>
      </c>
      <c r="H594" s="14" t="s">
        <v>824</v>
      </c>
      <c r="I594" s="18" t="s">
        <v>937</v>
      </c>
      <c r="J594" s="33">
        <v>0</v>
      </c>
      <c r="K594" s="36" t="s">
        <v>16</v>
      </c>
      <c r="L594" s="19" t="s">
        <v>3841</v>
      </c>
      <c r="M594" s="19" t="s">
        <v>2703</v>
      </c>
      <c r="N594" s="19" t="s">
        <v>2704</v>
      </c>
      <c r="O594" s="19" t="s">
        <v>2705</v>
      </c>
      <c r="P594" s="31" t="s">
        <v>16</v>
      </c>
      <c r="Q594" s="11" t="s">
        <v>3960</v>
      </c>
      <c r="R594" s="4"/>
      <c r="T594" s="3"/>
    </row>
    <row r="595" spans="1:20" ht="17" customHeight="1">
      <c r="A595" s="14">
        <f t="shared" si="9"/>
        <v>594</v>
      </c>
      <c r="B595" s="15">
        <v>45220</v>
      </c>
      <c r="C595" s="16">
        <v>0.58333333333333337</v>
      </c>
      <c r="D595" s="14" t="s">
        <v>16</v>
      </c>
      <c r="E595" s="14" t="s">
        <v>1144</v>
      </c>
      <c r="F595" s="14" t="s">
        <v>7</v>
      </c>
      <c r="G595" s="17" t="s">
        <v>708</v>
      </c>
      <c r="H595" s="14" t="s">
        <v>932</v>
      </c>
      <c r="I595" s="18" t="s">
        <v>995</v>
      </c>
      <c r="J595" s="33">
        <v>33758</v>
      </c>
      <c r="K595" s="36" t="s">
        <v>934</v>
      </c>
      <c r="L595" s="19" t="s">
        <v>3842</v>
      </c>
      <c r="M595" s="19" t="s">
        <v>2706</v>
      </c>
      <c r="N595" s="19" t="s">
        <v>2707</v>
      </c>
      <c r="O595" s="19" t="s">
        <v>16</v>
      </c>
      <c r="P595" s="31" t="s">
        <v>16</v>
      </c>
      <c r="Q595" s="11" t="s">
        <v>3963</v>
      </c>
      <c r="R595" s="4"/>
      <c r="T595" s="3"/>
    </row>
    <row r="596" spans="1:20" ht="17" customHeight="1">
      <c r="A596" s="14">
        <f t="shared" si="9"/>
        <v>595</v>
      </c>
      <c r="B596" s="15">
        <v>45236</v>
      </c>
      <c r="C596" s="16">
        <v>0.85416666666666663</v>
      </c>
      <c r="D596" s="14" t="s">
        <v>16</v>
      </c>
      <c r="E596" s="14" t="s">
        <v>1146</v>
      </c>
      <c r="F596" s="14" t="s">
        <v>42</v>
      </c>
      <c r="G596" s="17" t="s">
        <v>1036</v>
      </c>
      <c r="H596" s="14" t="s">
        <v>1008</v>
      </c>
      <c r="I596" s="18" t="s">
        <v>945</v>
      </c>
      <c r="J596" s="33">
        <v>0</v>
      </c>
      <c r="K596" s="36" t="s">
        <v>16</v>
      </c>
      <c r="L596" s="19" t="s">
        <v>3843</v>
      </c>
      <c r="M596" s="19" t="s">
        <v>2708</v>
      </c>
      <c r="N596" s="19" t="s">
        <v>2709</v>
      </c>
      <c r="O596" s="19" t="s">
        <v>16</v>
      </c>
      <c r="P596" s="31" t="s">
        <v>16</v>
      </c>
      <c r="Q596" s="11" t="s">
        <v>3962</v>
      </c>
      <c r="R596" s="4"/>
      <c r="T596" s="3"/>
    </row>
    <row r="597" spans="1:20" ht="17" customHeight="1">
      <c r="A597" s="14">
        <f t="shared" si="9"/>
        <v>596</v>
      </c>
      <c r="B597" s="15">
        <v>45247</v>
      </c>
      <c r="C597" s="16">
        <v>0.8125</v>
      </c>
      <c r="D597" s="14" t="s">
        <v>163</v>
      </c>
      <c r="E597" s="14" t="s">
        <v>164</v>
      </c>
      <c r="F597" s="14" t="s">
        <v>124</v>
      </c>
      <c r="G597" s="17" t="s">
        <v>165</v>
      </c>
      <c r="H597" s="14" t="s">
        <v>819</v>
      </c>
      <c r="I597" s="18" t="s">
        <v>938</v>
      </c>
      <c r="J597" s="33">
        <v>27500</v>
      </c>
      <c r="K597" s="36" t="s">
        <v>16</v>
      </c>
      <c r="L597" s="19" t="s">
        <v>3844</v>
      </c>
      <c r="M597" s="19" t="s">
        <v>2710</v>
      </c>
      <c r="N597" s="19" t="s">
        <v>2711</v>
      </c>
      <c r="O597" s="19" t="s">
        <v>16</v>
      </c>
      <c r="P597" s="31" t="s">
        <v>16</v>
      </c>
      <c r="Q597" s="11" t="s">
        <v>3962</v>
      </c>
      <c r="R597" s="4"/>
      <c r="T597" s="3"/>
    </row>
    <row r="598" spans="1:20" ht="17" customHeight="1">
      <c r="A598" s="14">
        <f t="shared" si="9"/>
        <v>597</v>
      </c>
      <c r="B598" s="15">
        <v>45250</v>
      </c>
      <c r="C598" s="16">
        <v>0.8125</v>
      </c>
      <c r="D598" s="14" t="s">
        <v>16</v>
      </c>
      <c r="E598" s="14" t="s">
        <v>1144</v>
      </c>
      <c r="F598" s="14" t="s">
        <v>7</v>
      </c>
      <c r="G598" s="17" t="s">
        <v>1036</v>
      </c>
      <c r="H598" s="14" t="s">
        <v>939</v>
      </c>
      <c r="I598" s="18" t="s">
        <v>943</v>
      </c>
      <c r="J598" s="33">
        <v>59045</v>
      </c>
      <c r="K598" s="36" t="s">
        <v>1058</v>
      </c>
      <c r="L598" s="19" t="s">
        <v>3845</v>
      </c>
      <c r="M598" s="19" t="s">
        <v>2712</v>
      </c>
      <c r="N598" s="19" t="s">
        <v>2713</v>
      </c>
      <c r="O598" s="19" t="s">
        <v>16</v>
      </c>
      <c r="P598" s="31" t="s">
        <v>16</v>
      </c>
      <c r="Q598" s="11" t="s">
        <v>3960</v>
      </c>
      <c r="R598" s="4"/>
      <c r="T598" s="3"/>
    </row>
    <row r="599" spans="1:20" ht="17" customHeight="1">
      <c r="A599" s="14">
        <f t="shared" si="9"/>
        <v>598</v>
      </c>
      <c r="B599" s="15">
        <v>45252</v>
      </c>
      <c r="C599" s="16">
        <v>0.8125</v>
      </c>
      <c r="D599" s="14" t="s">
        <v>16</v>
      </c>
      <c r="E599" s="14" t="s">
        <v>1144</v>
      </c>
      <c r="F599" s="14" t="s">
        <v>7</v>
      </c>
      <c r="G599" s="17" t="s">
        <v>1036</v>
      </c>
      <c r="H599" s="14" t="s">
        <v>940</v>
      </c>
      <c r="I599" s="18" t="s">
        <v>942</v>
      </c>
      <c r="J599" s="33">
        <v>59045</v>
      </c>
      <c r="K599" s="36" t="s">
        <v>1058</v>
      </c>
      <c r="L599" s="19" t="s">
        <v>3846</v>
      </c>
      <c r="M599" s="19" t="s">
        <v>2714</v>
      </c>
      <c r="N599" s="19" t="s">
        <v>2715</v>
      </c>
      <c r="O599" s="19" t="s">
        <v>16</v>
      </c>
      <c r="P599" s="31" t="s">
        <v>16</v>
      </c>
      <c r="Q599" s="11" t="s">
        <v>3962</v>
      </c>
      <c r="R599" s="4"/>
      <c r="T599" s="3"/>
    </row>
    <row r="600" spans="1:20" ht="17" customHeight="1">
      <c r="A600" s="14">
        <f t="shared" si="9"/>
        <v>599</v>
      </c>
      <c r="B600" s="15">
        <v>45253</v>
      </c>
      <c r="C600" s="16">
        <v>0.60416666666666663</v>
      </c>
      <c r="D600" s="14" t="s">
        <v>16</v>
      </c>
      <c r="E600" s="14" t="s">
        <v>1144</v>
      </c>
      <c r="F600" s="14" t="s">
        <v>7</v>
      </c>
      <c r="G600" s="17" t="s">
        <v>1037</v>
      </c>
      <c r="H600" s="14" t="s">
        <v>939</v>
      </c>
      <c r="I600" s="18" t="s">
        <v>994</v>
      </c>
      <c r="J600" s="33">
        <v>88567</v>
      </c>
      <c r="K600" s="36" t="s">
        <v>1059</v>
      </c>
      <c r="L600" s="19" t="s">
        <v>3847</v>
      </c>
      <c r="M600" s="19" t="s">
        <v>2716</v>
      </c>
      <c r="N600" s="19" t="s">
        <v>2717</v>
      </c>
      <c r="O600" s="19" t="s">
        <v>16</v>
      </c>
      <c r="P600" s="31" t="s">
        <v>16</v>
      </c>
      <c r="Q600" s="11" t="s">
        <v>3963</v>
      </c>
      <c r="R600" s="4"/>
      <c r="T600" s="3"/>
    </row>
    <row r="601" spans="1:20" ht="17" customHeight="1">
      <c r="A601" s="14">
        <f t="shared" si="9"/>
        <v>600</v>
      </c>
      <c r="B601" s="15">
        <v>45253</v>
      </c>
      <c r="C601" s="16">
        <v>0.8125</v>
      </c>
      <c r="D601" s="14" t="s">
        <v>16</v>
      </c>
      <c r="E601" s="14" t="s">
        <v>1144</v>
      </c>
      <c r="F601" s="14" t="s">
        <v>7</v>
      </c>
      <c r="G601" s="17" t="s">
        <v>1038</v>
      </c>
      <c r="H601" s="14" t="s">
        <v>939</v>
      </c>
      <c r="I601" s="18" t="s">
        <v>1125</v>
      </c>
      <c r="J601" s="33">
        <v>68886</v>
      </c>
      <c r="K601" s="36" t="s">
        <v>1060</v>
      </c>
      <c r="L601" s="19" t="s">
        <v>3848</v>
      </c>
      <c r="M601" s="19" t="s">
        <v>2718</v>
      </c>
      <c r="N601" s="19" t="s">
        <v>2719</v>
      </c>
      <c r="O601" s="19" t="s">
        <v>16</v>
      </c>
      <c r="P601" s="31" t="s">
        <v>16</v>
      </c>
      <c r="Q601" s="11" t="s">
        <v>3960</v>
      </c>
      <c r="R601" s="4"/>
      <c r="T601" s="3"/>
    </row>
    <row r="602" spans="1:20" ht="17" customHeight="1">
      <c r="A602" s="14">
        <f t="shared" si="9"/>
        <v>601</v>
      </c>
      <c r="B602" s="15">
        <v>45254</v>
      </c>
      <c r="C602" s="16">
        <v>0.47916666666666669</v>
      </c>
      <c r="D602" s="14" t="s">
        <v>110</v>
      </c>
      <c r="E602" s="14" t="s">
        <v>164</v>
      </c>
      <c r="F602" s="14" t="s">
        <v>124</v>
      </c>
      <c r="G602" s="17" t="s">
        <v>355</v>
      </c>
      <c r="H602" s="14" t="s">
        <v>820</v>
      </c>
      <c r="I602" s="18" t="s">
        <v>941</v>
      </c>
      <c r="J602" s="33">
        <v>20500</v>
      </c>
      <c r="K602" s="36" t="s">
        <v>16</v>
      </c>
      <c r="L602" s="19" t="s">
        <v>3849</v>
      </c>
      <c r="M602" s="19" t="s">
        <v>2720</v>
      </c>
      <c r="N602" s="19" t="s">
        <v>2721</v>
      </c>
      <c r="O602" s="19" t="s">
        <v>16</v>
      </c>
      <c r="P602" s="31" t="s">
        <v>16</v>
      </c>
      <c r="Q602" s="11" t="s">
        <v>3960</v>
      </c>
      <c r="R602" s="4"/>
      <c r="T602" s="3"/>
    </row>
    <row r="603" spans="1:20" ht="17" customHeight="1">
      <c r="A603" s="14">
        <f t="shared" si="9"/>
        <v>602</v>
      </c>
      <c r="B603" s="15">
        <v>45271</v>
      </c>
      <c r="C603" s="16">
        <v>0.83333333333333337</v>
      </c>
      <c r="D603" s="14" t="s">
        <v>16</v>
      </c>
      <c r="E603" s="14" t="s">
        <v>1146</v>
      </c>
      <c r="F603" s="14" t="s">
        <v>42</v>
      </c>
      <c r="G603" s="17" t="s">
        <v>946</v>
      </c>
      <c r="H603" s="14" t="s">
        <v>1007</v>
      </c>
      <c r="I603" s="18" t="s">
        <v>947</v>
      </c>
      <c r="J603" s="33">
        <v>0</v>
      </c>
      <c r="K603" s="36" t="s">
        <v>16</v>
      </c>
      <c r="L603" s="19" t="s">
        <v>3850</v>
      </c>
      <c r="M603" s="19" t="s">
        <v>2722</v>
      </c>
      <c r="N603" s="19" t="s">
        <v>2723</v>
      </c>
      <c r="O603" s="19" t="s">
        <v>16</v>
      </c>
      <c r="P603" s="31" t="s">
        <v>16</v>
      </c>
      <c r="Q603" s="11" t="s">
        <v>3964</v>
      </c>
      <c r="R603" s="4"/>
      <c r="T603" s="3"/>
    </row>
    <row r="604" spans="1:20" ht="17" customHeight="1">
      <c r="A604" s="14">
        <f t="shared" si="9"/>
        <v>603</v>
      </c>
      <c r="B604" s="15">
        <v>45272</v>
      </c>
      <c r="C604" s="16">
        <v>0.45833333333333331</v>
      </c>
      <c r="D604" s="14" t="s">
        <v>16</v>
      </c>
      <c r="E604" s="14" t="s">
        <v>1147</v>
      </c>
      <c r="F604" s="14" t="s">
        <v>42</v>
      </c>
      <c r="G604" s="17" t="s">
        <v>708</v>
      </c>
      <c r="H604" s="14" t="s">
        <v>1008</v>
      </c>
      <c r="I604" s="18" t="s">
        <v>1123</v>
      </c>
      <c r="J604" s="33">
        <v>0</v>
      </c>
      <c r="K604" s="36" t="s">
        <v>16</v>
      </c>
      <c r="L604" s="19" t="s">
        <v>3851</v>
      </c>
      <c r="M604" s="19" t="s">
        <v>2724</v>
      </c>
      <c r="N604" s="19" t="s">
        <v>2725</v>
      </c>
      <c r="O604" s="19" t="s">
        <v>16</v>
      </c>
      <c r="P604" s="31" t="s">
        <v>16</v>
      </c>
      <c r="Q604" s="11" t="s">
        <v>3963</v>
      </c>
      <c r="R604" s="4"/>
      <c r="T604" s="3"/>
    </row>
    <row r="605" spans="1:20" ht="17" customHeight="1">
      <c r="A605" s="14">
        <f t="shared" si="9"/>
        <v>604</v>
      </c>
      <c r="B605" s="15">
        <v>45294</v>
      </c>
      <c r="C605" s="16">
        <v>0.8125</v>
      </c>
      <c r="D605" s="14" t="s">
        <v>16</v>
      </c>
      <c r="E605" s="14" t="s">
        <v>1145</v>
      </c>
      <c r="F605" s="14" t="s">
        <v>7</v>
      </c>
      <c r="G605" s="17" t="s">
        <v>980</v>
      </c>
      <c r="H605" s="14" t="s">
        <v>932</v>
      </c>
      <c r="I605" s="18" t="s">
        <v>1121</v>
      </c>
      <c r="J605" s="33">
        <v>59084</v>
      </c>
      <c r="K605" s="36" t="s">
        <v>1061</v>
      </c>
      <c r="L605" s="19" t="s">
        <v>3852</v>
      </c>
      <c r="M605" s="19" t="s">
        <v>2726</v>
      </c>
      <c r="N605" s="19" t="s">
        <v>2727</v>
      </c>
      <c r="O605" s="19" t="s">
        <v>16</v>
      </c>
      <c r="P605" s="31" t="s">
        <v>16</v>
      </c>
      <c r="Q605" s="11" t="s">
        <v>3963</v>
      </c>
      <c r="R605" s="4"/>
      <c r="T605" s="3"/>
    </row>
    <row r="606" spans="1:20" ht="17" customHeight="1">
      <c r="A606" s="14">
        <f t="shared" si="9"/>
        <v>605</v>
      </c>
      <c r="B606" s="15">
        <v>45295</v>
      </c>
      <c r="C606" s="16">
        <v>0.79166666666666663</v>
      </c>
      <c r="D606" s="14" t="s">
        <v>16</v>
      </c>
      <c r="E606" s="14" t="s">
        <v>1145</v>
      </c>
      <c r="F606" s="14" t="s">
        <v>7</v>
      </c>
      <c r="G606" s="17" t="s">
        <v>1039</v>
      </c>
      <c r="H606" s="14" t="s">
        <v>932</v>
      </c>
      <c r="I606" s="18" t="s">
        <v>1120</v>
      </c>
      <c r="J606" s="33">
        <v>51262</v>
      </c>
      <c r="K606" s="36" t="s">
        <v>1062</v>
      </c>
      <c r="L606" s="19" t="s">
        <v>3853</v>
      </c>
      <c r="M606" s="19" t="s">
        <v>2728</v>
      </c>
      <c r="N606" s="19" t="s">
        <v>2729</v>
      </c>
      <c r="O606" s="19" t="s">
        <v>16</v>
      </c>
      <c r="P606" s="31" t="s">
        <v>16</v>
      </c>
      <c r="Q606" s="11" t="s">
        <v>3961</v>
      </c>
      <c r="R606" s="4"/>
      <c r="T606" s="3"/>
    </row>
    <row r="607" spans="1:20" ht="17" customHeight="1">
      <c r="A607" s="14">
        <f t="shared" si="9"/>
        <v>606</v>
      </c>
      <c r="B607" s="15">
        <v>45296</v>
      </c>
      <c r="C607" s="16">
        <v>0.79166666666666663</v>
      </c>
      <c r="D607" s="14" t="s">
        <v>16</v>
      </c>
      <c r="E607" s="14" t="s">
        <v>1145</v>
      </c>
      <c r="F607" s="14" t="s">
        <v>7</v>
      </c>
      <c r="G607" s="17" t="s">
        <v>948</v>
      </c>
      <c r="H607" s="14" t="s">
        <v>932</v>
      </c>
      <c r="I607" s="18" t="s">
        <v>949</v>
      </c>
      <c r="J607" s="33">
        <v>52549</v>
      </c>
      <c r="K607" s="36" t="s">
        <v>1063</v>
      </c>
      <c r="L607" s="19" t="s">
        <v>3854</v>
      </c>
      <c r="M607" s="19" t="s">
        <v>2730</v>
      </c>
      <c r="N607" s="19" t="s">
        <v>2731</v>
      </c>
      <c r="O607" s="19" t="s">
        <v>16</v>
      </c>
      <c r="P607" s="31" t="s">
        <v>16</v>
      </c>
      <c r="Q607" s="11" t="s">
        <v>3962</v>
      </c>
      <c r="R607" s="4"/>
      <c r="T607" s="3"/>
    </row>
    <row r="608" spans="1:20" ht="17" customHeight="1">
      <c r="A608" s="14">
        <f t="shared" si="9"/>
        <v>607</v>
      </c>
      <c r="B608" s="15">
        <v>45297</v>
      </c>
      <c r="C608" s="16">
        <v>0.83333333333333337</v>
      </c>
      <c r="D608" s="14" t="s">
        <v>16</v>
      </c>
      <c r="E608" s="14" t="s">
        <v>1145</v>
      </c>
      <c r="F608" s="14" t="s">
        <v>7</v>
      </c>
      <c r="G608" s="17" t="s">
        <v>950</v>
      </c>
      <c r="H608" s="14" t="s">
        <v>932</v>
      </c>
      <c r="I608" s="18" t="s">
        <v>1003</v>
      </c>
      <c r="J608" s="33">
        <v>46016</v>
      </c>
      <c r="K608" s="36" t="s">
        <v>1064</v>
      </c>
      <c r="L608" s="19" t="s">
        <v>3855</v>
      </c>
      <c r="M608" s="19" t="s">
        <v>2732</v>
      </c>
      <c r="N608" s="19" t="s">
        <v>2733</v>
      </c>
      <c r="O608" s="19" t="s">
        <v>16</v>
      </c>
      <c r="P608" s="31" t="s">
        <v>16</v>
      </c>
      <c r="Q608" s="11" t="s">
        <v>3960</v>
      </c>
      <c r="R608" s="4"/>
      <c r="T608" s="3"/>
    </row>
    <row r="609" spans="1:20" ht="17" customHeight="1">
      <c r="A609" s="14">
        <f t="shared" si="9"/>
        <v>608</v>
      </c>
      <c r="B609" s="15">
        <v>45298</v>
      </c>
      <c r="C609" s="16">
        <v>0.58333333333333337</v>
      </c>
      <c r="D609" s="14" t="s">
        <v>16</v>
      </c>
      <c r="E609" s="14" t="s">
        <v>1145</v>
      </c>
      <c r="F609" s="14" t="s">
        <v>7</v>
      </c>
      <c r="G609" s="17" t="s">
        <v>1040</v>
      </c>
      <c r="H609" s="14" t="s">
        <v>932</v>
      </c>
      <c r="I609" s="18" t="s">
        <v>951</v>
      </c>
      <c r="J609" s="33">
        <v>52590</v>
      </c>
      <c r="K609" s="36" t="s">
        <v>1065</v>
      </c>
      <c r="L609" s="19" t="s">
        <v>3856</v>
      </c>
      <c r="M609" s="19" t="s">
        <v>2734</v>
      </c>
      <c r="N609" s="19" t="s">
        <v>2735</v>
      </c>
      <c r="O609" s="19" t="s">
        <v>16</v>
      </c>
      <c r="P609" s="31" t="s">
        <v>16</v>
      </c>
      <c r="Q609" s="11" t="s">
        <v>3960</v>
      </c>
      <c r="R609" s="4"/>
      <c r="T609" s="3"/>
    </row>
    <row r="610" spans="1:20" ht="17" customHeight="1">
      <c r="A610" s="14">
        <f t="shared" si="9"/>
        <v>609</v>
      </c>
      <c r="B610" s="15">
        <v>45300</v>
      </c>
      <c r="C610" s="16">
        <v>0.79166666666666663</v>
      </c>
      <c r="D610" s="14" t="s">
        <v>16</v>
      </c>
      <c r="E610" s="14" t="s">
        <v>1145</v>
      </c>
      <c r="F610" s="14" t="s">
        <v>7</v>
      </c>
      <c r="G610" s="17" t="s">
        <v>1041</v>
      </c>
      <c r="H610" s="14" t="s">
        <v>932</v>
      </c>
      <c r="I610" s="18" t="s">
        <v>997</v>
      </c>
      <c r="J610" s="33">
        <v>138700</v>
      </c>
      <c r="K610" s="36" t="s">
        <v>1081</v>
      </c>
      <c r="L610" s="19" t="s">
        <v>3857</v>
      </c>
      <c r="M610" s="19" t="s">
        <v>2736</v>
      </c>
      <c r="N610" s="19" t="s">
        <v>2737</v>
      </c>
      <c r="O610" s="19" t="s">
        <v>16</v>
      </c>
      <c r="P610" s="31" t="s">
        <v>16</v>
      </c>
      <c r="Q610" s="11" t="s">
        <v>3960</v>
      </c>
      <c r="R610" s="4"/>
      <c r="T610" s="3"/>
    </row>
    <row r="611" spans="1:20" ht="17" customHeight="1">
      <c r="A611" s="14">
        <f t="shared" si="9"/>
        <v>610</v>
      </c>
      <c r="B611" s="15">
        <v>45301</v>
      </c>
      <c r="C611" s="16">
        <v>0.79166666666666663</v>
      </c>
      <c r="D611" s="14" t="s">
        <v>16</v>
      </c>
      <c r="E611" s="14" t="s">
        <v>1145</v>
      </c>
      <c r="F611" s="14" t="s">
        <v>7</v>
      </c>
      <c r="G611" s="17" t="s">
        <v>557</v>
      </c>
      <c r="H611" s="14" t="s">
        <v>932</v>
      </c>
      <c r="I611" s="18" t="s">
        <v>952</v>
      </c>
      <c r="J611" s="33">
        <v>116142</v>
      </c>
      <c r="K611" s="36" t="s">
        <v>1066</v>
      </c>
      <c r="L611" s="19" t="s">
        <v>3858</v>
      </c>
      <c r="M611" s="19" t="s">
        <v>2738</v>
      </c>
      <c r="N611" s="19" t="s">
        <v>2739</v>
      </c>
      <c r="O611" s="19" t="s">
        <v>16</v>
      </c>
      <c r="P611" s="31" t="s">
        <v>16</v>
      </c>
      <c r="Q611" s="11" t="s">
        <v>3963</v>
      </c>
      <c r="R611" s="4"/>
      <c r="T611" s="3"/>
    </row>
    <row r="612" spans="1:20" ht="17" customHeight="1">
      <c r="A612" s="14">
        <f t="shared" si="9"/>
        <v>611</v>
      </c>
      <c r="B612" s="15">
        <v>45302</v>
      </c>
      <c r="C612" s="16">
        <v>0.79166666666666663</v>
      </c>
      <c r="D612" s="14" t="s">
        <v>16</v>
      </c>
      <c r="E612" s="14" t="s">
        <v>1145</v>
      </c>
      <c r="F612" s="14" t="s">
        <v>49</v>
      </c>
      <c r="G612" s="17" t="s">
        <v>953</v>
      </c>
      <c r="H612" s="14" t="s">
        <v>932</v>
      </c>
      <c r="I612" s="18" t="s">
        <v>981</v>
      </c>
      <c r="J612" s="33">
        <v>75397</v>
      </c>
      <c r="K612" s="36" t="s">
        <v>1067</v>
      </c>
      <c r="L612" s="19" t="s">
        <v>3859</v>
      </c>
      <c r="M612" s="19" t="s">
        <v>2740</v>
      </c>
      <c r="N612" s="19" t="s">
        <v>2741</v>
      </c>
      <c r="O612" s="19" t="s">
        <v>16</v>
      </c>
      <c r="P612" s="31" t="s">
        <v>16</v>
      </c>
      <c r="Q612" s="11" t="s">
        <v>3963</v>
      </c>
      <c r="R612" s="4"/>
      <c r="T612" s="3"/>
    </row>
    <row r="613" spans="1:20" ht="17" customHeight="1">
      <c r="A613" s="14">
        <f t="shared" si="9"/>
        <v>612</v>
      </c>
      <c r="B613" s="15">
        <v>45303</v>
      </c>
      <c r="C613" s="16">
        <v>0.79166666666666663</v>
      </c>
      <c r="D613" s="14" t="s">
        <v>16</v>
      </c>
      <c r="E613" s="14" t="s">
        <v>1145</v>
      </c>
      <c r="F613" s="14" t="s">
        <v>49</v>
      </c>
      <c r="G613" s="17" t="s">
        <v>953</v>
      </c>
      <c r="H613" s="14" t="s">
        <v>933</v>
      </c>
      <c r="I613" s="18" t="s">
        <v>981</v>
      </c>
      <c r="J613" s="33">
        <v>64307</v>
      </c>
      <c r="K613" s="36" t="s">
        <v>1067</v>
      </c>
      <c r="L613" s="19" t="s">
        <v>3860</v>
      </c>
      <c r="M613" s="19" t="s">
        <v>2742</v>
      </c>
      <c r="N613" s="19" t="s">
        <v>2743</v>
      </c>
      <c r="O613" s="19" t="s">
        <v>16</v>
      </c>
      <c r="P613" s="31" t="s">
        <v>16</v>
      </c>
      <c r="Q613" s="11" t="s">
        <v>3962</v>
      </c>
      <c r="R613" s="4"/>
      <c r="T613" s="3"/>
    </row>
    <row r="614" spans="1:20" ht="17" customHeight="1">
      <c r="A614" s="14">
        <f t="shared" si="9"/>
        <v>613</v>
      </c>
      <c r="B614" s="15">
        <v>45307</v>
      </c>
      <c r="C614" s="16">
        <v>0.8125</v>
      </c>
      <c r="D614" s="14" t="s">
        <v>16</v>
      </c>
      <c r="E614" s="14" t="s">
        <v>1145</v>
      </c>
      <c r="F614" s="14" t="s">
        <v>7</v>
      </c>
      <c r="G614" s="17" t="s">
        <v>982</v>
      </c>
      <c r="H614" s="14" t="s">
        <v>932</v>
      </c>
      <c r="I614" s="18" t="s">
        <v>1124</v>
      </c>
      <c r="J614" s="33">
        <v>80617</v>
      </c>
      <c r="K614" s="36" t="s">
        <v>920</v>
      </c>
      <c r="L614" s="19" t="s">
        <v>3861</v>
      </c>
      <c r="M614" s="19" t="s">
        <v>2744</v>
      </c>
      <c r="N614" s="19" t="s">
        <v>2745</v>
      </c>
      <c r="O614" s="19" t="s">
        <v>16</v>
      </c>
      <c r="P614" s="31" t="s">
        <v>16</v>
      </c>
      <c r="Q614" s="11" t="s">
        <v>3962</v>
      </c>
      <c r="R614" s="4"/>
      <c r="T614" s="3"/>
    </row>
    <row r="615" spans="1:20" ht="17" customHeight="1">
      <c r="A615" s="14">
        <f t="shared" si="9"/>
        <v>614</v>
      </c>
      <c r="B615" s="15">
        <v>45326</v>
      </c>
      <c r="C615" s="16">
        <v>0.58333333333333337</v>
      </c>
      <c r="D615" s="14" t="s">
        <v>16</v>
      </c>
      <c r="E615" s="14" t="s">
        <v>1145</v>
      </c>
      <c r="F615" s="14" t="s">
        <v>7</v>
      </c>
      <c r="G615" s="17" t="s">
        <v>637</v>
      </c>
      <c r="H615" s="14" t="s">
        <v>932</v>
      </c>
      <c r="I615" s="18" t="s">
        <v>1005</v>
      </c>
      <c r="J615" s="33">
        <v>0</v>
      </c>
      <c r="K615" s="36" t="s">
        <v>1068</v>
      </c>
      <c r="L615" s="19" t="s">
        <v>3862</v>
      </c>
      <c r="M615" s="19" t="s">
        <v>2746</v>
      </c>
      <c r="N615" s="19" t="s">
        <v>2747</v>
      </c>
      <c r="O615" s="19" t="s">
        <v>16</v>
      </c>
      <c r="P615" s="31" t="s">
        <v>16</v>
      </c>
      <c r="Q615" s="11" t="s">
        <v>3962</v>
      </c>
      <c r="R615" s="4"/>
      <c r="T615" s="3"/>
    </row>
    <row r="616" spans="1:20" ht="17" customHeight="1">
      <c r="A616" s="14">
        <f t="shared" si="9"/>
        <v>615</v>
      </c>
      <c r="B616" s="15">
        <v>45329</v>
      </c>
      <c r="C616" s="16">
        <v>0.85416666666666663</v>
      </c>
      <c r="D616" s="14" t="s">
        <v>251</v>
      </c>
      <c r="E616" s="14" t="s">
        <v>65</v>
      </c>
      <c r="F616" s="14" t="s">
        <v>124</v>
      </c>
      <c r="G616" s="17" t="s">
        <v>319</v>
      </c>
      <c r="H616" s="14" t="s">
        <v>954</v>
      </c>
      <c r="I616" s="18" t="s">
        <v>434</v>
      </c>
      <c r="J616" s="33">
        <v>0</v>
      </c>
      <c r="K616" s="36" t="s">
        <v>16</v>
      </c>
      <c r="L616" s="19" t="s">
        <v>3863</v>
      </c>
      <c r="M616" s="19" t="s">
        <v>2748</v>
      </c>
      <c r="N616" s="19" t="s">
        <v>2749</v>
      </c>
      <c r="O616" s="19" t="s">
        <v>16</v>
      </c>
      <c r="P616" s="31" t="s">
        <v>16</v>
      </c>
      <c r="Q616" s="11" t="s">
        <v>3962</v>
      </c>
      <c r="R616" s="4"/>
      <c r="T616" s="3"/>
    </row>
    <row r="617" spans="1:20" ht="17" customHeight="1">
      <c r="A617" s="14">
        <f t="shared" si="9"/>
        <v>616</v>
      </c>
      <c r="B617" s="15">
        <v>45339</v>
      </c>
      <c r="C617" s="16">
        <v>0.58333333333333337</v>
      </c>
      <c r="D617" s="14" t="s">
        <v>16</v>
      </c>
      <c r="E617" s="14" t="s">
        <v>1145</v>
      </c>
      <c r="F617" s="14" t="s">
        <v>7</v>
      </c>
      <c r="G617" s="17" t="s">
        <v>637</v>
      </c>
      <c r="H617" s="14" t="s">
        <v>933</v>
      </c>
      <c r="I617" s="18" t="s">
        <v>1006</v>
      </c>
      <c r="J617" s="33">
        <v>0</v>
      </c>
      <c r="K617" s="36" t="s">
        <v>1068</v>
      </c>
      <c r="L617" s="19" t="s">
        <v>3864</v>
      </c>
      <c r="M617" s="19" t="s">
        <v>2750</v>
      </c>
      <c r="N617" s="19" t="s">
        <v>2751</v>
      </c>
      <c r="O617" s="19" t="s">
        <v>16</v>
      </c>
      <c r="P617" s="31" t="s">
        <v>16</v>
      </c>
      <c r="Q617" s="11" t="s">
        <v>3962</v>
      </c>
      <c r="R617" s="4"/>
      <c r="T617" s="3"/>
    </row>
    <row r="618" spans="1:20" ht="17" customHeight="1">
      <c r="A618" s="14">
        <f t="shared" si="9"/>
        <v>617</v>
      </c>
      <c r="B618" s="15">
        <v>45352</v>
      </c>
      <c r="C618" s="16">
        <v>0.58333333333333337</v>
      </c>
      <c r="D618" s="14" t="s">
        <v>16</v>
      </c>
      <c r="E618" s="14" t="s">
        <v>1145</v>
      </c>
      <c r="F618" s="14" t="s">
        <v>49</v>
      </c>
      <c r="G618" s="17" t="s">
        <v>953</v>
      </c>
      <c r="H618" s="14" t="s">
        <v>939</v>
      </c>
      <c r="I618" s="18" t="s">
        <v>1004</v>
      </c>
      <c r="J618" s="33">
        <v>50323</v>
      </c>
      <c r="K618" s="36" t="s">
        <v>1069</v>
      </c>
      <c r="L618" s="19" t="s">
        <v>3865</v>
      </c>
      <c r="M618" s="19" t="s">
        <v>2752</v>
      </c>
      <c r="N618" s="19" t="s">
        <v>2753</v>
      </c>
      <c r="O618" s="19" t="s">
        <v>16</v>
      </c>
      <c r="P618" s="31" t="s">
        <v>16</v>
      </c>
      <c r="Q618" s="11" t="s">
        <v>3960</v>
      </c>
      <c r="R618" s="4"/>
      <c r="T618" s="3"/>
    </row>
    <row r="619" spans="1:20" ht="17" customHeight="1">
      <c r="A619" s="14">
        <f t="shared" si="9"/>
        <v>618</v>
      </c>
      <c r="B619" s="15">
        <v>45353</v>
      </c>
      <c r="C619" s="16">
        <v>0.60416666666666663</v>
      </c>
      <c r="D619" s="14" t="s">
        <v>16</v>
      </c>
      <c r="E619" s="14" t="s">
        <v>1145</v>
      </c>
      <c r="F619" s="14" t="s">
        <v>7</v>
      </c>
      <c r="G619" s="17" t="s">
        <v>1041</v>
      </c>
      <c r="H619" s="14" t="s">
        <v>939</v>
      </c>
      <c r="I619" s="18" t="s">
        <v>1140</v>
      </c>
      <c r="J619" s="33">
        <v>49953</v>
      </c>
      <c r="K619" s="36" t="s">
        <v>1070</v>
      </c>
      <c r="L619" s="19" t="s">
        <v>3866</v>
      </c>
      <c r="M619" s="19" t="s">
        <v>2754</v>
      </c>
      <c r="N619" s="19" t="s">
        <v>2755</v>
      </c>
      <c r="O619" s="19" t="s">
        <v>16</v>
      </c>
      <c r="P619" s="31" t="s">
        <v>16</v>
      </c>
      <c r="Q619" s="11" t="s">
        <v>3962</v>
      </c>
      <c r="R619" s="4"/>
      <c r="T619" s="3"/>
    </row>
    <row r="620" spans="1:20" ht="17" customHeight="1">
      <c r="A620" s="14">
        <f t="shared" si="9"/>
        <v>619</v>
      </c>
      <c r="B620" s="15">
        <v>45353</v>
      </c>
      <c r="C620" s="16">
        <v>0.8125</v>
      </c>
      <c r="D620" s="14" t="s">
        <v>16</v>
      </c>
      <c r="E620" s="14" t="s">
        <v>1145</v>
      </c>
      <c r="F620" s="14" t="s">
        <v>7</v>
      </c>
      <c r="G620" s="17" t="s">
        <v>944</v>
      </c>
      <c r="H620" s="14" t="s">
        <v>939</v>
      </c>
      <c r="I620" s="18" t="s">
        <v>1126</v>
      </c>
      <c r="J620" s="33">
        <v>38947</v>
      </c>
      <c r="K620" s="36" t="s">
        <v>1071</v>
      </c>
      <c r="L620" s="19" t="s">
        <v>3867</v>
      </c>
      <c r="M620" s="19" t="s">
        <v>2756</v>
      </c>
      <c r="N620" s="19" t="s">
        <v>2757</v>
      </c>
      <c r="O620" s="19" t="s">
        <v>16</v>
      </c>
      <c r="P620" s="31" t="s">
        <v>16</v>
      </c>
      <c r="Q620" s="11" t="s">
        <v>3963</v>
      </c>
      <c r="R620" s="4"/>
      <c r="T620" s="3"/>
    </row>
    <row r="621" spans="1:20" ht="17" customHeight="1">
      <c r="A621" s="14">
        <f t="shared" si="9"/>
        <v>620</v>
      </c>
      <c r="B621" s="15">
        <v>45354</v>
      </c>
      <c r="C621" s="16">
        <v>0.54166666666666663</v>
      </c>
      <c r="D621" s="14" t="s">
        <v>16</v>
      </c>
      <c r="E621" s="14" t="s">
        <v>1145</v>
      </c>
      <c r="F621" s="14" t="s">
        <v>49</v>
      </c>
      <c r="G621" s="17" t="s">
        <v>953</v>
      </c>
      <c r="H621" s="14" t="s">
        <v>940</v>
      </c>
      <c r="I621" s="18" t="s">
        <v>1004</v>
      </c>
      <c r="J621" s="33">
        <v>143933</v>
      </c>
      <c r="K621" s="36" t="s">
        <v>1069</v>
      </c>
      <c r="L621" s="19" t="s">
        <v>3868</v>
      </c>
      <c r="M621" s="19" t="s">
        <v>2758</v>
      </c>
      <c r="N621" s="19" t="s">
        <v>2759</v>
      </c>
      <c r="O621" s="19" t="s">
        <v>16</v>
      </c>
      <c r="P621" s="31" t="s">
        <v>16</v>
      </c>
      <c r="Q621" s="11" t="s">
        <v>3963</v>
      </c>
      <c r="R621" s="4"/>
      <c r="T621" s="3"/>
    </row>
    <row r="622" spans="1:20" ht="17" customHeight="1">
      <c r="A622" s="14">
        <f t="shared" si="9"/>
        <v>621</v>
      </c>
      <c r="B622" s="15">
        <v>45356</v>
      </c>
      <c r="C622" s="16">
        <v>0.79166666666666663</v>
      </c>
      <c r="D622" s="14" t="s">
        <v>16</v>
      </c>
      <c r="E622" s="14" t="s">
        <v>1145</v>
      </c>
      <c r="F622" s="14" t="s">
        <v>7</v>
      </c>
      <c r="G622" s="17" t="s">
        <v>944</v>
      </c>
      <c r="H622" s="14" t="s">
        <v>932</v>
      </c>
      <c r="I622" s="18" t="s">
        <v>1130</v>
      </c>
      <c r="J622" s="33">
        <v>69798</v>
      </c>
      <c r="K622" s="36" t="s">
        <v>1072</v>
      </c>
      <c r="L622" s="19" t="s">
        <v>3869</v>
      </c>
      <c r="M622" s="19" t="s">
        <v>2760</v>
      </c>
      <c r="N622" s="19" t="s">
        <v>2761</v>
      </c>
      <c r="O622" s="19" t="s">
        <v>16</v>
      </c>
      <c r="P622" s="31" t="s">
        <v>16</v>
      </c>
      <c r="Q622" s="11" t="s">
        <v>3962</v>
      </c>
      <c r="R622" s="4"/>
      <c r="T622" s="3"/>
    </row>
    <row r="623" spans="1:20" ht="17" customHeight="1">
      <c r="A623" s="14">
        <f t="shared" si="9"/>
        <v>622</v>
      </c>
      <c r="B623" s="15">
        <v>45357</v>
      </c>
      <c r="C623" s="16">
        <v>0.58333333333333337</v>
      </c>
      <c r="D623" s="14" t="s">
        <v>16</v>
      </c>
      <c r="E623" s="14" t="s">
        <v>1145</v>
      </c>
      <c r="F623" s="14" t="s">
        <v>7</v>
      </c>
      <c r="G623" s="17" t="s">
        <v>955</v>
      </c>
      <c r="H623" s="14" t="s">
        <v>932</v>
      </c>
      <c r="I623" s="18" t="s">
        <v>1127</v>
      </c>
      <c r="J623" s="33">
        <v>51361</v>
      </c>
      <c r="K623" s="36" t="s">
        <v>1073</v>
      </c>
      <c r="L623" s="19" t="s">
        <v>3870</v>
      </c>
      <c r="M623" s="19" t="s">
        <v>2762</v>
      </c>
      <c r="N623" s="19" t="s">
        <v>2763</v>
      </c>
      <c r="O623" s="19" t="s">
        <v>16</v>
      </c>
      <c r="P623" s="31" t="s">
        <v>16</v>
      </c>
      <c r="Q623" s="11" t="s">
        <v>3960</v>
      </c>
      <c r="R623" s="4"/>
      <c r="T623" s="3"/>
    </row>
    <row r="624" spans="1:20" ht="17" customHeight="1">
      <c r="A624" s="14">
        <f t="shared" si="9"/>
        <v>623</v>
      </c>
      <c r="B624" s="15">
        <v>45357</v>
      </c>
      <c r="C624" s="16">
        <v>0.79166666666666663</v>
      </c>
      <c r="D624" s="14" t="s">
        <v>16</v>
      </c>
      <c r="E624" s="14" t="s">
        <v>1145</v>
      </c>
      <c r="F624" s="14" t="s">
        <v>49</v>
      </c>
      <c r="G624" s="17" t="s">
        <v>953</v>
      </c>
      <c r="H624" s="14" t="s">
        <v>956</v>
      </c>
      <c r="I624" s="18" t="s">
        <v>998</v>
      </c>
      <c r="J624" s="33">
        <v>125110</v>
      </c>
      <c r="K624" s="36" t="s">
        <v>1067</v>
      </c>
      <c r="L624" s="19" t="s">
        <v>3871</v>
      </c>
      <c r="M624" s="19" t="s">
        <v>2764</v>
      </c>
      <c r="N624" s="19" t="s">
        <v>2765</v>
      </c>
      <c r="O624" s="19" t="s">
        <v>16</v>
      </c>
      <c r="P624" s="31" t="s">
        <v>16</v>
      </c>
      <c r="Q624" s="11" t="s">
        <v>3962</v>
      </c>
      <c r="R624" s="4"/>
      <c r="T624" s="3"/>
    </row>
    <row r="625" spans="1:20" ht="17" customHeight="1">
      <c r="A625" s="14">
        <f t="shared" si="9"/>
        <v>624</v>
      </c>
      <c r="B625" s="15">
        <v>45358</v>
      </c>
      <c r="C625" s="16">
        <v>0.79166666666666663</v>
      </c>
      <c r="D625" s="14" t="s">
        <v>16</v>
      </c>
      <c r="E625" s="14" t="s">
        <v>1145</v>
      </c>
      <c r="F625" s="14" t="s">
        <v>49</v>
      </c>
      <c r="G625" s="17" t="s">
        <v>953</v>
      </c>
      <c r="H625" s="14" t="s">
        <v>957</v>
      </c>
      <c r="I625" s="18" t="s">
        <v>999</v>
      </c>
      <c r="J625" s="33">
        <v>64531</v>
      </c>
      <c r="K625" s="36" t="s">
        <v>1067</v>
      </c>
      <c r="L625" s="19" t="s">
        <v>3872</v>
      </c>
      <c r="M625" s="19" t="s">
        <v>2766</v>
      </c>
      <c r="N625" s="19" t="s">
        <v>2767</v>
      </c>
      <c r="O625" s="19" t="s">
        <v>16</v>
      </c>
      <c r="P625" s="31" t="s">
        <v>16</v>
      </c>
      <c r="Q625" s="11" t="s">
        <v>3963</v>
      </c>
      <c r="R625" s="4"/>
      <c r="T625" s="3"/>
    </row>
    <row r="626" spans="1:20" ht="17" customHeight="1">
      <c r="A626" s="14">
        <f t="shared" si="9"/>
        <v>625</v>
      </c>
      <c r="B626" s="15">
        <v>45375</v>
      </c>
      <c r="C626" s="16">
        <v>0.52083333333333337</v>
      </c>
      <c r="D626" s="14" t="s">
        <v>16</v>
      </c>
      <c r="E626" s="14" t="s">
        <v>4002</v>
      </c>
      <c r="F626" s="14" t="s">
        <v>124</v>
      </c>
      <c r="G626" s="17" t="s">
        <v>958</v>
      </c>
      <c r="H626" s="14" t="s">
        <v>1008</v>
      </c>
      <c r="I626" s="18" t="s">
        <v>1128</v>
      </c>
      <c r="J626" s="33">
        <v>0</v>
      </c>
      <c r="K626" s="36" t="s">
        <v>16</v>
      </c>
      <c r="L626" s="19" t="s">
        <v>3873</v>
      </c>
      <c r="M626" s="19" t="s">
        <v>2768</v>
      </c>
      <c r="N626" s="19" t="s">
        <v>2769</v>
      </c>
      <c r="O626" s="19" t="s">
        <v>16</v>
      </c>
      <c r="P626" s="31" t="s">
        <v>16</v>
      </c>
      <c r="Q626" s="11" t="s">
        <v>3962</v>
      </c>
      <c r="R626" s="4"/>
      <c r="T626" s="3"/>
    </row>
    <row r="627" spans="1:20" ht="17" customHeight="1">
      <c r="A627" s="14">
        <f t="shared" si="9"/>
        <v>626</v>
      </c>
      <c r="B627" s="15">
        <v>45381</v>
      </c>
      <c r="C627" s="16">
        <v>0.58333333333333337</v>
      </c>
      <c r="D627" s="14" t="s">
        <v>16</v>
      </c>
      <c r="E627" s="14" t="s">
        <v>1145</v>
      </c>
      <c r="F627" s="14" t="s">
        <v>7</v>
      </c>
      <c r="G627" s="17" t="s">
        <v>944</v>
      </c>
      <c r="H627" s="14" t="s">
        <v>933</v>
      </c>
      <c r="I627" s="18" t="s">
        <v>1131</v>
      </c>
      <c r="J627" s="33">
        <v>60964</v>
      </c>
      <c r="K627" s="36" t="s">
        <v>1072</v>
      </c>
      <c r="L627" s="19" t="s">
        <v>3874</v>
      </c>
      <c r="M627" s="19" t="s">
        <v>2770</v>
      </c>
      <c r="N627" s="19" t="s">
        <v>2771</v>
      </c>
      <c r="O627" s="19" t="s">
        <v>16</v>
      </c>
      <c r="P627" s="31" t="s">
        <v>16</v>
      </c>
      <c r="Q627" s="11" t="s">
        <v>3962</v>
      </c>
      <c r="R627" s="4"/>
      <c r="T627" s="3"/>
    </row>
    <row r="628" spans="1:20" ht="17" customHeight="1">
      <c r="A628" s="14">
        <f t="shared" si="9"/>
        <v>627</v>
      </c>
      <c r="B628" s="15">
        <v>45381</v>
      </c>
      <c r="C628" s="16">
        <v>0.83333333333333337</v>
      </c>
      <c r="D628" s="14" t="s">
        <v>16</v>
      </c>
      <c r="E628" s="14" t="s">
        <v>1145</v>
      </c>
      <c r="F628" s="14" t="s">
        <v>7</v>
      </c>
      <c r="G628" s="17" t="s">
        <v>96</v>
      </c>
      <c r="H628" s="14" t="s">
        <v>932</v>
      </c>
      <c r="I628" s="18" t="s">
        <v>1129</v>
      </c>
      <c r="J628" s="33">
        <v>66383</v>
      </c>
      <c r="K628" s="36" t="s">
        <v>1074</v>
      </c>
      <c r="L628" s="19" t="s">
        <v>3875</v>
      </c>
      <c r="M628" s="19" t="s">
        <v>2772</v>
      </c>
      <c r="N628" s="19" t="s">
        <v>2773</v>
      </c>
      <c r="O628" s="19" t="s">
        <v>16</v>
      </c>
      <c r="P628" s="31" t="s">
        <v>16</v>
      </c>
      <c r="Q628" s="11" t="s">
        <v>3963</v>
      </c>
      <c r="R628" s="4"/>
      <c r="T628" s="3"/>
    </row>
    <row r="629" spans="1:20" ht="17" customHeight="1">
      <c r="A629" s="14">
        <f t="shared" si="9"/>
        <v>628</v>
      </c>
      <c r="B629" s="15">
        <v>45382</v>
      </c>
      <c r="C629" s="16">
        <v>0.625</v>
      </c>
      <c r="D629" s="14" t="s">
        <v>16</v>
      </c>
      <c r="E629" s="14" t="s">
        <v>1145</v>
      </c>
      <c r="F629" s="14" t="s">
        <v>7</v>
      </c>
      <c r="G629" s="17" t="s">
        <v>980</v>
      </c>
      <c r="H629" s="14" t="s">
        <v>933</v>
      </c>
      <c r="I629" s="18" t="s">
        <v>1122</v>
      </c>
      <c r="J629" s="33">
        <v>54191</v>
      </c>
      <c r="K629" s="36" t="s">
        <v>1061</v>
      </c>
      <c r="L629" s="19" t="s">
        <v>3876</v>
      </c>
      <c r="M629" s="19" t="s">
        <v>2774</v>
      </c>
      <c r="N629" s="19" t="s">
        <v>2775</v>
      </c>
      <c r="O629" s="19" t="s">
        <v>16</v>
      </c>
      <c r="P629" s="31" t="s">
        <v>16</v>
      </c>
      <c r="Q629" s="11" t="s">
        <v>3963</v>
      </c>
      <c r="R629" s="4"/>
      <c r="T629" s="3"/>
    </row>
    <row r="630" spans="1:20" ht="17" customHeight="1">
      <c r="A630" s="14">
        <f t="shared" si="9"/>
        <v>629</v>
      </c>
      <c r="B630" s="15">
        <v>45382</v>
      </c>
      <c r="C630" s="16">
        <v>0.79166666666666663</v>
      </c>
      <c r="D630" s="14" t="s">
        <v>16</v>
      </c>
      <c r="E630" s="14" t="s">
        <v>1145</v>
      </c>
      <c r="F630" s="14" t="s">
        <v>7</v>
      </c>
      <c r="G630" s="17" t="s">
        <v>1042</v>
      </c>
      <c r="H630" s="14" t="s">
        <v>932</v>
      </c>
      <c r="I630" s="18" t="s">
        <v>959</v>
      </c>
      <c r="J630" s="33">
        <v>66383</v>
      </c>
      <c r="K630" s="36" t="s">
        <v>1075</v>
      </c>
      <c r="L630" s="19" t="s">
        <v>3877</v>
      </c>
      <c r="M630" s="19" t="s">
        <v>2776</v>
      </c>
      <c r="N630" s="19" t="s">
        <v>2777</v>
      </c>
      <c r="O630" s="19" t="s">
        <v>16</v>
      </c>
      <c r="P630" s="31" t="s">
        <v>16</v>
      </c>
      <c r="Q630" s="11" t="s">
        <v>3963</v>
      </c>
      <c r="R630" s="4"/>
      <c r="T630" s="3"/>
    </row>
    <row r="631" spans="1:20" ht="17" customHeight="1">
      <c r="A631" s="14">
        <f t="shared" si="9"/>
        <v>630</v>
      </c>
      <c r="B631" s="15">
        <v>45388</v>
      </c>
      <c r="C631" s="16">
        <v>0.58333333333333337</v>
      </c>
      <c r="D631" s="14" t="s">
        <v>16</v>
      </c>
      <c r="E631" s="14" t="s">
        <v>1145</v>
      </c>
      <c r="F631" s="14" t="s">
        <v>7</v>
      </c>
      <c r="G631" s="17" t="s">
        <v>960</v>
      </c>
      <c r="H631" s="14" t="s">
        <v>932</v>
      </c>
      <c r="I631" s="18" t="s">
        <v>1132</v>
      </c>
      <c r="J631" s="33">
        <v>66383</v>
      </c>
      <c r="K631" s="36" t="s">
        <v>1076</v>
      </c>
      <c r="L631" s="19" t="s">
        <v>3878</v>
      </c>
      <c r="M631" s="19" t="s">
        <v>2778</v>
      </c>
      <c r="N631" s="19" t="s">
        <v>2779</v>
      </c>
      <c r="O631" s="19" t="s">
        <v>16</v>
      </c>
      <c r="P631" s="31" t="s">
        <v>16</v>
      </c>
      <c r="Q631" s="11" t="s">
        <v>3961</v>
      </c>
      <c r="R631" s="4"/>
      <c r="T631" s="3"/>
    </row>
    <row r="632" spans="1:20" ht="17" customHeight="1">
      <c r="A632" s="14">
        <f t="shared" si="9"/>
        <v>631</v>
      </c>
      <c r="B632" s="15">
        <v>45388</v>
      </c>
      <c r="C632" s="16">
        <v>0.79166666666666663</v>
      </c>
      <c r="D632" s="14" t="s">
        <v>16</v>
      </c>
      <c r="E632" s="14" t="s">
        <v>1145</v>
      </c>
      <c r="F632" s="14" t="s">
        <v>49</v>
      </c>
      <c r="G632" s="17" t="s">
        <v>953</v>
      </c>
      <c r="H632" s="14" t="s">
        <v>961</v>
      </c>
      <c r="I632" s="18" t="s">
        <v>1000</v>
      </c>
      <c r="J632" s="33">
        <v>66383</v>
      </c>
      <c r="K632" s="36" t="s">
        <v>1067</v>
      </c>
      <c r="L632" s="19" t="s">
        <v>3879</v>
      </c>
      <c r="M632" s="19" t="s">
        <v>2780</v>
      </c>
      <c r="N632" s="19" t="s">
        <v>2781</v>
      </c>
      <c r="O632" s="19" t="s">
        <v>16</v>
      </c>
      <c r="P632" s="31" t="s">
        <v>16</v>
      </c>
      <c r="Q632" s="11" t="s">
        <v>3963</v>
      </c>
      <c r="R632" s="4"/>
      <c r="T632" s="3"/>
    </row>
    <row r="633" spans="1:20" ht="17" customHeight="1">
      <c r="A633" s="14">
        <f t="shared" si="9"/>
        <v>632</v>
      </c>
      <c r="B633" s="15">
        <v>45395</v>
      </c>
      <c r="C633" s="16">
        <v>0.58333333333333337</v>
      </c>
      <c r="D633" s="14" t="s">
        <v>16</v>
      </c>
      <c r="E633" s="14" t="s">
        <v>1145</v>
      </c>
      <c r="F633" s="14" t="s">
        <v>7</v>
      </c>
      <c r="G633" s="17" t="s">
        <v>962</v>
      </c>
      <c r="H633" s="14" t="s">
        <v>932</v>
      </c>
      <c r="I633" s="18" t="s">
        <v>1133</v>
      </c>
      <c r="J633" s="33">
        <v>26508</v>
      </c>
      <c r="K633" s="36" t="s">
        <v>1077</v>
      </c>
      <c r="L633" s="19" t="s">
        <v>3880</v>
      </c>
      <c r="M633" s="19" t="s">
        <v>2782</v>
      </c>
      <c r="N633" s="19" t="s">
        <v>2783</v>
      </c>
      <c r="O633" s="19" t="s">
        <v>16</v>
      </c>
      <c r="P633" s="31" t="s">
        <v>16</v>
      </c>
      <c r="Q633" s="11" t="s">
        <v>3962</v>
      </c>
      <c r="R633" s="4"/>
      <c r="T633" s="3"/>
    </row>
    <row r="634" spans="1:20" ht="17" customHeight="1">
      <c r="A634" s="14">
        <f t="shared" si="9"/>
        <v>633</v>
      </c>
      <c r="B634" s="15">
        <v>45395</v>
      </c>
      <c r="C634" s="16">
        <v>0.79166666666666663</v>
      </c>
      <c r="D634" s="14" t="s">
        <v>16</v>
      </c>
      <c r="E634" s="14" t="s">
        <v>1145</v>
      </c>
      <c r="F634" s="14" t="s">
        <v>49</v>
      </c>
      <c r="G634" s="17" t="s">
        <v>953</v>
      </c>
      <c r="H634" s="14" t="s">
        <v>963</v>
      </c>
      <c r="I634" s="18" t="s">
        <v>983</v>
      </c>
      <c r="J634" s="33">
        <v>55224</v>
      </c>
      <c r="K634" s="36" t="s">
        <v>1067</v>
      </c>
      <c r="L634" s="19" t="s">
        <v>3881</v>
      </c>
      <c r="M634" s="19" t="s">
        <v>2784</v>
      </c>
      <c r="N634" s="19" t="s">
        <v>2785</v>
      </c>
      <c r="O634" s="19" t="s">
        <v>16</v>
      </c>
      <c r="P634" s="31" t="s">
        <v>16</v>
      </c>
      <c r="Q634" s="11" t="s">
        <v>3963</v>
      </c>
      <c r="R634" s="4"/>
      <c r="T634" s="3"/>
    </row>
    <row r="635" spans="1:20" ht="17" customHeight="1">
      <c r="A635" s="14">
        <f t="shared" si="9"/>
        <v>634</v>
      </c>
      <c r="B635" s="15">
        <v>45403</v>
      </c>
      <c r="C635" s="16">
        <v>0.54166666666666663</v>
      </c>
      <c r="D635" s="14" t="s">
        <v>16</v>
      </c>
      <c r="E635" s="14" t="s">
        <v>1145</v>
      </c>
      <c r="F635" s="14" t="s">
        <v>49</v>
      </c>
      <c r="G635" s="17" t="s">
        <v>953</v>
      </c>
      <c r="H635" s="14" t="s">
        <v>964</v>
      </c>
      <c r="I635" s="18" t="s">
        <v>1001</v>
      </c>
      <c r="J635" s="33">
        <v>66383</v>
      </c>
      <c r="K635" s="36" t="s">
        <v>1067</v>
      </c>
      <c r="L635" s="19" t="s">
        <v>3882</v>
      </c>
      <c r="M635" s="19" t="s">
        <v>2786</v>
      </c>
      <c r="N635" s="19" t="s">
        <v>2787</v>
      </c>
      <c r="O635" s="19" t="s">
        <v>16</v>
      </c>
      <c r="P635" s="31" t="s">
        <v>16</v>
      </c>
      <c r="Q635" s="11" t="s">
        <v>3963</v>
      </c>
      <c r="R635" s="4"/>
      <c r="T635" s="3"/>
    </row>
    <row r="636" spans="1:20" ht="17" customHeight="1">
      <c r="A636" s="14">
        <f t="shared" si="9"/>
        <v>635</v>
      </c>
      <c r="B636" s="15">
        <v>45403</v>
      </c>
      <c r="C636" s="16">
        <v>0.79166666666666663</v>
      </c>
      <c r="D636" s="14" t="s">
        <v>16</v>
      </c>
      <c r="E636" s="14" t="s">
        <v>1145</v>
      </c>
      <c r="F636" s="14" t="s">
        <v>49</v>
      </c>
      <c r="G636" s="17" t="s">
        <v>953</v>
      </c>
      <c r="H636" s="14" t="s">
        <v>965</v>
      </c>
      <c r="I636" s="18" t="s">
        <v>1001</v>
      </c>
      <c r="J636" s="33">
        <v>66383</v>
      </c>
      <c r="K636" s="36" t="s">
        <v>1067</v>
      </c>
      <c r="L636" s="19" t="s">
        <v>3883</v>
      </c>
      <c r="M636" s="19" t="s">
        <v>2788</v>
      </c>
      <c r="N636" s="19" t="s">
        <v>2789</v>
      </c>
      <c r="O636" s="19" t="s">
        <v>16</v>
      </c>
      <c r="P636" s="31" t="s">
        <v>16</v>
      </c>
      <c r="Q636" s="11" t="s">
        <v>3963</v>
      </c>
      <c r="R636" s="4"/>
      <c r="T636" s="3"/>
    </row>
    <row r="637" spans="1:20" ht="17" customHeight="1">
      <c r="A637" s="14">
        <f t="shared" si="9"/>
        <v>636</v>
      </c>
      <c r="B637" s="15">
        <v>45416</v>
      </c>
      <c r="C637" s="16">
        <v>0.58333333333333337</v>
      </c>
      <c r="D637" s="14" t="s">
        <v>16</v>
      </c>
      <c r="E637" s="14" t="s">
        <v>1145</v>
      </c>
      <c r="F637" s="14" t="s">
        <v>7</v>
      </c>
      <c r="G637" s="17" t="s">
        <v>966</v>
      </c>
      <c r="H637" s="14" t="s">
        <v>932</v>
      </c>
      <c r="I637" s="18" t="s">
        <v>1134</v>
      </c>
      <c r="J637" s="33">
        <v>40681</v>
      </c>
      <c r="K637" s="36" t="s">
        <v>1078</v>
      </c>
      <c r="L637" s="19" t="s">
        <v>3884</v>
      </c>
      <c r="M637" s="19" t="s">
        <v>2790</v>
      </c>
      <c r="N637" s="19" t="s">
        <v>2791</v>
      </c>
      <c r="O637" s="19" t="s">
        <v>16</v>
      </c>
      <c r="P637" s="31" t="s">
        <v>16</v>
      </c>
      <c r="Q637" s="11" t="s">
        <v>3962</v>
      </c>
      <c r="R637" s="4"/>
      <c r="T637" s="3"/>
    </row>
    <row r="638" spans="1:20" ht="17" customHeight="1">
      <c r="A638" s="14">
        <f t="shared" si="9"/>
        <v>637</v>
      </c>
      <c r="B638" s="15">
        <v>45416</v>
      </c>
      <c r="C638" s="16">
        <v>0.83333333333333337</v>
      </c>
      <c r="D638" s="14" t="s">
        <v>16</v>
      </c>
      <c r="E638" s="14" t="s">
        <v>1145</v>
      </c>
      <c r="F638" s="14" t="s">
        <v>7</v>
      </c>
      <c r="G638" s="17" t="s">
        <v>967</v>
      </c>
      <c r="H638" s="14" t="s">
        <v>932</v>
      </c>
      <c r="I638" s="18" t="s">
        <v>984</v>
      </c>
      <c r="J638" s="33">
        <v>66446</v>
      </c>
      <c r="K638" s="36" t="s">
        <v>1079</v>
      </c>
      <c r="L638" s="19" t="s">
        <v>3885</v>
      </c>
      <c r="M638" s="19" t="s">
        <v>2792</v>
      </c>
      <c r="N638" s="19" t="s">
        <v>2793</v>
      </c>
      <c r="O638" s="19" t="s">
        <v>16</v>
      </c>
      <c r="P638" s="31" t="s">
        <v>16</v>
      </c>
      <c r="Q638" s="11" t="s">
        <v>3960</v>
      </c>
      <c r="R638" s="4"/>
      <c r="T638" s="3"/>
    </row>
    <row r="639" spans="1:20" ht="17" customHeight="1">
      <c r="A639" s="14">
        <f t="shared" si="9"/>
        <v>638</v>
      </c>
      <c r="B639" s="15">
        <v>45423</v>
      </c>
      <c r="C639" s="16">
        <v>0.58333333333333337</v>
      </c>
      <c r="D639" s="14" t="s">
        <v>16</v>
      </c>
      <c r="E639" s="14" t="s">
        <v>1145</v>
      </c>
      <c r="F639" s="14" t="s">
        <v>7</v>
      </c>
      <c r="G639" s="17" t="s">
        <v>968</v>
      </c>
      <c r="H639" s="14" t="s">
        <v>932</v>
      </c>
      <c r="I639" s="18" t="s">
        <v>1135</v>
      </c>
      <c r="J639" s="33">
        <v>34176</v>
      </c>
      <c r="K639" s="36" t="s">
        <v>1080</v>
      </c>
      <c r="L639" s="19" t="s">
        <v>3886</v>
      </c>
      <c r="M639" s="19" t="s">
        <v>2794</v>
      </c>
      <c r="N639" s="19" t="s">
        <v>2795</v>
      </c>
      <c r="O639" s="19" t="s">
        <v>16</v>
      </c>
      <c r="P639" s="31" t="s">
        <v>16</v>
      </c>
      <c r="Q639" s="11" t="s">
        <v>3960</v>
      </c>
      <c r="R639" s="4"/>
      <c r="T639" s="3"/>
    </row>
    <row r="640" spans="1:20" ht="17" customHeight="1">
      <c r="A640" s="14">
        <f t="shared" si="9"/>
        <v>639</v>
      </c>
      <c r="B640" s="15">
        <v>45423</v>
      </c>
      <c r="C640" s="16">
        <v>0.79166666666666663</v>
      </c>
      <c r="D640" s="14" t="s">
        <v>16</v>
      </c>
      <c r="E640" s="14" t="s">
        <v>1145</v>
      </c>
      <c r="F640" s="14" t="s">
        <v>49</v>
      </c>
      <c r="G640" s="17" t="s">
        <v>953</v>
      </c>
      <c r="H640" s="14" t="s">
        <v>1096</v>
      </c>
      <c r="I640" s="18" t="s">
        <v>1002</v>
      </c>
      <c r="J640" s="33">
        <v>84756</v>
      </c>
      <c r="K640" s="36" t="s">
        <v>1067</v>
      </c>
      <c r="L640" s="19" t="s">
        <v>3887</v>
      </c>
      <c r="M640" s="19" t="s">
        <v>2796</v>
      </c>
      <c r="N640" s="19" t="s">
        <v>2797</v>
      </c>
      <c r="O640" s="19" t="s">
        <v>16</v>
      </c>
      <c r="P640" s="31" t="s">
        <v>16</v>
      </c>
      <c r="Q640" s="11" t="s">
        <v>3962</v>
      </c>
      <c r="R640" s="4"/>
      <c r="T640" s="3"/>
    </row>
    <row r="641" spans="1:20" ht="17" customHeight="1">
      <c r="A641" s="14">
        <f t="shared" si="9"/>
        <v>640</v>
      </c>
      <c r="B641" s="15">
        <v>45429</v>
      </c>
      <c r="C641" s="16">
        <v>0.83333333333333337</v>
      </c>
      <c r="D641" s="14" t="s">
        <v>41</v>
      </c>
      <c r="E641" s="14" t="s">
        <v>65</v>
      </c>
      <c r="F641" s="14" t="s">
        <v>7</v>
      </c>
      <c r="G641" s="17" t="s">
        <v>605</v>
      </c>
      <c r="H641" s="14" t="s">
        <v>824</v>
      </c>
      <c r="I641" s="18" t="s">
        <v>969</v>
      </c>
      <c r="J641" s="33">
        <v>25000</v>
      </c>
      <c r="K641" s="36" t="s">
        <v>46</v>
      </c>
      <c r="L641" s="19" t="s">
        <v>3888</v>
      </c>
      <c r="M641" s="19" t="s">
        <v>2798</v>
      </c>
      <c r="N641" s="19" t="s">
        <v>2799</v>
      </c>
      <c r="O641" s="19" t="s">
        <v>3227</v>
      </c>
      <c r="P641" s="31" t="s">
        <v>16</v>
      </c>
      <c r="Q641" s="11" t="s">
        <v>3961</v>
      </c>
      <c r="R641" s="4"/>
      <c r="T641" s="3"/>
    </row>
    <row r="642" spans="1:20" ht="17" customHeight="1">
      <c r="A642" s="14">
        <f t="shared" ref="A642:A706" si="10">N(A641)+1</f>
        <v>641</v>
      </c>
      <c r="B642" s="15">
        <v>45431</v>
      </c>
      <c r="C642" s="16">
        <v>0.58333333333333337</v>
      </c>
      <c r="D642" s="14" t="s">
        <v>58</v>
      </c>
      <c r="E642" s="14" t="s">
        <v>13</v>
      </c>
      <c r="F642" s="14" t="s">
        <v>7</v>
      </c>
      <c r="G642" s="17" t="s">
        <v>970</v>
      </c>
      <c r="H642" s="14" t="s">
        <v>824</v>
      </c>
      <c r="I642" s="18" t="s">
        <v>971</v>
      </c>
      <c r="J642" s="33">
        <v>26900</v>
      </c>
      <c r="K642" s="36" t="s">
        <v>148</v>
      </c>
      <c r="L642" s="19" t="s">
        <v>3889</v>
      </c>
      <c r="M642" s="19" t="s">
        <v>2800</v>
      </c>
      <c r="N642" s="19" t="s">
        <v>2801</v>
      </c>
      <c r="O642" s="19" t="s">
        <v>3228</v>
      </c>
      <c r="P642" s="31" t="s">
        <v>16</v>
      </c>
      <c r="Q642" s="11" t="s">
        <v>3961</v>
      </c>
      <c r="R642" s="4"/>
      <c r="T642" s="3"/>
    </row>
    <row r="643" spans="1:20" ht="17" customHeight="1">
      <c r="A643" s="14">
        <f t="shared" si="10"/>
        <v>642</v>
      </c>
      <c r="B643" s="15">
        <v>45434</v>
      </c>
      <c r="C643" s="16">
        <v>0.83333333333333337</v>
      </c>
      <c r="D643" s="14" t="s">
        <v>760</v>
      </c>
      <c r="E643" s="14" t="s">
        <v>76</v>
      </c>
      <c r="F643" s="14" t="s">
        <v>7</v>
      </c>
      <c r="G643" s="17" t="s">
        <v>759</v>
      </c>
      <c r="H643" s="14" t="s">
        <v>824</v>
      </c>
      <c r="I643" s="18" t="s">
        <v>972</v>
      </c>
      <c r="J643" s="33">
        <v>37000</v>
      </c>
      <c r="K643" s="36" t="s">
        <v>63</v>
      </c>
      <c r="L643" s="19" t="s">
        <v>3890</v>
      </c>
      <c r="M643" s="19" t="s">
        <v>2802</v>
      </c>
      <c r="N643" s="19" t="s">
        <v>2803</v>
      </c>
      <c r="O643" s="19" t="s">
        <v>3229</v>
      </c>
      <c r="P643" s="31" t="s">
        <v>16</v>
      </c>
      <c r="Q643" s="11" t="s">
        <v>3961</v>
      </c>
      <c r="R643" s="4"/>
      <c r="T643" s="3"/>
    </row>
    <row r="644" spans="1:20" ht="17" customHeight="1">
      <c r="A644" s="14">
        <f t="shared" si="10"/>
        <v>643</v>
      </c>
      <c r="B644" s="15">
        <v>45436</v>
      </c>
      <c r="C644" s="16">
        <v>0.60416666666666663</v>
      </c>
      <c r="D644" s="14" t="s">
        <v>556</v>
      </c>
      <c r="E644" s="14" t="s">
        <v>28</v>
      </c>
      <c r="F644" s="14" t="s">
        <v>7</v>
      </c>
      <c r="G644" s="17" t="s">
        <v>973</v>
      </c>
      <c r="H644" s="14" t="s">
        <v>824</v>
      </c>
      <c r="I644" s="18" t="s">
        <v>974</v>
      </c>
      <c r="J644" s="33">
        <v>75000</v>
      </c>
      <c r="K644" s="36" t="s">
        <v>31</v>
      </c>
      <c r="L644" s="19" t="s">
        <v>3891</v>
      </c>
      <c r="M644" s="19" t="s">
        <v>2804</v>
      </c>
      <c r="N644" s="19" t="s">
        <v>2805</v>
      </c>
      <c r="O644" s="19" t="s">
        <v>16</v>
      </c>
      <c r="P644" s="31" t="s">
        <v>16</v>
      </c>
      <c r="Q644" s="11" t="s">
        <v>3960</v>
      </c>
      <c r="R644" s="4"/>
      <c r="T644" s="3"/>
    </row>
    <row r="645" spans="1:20" ht="17" customHeight="1">
      <c r="A645" s="14">
        <f t="shared" si="10"/>
        <v>644</v>
      </c>
      <c r="B645" s="15">
        <v>45438</v>
      </c>
      <c r="C645" s="16">
        <v>0.75</v>
      </c>
      <c r="D645" s="14" t="s">
        <v>41</v>
      </c>
      <c r="E645" s="14" t="s">
        <v>65</v>
      </c>
      <c r="F645" s="14" t="s">
        <v>7</v>
      </c>
      <c r="G645" s="17" t="s">
        <v>605</v>
      </c>
      <c r="H645" s="14" t="s">
        <v>825</v>
      </c>
      <c r="I645" s="18" t="s">
        <v>975</v>
      </c>
      <c r="J645" s="33">
        <v>20000</v>
      </c>
      <c r="K645" s="36" t="s">
        <v>46</v>
      </c>
      <c r="L645" s="19" t="s">
        <v>3892</v>
      </c>
      <c r="M645" s="19" t="s">
        <v>2806</v>
      </c>
      <c r="N645" s="19" t="s">
        <v>2807</v>
      </c>
      <c r="O645" s="19" t="s">
        <v>2808</v>
      </c>
      <c r="P645" s="31" t="s">
        <v>16</v>
      </c>
      <c r="Q645" s="11" t="s">
        <v>3963</v>
      </c>
      <c r="R645" s="4"/>
      <c r="T645" s="3"/>
    </row>
    <row r="646" spans="1:20" ht="17" customHeight="1">
      <c r="A646" s="14">
        <f t="shared" si="10"/>
        <v>645</v>
      </c>
      <c r="B646" s="15">
        <v>45441</v>
      </c>
      <c r="C646" s="16">
        <v>0.76041666666666663</v>
      </c>
      <c r="D646" s="14" t="s">
        <v>16</v>
      </c>
      <c r="E646" s="14" t="s">
        <v>1145</v>
      </c>
      <c r="F646" s="14" t="s">
        <v>49</v>
      </c>
      <c r="G646" s="17" t="s">
        <v>953</v>
      </c>
      <c r="H646" s="14" t="s">
        <v>976</v>
      </c>
      <c r="I646" s="18" t="s">
        <v>1136</v>
      </c>
      <c r="J646" s="33">
        <v>98176</v>
      </c>
      <c r="K646" s="36" t="s">
        <v>1082</v>
      </c>
      <c r="L646" s="19" t="s">
        <v>3893</v>
      </c>
      <c r="M646" s="19" t="s">
        <v>2809</v>
      </c>
      <c r="N646" s="19" t="s">
        <v>2810</v>
      </c>
      <c r="O646" s="19" t="s">
        <v>16</v>
      </c>
      <c r="P646" s="31" t="s">
        <v>16</v>
      </c>
      <c r="Q646" s="11" t="s">
        <v>3960</v>
      </c>
      <c r="R646" s="4"/>
      <c r="T646" s="3"/>
    </row>
    <row r="647" spans="1:20" ht="17" customHeight="1">
      <c r="A647" s="14">
        <f t="shared" si="10"/>
        <v>646</v>
      </c>
      <c r="B647" s="15">
        <v>45442</v>
      </c>
      <c r="C647" s="16">
        <v>0.51041666666666663</v>
      </c>
      <c r="D647" s="14" t="s">
        <v>16</v>
      </c>
      <c r="E647" s="14" t="s">
        <v>1145</v>
      </c>
      <c r="F647" s="14" t="s">
        <v>49</v>
      </c>
      <c r="G647" s="17" t="s">
        <v>953</v>
      </c>
      <c r="H647" s="14" t="s">
        <v>977</v>
      </c>
      <c r="I647" s="18" t="s">
        <v>1137</v>
      </c>
      <c r="J647" s="33">
        <v>43602</v>
      </c>
      <c r="K647" s="36" t="s">
        <v>1082</v>
      </c>
      <c r="L647" s="19" t="s">
        <v>3894</v>
      </c>
      <c r="M647" s="19" t="s">
        <v>2811</v>
      </c>
      <c r="N647" s="19" t="s">
        <v>2812</v>
      </c>
      <c r="O647" s="19" t="s">
        <v>16</v>
      </c>
      <c r="P647" s="31" t="s">
        <v>16</v>
      </c>
      <c r="Q647" s="11" t="s">
        <v>3962</v>
      </c>
      <c r="R647" s="4"/>
      <c r="T647" s="3"/>
    </row>
    <row r="648" spans="1:20" ht="17" customHeight="1">
      <c r="A648" s="14">
        <f t="shared" si="10"/>
        <v>647</v>
      </c>
      <c r="B648" s="15">
        <v>45447</v>
      </c>
      <c r="C648" s="16">
        <v>0.83333333333333337</v>
      </c>
      <c r="D648" s="14" t="s">
        <v>41</v>
      </c>
      <c r="E648" s="14" t="s">
        <v>65</v>
      </c>
      <c r="F648" s="14" t="s">
        <v>7</v>
      </c>
      <c r="G648" s="17" t="s">
        <v>605</v>
      </c>
      <c r="H648" s="14" t="s">
        <v>826</v>
      </c>
      <c r="I648" s="18" t="s">
        <v>978</v>
      </c>
      <c r="J648" s="33">
        <v>24500</v>
      </c>
      <c r="K648" s="36" t="s">
        <v>46</v>
      </c>
      <c r="L648" s="19" t="s">
        <v>3895</v>
      </c>
      <c r="M648" s="19" t="s">
        <v>2813</v>
      </c>
      <c r="N648" s="19" t="s">
        <v>2814</v>
      </c>
      <c r="O648" s="19" t="s">
        <v>2815</v>
      </c>
      <c r="P648" s="31" t="s">
        <v>16</v>
      </c>
      <c r="Q648" s="11" t="s">
        <v>3962</v>
      </c>
      <c r="R648" s="4"/>
      <c r="T648" s="3"/>
    </row>
    <row r="649" spans="1:20" ht="17" customHeight="1">
      <c r="A649" s="14">
        <f t="shared" si="10"/>
        <v>648</v>
      </c>
      <c r="B649" s="15">
        <v>45462</v>
      </c>
      <c r="C649" s="16">
        <v>0.83333333333333337</v>
      </c>
      <c r="D649" s="14" t="s">
        <v>214</v>
      </c>
      <c r="E649" s="14" t="s">
        <v>48</v>
      </c>
      <c r="F649" s="14" t="s">
        <v>49</v>
      </c>
      <c r="G649" s="17" t="s">
        <v>985</v>
      </c>
      <c r="H649" s="14" t="s">
        <v>824</v>
      </c>
      <c r="I649" s="18" t="s">
        <v>989</v>
      </c>
      <c r="J649" s="33">
        <v>25000</v>
      </c>
      <c r="K649" s="36" t="s">
        <v>229</v>
      </c>
      <c r="L649" s="19" t="s">
        <v>3896</v>
      </c>
      <c r="M649" s="19" t="s">
        <v>2816</v>
      </c>
      <c r="N649" s="19" t="s">
        <v>2817</v>
      </c>
      <c r="O649" s="19" t="s">
        <v>2818</v>
      </c>
      <c r="P649" s="31" t="s">
        <v>16</v>
      </c>
      <c r="Q649" s="11" t="s">
        <v>3960</v>
      </c>
      <c r="R649" s="4"/>
      <c r="T649" s="3"/>
    </row>
    <row r="650" spans="1:20" ht="17" customHeight="1">
      <c r="A650" s="14">
        <f t="shared" si="10"/>
        <v>649</v>
      </c>
      <c r="B650" s="15">
        <v>45466</v>
      </c>
      <c r="C650" s="16">
        <v>0.58333333333333337</v>
      </c>
      <c r="D650" s="14" t="s">
        <v>88</v>
      </c>
      <c r="E650" s="14" t="s">
        <v>986</v>
      </c>
      <c r="F650" s="14" t="s">
        <v>7</v>
      </c>
      <c r="G650" s="17" t="s">
        <v>987</v>
      </c>
      <c r="H650" s="14" t="s">
        <v>824</v>
      </c>
      <c r="I650" s="18" t="s">
        <v>988</v>
      </c>
      <c r="J650" s="33">
        <v>70000</v>
      </c>
      <c r="K650" s="36" t="s">
        <v>22</v>
      </c>
      <c r="L650" s="19" t="s">
        <v>3897</v>
      </c>
      <c r="M650" s="19" t="s">
        <v>2819</v>
      </c>
      <c r="N650" s="19" t="s">
        <v>2820</v>
      </c>
      <c r="O650" s="19" t="s">
        <v>3230</v>
      </c>
      <c r="P650" s="31" t="s">
        <v>16</v>
      </c>
      <c r="Q650" s="11" t="s">
        <v>3961</v>
      </c>
      <c r="R650" s="4"/>
      <c r="T650" s="3"/>
    </row>
    <row r="651" spans="1:20" ht="17" customHeight="1">
      <c r="A651" s="14">
        <f t="shared" si="10"/>
        <v>650</v>
      </c>
      <c r="B651" s="15">
        <v>45489</v>
      </c>
      <c r="C651" s="16">
        <v>0.8125</v>
      </c>
      <c r="D651" s="14" t="s">
        <v>88</v>
      </c>
      <c r="E651" s="14" t="s">
        <v>6</v>
      </c>
      <c r="F651" s="14" t="s">
        <v>7</v>
      </c>
      <c r="G651" s="17" t="s">
        <v>990</v>
      </c>
      <c r="H651" s="14" t="s">
        <v>824</v>
      </c>
      <c r="I651" s="18" t="s">
        <v>991</v>
      </c>
      <c r="J651" s="33">
        <v>52000</v>
      </c>
      <c r="K651" s="36" t="s">
        <v>74</v>
      </c>
      <c r="L651" s="19" t="s">
        <v>3898</v>
      </c>
      <c r="M651" s="19" t="s">
        <v>2821</v>
      </c>
      <c r="N651" s="19" t="s">
        <v>2822</v>
      </c>
      <c r="O651" s="19" t="s">
        <v>16</v>
      </c>
      <c r="P651" s="31" t="s">
        <v>16</v>
      </c>
      <c r="Q651" s="11" t="s">
        <v>3962</v>
      </c>
      <c r="R651" s="4"/>
      <c r="T651" s="3"/>
    </row>
    <row r="652" spans="1:20" ht="17" customHeight="1">
      <c r="A652" s="14">
        <f t="shared" si="10"/>
        <v>651</v>
      </c>
      <c r="B652" s="15">
        <v>45492</v>
      </c>
      <c r="C652" s="16">
        <v>0.8125</v>
      </c>
      <c r="D652" s="14" t="s">
        <v>88</v>
      </c>
      <c r="E652" s="14" t="s">
        <v>6</v>
      </c>
      <c r="F652" s="14" t="s">
        <v>7</v>
      </c>
      <c r="G652" s="17" t="s">
        <v>990</v>
      </c>
      <c r="H652" s="14" t="s">
        <v>825</v>
      </c>
      <c r="I652" s="18" t="s">
        <v>993</v>
      </c>
      <c r="J652" s="33">
        <v>52000</v>
      </c>
      <c r="K652" s="36" t="s">
        <v>74</v>
      </c>
      <c r="L652" s="19" t="s">
        <v>3899</v>
      </c>
      <c r="M652" s="19" t="s">
        <v>2823</v>
      </c>
      <c r="N652" s="19" t="s">
        <v>2824</v>
      </c>
      <c r="O652" s="19" t="s">
        <v>2825</v>
      </c>
      <c r="P652" s="31" t="s">
        <v>16</v>
      </c>
      <c r="Q652" s="11" t="s">
        <v>3962</v>
      </c>
      <c r="R652" s="4"/>
      <c r="T652" s="3"/>
    </row>
    <row r="653" spans="1:20" ht="17" customHeight="1">
      <c r="A653" s="14">
        <f t="shared" si="10"/>
        <v>652</v>
      </c>
      <c r="B653" s="15">
        <v>45504</v>
      </c>
      <c r="C653" s="16">
        <v>0.83333333333333337</v>
      </c>
      <c r="D653" s="14" t="s">
        <v>75</v>
      </c>
      <c r="E653" s="14" t="s">
        <v>674</v>
      </c>
      <c r="F653" s="14" t="s">
        <v>7</v>
      </c>
      <c r="G653" s="17" t="s">
        <v>77</v>
      </c>
      <c r="H653" s="14" t="s">
        <v>824</v>
      </c>
      <c r="I653" s="18" t="s">
        <v>992</v>
      </c>
      <c r="J653" s="33">
        <v>48200</v>
      </c>
      <c r="K653" s="36" t="s">
        <v>806</v>
      </c>
      <c r="L653" s="19" t="s">
        <v>3900</v>
      </c>
      <c r="M653" s="19" t="s">
        <v>2826</v>
      </c>
      <c r="N653" s="19" t="s">
        <v>2827</v>
      </c>
      <c r="O653" s="19" t="s">
        <v>2828</v>
      </c>
      <c r="P653" s="31" t="s">
        <v>16</v>
      </c>
      <c r="Q653" s="11" t="s">
        <v>3962</v>
      </c>
      <c r="R653" s="4"/>
      <c r="T653" s="3"/>
    </row>
    <row r="654" spans="1:20" ht="17" customHeight="1">
      <c r="A654" s="14">
        <f t="shared" si="10"/>
        <v>653</v>
      </c>
      <c r="B654" s="15">
        <v>45508</v>
      </c>
      <c r="C654" s="16">
        <v>0.75</v>
      </c>
      <c r="D654" s="14" t="s">
        <v>55</v>
      </c>
      <c r="E654" s="14" t="s">
        <v>65</v>
      </c>
      <c r="F654" s="14" t="s">
        <v>7</v>
      </c>
      <c r="G654" s="17" t="s">
        <v>1009</v>
      </c>
      <c r="H654" s="14" t="s">
        <v>824</v>
      </c>
      <c r="I654" s="18" t="s">
        <v>1010</v>
      </c>
      <c r="J654" s="33">
        <v>0</v>
      </c>
      <c r="K654" s="36" t="s">
        <v>711</v>
      </c>
      <c r="L654" s="19" t="s">
        <v>3901</v>
      </c>
      <c r="M654" s="19" t="s">
        <v>2829</v>
      </c>
      <c r="N654" s="19" t="s">
        <v>2830</v>
      </c>
      <c r="O654" s="19" t="s">
        <v>16</v>
      </c>
      <c r="P654" s="31" t="s">
        <v>16</v>
      </c>
      <c r="Q654" s="11" t="s">
        <v>3962</v>
      </c>
      <c r="R654" s="4"/>
      <c r="T654" s="3"/>
    </row>
    <row r="655" spans="1:20" ht="17" customHeight="1">
      <c r="A655" s="14">
        <f t="shared" si="10"/>
        <v>654</v>
      </c>
      <c r="B655" s="15">
        <v>45511</v>
      </c>
      <c r="C655" s="16">
        <v>0.83333333333333337</v>
      </c>
      <c r="D655" s="14" t="s">
        <v>149</v>
      </c>
      <c r="E655" s="14" t="s">
        <v>13</v>
      </c>
      <c r="F655" s="14" t="s">
        <v>7</v>
      </c>
      <c r="G655" s="17" t="s">
        <v>1011</v>
      </c>
      <c r="H655" s="14" t="s">
        <v>824</v>
      </c>
      <c r="I655" s="18" t="s">
        <v>1012</v>
      </c>
      <c r="J655" s="33">
        <v>27000</v>
      </c>
      <c r="K655" s="36" t="s">
        <v>106</v>
      </c>
      <c r="L655" s="19" t="s">
        <v>3902</v>
      </c>
      <c r="M655" s="19" t="s">
        <v>2831</v>
      </c>
      <c r="N655" s="19" t="s">
        <v>2832</v>
      </c>
      <c r="O655" s="19" t="s">
        <v>2833</v>
      </c>
      <c r="P655" s="31" t="s">
        <v>16</v>
      </c>
      <c r="Q655" s="11" t="s">
        <v>3960</v>
      </c>
      <c r="R655" s="4"/>
      <c r="T655" s="3"/>
    </row>
    <row r="656" spans="1:20" ht="17" customHeight="1">
      <c r="A656" s="14">
        <f t="shared" si="10"/>
        <v>655</v>
      </c>
      <c r="B656" s="15">
        <v>45514</v>
      </c>
      <c r="C656" s="16">
        <v>0.625</v>
      </c>
      <c r="D656" s="14" t="s">
        <v>55</v>
      </c>
      <c r="E656" s="14" t="s">
        <v>65</v>
      </c>
      <c r="F656" s="14" t="s">
        <v>7</v>
      </c>
      <c r="G656" s="17" t="s">
        <v>1009</v>
      </c>
      <c r="H656" s="14" t="s">
        <v>825</v>
      </c>
      <c r="I656" s="18" t="s">
        <v>1013</v>
      </c>
      <c r="J656" s="33">
        <v>0</v>
      </c>
      <c r="K656" s="36" t="s">
        <v>711</v>
      </c>
      <c r="L656" s="19" t="s">
        <v>3903</v>
      </c>
      <c r="M656" s="19" t="s">
        <v>2834</v>
      </c>
      <c r="N656" s="19" t="s">
        <v>2835</v>
      </c>
      <c r="O656" s="19" t="s">
        <v>2836</v>
      </c>
      <c r="P656" s="31" t="s">
        <v>16</v>
      </c>
      <c r="Q656" s="11" t="s">
        <v>3962</v>
      </c>
      <c r="R656" s="4"/>
      <c r="T656" s="3"/>
    </row>
    <row r="657" spans="1:20" ht="17" customHeight="1">
      <c r="A657" s="14">
        <f t="shared" si="10"/>
        <v>656</v>
      </c>
      <c r="B657" s="15">
        <v>45517</v>
      </c>
      <c r="C657" s="16">
        <v>0.83333333333333337</v>
      </c>
      <c r="D657" s="14" t="s">
        <v>1014</v>
      </c>
      <c r="E657" s="14" t="s">
        <v>13</v>
      </c>
      <c r="F657" s="14" t="s">
        <v>42</v>
      </c>
      <c r="G657" s="17" t="s">
        <v>1015</v>
      </c>
      <c r="H657" s="14" t="s">
        <v>824</v>
      </c>
      <c r="I657" s="18" t="s">
        <v>1016</v>
      </c>
      <c r="J657" s="33">
        <v>0</v>
      </c>
      <c r="K657" s="36" t="s">
        <v>16</v>
      </c>
      <c r="L657" s="19" t="s">
        <v>3974</v>
      </c>
      <c r="M657" s="19" t="s">
        <v>2837</v>
      </c>
      <c r="N657" s="19" t="s">
        <v>2838</v>
      </c>
      <c r="O657" s="19" t="s">
        <v>2839</v>
      </c>
      <c r="P657" s="31" t="s">
        <v>16</v>
      </c>
      <c r="Q657" s="11" t="s">
        <v>3963</v>
      </c>
      <c r="R657" s="4"/>
      <c r="T657" s="3"/>
    </row>
    <row r="658" spans="1:20" ht="17" customHeight="1">
      <c r="A658" s="14">
        <f t="shared" si="10"/>
        <v>657</v>
      </c>
      <c r="B658" s="15">
        <v>45519</v>
      </c>
      <c r="C658" s="16">
        <v>0.77083333333333337</v>
      </c>
      <c r="D658" s="14" t="s">
        <v>921</v>
      </c>
      <c r="E658" s="14" t="s">
        <v>65</v>
      </c>
      <c r="F658" s="14" t="s">
        <v>49</v>
      </c>
      <c r="G658" s="17" t="s">
        <v>1017</v>
      </c>
      <c r="H658" s="14" t="s">
        <v>824</v>
      </c>
      <c r="I658" s="18" t="s">
        <v>1018</v>
      </c>
      <c r="J658" s="33">
        <v>19500</v>
      </c>
      <c r="K658" s="36" t="s">
        <v>46</v>
      </c>
      <c r="L658" s="19" t="s">
        <v>3904</v>
      </c>
      <c r="M658" s="19" t="s">
        <v>2840</v>
      </c>
      <c r="N658" s="19" t="s">
        <v>2841</v>
      </c>
      <c r="O658" s="19" t="s">
        <v>2842</v>
      </c>
      <c r="P658" s="31" t="s">
        <v>16</v>
      </c>
      <c r="Q658" s="11" t="s">
        <v>3962</v>
      </c>
      <c r="R658" s="4"/>
      <c r="T658" s="3"/>
    </row>
    <row r="659" spans="1:20" ht="17" customHeight="1">
      <c r="A659" s="14">
        <f t="shared" si="10"/>
        <v>658</v>
      </c>
      <c r="B659" s="15">
        <v>45527</v>
      </c>
      <c r="C659" s="16">
        <v>0.8125</v>
      </c>
      <c r="D659" s="14" t="s">
        <v>110</v>
      </c>
      <c r="E659" s="14" t="s">
        <v>164</v>
      </c>
      <c r="F659" s="14" t="s">
        <v>7</v>
      </c>
      <c r="G659" s="17" t="s">
        <v>1019</v>
      </c>
      <c r="H659" s="14" t="s">
        <v>824</v>
      </c>
      <c r="I659" s="18" t="s">
        <v>1020</v>
      </c>
      <c r="J659" s="33">
        <v>38500</v>
      </c>
      <c r="K659" s="36" t="s">
        <v>524</v>
      </c>
      <c r="L659" s="19" t="s">
        <v>3905</v>
      </c>
      <c r="M659" s="19" t="s">
        <v>2843</v>
      </c>
      <c r="N659" s="19" t="s">
        <v>2844</v>
      </c>
      <c r="O659" s="19" t="s">
        <v>2845</v>
      </c>
      <c r="P659" s="31" t="s">
        <v>2846</v>
      </c>
      <c r="Q659" s="11" t="s">
        <v>3960</v>
      </c>
      <c r="R659" s="4"/>
      <c r="T659" s="3"/>
    </row>
    <row r="660" spans="1:20" ht="17" customHeight="1">
      <c r="A660" s="14">
        <f t="shared" si="10"/>
        <v>659</v>
      </c>
      <c r="B660" s="15">
        <v>45534</v>
      </c>
      <c r="C660" s="16">
        <v>0.83333333333333337</v>
      </c>
      <c r="D660" s="14" t="s">
        <v>1021</v>
      </c>
      <c r="E660" s="14" t="s">
        <v>13</v>
      </c>
      <c r="F660" s="14" t="s">
        <v>7</v>
      </c>
      <c r="G660" s="17" t="s">
        <v>1022</v>
      </c>
      <c r="H660" s="14" t="s">
        <v>824</v>
      </c>
      <c r="I660" s="18" t="s">
        <v>1023</v>
      </c>
      <c r="J660" s="33">
        <v>14000</v>
      </c>
      <c r="K660" s="36" t="s">
        <v>91</v>
      </c>
      <c r="L660" s="19" t="s">
        <v>3906</v>
      </c>
      <c r="M660" s="19" t="s">
        <v>2847</v>
      </c>
      <c r="N660" s="19" t="s">
        <v>2848</v>
      </c>
      <c r="O660" s="19" t="s">
        <v>2849</v>
      </c>
      <c r="P660" s="31" t="s">
        <v>16</v>
      </c>
      <c r="Q660" s="11" t="s">
        <v>3964</v>
      </c>
      <c r="R660" s="4"/>
      <c r="T660" s="3"/>
    </row>
    <row r="661" spans="1:20" ht="17" customHeight="1">
      <c r="A661" s="14">
        <f t="shared" si="10"/>
        <v>660</v>
      </c>
      <c r="B661" s="15">
        <v>45560</v>
      </c>
      <c r="C661" s="16">
        <v>0.8125</v>
      </c>
      <c r="D661" s="14" t="s">
        <v>556</v>
      </c>
      <c r="E661" s="14" t="s">
        <v>48</v>
      </c>
      <c r="F661" s="14" t="s">
        <v>7</v>
      </c>
      <c r="G661" s="17" t="s">
        <v>557</v>
      </c>
      <c r="H661" s="14" t="s">
        <v>824</v>
      </c>
      <c r="I661" s="18" t="s">
        <v>1024</v>
      </c>
      <c r="J661" s="33">
        <v>140000</v>
      </c>
      <c r="K661" s="36" t="s">
        <v>22</v>
      </c>
      <c r="L661" s="19" t="s">
        <v>3907</v>
      </c>
      <c r="M661" s="19" t="s">
        <v>2850</v>
      </c>
      <c r="N661" s="19" t="s">
        <v>2851</v>
      </c>
      <c r="O661" s="19" t="s">
        <v>3240</v>
      </c>
      <c r="P661" s="31" t="s">
        <v>16</v>
      </c>
      <c r="Q661" s="11" t="s">
        <v>3963</v>
      </c>
      <c r="R661" s="4"/>
      <c r="T661" s="3"/>
    </row>
    <row r="662" spans="1:20" ht="17" customHeight="1">
      <c r="A662" s="14">
        <f t="shared" si="10"/>
        <v>661</v>
      </c>
      <c r="B662" s="15">
        <v>45570</v>
      </c>
      <c r="C662" s="16">
        <v>0.95833333333333337</v>
      </c>
      <c r="D662" s="14" t="s">
        <v>75</v>
      </c>
      <c r="E662" s="14" t="s">
        <v>121</v>
      </c>
      <c r="F662" s="14" t="s">
        <v>42</v>
      </c>
      <c r="G662" s="17" t="s">
        <v>77</v>
      </c>
      <c r="H662" s="14" t="s">
        <v>825</v>
      </c>
      <c r="I662" s="18" t="s">
        <v>1027</v>
      </c>
      <c r="J662" s="33">
        <v>0</v>
      </c>
      <c r="K662" s="36" t="s">
        <v>16</v>
      </c>
      <c r="L662" s="19" t="s">
        <v>3975</v>
      </c>
      <c r="M662" s="19" t="s">
        <v>2852</v>
      </c>
      <c r="N662" s="19" t="s">
        <v>2853</v>
      </c>
      <c r="O662" s="19" t="s">
        <v>2854</v>
      </c>
      <c r="P662" s="31" t="s">
        <v>16</v>
      </c>
      <c r="Q662" s="11" t="s">
        <v>3962</v>
      </c>
      <c r="R662" s="4"/>
      <c r="T662" s="3"/>
    </row>
    <row r="663" spans="1:20" ht="17" customHeight="1">
      <c r="A663" s="14">
        <f t="shared" si="10"/>
        <v>662</v>
      </c>
      <c r="B663" s="15">
        <v>45589</v>
      </c>
      <c r="C663" s="16">
        <v>0.83333333333333337</v>
      </c>
      <c r="D663" s="14" t="s">
        <v>326</v>
      </c>
      <c r="E663" s="14" t="s">
        <v>164</v>
      </c>
      <c r="F663" s="14" t="s">
        <v>49</v>
      </c>
      <c r="G663" s="17" t="s">
        <v>1028</v>
      </c>
      <c r="H663" s="14" t="s">
        <v>824</v>
      </c>
      <c r="I663" s="18" t="s">
        <v>1029</v>
      </c>
      <c r="J663" s="33">
        <v>31000</v>
      </c>
      <c r="K663" s="36" t="s">
        <v>472</v>
      </c>
      <c r="L663" s="19" t="s">
        <v>3908</v>
      </c>
      <c r="M663" s="19" t="s">
        <v>2855</v>
      </c>
      <c r="N663" s="19" t="s">
        <v>2856</v>
      </c>
      <c r="O663" s="19" t="s">
        <v>16</v>
      </c>
      <c r="P663" s="31" t="s">
        <v>16</v>
      </c>
      <c r="Q663" s="11" t="s">
        <v>3960</v>
      </c>
      <c r="R663" s="4"/>
      <c r="T663" s="3"/>
    </row>
    <row r="664" spans="1:20" ht="17" customHeight="1">
      <c r="A664" s="14">
        <f t="shared" si="10"/>
        <v>663</v>
      </c>
      <c r="B664" s="15">
        <v>45593</v>
      </c>
      <c r="C664" s="16">
        <v>0.83333333333333337</v>
      </c>
      <c r="D664" s="14" t="s">
        <v>27</v>
      </c>
      <c r="E664" s="14" t="s">
        <v>13</v>
      </c>
      <c r="F664" s="14" t="s">
        <v>42</v>
      </c>
      <c r="G664" s="17" t="s">
        <v>1030</v>
      </c>
      <c r="H664" s="14" t="s">
        <v>824</v>
      </c>
      <c r="I664" s="18" t="s">
        <v>1031</v>
      </c>
      <c r="J664" s="33">
        <v>0</v>
      </c>
      <c r="K664" s="36" t="s">
        <v>16</v>
      </c>
      <c r="L664" s="19" t="s">
        <v>3976</v>
      </c>
      <c r="M664" s="19" t="s">
        <v>2857</v>
      </c>
      <c r="N664" s="19" t="s">
        <v>2858</v>
      </c>
      <c r="O664" s="19" t="s">
        <v>2859</v>
      </c>
      <c r="P664" s="31" t="s">
        <v>16</v>
      </c>
      <c r="Q664" s="11" t="s">
        <v>3961</v>
      </c>
      <c r="R664" s="4"/>
      <c r="T664" s="3"/>
    </row>
    <row r="665" spans="1:20" ht="17" customHeight="1">
      <c r="A665" s="14">
        <f t="shared" si="10"/>
        <v>664</v>
      </c>
      <c r="B665" s="15">
        <v>45595</v>
      </c>
      <c r="C665" s="16">
        <v>0.83333333333333337</v>
      </c>
      <c r="D665" s="14" t="s">
        <v>553</v>
      </c>
      <c r="E665" s="14" t="s">
        <v>28</v>
      </c>
      <c r="F665" s="14" t="s">
        <v>49</v>
      </c>
      <c r="G665" s="30" t="s">
        <v>1033</v>
      </c>
      <c r="H665" s="14" t="s">
        <v>824</v>
      </c>
      <c r="I665" s="18" t="s">
        <v>1032</v>
      </c>
      <c r="J665" s="33">
        <v>16500</v>
      </c>
      <c r="K665" s="36" t="s">
        <v>152</v>
      </c>
      <c r="L665" s="19" t="s">
        <v>3909</v>
      </c>
      <c r="M665" s="19" t="s">
        <v>2860</v>
      </c>
      <c r="N665" s="19" t="s">
        <v>2861</v>
      </c>
      <c r="O665" s="19" t="s">
        <v>16</v>
      </c>
      <c r="P665" s="31" t="s">
        <v>16</v>
      </c>
      <c r="Q665" s="11" t="s">
        <v>3962</v>
      </c>
      <c r="R665" s="4"/>
      <c r="T665" s="3"/>
    </row>
    <row r="666" spans="1:20" ht="17" customHeight="1">
      <c r="A666" s="14">
        <f t="shared" si="10"/>
        <v>665</v>
      </c>
      <c r="B666" s="15">
        <v>45611</v>
      </c>
      <c r="C666" s="16">
        <v>0.8125</v>
      </c>
      <c r="D666" s="14" t="s">
        <v>71</v>
      </c>
      <c r="E666" s="14" t="s">
        <v>100</v>
      </c>
      <c r="F666" s="14" t="s">
        <v>7</v>
      </c>
      <c r="G666" s="17" t="s">
        <v>1043</v>
      </c>
      <c r="H666" s="14" t="s">
        <v>824</v>
      </c>
      <c r="I666" s="18" t="s">
        <v>1044</v>
      </c>
      <c r="J666" s="33">
        <v>0</v>
      </c>
      <c r="K666" s="36" t="s">
        <v>339</v>
      </c>
      <c r="L666" s="19" t="s">
        <v>3910</v>
      </c>
      <c r="M666" s="19" t="s">
        <v>2862</v>
      </c>
      <c r="N666" s="19" t="s">
        <v>2863</v>
      </c>
      <c r="O666" s="19" t="s">
        <v>16</v>
      </c>
      <c r="P666" s="31" t="s">
        <v>16</v>
      </c>
      <c r="Q666" s="11" t="s">
        <v>3962</v>
      </c>
      <c r="R666" s="4"/>
      <c r="T666" s="3"/>
    </row>
    <row r="667" spans="1:20" ht="17" customHeight="1">
      <c r="A667" s="14">
        <f t="shared" si="10"/>
        <v>666</v>
      </c>
      <c r="B667" s="15">
        <v>45621</v>
      </c>
      <c r="C667" s="16">
        <v>0.83333333333333337</v>
      </c>
      <c r="D667" s="14" t="s">
        <v>1047</v>
      </c>
      <c r="E667" s="14" t="s">
        <v>13</v>
      </c>
      <c r="F667" s="14" t="s">
        <v>42</v>
      </c>
      <c r="G667" s="17" t="s">
        <v>1045</v>
      </c>
      <c r="H667" s="14" t="s">
        <v>824</v>
      </c>
      <c r="I667" s="18" t="s">
        <v>1046</v>
      </c>
      <c r="J667" s="33">
        <v>0</v>
      </c>
      <c r="K667" s="36" t="s">
        <v>16</v>
      </c>
      <c r="L667" s="19" t="s">
        <v>3911</v>
      </c>
      <c r="M667" s="19" t="s">
        <v>2864</v>
      </c>
      <c r="N667" s="19" t="s">
        <v>2865</v>
      </c>
      <c r="O667" s="19" t="s">
        <v>2866</v>
      </c>
      <c r="P667" s="31" t="s">
        <v>16</v>
      </c>
      <c r="Q667" s="11" t="s">
        <v>3962</v>
      </c>
      <c r="R667" s="4"/>
      <c r="T667" s="3"/>
    </row>
    <row r="668" spans="1:20" ht="17" customHeight="1">
      <c r="A668" s="14">
        <f t="shared" si="10"/>
        <v>667</v>
      </c>
      <c r="B668" s="15">
        <v>45642</v>
      </c>
      <c r="C668" s="16">
        <v>0.83333333333333337</v>
      </c>
      <c r="D668" s="14" t="s">
        <v>1050</v>
      </c>
      <c r="E668" s="14" t="s">
        <v>13</v>
      </c>
      <c r="F668" s="14" t="s">
        <v>42</v>
      </c>
      <c r="G668" s="17" t="s">
        <v>1048</v>
      </c>
      <c r="H668" s="14" t="s">
        <v>824</v>
      </c>
      <c r="I668" s="18" t="s">
        <v>1049</v>
      </c>
      <c r="J668" s="33">
        <v>0</v>
      </c>
      <c r="K668" s="36" t="s">
        <v>16</v>
      </c>
      <c r="L668" s="19" t="s">
        <v>3912</v>
      </c>
      <c r="M668" s="19" t="s">
        <v>2867</v>
      </c>
      <c r="N668" s="19" t="s">
        <v>2868</v>
      </c>
      <c r="O668" s="19" t="s">
        <v>16</v>
      </c>
      <c r="P668" s="31" t="s">
        <v>16</v>
      </c>
      <c r="Q668" s="11" t="s">
        <v>3961</v>
      </c>
      <c r="R668" s="4"/>
      <c r="T668" s="3"/>
    </row>
    <row r="669" spans="1:20" ht="17" customHeight="1">
      <c r="A669" s="14">
        <f t="shared" si="10"/>
        <v>668</v>
      </c>
      <c r="B669" s="15">
        <v>45651</v>
      </c>
      <c r="C669" s="16">
        <v>0.8125</v>
      </c>
      <c r="D669" s="14" t="s">
        <v>88</v>
      </c>
      <c r="E669" s="14" t="s">
        <v>48</v>
      </c>
      <c r="F669" s="14" t="s">
        <v>49</v>
      </c>
      <c r="G669" s="17" t="s">
        <v>1055</v>
      </c>
      <c r="H669" s="14" t="s">
        <v>824</v>
      </c>
      <c r="I669" s="18" t="s">
        <v>1056</v>
      </c>
      <c r="J669" s="33">
        <v>0</v>
      </c>
      <c r="K669" s="36" t="s">
        <v>3957</v>
      </c>
      <c r="L669" s="19" t="s">
        <v>3913</v>
      </c>
      <c r="M669" s="19" t="s">
        <v>2869</v>
      </c>
      <c r="N669" s="19" t="s">
        <v>2870</v>
      </c>
      <c r="O669" s="19" t="s">
        <v>2871</v>
      </c>
      <c r="P669" s="31" t="s">
        <v>16</v>
      </c>
      <c r="Q669" s="11" t="s">
        <v>3961</v>
      </c>
      <c r="R669" s="4"/>
      <c r="T669" s="3"/>
    </row>
    <row r="670" spans="1:20" ht="17" customHeight="1">
      <c r="A670" s="14">
        <f t="shared" si="10"/>
        <v>669</v>
      </c>
      <c r="B670" s="15">
        <v>45654</v>
      </c>
      <c r="C670" s="16">
        <v>0.79166666666666663</v>
      </c>
      <c r="D670" s="14" t="s">
        <v>1053</v>
      </c>
      <c r="E670" s="14" t="s">
        <v>28</v>
      </c>
      <c r="F670" s="14" t="s">
        <v>49</v>
      </c>
      <c r="G670" s="17" t="s">
        <v>1051</v>
      </c>
      <c r="H670" s="14" t="s">
        <v>824</v>
      </c>
      <c r="I670" s="18" t="s">
        <v>1052</v>
      </c>
      <c r="J670" s="33">
        <v>38100</v>
      </c>
      <c r="K670" s="36" t="s">
        <v>152</v>
      </c>
      <c r="L670" s="19" t="s">
        <v>3914</v>
      </c>
      <c r="M670" s="19" t="s">
        <v>2872</v>
      </c>
      <c r="N670" s="19" t="s">
        <v>2873</v>
      </c>
      <c r="O670" s="19" t="s">
        <v>16</v>
      </c>
      <c r="P670" s="31" t="s">
        <v>16</v>
      </c>
      <c r="Q670" s="11" t="s">
        <v>3961</v>
      </c>
      <c r="R670" s="4"/>
      <c r="T670" s="3"/>
    </row>
    <row r="671" spans="1:20" ht="17" customHeight="1">
      <c r="A671" s="14">
        <f t="shared" si="10"/>
        <v>670</v>
      </c>
      <c r="B671" s="15">
        <v>45657</v>
      </c>
      <c r="C671" s="16">
        <v>0.8125</v>
      </c>
      <c r="D671" s="14" t="s">
        <v>1083</v>
      </c>
      <c r="E671" s="14" t="s">
        <v>139</v>
      </c>
      <c r="F671" s="14" t="s">
        <v>7</v>
      </c>
      <c r="G671" s="17" t="s">
        <v>708</v>
      </c>
      <c r="H671" s="14" t="s">
        <v>824</v>
      </c>
      <c r="I671" s="18" t="s">
        <v>1085</v>
      </c>
      <c r="J671" s="33">
        <v>35500</v>
      </c>
      <c r="K671" s="36" t="s">
        <v>74</v>
      </c>
      <c r="L671" s="19" t="s">
        <v>3915</v>
      </c>
      <c r="M671" s="19" t="s">
        <v>2874</v>
      </c>
      <c r="N671" s="19" t="s">
        <v>2875</v>
      </c>
      <c r="O671" s="19" t="s">
        <v>2876</v>
      </c>
      <c r="P671" s="31" t="s">
        <v>2877</v>
      </c>
      <c r="Q671" s="11" t="s">
        <v>3962</v>
      </c>
      <c r="R671" s="4"/>
      <c r="T671" s="3"/>
    </row>
    <row r="672" spans="1:20" ht="17" customHeight="1">
      <c r="A672" s="14">
        <f t="shared" si="10"/>
        <v>671</v>
      </c>
      <c r="B672" s="15">
        <v>45660</v>
      </c>
      <c r="C672" s="16">
        <v>0.8125</v>
      </c>
      <c r="D672" s="14" t="s">
        <v>1083</v>
      </c>
      <c r="E672" s="14" t="s">
        <v>139</v>
      </c>
      <c r="F672" s="14" t="s">
        <v>7</v>
      </c>
      <c r="G672" s="17" t="s">
        <v>708</v>
      </c>
      <c r="H672" s="14" t="s">
        <v>825</v>
      </c>
      <c r="I672" s="18" t="s">
        <v>1084</v>
      </c>
      <c r="J672" s="33">
        <v>38000</v>
      </c>
      <c r="K672" s="36" t="s">
        <v>74</v>
      </c>
      <c r="L672" s="19" t="s">
        <v>3916</v>
      </c>
      <c r="M672" s="19" t="s">
        <v>2878</v>
      </c>
      <c r="N672" s="19" t="s">
        <v>2879</v>
      </c>
      <c r="O672" s="19" t="s">
        <v>2880</v>
      </c>
      <c r="P672" s="31" t="s">
        <v>16</v>
      </c>
      <c r="Q672" s="11" t="s">
        <v>3963</v>
      </c>
      <c r="R672" s="4"/>
      <c r="T672" s="3"/>
    </row>
    <row r="673" spans="1:20" ht="17" customHeight="1">
      <c r="A673" s="14">
        <f t="shared" si="10"/>
        <v>672</v>
      </c>
      <c r="B673" s="15">
        <v>45661</v>
      </c>
      <c r="C673" s="16">
        <v>0.58333333333333337</v>
      </c>
      <c r="D673" s="14" t="s">
        <v>88</v>
      </c>
      <c r="E673" s="14" t="s">
        <v>48</v>
      </c>
      <c r="F673" s="14" t="s">
        <v>7</v>
      </c>
      <c r="G673" s="17" t="s">
        <v>1091</v>
      </c>
      <c r="H673" s="14" t="s">
        <v>824</v>
      </c>
      <c r="I673" s="18" t="s">
        <v>1092</v>
      </c>
      <c r="J673" s="33">
        <v>60000</v>
      </c>
      <c r="K673" s="36" t="s">
        <v>148</v>
      </c>
      <c r="L673" s="19" t="s">
        <v>3917</v>
      </c>
      <c r="M673" s="19" t="s">
        <v>2881</v>
      </c>
      <c r="N673" s="19" t="s">
        <v>2882</v>
      </c>
      <c r="O673" s="19" t="s">
        <v>16</v>
      </c>
      <c r="P673" s="31" t="s">
        <v>16</v>
      </c>
      <c r="Q673" s="11" t="s">
        <v>3963</v>
      </c>
      <c r="R673" s="4"/>
      <c r="T673" s="3"/>
    </row>
    <row r="674" spans="1:20" ht="17" customHeight="1">
      <c r="A674" s="14">
        <f t="shared" si="10"/>
        <v>673</v>
      </c>
      <c r="B674" s="15">
        <v>45663</v>
      </c>
      <c r="C674" s="16">
        <v>0.83333333333333337</v>
      </c>
      <c r="D674" s="14" t="s">
        <v>222</v>
      </c>
      <c r="E674" s="14" t="s">
        <v>13</v>
      </c>
      <c r="F674" s="14" t="s">
        <v>42</v>
      </c>
      <c r="G674" s="17" t="s">
        <v>1093</v>
      </c>
      <c r="H674" s="14" t="s">
        <v>824</v>
      </c>
      <c r="I674" s="18" t="s">
        <v>1094</v>
      </c>
      <c r="J674" s="33">
        <v>0</v>
      </c>
      <c r="K674" s="36" t="s">
        <v>16</v>
      </c>
      <c r="L674" s="19" t="s">
        <v>3977</v>
      </c>
      <c r="M674" s="19" t="s">
        <v>2883</v>
      </c>
      <c r="N674" s="19" t="s">
        <v>2884</v>
      </c>
      <c r="O674" s="19" t="s">
        <v>2885</v>
      </c>
      <c r="P674" s="31" t="s">
        <v>16</v>
      </c>
      <c r="Q674" s="11" t="s">
        <v>3964</v>
      </c>
      <c r="R674" s="4"/>
      <c r="T674" s="3"/>
    </row>
    <row r="675" spans="1:20" ht="17" customHeight="1">
      <c r="A675" s="14">
        <f t="shared" si="10"/>
        <v>674</v>
      </c>
      <c r="B675" s="15">
        <v>45666</v>
      </c>
      <c r="C675" s="16">
        <v>0.8125</v>
      </c>
      <c r="D675" s="14" t="s">
        <v>1083</v>
      </c>
      <c r="E675" s="14" t="s">
        <v>139</v>
      </c>
      <c r="F675" s="14" t="s">
        <v>7</v>
      </c>
      <c r="G675" s="17" t="s">
        <v>708</v>
      </c>
      <c r="H675" s="14" t="s">
        <v>826</v>
      </c>
      <c r="I675" s="18" t="s">
        <v>1095</v>
      </c>
      <c r="J675" s="33">
        <v>110000</v>
      </c>
      <c r="K675" s="36" t="s">
        <v>74</v>
      </c>
      <c r="L675" s="19" t="s">
        <v>3918</v>
      </c>
      <c r="M675" s="19" t="s">
        <v>2886</v>
      </c>
      <c r="N675" s="19" t="s">
        <v>2887</v>
      </c>
      <c r="O675" s="19" t="s">
        <v>2888</v>
      </c>
      <c r="P675" s="31" t="s">
        <v>16</v>
      </c>
      <c r="Q675" s="11" t="s">
        <v>3962</v>
      </c>
      <c r="R675" s="4"/>
      <c r="T675" s="3"/>
    </row>
    <row r="676" spans="1:20" ht="17" customHeight="1">
      <c r="A676" s="14">
        <f t="shared" si="10"/>
        <v>675</v>
      </c>
      <c r="B676" s="15">
        <v>45689</v>
      </c>
      <c r="C676" s="16">
        <v>0.88194444444444442</v>
      </c>
      <c r="D676" s="14" t="s">
        <v>1103</v>
      </c>
      <c r="E676" s="14" t="s">
        <v>1102</v>
      </c>
      <c r="F676" s="14" t="s">
        <v>42</v>
      </c>
      <c r="G676" s="17" t="s">
        <v>1101</v>
      </c>
      <c r="H676" s="14" t="s">
        <v>824</v>
      </c>
      <c r="I676" s="18" t="s">
        <v>1105</v>
      </c>
      <c r="J676" s="33">
        <v>0</v>
      </c>
      <c r="K676" s="36" t="s">
        <v>16</v>
      </c>
      <c r="L676" s="19" t="s">
        <v>3978</v>
      </c>
      <c r="M676" s="19" t="s">
        <v>2889</v>
      </c>
      <c r="N676" s="19" t="s">
        <v>2890</v>
      </c>
      <c r="O676" s="19" t="s">
        <v>16</v>
      </c>
      <c r="P676" s="31" t="s">
        <v>16</v>
      </c>
      <c r="Q676" s="11" t="s">
        <v>3964</v>
      </c>
      <c r="R676" s="4"/>
      <c r="T676" s="3"/>
    </row>
    <row r="677" spans="1:20" ht="17" customHeight="1">
      <c r="A677" s="14">
        <f t="shared" si="10"/>
        <v>676</v>
      </c>
      <c r="B677" s="15">
        <v>45690</v>
      </c>
      <c r="C677" s="16">
        <v>0.88888888888888884</v>
      </c>
      <c r="D677" s="14" t="s">
        <v>5</v>
      </c>
      <c r="E677" s="14" t="s">
        <v>116</v>
      </c>
      <c r="F677" s="14" t="s">
        <v>42</v>
      </c>
      <c r="G677" s="17" t="s">
        <v>8</v>
      </c>
      <c r="H677" s="14" t="s">
        <v>824</v>
      </c>
      <c r="I677" s="18" t="s">
        <v>1104</v>
      </c>
      <c r="J677" s="33">
        <v>0</v>
      </c>
      <c r="K677" s="36" t="s">
        <v>16</v>
      </c>
      <c r="L677" s="19" t="s">
        <v>3979</v>
      </c>
      <c r="M677" s="19" t="s">
        <v>2891</v>
      </c>
      <c r="N677" s="19" t="s">
        <v>2892</v>
      </c>
      <c r="O677" s="19" t="s">
        <v>16</v>
      </c>
      <c r="P677" s="31" t="s">
        <v>16</v>
      </c>
      <c r="Q677" s="11" t="s">
        <v>3962</v>
      </c>
      <c r="R677" s="4"/>
      <c r="T677" s="3"/>
    </row>
    <row r="678" spans="1:20" ht="17" customHeight="1">
      <c r="A678" s="14">
        <f t="shared" si="10"/>
        <v>677</v>
      </c>
      <c r="B678" s="15">
        <v>45694</v>
      </c>
      <c r="C678" s="16">
        <v>0.75</v>
      </c>
      <c r="D678" s="14" t="s">
        <v>251</v>
      </c>
      <c r="E678" s="14" t="s">
        <v>164</v>
      </c>
      <c r="F678" s="14" t="s">
        <v>348</v>
      </c>
      <c r="G678" s="17" t="s">
        <v>252</v>
      </c>
      <c r="H678" s="14" t="s">
        <v>1112</v>
      </c>
      <c r="I678" s="18" t="s">
        <v>351</v>
      </c>
      <c r="J678" s="33">
        <v>0</v>
      </c>
      <c r="K678" s="36" t="s">
        <v>16</v>
      </c>
      <c r="L678" s="19" t="s">
        <v>3919</v>
      </c>
      <c r="M678" s="19" t="s">
        <v>2893</v>
      </c>
      <c r="N678" s="19" t="s">
        <v>2894</v>
      </c>
      <c r="O678" s="19" t="s">
        <v>16</v>
      </c>
      <c r="P678" s="31" t="s">
        <v>16</v>
      </c>
      <c r="Q678" s="11" t="s">
        <v>3962</v>
      </c>
      <c r="R678" s="4"/>
      <c r="T678" s="3"/>
    </row>
    <row r="679" spans="1:20" ht="17" customHeight="1">
      <c r="A679" s="14">
        <f t="shared" si="10"/>
        <v>678</v>
      </c>
      <c r="B679" s="15">
        <v>45695</v>
      </c>
      <c r="C679" s="16">
        <v>0.83333333333333337</v>
      </c>
      <c r="D679" s="14" t="s">
        <v>201</v>
      </c>
      <c r="E679" s="14" t="s">
        <v>164</v>
      </c>
      <c r="F679" s="14" t="s">
        <v>7</v>
      </c>
      <c r="G679" s="17" t="s">
        <v>202</v>
      </c>
      <c r="H679" s="14" t="s">
        <v>824</v>
      </c>
      <c r="I679" s="18" t="s">
        <v>1098</v>
      </c>
      <c r="J679" s="33">
        <v>0</v>
      </c>
      <c r="K679" s="36" t="s">
        <v>1097</v>
      </c>
      <c r="L679" s="19" t="s">
        <v>3920</v>
      </c>
      <c r="M679" s="19" t="s">
        <v>2895</v>
      </c>
      <c r="N679" s="19" t="s">
        <v>2896</v>
      </c>
      <c r="O679" s="19" t="s">
        <v>2968</v>
      </c>
      <c r="P679" s="31" t="s">
        <v>16</v>
      </c>
      <c r="Q679" s="11" t="s">
        <v>3963</v>
      </c>
      <c r="R679" s="4"/>
      <c r="T679" s="3"/>
    </row>
    <row r="680" spans="1:20" ht="17" customHeight="1">
      <c r="A680" s="14">
        <f t="shared" si="10"/>
        <v>679</v>
      </c>
      <c r="B680" s="15">
        <v>45696</v>
      </c>
      <c r="C680" s="16">
        <v>0.75</v>
      </c>
      <c r="D680" s="14" t="s">
        <v>251</v>
      </c>
      <c r="E680" s="14" t="s">
        <v>164</v>
      </c>
      <c r="F680" s="14" t="s">
        <v>348</v>
      </c>
      <c r="G680" s="17" t="s">
        <v>252</v>
      </c>
      <c r="H680" s="14" t="s">
        <v>1113</v>
      </c>
      <c r="I680" s="18" t="s">
        <v>349</v>
      </c>
      <c r="J680" s="33">
        <v>0</v>
      </c>
      <c r="K680" s="36" t="s">
        <v>16</v>
      </c>
      <c r="L680" s="19" t="s">
        <v>3921</v>
      </c>
      <c r="M680" s="19" t="s">
        <v>2897</v>
      </c>
      <c r="N680" s="19" t="s">
        <v>2898</v>
      </c>
      <c r="O680" s="19" t="s">
        <v>16</v>
      </c>
      <c r="P680" s="31" t="s">
        <v>16</v>
      </c>
      <c r="Q680" s="11" t="s">
        <v>3962</v>
      </c>
      <c r="R680" s="4"/>
      <c r="T680" s="3"/>
    </row>
    <row r="681" spans="1:20" ht="17" customHeight="1">
      <c r="A681" s="14">
        <f t="shared" si="10"/>
        <v>680</v>
      </c>
      <c r="B681" s="15">
        <v>45697</v>
      </c>
      <c r="C681" s="16">
        <v>0.85416666666666663</v>
      </c>
      <c r="D681" s="14" t="s">
        <v>251</v>
      </c>
      <c r="E681" s="14" t="s">
        <v>13</v>
      </c>
      <c r="F681" s="14" t="s">
        <v>42</v>
      </c>
      <c r="G681" s="17" t="s">
        <v>1106</v>
      </c>
      <c r="H681" s="14" t="s">
        <v>824</v>
      </c>
      <c r="I681" s="18" t="s">
        <v>1107</v>
      </c>
      <c r="J681" s="33">
        <v>0</v>
      </c>
      <c r="K681" s="36" t="s">
        <v>16</v>
      </c>
      <c r="L681" s="19" t="s">
        <v>3980</v>
      </c>
      <c r="M681" s="19" t="s">
        <v>2899</v>
      </c>
      <c r="N681" s="19" t="s">
        <v>2900</v>
      </c>
      <c r="O681" s="19" t="s">
        <v>2901</v>
      </c>
      <c r="P681" s="31" t="s">
        <v>16</v>
      </c>
      <c r="Q681" s="11" t="s">
        <v>3962</v>
      </c>
      <c r="R681" s="4"/>
      <c r="T681" s="3"/>
    </row>
    <row r="682" spans="1:20" ht="17" customHeight="1">
      <c r="A682" s="14">
        <f t="shared" si="10"/>
        <v>681</v>
      </c>
      <c r="B682" s="15">
        <v>45698</v>
      </c>
      <c r="C682" s="16">
        <v>0.83333333333333337</v>
      </c>
      <c r="D682" s="14" t="s">
        <v>1108</v>
      </c>
      <c r="E682" s="14" t="s">
        <v>13</v>
      </c>
      <c r="F682" s="14" t="s">
        <v>42</v>
      </c>
      <c r="G682" s="17" t="s">
        <v>1109</v>
      </c>
      <c r="H682" s="14" t="s">
        <v>824</v>
      </c>
      <c r="I682" s="18" t="s">
        <v>1110</v>
      </c>
      <c r="J682" s="33">
        <v>0</v>
      </c>
      <c r="K682" s="36" t="s">
        <v>16</v>
      </c>
      <c r="L682" s="19" t="s">
        <v>3981</v>
      </c>
      <c r="M682" s="19" t="s">
        <v>2902</v>
      </c>
      <c r="N682" s="19" t="s">
        <v>2903</v>
      </c>
      <c r="O682" s="19" t="s">
        <v>2904</v>
      </c>
      <c r="P682" s="31" t="s">
        <v>16</v>
      </c>
      <c r="Q682" s="11" t="s">
        <v>3961</v>
      </c>
      <c r="R682" s="4"/>
      <c r="T682" s="3"/>
    </row>
    <row r="683" spans="1:20" ht="17" customHeight="1">
      <c r="A683" s="14">
        <f t="shared" si="10"/>
        <v>682</v>
      </c>
      <c r="B683" s="15">
        <v>45704</v>
      </c>
      <c r="C683" s="16">
        <v>0.83333333333333337</v>
      </c>
      <c r="D683" s="14" t="s">
        <v>107</v>
      </c>
      <c r="E683" s="14" t="s">
        <v>164</v>
      </c>
      <c r="F683" s="14" t="s">
        <v>42</v>
      </c>
      <c r="G683" s="17" t="s">
        <v>108</v>
      </c>
      <c r="H683" s="14" t="s">
        <v>824</v>
      </c>
      <c r="I683" s="18" t="s">
        <v>1111</v>
      </c>
      <c r="J683" s="33">
        <v>0</v>
      </c>
      <c r="K683" s="36" t="s">
        <v>16</v>
      </c>
      <c r="L683" s="19" t="s">
        <v>3982</v>
      </c>
      <c r="M683" s="19" t="s">
        <v>2905</v>
      </c>
      <c r="N683" s="19" t="s">
        <v>2906</v>
      </c>
      <c r="O683" s="19" t="s">
        <v>2907</v>
      </c>
      <c r="P683" s="31" t="s">
        <v>16</v>
      </c>
      <c r="Q683" s="11" t="s">
        <v>3962</v>
      </c>
      <c r="R683" s="4"/>
      <c r="T683" s="3"/>
    </row>
    <row r="684" spans="1:20" ht="17" customHeight="1">
      <c r="A684" s="14">
        <f t="shared" si="10"/>
        <v>683</v>
      </c>
      <c r="B684" s="15">
        <v>45710</v>
      </c>
      <c r="C684" s="16">
        <v>0.625</v>
      </c>
      <c r="D684" s="14" t="s">
        <v>1053</v>
      </c>
      <c r="E684" s="14" t="s">
        <v>28</v>
      </c>
      <c r="F684" s="14" t="s">
        <v>49</v>
      </c>
      <c r="G684" s="17" t="s">
        <v>1051</v>
      </c>
      <c r="H684" s="14" t="s">
        <v>825</v>
      </c>
      <c r="I684" s="18" t="s">
        <v>1117</v>
      </c>
      <c r="J684" s="33">
        <v>46200</v>
      </c>
      <c r="K684" s="36" t="s">
        <v>152</v>
      </c>
      <c r="L684" s="19" t="s">
        <v>3922</v>
      </c>
      <c r="M684" s="19" t="s">
        <v>2908</v>
      </c>
      <c r="N684" s="19" t="s">
        <v>2909</v>
      </c>
      <c r="O684" s="19" t="s">
        <v>2910</v>
      </c>
      <c r="P684" s="31" t="s">
        <v>16</v>
      </c>
      <c r="Q684" s="11" t="s">
        <v>3962</v>
      </c>
      <c r="R684" s="4"/>
      <c r="T684" s="3"/>
    </row>
    <row r="685" spans="1:20" ht="17" customHeight="1">
      <c r="A685" s="14">
        <f t="shared" si="10"/>
        <v>684</v>
      </c>
      <c r="B685" s="15">
        <v>45711</v>
      </c>
      <c r="C685" s="16">
        <v>0.875</v>
      </c>
      <c r="D685" s="14" t="s">
        <v>1047</v>
      </c>
      <c r="E685" s="14" t="s">
        <v>13</v>
      </c>
      <c r="F685" s="14" t="s">
        <v>42</v>
      </c>
      <c r="G685" s="17" t="s">
        <v>1115</v>
      </c>
      <c r="H685" s="14" t="s">
        <v>824</v>
      </c>
      <c r="I685" s="18" t="s">
        <v>1208</v>
      </c>
      <c r="J685" s="33">
        <v>0</v>
      </c>
      <c r="K685" s="36" t="s">
        <v>16</v>
      </c>
      <c r="L685" s="19" t="s">
        <v>3983</v>
      </c>
      <c r="M685" s="19" t="s">
        <v>2911</v>
      </c>
      <c r="N685" s="19" t="s">
        <v>2912</v>
      </c>
      <c r="O685" s="19" t="s">
        <v>2967</v>
      </c>
      <c r="P685" s="31" t="s">
        <v>16</v>
      </c>
      <c r="Q685" s="11" t="s">
        <v>3962</v>
      </c>
      <c r="R685" s="4"/>
      <c r="T685" s="3"/>
    </row>
    <row r="686" spans="1:20" ht="17" customHeight="1">
      <c r="A686" s="14">
        <f t="shared" si="10"/>
        <v>685</v>
      </c>
      <c r="B686" s="15">
        <v>45713</v>
      </c>
      <c r="C686" s="16">
        <v>0.83333333333333337</v>
      </c>
      <c r="D686" s="14" t="s">
        <v>120</v>
      </c>
      <c r="E686" s="14" t="s">
        <v>184</v>
      </c>
      <c r="F686" s="14" t="s">
        <v>7</v>
      </c>
      <c r="G686" s="17" t="s">
        <v>122</v>
      </c>
      <c r="H686" s="14" t="s">
        <v>824</v>
      </c>
      <c r="I686" s="18" t="s">
        <v>1116</v>
      </c>
      <c r="J686" s="33">
        <v>32000</v>
      </c>
      <c r="K686" s="36" t="s">
        <v>60</v>
      </c>
      <c r="L686" s="19" t="s">
        <v>3923</v>
      </c>
      <c r="M686" s="19" t="s">
        <v>2913</v>
      </c>
      <c r="N686" s="19" t="s">
        <v>2914</v>
      </c>
      <c r="O686" s="19" t="s">
        <v>16</v>
      </c>
      <c r="P686" s="31" t="s">
        <v>16</v>
      </c>
      <c r="Q686" s="11" t="s">
        <v>3962</v>
      </c>
      <c r="R686" s="4"/>
      <c r="T686" s="3"/>
    </row>
    <row r="687" spans="1:20" ht="17" customHeight="1">
      <c r="A687" s="14">
        <f t="shared" si="10"/>
        <v>686</v>
      </c>
      <c r="B687" s="15">
        <v>45717</v>
      </c>
      <c r="C687" s="16">
        <v>0.58333333333333337</v>
      </c>
      <c r="D687" s="14" t="s">
        <v>921</v>
      </c>
      <c r="E687" s="14" t="s">
        <v>28</v>
      </c>
      <c r="F687" s="14" t="s">
        <v>49</v>
      </c>
      <c r="G687" s="17" t="s">
        <v>1138</v>
      </c>
      <c r="H687" s="14" t="s">
        <v>824</v>
      </c>
      <c r="I687" s="18" t="s">
        <v>1139</v>
      </c>
      <c r="J687" s="33">
        <v>25000</v>
      </c>
      <c r="K687" s="36" t="s">
        <v>229</v>
      </c>
      <c r="L687" s="19" t="s">
        <v>3924</v>
      </c>
      <c r="M687" s="19" t="s">
        <v>2915</v>
      </c>
      <c r="N687" s="19" t="s">
        <v>2916</v>
      </c>
      <c r="O687" s="19" t="s">
        <v>16</v>
      </c>
      <c r="P687" s="31" t="s">
        <v>16</v>
      </c>
      <c r="Q687" s="11" t="s">
        <v>3960</v>
      </c>
      <c r="R687" s="4"/>
      <c r="T687" s="3"/>
    </row>
    <row r="688" spans="1:20" ht="17" customHeight="1">
      <c r="A688" s="14">
        <f t="shared" si="10"/>
        <v>687</v>
      </c>
      <c r="B688" s="15">
        <v>45723</v>
      </c>
      <c r="C688" s="16">
        <v>0.66666666666666663</v>
      </c>
      <c r="D688" s="14" t="s">
        <v>1141</v>
      </c>
      <c r="E688" s="14" t="s">
        <v>65</v>
      </c>
      <c r="F688" s="14" t="s">
        <v>7</v>
      </c>
      <c r="G688" s="17" t="s">
        <v>1142</v>
      </c>
      <c r="H688" s="14" t="s">
        <v>824</v>
      </c>
      <c r="I688" s="18" t="s">
        <v>1143</v>
      </c>
      <c r="J688" s="33">
        <v>0</v>
      </c>
      <c r="K688" s="36" t="s">
        <v>1159</v>
      </c>
      <c r="L688" s="19" t="s">
        <v>3925</v>
      </c>
      <c r="M688" s="19" t="s">
        <v>2917</v>
      </c>
      <c r="N688" s="19" t="s">
        <v>2918</v>
      </c>
      <c r="O688" s="19" t="s">
        <v>2919</v>
      </c>
      <c r="P688" s="31" t="s">
        <v>16</v>
      </c>
      <c r="Q688" s="11" t="s">
        <v>3961</v>
      </c>
      <c r="R688" s="4"/>
      <c r="T688" s="3"/>
    </row>
    <row r="689" spans="1:20" ht="17" customHeight="1">
      <c r="A689" s="14">
        <f t="shared" si="10"/>
        <v>688</v>
      </c>
      <c r="B689" s="15">
        <v>45723</v>
      </c>
      <c r="C689" s="16">
        <v>0.83333333333333337</v>
      </c>
      <c r="D689" s="14" t="s">
        <v>1050</v>
      </c>
      <c r="E689" s="14" t="s">
        <v>28</v>
      </c>
      <c r="F689" s="14" t="s">
        <v>49</v>
      </c>
      <c r="G689" s="17" t="s">
        <v>1148</v>
      </c>
      <c r="H689" s="14" t="s">
        <v>824</v>
      </c>
      <c r="I689" s="18" t="s">
        <v>1149</v>
      </c>
      <c r="J689" s="33">
        <v>20000</v>
      </c>
      <c r="K689" s="36" t="s">
        <v>472</v>
      </c>
      <c r="L689" s="19" t="s">
        <v>3926</v>
      </c>
      <c r="M689" s="19" t="s">
        <v>2920</v>
      </c>
      <c r="N689" s="19" t="s">
        <v>2921</v>
      </c>
      <c r="O689" s="19" t="s">
        <v>2922</v>
      </c>
      <c r="P689" s="31" t="s">
        <v>16</v>
      </c>
      <c r="Q689" s="11" t="s">
        <v>3960</v>
      </c>
      <c r="R689" s="4"/>
      <c r="T689" s="3"/>
    </row>
    <row r="690" spans="1:20" ht="17" customHeight="1">
      <c r="A690" s="14">
        <f t="shared" si="10"/>
        <v>689</v>
      </c>
      <c r="B690" s="15">
        <v>45729</v>
      </c>
      <c r="C690" s="16">
        <v>0.83333333333333337</v>
      </c>
      <c r="D690" s="14" t="s">
        <v>201</v>
      </c>
      <c r="E690" s="14" t="s">
        <v>164</v>
      </c>
      <c r="F690" s="14" t="s">
        <v>7</v>
      </c>
      <c r="G690" s="17" t="s">
        <v>202</v>
      </c>
      <c r="H690" s="14" t="s">
        <v>825</v>
      </c>
      <c r="I690" s="18" t="s">
        <v>1150</v>
      </c>
      <c r="J690" s="33">
        <v>31000</v>
      </c>
      <c r="K690" s="36" t="s">
        <v>1097</v>
      </c>
      <c r="L690" s="19" t="s">
        <v>3927</v>
      </c>
      <c r="M690" s="19" t="s">
        <v>2923</v>
      </c>
      <c r="N690" s="19" t="s">
        <v>2924</v>
      </c>
      <c r="O690" s="19" t="s">
        <v>2925</v>
      </c>
      <c r="P690" s="31" t="s">
        <v>16</v>
      </c>
      <c r="Q690" s="11" t="s">
        <v>3962</v>
      </c>
      <c r="R690" s="4"/>
      <c r="T690" s="3"/>
    </row>
    <row r="691" spans="1:20" ht="17" customHeight="1">
      <c r="A691" s="14">
        <f t="shared" si="10"/>
        <v>690</v>
      </c>
      <c r="B691" s="15">
        <v>45734</v>
      </c>
      <c r="C691" s="16">
        <v>0.83333333333333337</v>
      </c>
      <c r="D691" s="14" t="s">
        <v>201</v>
      </c>
      <c r="E691" s="14" t="s">
        <v>164</v>
      </c>
      <c r="F691" s="14" t="s">
        <v>7</v>
      </c>
      <c r="G691" s="17" t="s">
        <v>202</v>
      </c>
      <c r="H691" s="14" t="s">
        <v>826</v>
      </c>
      <c r="I691" s="18" t="s">
        <v>1157</v>
      </c>
      <c r="J691" s="33">
        <v>31000</v>
      </c>
      <c r="K691" s="36" t="s">
        <v>1097</v>
      </c>
      <c r="L691" s="19" t="s">
        <v>3928</v>
      </c>
      <c r="M691" s="19" t="s">
        <v>2926</v>
      </c>
      <c r="N691" s="19" t="s">
        <v>2927</v>
      </c>
      <c r="O691" s="19" t="s">
        <v>16</v>
      </c>
      <c r="P691" s="31" t="s">
        <v>16</v>
      </c>
      <c r="Q691" s="11" t="s">
        <v>3960</v>
      </c>
      <c r="R691" s="4"/>
      <c r="T691" s="3"/>
    </row>
    <row r="692" spans="1:20" ht="17" customHeight="1">
      <c r="A692" s="14">
        <f t="shared" si="10"/>
        <v>691</v>
      </c>
      <c r="B692" s="15">
        <v>45739</v>
      </c>
      <c r="C692" s="16">
        <v>0.875</v>
      </c>
      <c r="D692" s="14" t="s">
        <v>1151</v>
      </c>
      <c r="E692" s="14" t="s">
        <v>13</v>
      </c>
      <c r="F692" s="14" t="s">
        <v>42</v>
      </c>
      <c r="G692" s="17" t="s">
        <v>1152</v>
      </c>
      <c r="H692" s="14" t="s">
        <v>824</v>
      </c>
      <c r="I692" s="18" t="s">
        <v>1156</v>
      </c>
      <c r="J692" s="33">
        <v>0</v>
      </c>
      <c r="K692" s="36" t="s">
        <v>16</v>
      </c>
      <c r="L692" s="19" t="s">
        <v>3984</v>
      </c>
      <c r="M692" s="19" t="s">
        <v>2928</v>
      </c>
      <c r="N692" s="19" t="s">
        <v>2929</v>
      </c>
      <c r="O692" s="19" t="s">
        <v>2966</v>
      </c>
      <c r="P692" s="31" t="s">
        <v>16</v>
      </c>
      <c r="Q692" s="11" t="s">
        <v>3961</v>
      </c>
      <c r="R692" s="4"/>
      <c r="T692" s="3"/>
    </row>
    <row r="693" spans="1:20" ht="17" customHeight="1">
      <c r="A693" s="14">
        <f t="shared" si="10"/>
        <v>692</v>
      </c>
      <c r="B693" s="15">
        <v>45754</v>
      </c>
      <c r="C693" s="16">
        <v>0.8125</v>
      </c>
      <c r="D693" s="14" t="s">
        <v>1047</v>
      </c>
      <c r="E693" s="14" t="s">
        <v>13</v>
      </c>
      <c r="F693" s="14" t="s">
        <v>42</v>
      </c>
      <c r="G693" s="17" t="s">
        <v>1160</v>
      </c>
      <c r="H693" s="14" t="s">
        <v>824</v>
      </c>
      <c r="I693" s="18" t="s">
        <v>1161</v>
      </c>
      <c r="J693" s="33">
        <v>0</v>
      </c>
      <c r="K693" s="36" t="s">
        <v>16</v>
      </c>
      <c r="L693" s="19" t="s">
        <v>3985</v>
      </c>
      <c r="M693" s="19" t="s">
        <v>2930</v>
      </c>
      <c r="N693" s="19" t="s">
        <v>2931</v>
      </c>
      <c r="O693" s="19" t="s">
        <v>3231</v>
      </c>
      <c r="P693" s="31" t="s">
        <v>16</v>
      </c>
      <c r="Q693" s="11" t="s">
        <v>3960</v>
      </c>
      <c r="R693" s="4"/>
      <c r="T693" s="3"/>
    </row>
    <row r="694" spans="1:20" ht="17" customHeight="1">
      <c r="A694" s="14">
        <f t="shared" si="10"/>
        <v>693</v>
      </c>
      <c r="B694" s="15">
        <v>45760</v>
      </c>
      <c r="C694" s="16">
        <v>0.58333333333333337</v>
      </c>
      <c r="D694" s="14" t="s">
        <v>326</v>
      </c>
      <c r="E694" s="14" t="s">
        <v>116</v>
      </c>
      <c r="F694" s="14" t="s">
        <v>49</v>
      </c>
      <c r="G694" s="17" t="s">
        <v>1165</v>
      </c>
      <c r="H694" s="14" t="s">
        <v>824</v>
      </c>
      <c r="I694" s="18" t="s">
        <v>1166</v>
      </c>
      <c r="J694" s="33">
        <v>0</v>
      </c>
      <c r="K694" s="36" t="s">
        <v>229</v>
      </c>
      <c r="L694" s="19" t="s">
        <v>3929</v>
      </c>
      <c r="M694" s="19" t="s">
        <v>2932</v>
      </c>
      <c r="N694" s="19" t="s">
        <v>2933</v>
      </c>
      <c r="O694" s="19" t="s">
        <v>16</v>
      </c>
      <c r="P694" s="31" t="s">
        <v>16</v>
      </c>
      <c r="Q694" s="11" t="s">
        <v>3962</v>
      </c>
      <c r="R694" s="4"/>
      <c r="T694" s="3"/>
    </row>
    <row r="695" spans="1:20" ht="17" customHeight="1">
      <c r="A695" s="14">
        <f t="shared" si="10"/>
        <v>694</v>
      </c>
      <c r="B695" s="15">
        <v>45763</v>
      </c>
      <c r="C695" s="16">
        <v>0.8125</v>
      </c>
      <c r="D695" s="14" t="s">
        <v>326</v>
      </c>
      <c r="E695" s="14" t="s">
        <v>116</v>
      </c>
      <c r="F695" s="14" t="s">
        <v>49</v>
      </c>
      <c r="G695" s="17" t="s">
        <v>1165</v>
      </c>
      <c r="H695" s="14" t="s">
        <v>825</v>
      </c>
      <c r="I695" s="18" t="s">
        <v>1168</v>
      </c>
      <c r="J695" s="33">
        <v>18500</v>
      </c>
      <c r="K695" s="36" t="s">
        <v>229</v>
      </c>
      <c r="L695" s="19" t="s">
        <v>3930</v>
      </c>
      <c r="M695" s="19" t="s">
        <v>2934</v>
      </c>
      <c r="N695" s="19" t="s">
        <v>2935</v>
      </c>
      <c r="O695" s="19" t="s">
        <v>2965</v>
      </c>
      <c r="P695" s="31" t="s">
        <v>16</v>
      </c>
      <c r="Q695" s="11" t="s">
        <v>3962</v>
      </c>
      <c r="R695" s="4"/>
      <c r="T695" s="3"/>
    </row>
    <row r="696" spans="1:20" ht="17" customHeight="1">
      <c r="A696" s="14">
        <f t="shared" si="10"/>
        <v>695</v>
      </c>
      <c r="B696" s="15">
        <v>45767</v>
      </c>
      <c r="C696" s="16">
        <v>0.91666666666666663</v>
      </c>
      <c r="D696" s="14" t="s">
        <v>1162</v>
      </c>
      <c r="E696" s="14" t="s">
        <v>13</v>
      </c>
      <c r="F696" s="14" t="s">
        <v>42</v>
      </c>
      <c r="G696" s="17" t="s">
        <v>1163</v>
      </c>
      <c r="H696" s="14" t="s">
        <v>824</v>
      </c>
      <c r="I696" s="18" t="s">
        <v>1164</v>
      </c>
      <c r="J696" s="33">
        <v>0</v>
      </c>
      <c r="K696" s="36" t="s">
        <v>16</v>
      </c>
      <c r="L696" s="19" t="s">
        <v>3986</v>
      </c>
      <c r="M696" s="19" t="s">
        <v>2936</v>
      </c>
      <c r="N696" s="19" t="s">
        <v>2937</v>
      </c>
      <c r="O696" s="19" t="s">
        <v>3232</v>
      </c>
      <c r="P696" s="31" t="s">
        <v>16</v>
      </c>
      <c r="Q696" s="11" t="s">
        <v>3961</v>
      </c>
      <c r="R696" s="4"/>
      <c r="T696" s="3"/>
    </row>
    <row r="697" spans="1:20" ht="17" customHeight="1">
      <c r="A697" s="14">
        <f t="shared" si="10"/>
        <v>696</v>
      </c>
      <c r="B697" s="15">
        <v>45769</v>
      </c>
      <c r="C697" s="16">
        <v>0.83333333333333337</v>
      </c>
      <c r="D697" s="14" t="s">
        <v>1171</v>
      </c>
      <c r="E697" s="14" t="s">
        <v>13</v>
      </c>
      <c r="F697" s="14" t="s">
        <v>42</v>
      </c>
      <c r="G697" s="17" t="s">
        <v>1169</v>
      </c>
      <c r="H697" s="14" t="s">
        <v>824</v>
      </c>
      <c r="I697" s="18" t="s">
        <v>1170</v>
      </c>
      <c r="J697" s="33">
        <v>0</v>
      </c>
      <c r="K697" s="36" t="s">
        <v>16</v>
      </c>
      <c r="L697" s="19" t="s">
        <v>3987</v>
      </c>
      <c r="M697" s="19" t="s">
        <v>2938</v>
      </c>
      <c r="N697" s="19" t="s">
        <v>2939</v>
      </c>
      <c r="O697" s="19" t="s">
        <v>3233</v>
      </c>
      <c r="P697" s="31" t="s">
        <v>16</v>
      </c>
      <c r="Q697" s="11" t="s">
        <v>3960</v>
      </c>
      <c r="R697" s="4"/>
      <c r="T697" s="3"/>
    </row>
    <row r="698" spans="1:20" ht="17" customHeight="1">
      <c r="A698" s="14">
        <f t="shared" si="10"/>
        <v>697</v>
      </c>
      <c r="B698" s="15">
        <v>45778</v>
      </c>
      <c r="C698" s="16">
        <v>0.83333333333333337</v>
      </c>
      <c r="D698" s="14" t="s">
        <v>41</v>
      </c>
      <c r="E698" s="14" t="s">
        <v>164</v>
      </c>
      <c r="F698" s="14" t="s">
        <v>7</v>
      </c>
      <c r="G698" s="17" t="s">
        <v>43</v>
      </c>
      <c r="H698" s="14" t="s">
        <v>824</v>
      </c>
      <c r="I698" s="18" t="s">
        <v>1172</v>
      </c>
      <c r="J698" s="33">
        <v>35000</v>
      </c>
      <c r="K698" s="36" t="s">
        <v>46</v>
      </c>
      <c r="L698" s="19" t="s">
        <v>3931</v>
      </c>
      <c r="M698" s="19" t="s">
        <v>2940</v>
      </c>
      <c r="N698" s="19" t="s">
        <v>2941</v>
      </c>
      <c r="O698" s="19" t="s">
        <v>3234</v>
      </c>
      <c r="P698" s="31" t="s">
        <v>16</v>
      </c>
      <c r="Q698" s="11" t="s">
        <v>3962</v>
      </c>
      <c r="R698" s="4"/>
      <c r="T698" s="3"/>
    </row>
    <row r="699" spans="1:20" ht="17" customHeight="1">
      <c r="A699" s="14">
        <f t="shared" si="10"/>
        <v>698</v>
      </c>
      <c r="B699" s="15">
        <v>45783</v>
      </c>
      <c r="C699" s="16">
        <v>0.58333333333333337</v>
      </c>
      <c r="D699" s="14" t="s">
        <v>1021</v>
      </c>
      <c r="E699" s="14" t="s">
        <v>164</v>
      </c>
      <c r="F699" s="14" t="s">
        <v>7</v>
      </c>
      <c r="G699" s="17" t="s">
        <v>478</v>
      </c>
      <c r="H699" s="14" t="s">
        <v>824</v>
      </c>
      <c r="I699" s="18" t="s">
        <v>1173</v>
      </c>
      <c r="J699" s="33">
        <v>33000</v>
      </c>
      <c r="K699" s="36" t="s">
        <v>263</v>
      </c>
      <c r="L699" s="19" t="s">
        <v>3932</v>
      </c>
      <c r="M699" s="19" t="s">
        <v>2942</v>
      </c>
      <c r="N699" s="19" t="s">
        <v>2943</v>
      </c>
      <c r="O699" s="19" t="s">
        <v>16</v>
      </c>
      <c r="P699" s="31" t="s">
        <v>16</v>
      </c>
      <c r="Q699" s="11" t="s">
        <v>3962</v>
      </c>
      <c r="R699" s="4"/>
      <c r="T699" s="3"/>
    </row>
    <row r="700" spans="1:20" ht="17" customHeight="1">
      <c r="A700" s="14">
        <f t="shared" si="10"/>
        <v>699</v>
      </c>
      <c r="B700" s="15">
        <v>45786</v>
      </c>
      <c r="C700" s="16">
        <v>0.8125</v>
      </c>
      <c r="D700" s="14" t="s">
        <v>553</v>
      </c>
      <c r="E700" s="14" t="s">
        <v>1177</v>
      </c>
      <c r="F700" s="14" t="s">
        <v>49</v>
      </c>
      <c r="G700" s="17" t="s">
        <v>1178</v>
      </c>
      <c r="H700" s="14" t="s">
        <v>824</v>
      </c>
      <c r="I700" s="18" t="s">
        <v>1179</v>
      </c>
      <c r="J700" s="33">
        <v>45000</v>
      </c>
      <c r="K700" s="36" t="s">
        <v>1180</v>
      </c>
      <c r="L700" s="19" t="s">
        <v>3933</v>
      </c>
      <c r="M700" s="19" t="s">
        <v>2944</v>
      </c>
      <c r="N700" s="19" t="s">
        <v>2945</v>
      </c>
      <c r="O700" s="19" t="s">
        <v>16</v>
      </c>
      <c r="P700" s="31" t="s">
        <v>16</v>
      </c>
      <c r="Q700" s="11" t="s">
        <v>3961</v>
      </c>
      <c r="R700" s="4"/>
      <c r="T700" s="3"/>
    </row>
    <row r="701" spans="1:20" ht="17" customHeight="1">
      <c r="A701" s="14">
        <f t="shared" si="10"/>
        <v>700</v>
      </c>
      <c r="B701" s="15">
        <v>45787</v>
      </c>
      <c r="C701" s="16">
        <v>0.41666666666666669</v>
      </c>
      <c r="D701" s="14" t="s">
        <v>16</v>
      </c>
      <c r="E701" s="14" t="s">
        <v>1145</v>
      </c>
      <c r="F701" s="14" t="s">
        <v>42</v>
      </c>
      <c r="G701" s="17" t="s">
        <v>637</v>
      </c>
      <c r="H701" s="14" t="s">
        <v>1008</v>
      </c>
      <c r="I701" s="18" t="s">
        <v>1181</v>
      </c>
      <c r="J701" s="33">
        <v>0</v>
      </c>
      <c r="K701" s="36" t="s">
        <v>16</v>
      </c>
      <c r="L701" s="19" t="s">
        <v>3934</v>
      </c>
      <c r="M701" s="19" t="s">
        <v>2946</v>
      </c>
      <c r="N701" s="19" t="s">
        <v>2947</v>
      </c>
      <c r="O701" s="19" t="s">
        <v>16</v>
      </c>
      <c r="P701" s="31" t="s">
        <v>16</v>
      </c>
      <c r="Q701" s="11" t="s">
        <v>3963</v>
      </c>
      <c r="R701" s="4"/>
      <c r="T701" s="3"/>
    </row>
    <row r="702" spans="1:20" ht="17" customHeight="1">
      <c r="A702" s="14">
        <f t="shared" si="10"/>
        <v>701</v>
      </c>
      <c r="B702" s="15">
        <v>45788</v>
      </c>
      <c r="C702" s="16">
        <v>0.875</v>
      </c>
      <c r="D702" s="14" t="s">
        <v>1174</v>
      </c>
      <c r="E702" s="14" t="s">
        <v>13</v>
      </c>
      <c r="F702" s="14" t="s">
        <v>42</v>
      </c>
      <c r="G702" s="17" t="s">
        <v>1175</v>
      </c>
      <c r="H702" s="14" t="s">
        <v>824</v>
      </c>
      <c r="I702" s="18" t="s">
        <v>1176</v>
      </c>
      <c r="J702" s="33">
        <v>0</v>
      </c>
      <c r="K702" s="36" t="s">
        <v>16</v>
      </c>
      <c r="L702" s="19" t="s">
        <v>3988</v>
      </c>
      <c r="M702" s="19" t="s">
        <v>2948</v>
      </c>
      <c r="N702" s="19" t="s">
        <v>2949</v>
      </c>
      <c r="O702" s="19" t="s">
        <v>2950</v>
      </c>
      <c r="P702" s="31" t="s">
        <v>16</v>
      </c>
      <c r="Q702" s="11" t="s">
        <v>3960</v>
      </c>
      <c r="R702" s="4"/>
      <c r="T702" s="3"/>
    </row>
    <row r="703" spans="1:20" ht="17" customHeight="1">
      <c r="A703" s="14">
        <f t="shared" si="10"/>
        <v>702</v>
      </c>
      <c r="B703" s="15">
        <v>45795</v>
      </c>
      <c r="C703" s="16">
        <v>0.58333333333333337</v>
      </c>
      <c r="D703" s="14" t="s">
        <v>41</v>
      </c>
      <c r="E703" s="14" t="s">
        <v>164</v>
      </c>
      <c r="F703" s="14" t="s">
        <v>7</v>
      </c>
      <c r="G703" s="17" t="s">
        <v>43</v>
      </c>
      <c r="H703" s="14" t="s">
        <v>825</v>
      </c>
      <c r="I703" s="18" t="s">
        <v>1209</v>
      </c>
      <c r="J703" s="33">
        <v>25000</v>
      </c>
      <c r="K703" s="36" t="s">
        <v>46</v>
      </c>
      <c r="L703" s="19" t="s">
        <v>3935</v>
      </c>
      <c r="M703" s="19" t="s">
        <v>2951</v>
      </c>
      <c r="N703" s="19" t="s">
        <v>2952</v>
      </c>
      <c r="O703" s="19" t="s">
        <v>3235</v>
      </c>
      <c r="P703" s="31" t="s">
        <v>16</v>
      </c>
      <c r="Q703" s="11" t="s">
        <v>3960</v>
      </c>
      <c r="R703" s="4"/>
      <c r="T703" s="3"/>
    </row>
    <row r="704" spans="1:20" ht="17" customHeight="1">
      <c r="A704" s="14">
        <f t="shared" si="10"/>
        <v>703</v>
      </c>
      <c r="B704" s="15">
        <v>45813</v>
      </c>
      <c r="C704" s="16">
        <v>0.8125</v>
      </c>
      <c r="D704" s="14" t="s">
        <v>88</v>
      </c>
      <c r="E704" s="14" t="s">
        <v>95</v>
      </c>
      <c r="F704" s="14" t="s">
        <v>7</v>
      </c>
      <c r="G704" s="17" t="s">
        <v>1035</v>
      </c>
      <c r="H704" s="14" t="s">
        <v>824</v>
      </c>
      <c r="I704" s="18" t="s">
        <v>2953</v>
      </c>
      <c r="J704" s="33">
        <v>100000</v>
      </c>
      <c r="K704" s="36" t="s">
        <v>74</v>
      </c>
      <c r="L704" s="19" t="s">
        <v>3936</v>
      </c>
      <c r="M704" s="19" t="s">
        <v>2954</v>
      </c>
      <c r="N704" s="19" t="s">
        <v>2955</v>
      </c>
      <c r="O704" s="19" t="s">
        <v>2956</v>
      </c>
      <c r="P704" s="31" t="s">
        <v>16</v>
      </c>
      <c r="Q704" s="11" t="s">
        <v>3962</v>
      </c>
      <c r="R704" s="4"/>
      <c r="T704" s="3"/>
    </row>
    <row r="705" spans="1:20" ht="17" customHeight="1">
      <c r="A705" s="14">
        <f t="shared" si="10"/>
        <v>704</v>
      </c>
      <c r="B705" s="15">
        <v>45821</v>
      </c>
      <c r="C705" s="16">
        <v>0.83333333333333337</v>
      </c>
      <c r="D705" s="14" t="s">
        <v>1021</v>
      </c>
      <c r="E705" s="14" t="s">
        <v>164</v>
      </c>
      <c r="F705" s="14" t="s">
        <v>7</v>
      </c>
      <c r="G705" s="17" t="s">
        <v>478</v>
      </c>
      <c r="H705" s="14" t="s">
        <v>825</v>
      </c>
      <c r="I705" s="18" t="s">
        <v>3241</v>
      </c>
      <c r="J705" s="33">
        <v>35000</v>
      </c>
      <c r="K705" s="36" t="s">
        <v>263</v>
      </c>
      <c r="L705" s="19" t="s">
        <v>3937</v>
      </c>
      <c r="M705" s="19" t="s">
        <v>3245</v>
      </c>
      <c r="N705" s="19" t="s">
        <v>3243</v>
      </c>
      <c r="O705" s="19" t="s">
        <v>3247</v>
      </c>
      <c r="P705" s="31" t="s">
        <v>16</v>
      </c>
      <c r="Q705" s="11" t="s">
        <v>3962</v>
      </c>
      <c r="R705" s="4"/>
      <c r="T705" s="3"/>
    </row>
    <row r="706" spans="1:20" ht="17" customHeight="1">
      <c r="A706" s="14">
        <f t="shared" si="10"/>
        <v>705</v>
      </c>
      <c r="B706" s="15">
        <v>45822</v>
      </c>
      <c r="C706" s="16">
        <v>0.79166666666666663</v>
      </c>
      <c r="D706" s="14" t="s">
        <v>1021</v>
      </c>
      <c r="E706" s="14" t="s">
        <v>164</v>
      </c>
      <c r="F706" s="14" t="s">
        <v>7</v>
      </c>
      <c r="G706" s="17" t="s">
        <v>478</v>
      </c>
      <c r="H706" s="14" t="s">
        <v>826</v>
      </c>
      <c r="I706" s="18" t="s">
        <v>3242</v>
      </c>
      <c r="J706" s="33">
        <v>35000</v>
      </c>
      <c r="K706" s="36" t="s">
        <v>263</v>
      </c>
      <c r="L706" s="19" t="s">
        <v>3938</v>
      </c>
      <c r="M706" s="19" t="s">
        <v>3246</v>
      </c>
      <c r="N706" s="19" t="s">
        <v>3244</v>
      </c>
      <c r="O706" s="19" t="s">
        <v>3248</v>
      </c>
      <c r="P706" s="31" t="s">
        <v>16</v>
      </c>
      <c r="Q706" s="11" t="s">
        <v>3960</v>
      </c>
      <c r="R706" s="4"/>
      <c r="T706" s="3"/>
    </row>
    <row r="707" spans="1:20" ht="17" customHeight="1">
      <c r="A707" s="14">
        <f t="shared" ref="A707:A712" si="11">N(A706)+1</f>
        <v>706</v>
      </c>
      <c r="B707" s="15">
        <v>45830</v>
      </c>
      <c r="C707" s="16">
        <v>0.58333333333333337</v>
      </c>
      <c r="D707" s="14" t="s">
        <v>326</v>
      </c>
      <c r="E707" s="14" t="s">
        <v>6</v>
      </c>
      <c r="F707" s="14" t="s">
        <v>49</v>
      </c>
      <c r="G707" s="17" t="s">
        <v>3941</v>
      </c>
      <c r="H707" s="14" t="s">
        <v>824</v>
      </c>
      <c r="I707" s="18" t="s">
        <v>3942</v>
      </c>
      <c r="J707" s="33">
        <v>30000</v>
      </c>
      <c r="K707" s="36" t="s">
        <v>3958</v>
      </c>
      <c r="L707" s="19" t="s">
        <v>3944</v>
      </c>
      <c r="M707" s="19" t="s">
        <v>3945</v>
      </c>
      <c r="N707" s="19" t="s">
        <v>3946</v>
      </c>
      <c r="O707" s="19" t="s">
        <v>3943</v>
      </c>
      <c r="P707" s="31" t="s">
        <v>16</v>
      </c>
      <c r="Q707" s="11" t="s">
        <v>3960</v>
      </c>
    </row>
    <row r="708" spans="1:20" ht="17" customHeight="1">
      <c r="A708" s="14">
        <f t="shared" si="11"/>
        <v>707</v>
      </c>
      <c r="B708" s="15">
        <v>45831</v>
      </c>
      <c r="C708" s="16">
        <v>0.83333333333333337</v>
      </c>
      <c r="D708" s="14" t="s">
        <v>1021</v>
      </c>
      <c r="E708" s="14" t="s">
        <v>164</v>
      </c>
      <c r="F708" s="14" t="s">
        <v>42</v>
      </c>
      <c r="G708" s="17" t="s">
        <v>478</v>
      </c>
      <c r="H708" s="14" t="s">
        <v>827</v>
      </c>
      <c r="I708" s="18" t="s">
        <v>3242</v>
      </c>
      <c r="J708" s="33">
        <v>0</v>
      </c>
      <c r="K708" s="36" t="s">
        <v>16</v>
      </c>
      <c r="L708" s="19" t="s">
        <v>3989</v>
      </c>
      <c r="M708" s="19" t="s">
        <v>3952</v>
      </c>
      <c r="N708" s="19" t="s">
        <v>3947</v>
      </c>
      <c r="O708" s="19" t="s">
        <v>3951</v>
      </c>
      <c r="P708" s="31" t="s">
        <v>16</v>
      </c>
      <c r="Q708" s="11" t="s">
        <v>3962</v>
      </c>
    </row>
    <row r="709" spans="1:20" ht="17" customHeight="1">
      <c r="A709" s="14">
        <f t="shared" si="11"/>
        <v>708</v>
      </c>
      <c r="B709" s="15">
        <v>45838</v>
      </c>
      <c r="C709" s="16">
        <v>0.83333333333333337</v>
      </c>
      <c r="D709" s="14" t="s">
        <v>58</v>
      </c>
      <c r="E709" s="14" t="s">
        <v>164</v>
      </c>
      <c r="F709" s="14" t="s">
        <v>42</v>
      </c>
      <c r="G709" s="17" t="s">
        <v>275</v>
      </c>
      <c r="H709" s="14" t="s">
        <v>824</v>
      </c>
      <c r="I709" s="18" t="s">
        <v>3953</v>
      </c>
      <c r="J709" s="33">
        <v>0</v>
      </c>
      <c r="K709" s="36" t="s">
        <v>16</v>
      </c>
      <c r="L709" s="19" t="s">
        <v>3990</v>
      </c>
      <c r="M709" s="19" t="s">
        <v>3956</v>
      </c>
      <c r="N709" s="19" t="s">
        <v>3954</v>
      </c>
      <c r="O709" s="19" t="s">
        <v>3955</v>
      </c>
      <c r="P709" s="31" t="s">
        <v>16</v>
      </c>
      <c r="Q709" s="11" t="s">
        <v>3961</v>
      </c>
    </row>
    <row r="710" spans="1:20" ht="17" customHeight="1">
      <c r="A710" s="43">
        <f t="shared" si="11"/>
        <v>709</v>
      </c>
      <c r="B710" s="44">
        <v>45841</v>
      </c>
      <c r="C710" s="45">
        <v>0.83333333333333337</v>
      </c>
      <c r="D710" s="43" t="s">
        <v>3966</v>
      </c>
      <c r="E710" s="43" t="s">
        <v>13</v>
      </c>
      <c r="F710" s="43" t="s">
        <v>7</v>
      </c>
      <c r="G710" s="46" t="s">
        <v>3967</v>
      </c>
      <c r="H710" s="43" t="s">
        <v>824</v>
      </c>
      <c r="I710" s="47" t="s">
        <v>3968</v>
      </c>
      <c r="J710" s="42">
        <v>10000</v>
      </c>
      <c r="K710" s="48" t="s">
        <v>711</v>
      </c>
      <c r="L710" s="49" t="s">
        <v>3969</v>
      </c>
      <c r="M710" s="49" t="s">
        <v>3972</v>
      </c>
      <c r="N710" s="49" t="s">
        <v>3970</v>
      </c>
      <c r="O710" s="49" t="s">
        <v>3971</v>
      </c>
      <c r="P710" s="50" t="s">
        <v>16</v>
      </c>
      <c r="Q710" s="41" t="s">
        <v>3964</v>
      </c>
    </row>
    <row r="711" spans="1:20" ht="17" customHeight="1">
      <c r="A711" s="69">
        <f t="shared" si="11"/>
        <v>710</v>
      </c>
      <c r="B711" s="70">
        <v>45845</v>
      </c>
      <c r="C711" s="71">
        <v>0.83333333333333337</v>
      </c>
      <c r="D711" s="69" t="s">
        <v>75</v>
      </c>
      <c r="E711" s="69" t="s">
        <v>13</v>
      </c>
      <c r="F711" s="69" t="s">
        <v>42</v>
      </c>
      <c r="G711" s="72" t="s">
        <v>3991</v>
      </c>
      <c r="H711" s="69" t="s">
        <v>824</v>
      </c>
      <c r="I711" s="73" t="s">
        <v>3992</v>
      </c>
      <c r="J711" s="42">
        <v>0</v>
      </c>
      <c r="K711" s="74" t="s">
        <v>16</v>
      </c>
      <c r="L711" s="75" t="s">
        <v>3993</v>
      </c>
      <c r="M711" s="75" t="s">
        <v>3994</v>
      </c>
      <c r="N711" s="75" t="s">
        <v>3995</v>
      </c>
      <c r="O711" s="75" t="s">
        <v>3996</v>
      </c>
      <c r="P711" s="76" t="s">
        <v>16</v>
      </c>
      <c r="Q711" s="41" t="s">
        <v>3960</v>
      </c>
    </row>
    <row r="712" spans="1:20" ht="17" customHeight="1">
      <c r="A712" s="69">
        <f t="shared" si="11"/>
        <v>711</v>
      </c>
      <c r="B712" s="70">
        <v>45849</v>
      </c>
      <c r="C712" s="71">
        <v>0.83333333333333337</v>
      </c>
      <c r="D712" s="69" t="s">
        <v>1050</v>
      </c>
      <c r="E712" s="69" t="s">
        <v>13</v>
      </c>
      <c r="F712" s="69" t="s">
        <v>7</v>
      </c>
      <c r="G712" s="72" t="s">
        <v>3997</v>
      </c>
      <c r="H712" s="69" t="s">
        <v>824</v>
      </c>
      <c r="I712" s="73" t="s">
        <v>3998</v>
      </c>
      <c r="J712" s="42">
        <v>0</v>
      </c>
      <c r="K712" s="74" t="s">
        <v>225</v>
      </c>
      <c r="L712" s="75" t="s">
        <v>3999</v>
      </c>
      <c r="M712" s="75" t="s">
        <v>4000</v>
      </c>
      <c r="N712" s="75" t="s">
        <v>4001</v>
      </c>
      <c r="O712" s="75" t="s">
        <v>16</v>
      </c>
      <c r="P712" s="76" t="s">
        <v>16</v>
      </c>
      <c r="Q712" s="41" t="s">
        <v>3962</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2025-07-11T07:19:50Z</dcterms:modified>
</cp:coreProperties>
</file>